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2部门收入预算总表" sheetId="3" r:id="rId1"/>
  </sheets>
  <externalReferences>
    <externalReference r:id="rId2"/>
  </externalReferences>
  <definedNames>
    <definedName name="地区名称">#REF!</definedName>
  </definedNames>
  <calcPr calcId="144525"/>
</workbook>
</file>

<file path=xl/sharedStrings.xml><?xml version="1.0" encoding="utf-8"?>
<sst xmlns="http://schemas.openxmlformats.org/spreadsheetml/2006/main" count="28">
  <si>
    <t>表2</t>
  </si>
  <si>
    <t>部门收入预算总表</t>
  </si>
  <si>
    <t>单位名称：深圳市光明新区城市管理局</t>
  </si>
  <si>
    <t>单位：万元</t>
  </si>
  <si>
    <t>预算单位</t>
  </si>
  <si>
    <t>收入总计</t>
  </si>
  <si>
    <t>本年收入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</si>
  <si>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</si>
  <si>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</si>
  <si>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</si>
  <si>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</si>
  <si>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</si>
  <si>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   收入</t>
  </si>
  <si>
    <t>事业单位经营收入</t>
  </si>
  <si>
    <t>其他收入</t>
  </si>
  <si>
    <t>小计</t>
  </si>
  <si>
    <t>一般公共预算拨款</t>
  </si>
  <si>
    <t>政府性  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</si>
  <si>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</si>
  <si>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</si>
  <si>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</si>
  <si>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</si>
  <si>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</si>
  <si>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光明新区城市管理局</t>
  </si>
  <si>
    <t xml:space="preserve">  光明新区城市管理局本级</t>
  </si>
  <si>
    <t xml:space="preserve">  光明新区市政服务中心</t>
  </si>
  <si>
    <t xml:space="preserve">  光明新区园林绿化中心</t>
  </si>
  <si>
    <t xml:space="preserve">  光明新区数字化城管中心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</si>
</sst>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u/>
      <sz val="9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defaultGridColor="0" colorId="30" workbookViewId="0">
      <selection activeCell="F19" sqref="F19"/>
    </sheetView>
  </sheetViews>
  <sheetFormatPr defaultColWidth="9" defaultRowHeight="14.25"/>
  <cols>
    <col min="1" max="1" width="21.625" style="2" customWidth="1"/>
    <col min="2" max="2" width="8.625" style="3" customWidth="1"/>
    <col min="3" max="7" width="7.875" style="3" customWidth="1"/>
    <col min="8" max="10" width="7.125" style="3" customWidth="1"/>
    <col min="11" max="11" width="5.625" style="3" customWidth="1"/>
    <col min="12" max="12" width="5.375" style="3" customWidth="1"/>
    <col min="13" max="13" width="7.125" style="3" customWidth="1"/>
    <col min="14" max="14" width="4.875" style="3" customWidth="1"/>
    <col min="15" max="15" width="5" style="3" customWidth="1"/>
    <col min="16" max="16" width="5.125" style="3" customWidth="1"/>
    <col min="17" max="17" width="5.5" style="3" customWidth="1"/>
    <col min="18" max="16384" width="9" style="3"/>
  </cols>
  <sheetData>
    <row r="1" ht="20" customHeight="1" spans="1:1">
      <c r="A1" s="2" t="s">
        <v>0</v>
      </c>
    </row>
    <row r="2" ht="20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0" customHeight="1" spans="1:17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7"/>
      <c r="O3" s="17"/>
      <c r="P3" s="17" t="s">
        <v>3</v>
      </c>
      <c r="Q3" s="18"/>
    </row>
    <row r="4" ht="24.75" customHeight="1" spans="1:17">
      <c r="A4" s="9" t="s">
        <v>4</v>
      </c>
      <c r="B4" s="10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7</v>
      </c>
      <c r="O4" s="10" t="s">
        <v>8</v>
      </c>
      <c r="P4" s="9" t="s">
        <v>9</v>
      </c>
      <c r="Q4" s="9" t="s">
        <v>10</v>
      </c>
    </row>
    <row r="5" ht="22.5" customHeight="1" spans="1:17">
      <c r="A5" s="9"/>
      <c r="B5" s="11"/>
      <c r="C5" s="9" t="s">
        <v>11</v>
      </c>
      <c r="D5" s="9"/>
      <c r="E5" s="9"/>
      <c r="F5" s="9"/>
      <c r="G5" s="9"/>
      <c r="H5" s="9"/>
      <c r="I5" s="9"/>
      <c r="J5" s="9"/>
      <c r="K5" s="10" t="s">
        <v>12</v>
      </c>
      <c r="L5" s="10" t="s">
        <v>13</v>
      </c>
      <c r="M5" s="10" t="s">
        <v>14</v>
      </c>
      <c r="N5" s="11"/>
      <c r="O5" s="11"/>
      <c r="P5" s="9"/>
      <c r="Q5" s="9"/>
    </row>
    <row r="6" ht="23.25" customHeight="1" spans="1:17">
      <c r="A6" s="9"/>
      <c r="B6" s="11"/>
      <c r="C6" s="10" t="s">
        <v>15</v>
      </c>
      <c r="D6" s="9" t="s">
        <v>16</v>
      </c>
      <c r="E6" s="9"/>
      <c r="F6" s="9"/>
      <c r="G6" s="9"/>
      <c r="H6" s="10" t="s">
        <v>17</v>
      </c>
      <c r="I6" s="10" t="s">
        <v>18</v>
      </c>
      <c r="J6" s="10" t="s">
        <v>19</v>
      </c>
      <c r="K6" s="11"/>
      <c r="L6" s="11"/>
      <c r="M6" s="11"/>
      <c r="N6" s="11"/>
      <c r="O6" s="11"/>
      <c r="P6" s="9"/>
      <c r="Q6" s="9"/>
    </row>
    <row r="7" ht="34.5" customHeight="1" spans="1:17">
      <c r="A7" s="9"/>
      <c r="B7" s="12"/>
      <c r="C7" s="12"/>
      <c r="D7" s="12" t="s">
        <v>15</v>
      </c>
      <c r="E7" s="12" t="s">
        <v>20</v>
      </c>
      <c r="F7" s="12" t="s">
        <v>21</v>
      </c>
      <c r="G7" s="12" t="s">
        <v>22</v>
      </c>
      <c r="H7" s="12"/>
      <c r="I7" s="12"/>
      <c r="J7" s="12"/>
      <c r="K7" s="12"/>
      <c r="L7" s="12"/>
      <c r="M7" s="12"/>
      <c r="N7" s="12"/>
      <c r="O7" s="12"/>
      <c r="P7" s="9"/>
      <c r="Q7" s="9"/>
    </row>
    <row r="8" ht="20" customHeight="1" spans="1:17">
      <c r="A8" s="13" t="s">
        <v>23</v>
      </c>
      <c r="B8" s="14">
        <f>SUM(C8,N8:Q8)</f>
        <v>174899</v>
      </c>
      <c r="C8" s="14">
        <f>SUM(C9:C12)</f>
        <v>174899</v>
      </c>
      <c r="D8" s="14">
        <f>SUM(D9:D12)</f>
        <v>102615</v>
      </c>
      <c r="E8" s="14">
        <f>SUM(E9:F12)</f>
        <v>100945</v>
      </c>
      <c r="F8" s="14"/>
      <c r="G8" s="14">
        <f>SUM(G9:G12)</f>
        <v>1670</v>
      </c>
      <c r="H8" s="14">
        <f>SUM(H9:H12)</f>
        <v>72284</v>
      </c>
      <c r="I8" s="14"/>
      <c r="J8" s="14"/>
      <c r="K8" s="14"/>
      <c r="L8" s="14"/>
      <c r="M8" s="14"/>
      <c r="N8" s="14"/>
      <c r="O8" s="14"/>
      <c r="P8" s="14"/>
      <c r="Q8" s="14"/>
    </row>
    <row r="9" ht="20" customHeight="1" spans="1:17">
      <c r="A9" s="13" t="s">
        <v>24</v>
      </c>
      <c r="B9" s="14">
        <f>SUM(C9,N9:Q9)</f>
        <v>117917</v>
      </c>
      <c r="C9" s="14">
        <f>SUM(D9,H9:J9)</f>
        <v>117917</v>
      </c>
      <c r="D9" s="14">
        <f>SUM(E9:G9)</f>
        <v>84796</v>
      </c>
      <c r="E9" s="14">
        <v>84496</v>
      </c>
      <c r="F9" s="14"/>
      <c r="G9" s="14">
        <v>300</v>
      </c>
      <c r="H9" s="14">
        <v>33121</v>
      </c>
      <c r="I9" s="14"/>
      <c r="J9" s="14"/>
      <c r="K9" s="14"/>
      <c r="L9" s="14"/>
      <c r="M9" s="14"/>
      <c r="N9" s="14"/>
      <c r="O9" s="14"/>
      <c r="P9" s="14"/>
      <c r="Q9" s="14"/>
    </row>
    <row r="10" ht="20" customHeight="1" spans="1:17">
      <c r="A10" s="13" t="s">
        <v>25</v>
      </c>
      <c r="B10" s="14">
        <f>SUM(C10,N10:Q10)</f>
        <v>17119</v>
      </c>
      <c r="C10" s="14">
        <f>SUM(D10,H10:J10)</f>
        <v>17119</v>
      </c>
      <c r="D10" s="14">
        <f>SUM(E10:G10)</f>
        <v>9649</v>
      </c>
      <c r="E10" s="14">
        <v>8279</v>
      </c>
      <c r="F10" s="14"/>
      <c r="G10" s="14">
        <v>1370</v>
      </c>
      <c r="H10" s="14">
        <v>7470</v>
      </c>
      <c r="I10" s="14"/>
      <c r="J10" s="14"/>
      <c r="K10" s="14"/>
      <c r="L10" s="14"/>
      <c r="M10" s="14"/>
      <c r="N10" s="14"/>
      <c r="O10" s="14"/>
      <c r="P10" s="14"/>
      <c r="Q10" s="14"/>
    </row>
    <row r="11" ht="20" customHeight="1" spans="1:17">
      <c r="A11" s="13" t="s">
        <v>26</v>
      </c>
      <c r="B11" s="14">
        <f>SUM(C11,N11:Q11)</f>
        <v>38690</v>
      </c>
      <c r="C11" s="14">
        <f>SUM(D11,H11:J11)</f>
        <v>38690</v>
      </c>
      <c r="D11" s="14">
        <f>SUM(E11:G11)</f>
        <v>6997</v>
      </c>
      <c r="E11" s="14">
        <v>6997</v>
      </c>
      <c r="F11" s="14"/>
      <c r="G11" s="14"/>
      <c r="H11" s="14">
        <v>31693</v>
      </c>
      <c r="I11" s="14"/>
      <c r="J11" s="14"/>
      <c r="K11" s="14"/>
      <c r="L11" s="14"/>
      <c r="M11" s="14"/>
      <c r="N11" s="14"/>
      <c r="O11" s="14"/>
      <c r="P11" s="14"/>
      <c r="Q11" s="14"/>
    </row>
    <row r="12" ht="20" customHeight="1" spans="1:17">
      <c r="A12" s="13" t="s">
        <v>27</v>
      </c>
      <c r="B12" s="14">
        <f>SUM(C12,N12:Q12)</f>
        <v>1173</v>
      </c>
      <c r="C12" s="14">
        <f>SUM(D12,H12:J12)</f>
        <v>1173</v>
      </c>
      <c r="D12" s="14">
        <f>SUM(E12:G12)</f>
        <v>1173</v>
      </c>
      <c r="E12" s="14">
        <v>1173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ht="31.5" customHeight="1" spans="1:17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mergeCells count="19">
    <mergeCell ref="A2:Q2"/>
    <mergeCell ref="A3:C3"/>
    <mergeCell ref="C4:M4"/>
    <mergeCell ref="C5:J5"/>
    <mergeCell ref="D6:G6"/>
    <mergeCell ref="A13:Q13"/>
    <mergeCell ref="A4:A7"/>
    <mergeCell ref="B4:B7"/>
    <mergeCell ref="C6:C7"/>
    <mergeCell ref="H6:H7"/>
    <mergeCell ref="I6:I7"/>
    <mergeCell ref="J6:J7"/>
    <mergeCell ref="K5:K7"/>
    <mergeCell ref="L5:L7"/>
    <mergeCell ref="M5:M7"/>
    <mergeCell ref="N4:N7"/>
    <mergeCell ref="O4:O7"/>
    <mergeCell ref="P4:P7"/>
    <mergeCell ref="Q4:Q7"/>
  </mergeCells>
  <printOptions horizontalCentered="1"/>
  <pageMargins left="0.389583333333333" right="0.389583333333333" top="0.389583333333333" bottom="0.389583333333333" header="0.509722222222222" footer="0.509722222222222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表2部门收入预算总表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