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<sst xmlns="http://schemas.openxmlformats.org/spreadsheetml/2006/main" count="26" uniqueCount="25">
  <si>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表2</t>
  </si>
  <si>
    <t>部门收入预算总表</t>
  </si>
  <si>
    <t>单位名称：深圳市光明新区土地整备局</t>
  </si>
  <si>
    <t>单位：万元</t>
  </si>
  <si>
    <t>预算单位</t>
  </si>
  <si>
    <t>收入总计</t>
  </si>
  <si>
    <t>本年收入</t>
  </si>
  <si>
    <t>上级补助收入</t>
  </si>
  <si>
    <t>附属单位上缴收入</t>
  </si>
  <si>
    <t>用事业基金弥补收支差额</t>
  </si>
  <si>
    <t>上年结余、结转</t>
  </si>
  <si>
    <t>财政预算拨款</t>
  </si>
  <si>
    <t>事业   收入</t>
  </si>
  <si>
    <t>事业单位经营收入</t>
  </si>
  <si>
    <t>其他收入</t>
  </si>
  <si>
    <t>小计</t>
  </si>
  <si>
    <t>一般公共预算拨款</t>
  </si>
  <si>
    <t>政府性  基金预算拨款</t>
  </si>
  <si>
    <t>国有资本经营预算拨款</t>
  </si>
  <si>
    <t>财政专户拨款</t>
  </si>
  <si>
    <t>一般性经费拨款</t>
  </si>
  <si>
    <t>财政专项资金拨款</t>
  </si>
  <si>
    <t>政府投资项目拨款</t>
  </si>
  <si>
    <t>光明新区土地整备局</t>
  </si>
  <si>
    <t xml:space="preserve">  光明新区土地整备局本级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</si>
</sst>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u val="single"/>
      <sz val="9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/>
      <protection/>
    </xf>
  </cellStyleXfs>
  <cellXfs count="2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76" fontId="4" fillId="0" borderId="10" xfId="63" applyNumberFormat="1" applyFont="1" applyBorder="1" applyAlignment="1">
      <alignment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04-分类改革-预算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SheetLayoutView="100" workbookViewId="0" topLeftCell="A1">
      <selection activeCell="A1" sqref="A1:IV65536"/>
    </sheetView>
  </sheetViews>
  <sheetFormatPr defaultColWidth="9.00390625" defaultRowHeight="15"/>
  <cols>
    <col min="1" max="1" width="21.57421875" style="3" customWidth="1"/>
    <col min="2" max="2" width="8.57421875" style="1" customWidth="1"/>
    <col min="3" max="7" width="7.8515625" style="1" customWidth="1"/>
    <col min="8" max="10" width="7.140625" style="1" customWidth="1"/>
    <col min="11" max="11" width="5.57421875" style="1" customWidth="1"/>
    <col min="12" max="12" width="5.421875" style="1" customWidth="1"/>
    <col min="13" max="13" width="7.140625" style="1" customWidth="1"/>
    <col min="14" max="14" width="4.8515625" style="1" customWidth="1"/>
    <col min="15" max="15" width="5.00390625" style="1" customWidth="1"/>
    <col min="16" max="16" width="5.140625" style="1" customWidth="1"/>
    <col min="17" max="17" width="5.421875" style="1" customWidth="1"/>
    <col min="18" max="16384" width="9.00390625" style="1" customWidth="1"/>
  </cols>
  <sheetData>
    <row r="1" s="1" customFormat="1" ht="18" customHeight="1">
      <c r="A1" s="3" t="s">
        <v>0</v>
      </c>
    </row>
    <row r="2" spans="1:17" s="1" customFormat="1" ht="23.2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2" customFormat="1" ht="19.5" customHeight="1">
      <c r="A3" s="6" t="s">
        <v>2</v>
      </c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17"/>
      <c r="O3" s="17"/>
      <c r="P3" s="17" t="s">
        <v>3</v>
      </c>
      <c r="Q3" s="19"/>
    </row>
    <row r="4" spans="1:17" s="1" customFormat="1" ht="24.75" customHeight="1">
      <c r="A4" s="9" t="s">
        <v>4</v>
      </c>
      <c r="B4" s="10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10" t="s">
        <v>7</v>
      </c>
      <c r="O4" s="10" t="s">
        <v>8</v>
      </c>
      <c r="P4" s="9" t="s">
        <v>9</v>
      </c>
      <c r="Q4" s="9" t="s">
        <v>10</v>
      </c>
    </row>
    <row r="5" spans="1:17" s="1" customFormat="1" ht="22.5" customHeight="1">
      <c r="A5" s="9"/>
      <c r="B5" s="11"/>
      <c r="C5" s="9" t="s">
        <v>11</v>
      </c>
      <c r="D5" s="9"/>
      <c r="E5" s="9"/>
      <c r="F5" s="9"/>
      <c r="G5" s="9"/>
      <c r="H5" s="9"/>
      <c r="I5" s="9"/>
      <c r="J5" s="9"/>
      <c r="K5" s="10" t="s">
        <v>12</v>
      </c>
      <c r="L5" s="10" t="s">
        <v>13</v>
      </c>
      <c r="M5" s="10" t="s">
        <v>14</v>
      </c>
      <c r="N5" s="11"/>
      <c r="O5" s="11"/>
      <c r="P5" s="9"/>
      <c r="Q5" s="9"/>
    </row>
    <row r="6" spans="1:17" s="1" customFormat="1" ht="23.25" customHeight="1">
      <c r="A6" s="9"/>
      <c r="B6" s="11"/>
      <c r="C6" s="10" t="s">
        <v>15</v>
      </c>
      <c r="D6" s="9" t="s">
        <v>16</v>
      </c>
      <c r="E6" s="9"/>
      <c r="F6" s="9"/>
      <c r="G6" s="9"/>
      <c r="H6" s="10" t="s">
        <v>17</v>
      </c>
      <c r="I6" s="10" t="s">
        <v>18</v>
      </c>
      <c r="J6" s="10" t="s">
        <v>19</v>
      </c>
      <c r="K6" s="11"/>
      <c r="L6" s="11"/>
      <c r="M6" s="11"/>
      <c r="N6" s="11"/>
      <c r="O6" s="11"/>
      <c r="P6" s="9"/>
      <c r="Q6" s="9"/>
    </row>
    <row r="7" spans="1:17" s="1" customFormat="1" ht="34.5" customHeight="1">
      <c r="A7" s="9"/>
      <c r="B7" s="12"/>
      <c r="C7" s="12"/>
      <c r="D7" s="12" t="s">
        <v>15</v>
      </c>
      <c r="E7" s="12" t="s">
        <v>20</v>
      </c>
      <c r="F7" s="12" t="s">
        <v>21</v>
      </c>
      <c r="G7" s="12" t="s">
        <v>22</v>
      </c>
      <c r="H7" s="12"/>
      <c r="I7" s="12"/>
      <c r="J7" s="12"/>
      <c r="K7" s="12"/>
      <c r="L7" s="12"/>
      <c r="M7" s="12"/>
      <c r="N7" s="12"/>
      <c r="O7" s="12"/>
      <c r="P7" s="9"/>
      <c r="Q7" s="9"/>
    </row>
    <row r="8" spans="1:17" s="1" customFormat="1" ht="19.5" customHeight="1">
      <c r="A8" s="13" t="s">
        <v>23</v>
      </c>
      <c r="B8" s="14">
        <f aca="true" t="shared" si="0" ref="B8:H8">B9</f>
        <v>123842</v>
      </c>
      <c r="C8" s="14">
        <f t="shared" si="0"/>
        <v>123842</v>
      </c>
      <c r="D8" s="14">
        <f t="shared" si="0"/>
        <v>104391</v>
      </c>
      <c r="E8" s="14">
        <f t="shared" si="0"/>
        <v>4692</v>
      </c>
      <c r="F8" s="14"/>
      <c r="G8" s="14">
        <f t="shared" si="0"/>
        <v>99699</v>
      </c>
      <c r="H8" s="14">
        <f t="shared" si="0"/>
        <v>19451</v>
      </c>
      <c r="I8" s="18"/>
      <c r="J8" s="18"/>
      <c r="K8" s="18"/>
      <c r="L8" s="18"/>
      <c r="M8" s="18"/>
      <c r="N8" s="18"/>
      <c r="O8" s="18"/>
      <c r="P8" s="18"/>
      <c r="Q8" s="18"/>
    </row>
    <row r="9" spans="1:17" s="1" customFormat="1" ht="14.25">
      <c r="A9" s="13" t="s">
        <v>24</v>
      </c>
      <c r="B9" s="14">
        <f>C9+K9+L9+M9+N9+O9+P9+Q9</f>
        <v>123842</v>
      </c>
      <c r="C9" s="14">
        <f>D9+H9+I9+J9</f>
        <v>123842</v>
      </c>
      <c r="D9" s="14">
        <f>SUM(E9:G9)</f>
        <v>104391</v>
      </c>
      <c r="E9" s="14">
        <v>4692</v>
      </c>
      <c r="F9" s="14"/>
      <c r="G9" s="14">
        <v>99699</v>
      </c>
      <c r="H9" s="14">
        <v>19451</v>
      </c>
      <c r="I9" s="18"/>
      <c r="J9" s="18"/>
      <c r="K9" s="18"/>
      <c r="L9" s="18"/>
      <c r="M9" s="18"/>
      <c r="N9" s="18"/>
      <c r="O9" s="18"/>
      <c r="P9" s="18"/>
      <c r="Q9" s="18"/>
    </row>
    <row r="10" spans="1:17" s="1" customFormat="1" ht="31.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</sheetData>
  <sheetProtection/>
  <mergeCells count="19">
    <mergeCell ref="A2:Q2"/>
    <mergeCell ref="A3:C3"/>
    <mergeCell ref="C4:M4"/>
    <mergeCell ref="C5:J5"/>
    <mergeCell ref="D6:G6"/>
    <mergeCell ref="A10:Q10"/>
    <mergeCell ref="A4:A7"/>
    <mergeCell ref="B4:B7"/>
    <mergeCell ref="C6:C7"/>
    <mergeCell ref="H6:H7"/>
    <mergeCell ref="I6:I7"/>
    <mergeCell ref="J6:J7"/>
    <mergeCell ref="K5:K7"/>
    <mergeCell ref="L5:L7"/>
    <mergeCell ref="M5:M7"/>
    <mergeCell ref="N4:N7"/>
    <mergeCell ref="O4:O7"/>
    <mergeCell ref="P4:P7"/>
    <mergeCell ref="Q4:Q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赖颖文</dc:creator>
  <cp:keywords/>
  <dc:description/>
  <cp:lastModifiedBy>赖文雷德</cp:lastModifiedBy>
  <dcterms:created xsi:type="dcterms:W3CDTF">2018-02-24T07:00:34Z</dcterms:created>
  <dcterms:modified xsi:type="dcterms:W3CDTF">2018-02-24T07:00:56Z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