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<sst xmlns="http://schemas.openxmlformats.org/spreadsheetml/2006/main" count="30" uniqueCount="30">
  <si>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表7</t>
  </si>
  <si>
    <t>一般公共预算支出情况表</t>
  </si>
  <si>
    <t>单位名称：深圳市光明新区土地整备局</t>
  </si>
  <si>
    <t>单位：万元</t>
  </si>
  <si>
    <t>预算单位</t>
  </si>
  <si>
    <t>科目编码</t>
  </si>
  <si>
    <t>科目名称</t>
  </si>
  <si>
    <t>支出总计</t>
  </si>
  <si>
    <t>基本支出</t>
  </si>
  <si>
    <t>项目支出</t>
  </si>
  <si>
    <t>光明新区土地整备局</t>
  </si>
  <si>
    <t>一般公共服务支出</t>
  </si>
  <si>
    <t xml:space="preserve">  其他共产党事务支出</t>
  </si>
  <si>
    <t xml:space="preserve">    其他共产党事务支出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</si>
  <si>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</si>
  <si>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</si>
  <si>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</si>
  <si>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</si>
  <si>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</si>
  <si>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计划生育事务</t>
  </si>
  <si>
    <t xml:space="preserve">    其他计划生育事务支出</t>
  </si>
  <si>
    <t>城乡社区支出</t>
  </si>
  <si>
    <t xml:space="preserve">  城乡社区规划与管理</t>
  </si>
  <si>
    <t xml:space="preserve">    城乡社区规划与管理</t>
  </si>
  <si>
    <t xml:space="preserve">  其他城乡社区支出</t>
  </si>
  <si>
    <t xml:space="preserve">    其他城乡社区支出</t>
  </si>
  <si>
    <t>住房保障支出</t>
  </si>
  <si>
    <t xml:space="preserve">  住房改革支出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</si>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</sst>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 shrinkToFit="1"/>
    </xf>
    <xf numFmtId="0" fontId="4" fillId="33" borderId="12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left" vertical="center" shrinkToFit="1"/>
    </xf>
    <xf numFmtId="176" fontId="4" fillId="0" borderId="16" xfId="63" applyNumberFormat="1" applyFont="1" applyBorder="1" applyAlignment="1">
      <alignment vertical="center" wrapText="1"/>
      <protection/>
    </xf>
    <xf numFmtId="0" fontId="4" fillId="0" borderId="16" xfId="0" applyNumberFormat="1" applyFont="1" applyFill="1" applyBorder="1" applyAlignment="1">
      <alignment horizontal="left" vertical="center" shrinkToFit="1"/>
    </xf>
    <xf numFmtId="0" fontId="4" fillId="0" borderId="16" xfId="63" applyNumberFormat="1" applyFont="1" applyBorder="1" applyAlignment="1">
      <alignment vertical="center" shrinkToFit="1"/>
      <protection/>
    </xf>
    <xf numFmtId="0" fontId="4" fillId="0" borderId="16" xfId="63" applyNumberFormat="1" applyFont="1" applyBorder="1" applyAlignment="1">
      <alignment vertical="center" wrapText="1" shrinkToFit="1"/>
      <protection/>
    </xf>
    <xf numFmtId="0" fontId="4" fillId="0" borderId="16" xfId="63" applyFont="1" applyBorder="1" applyAlignment="1">
      <alignment vertical="center" wrapText="1"/>
      <protection/>
    </xf>
    <xf numFmtId="0" fontId="4" fillId="0" borderId="16" xfId="63" applyNumberFormat="1" applyFont="1" applyFill="1" applyBorder="1" applyAlignment="1">
      <alignment vertical="center" wrapText="1" shrinkToFit="1"/>
      <protection/>
    </xf>
    <xf numFmtId="0" fontId="6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40.57421875" style="1" customWidth="1"/>
    <col min="2" max="2" width="11.57421875" style="2" customWidth="1"/>
    <col min="3" max="3" width="18.57421875" style="2" customWidth="1"/>
    <col min="4" max="6" width="11.57421875" style="1" customWidth="1"/>
    <col min="7" max="16384" width="9.00390625" style="1" customWidth="1"/>
  </cols>
  <sheetData>
    <row r="1" s="1" customFormat="1" ht="18" customHeight="1">
      <c r="A1" s="1" t="s">
        <v>0</v>
      </c>
    </row>
    <row r="2" spans="1:6" s="1" customFormat="1" ht="23.25" customHeight="1">
      <c r="A2" s="3" t="s">
        <v>1</v>
      </c>
      <c r="B2" s="3"/>
      <c r="C2" s="3"/>
      <c r="D2" s="3"/>
      <c r="E2" s="3"/>
      <c r="F2" s="3"/>
    </row>
    <row r="3" spans="1:8" s="1" customFormat="1" ht="18.75" customHeight="1">
      <c r="A3" s="4" t="s">
        <v>2</v>
      </c>
      <c r="B3" s="4"/>
      <c r="C3" s="4"/>
      <c r="D3" s="4"/>
      <c r="E3" s="4"/>
      <c r="F3" s="5" t="s">
        <v>3</v>
      </c>
      <c r="G3" s="6"/>
      <c r="H3" s="6"/>
    </row>
    <row r="4" spans="1:6" s="1" customFormat="1" ht="24.75" customHeight="1">
      <c r="A4" s="7" t="s">
        <v>4</v>
      </c>
      <c r="B4" s="8" t="s">
        <v>5</v>
      </c>
      <c r="C4" s="9" t="s">
        <v>6</v>
      </c>
      <c r="D4" s="10" t="s">
        <v>7</v>
      </c>
      <c r="E4" s="10" t="s">
        <v>8</v>
      </c>
      <c r="F4" s="10" t="s">
        <v>9</v>
      </c>
    </row>
    <row r="5" spans="1:6" s="1" customFormat="1" ht="24.75" customHeight="1">
      <c r="A5" s="11"/>
      <c r="B5" s="12"/>
      <c r="C5" s="13"/>
      <c r="D5" s="14"/>
      <c r="E5" s="14"/>
      <c r="F5" s="14"/>
    </row>
    <row r="6" spans="1:6" s="1" customFormat="1" ht="19.5" customHeight="1">
      <c r="A6" s="15" t="s">
        <v>10</v>
      </c>
      <c r="B6" s="16"/>
      <c r="C6" s="16"/>
      <c r="D6" s="17">
        <f aca="true" t="shared" si="0" ref="D6:F6">D7+D10+D14+D17+D22</f>
        <v>104391</v>
      </c>
      <c r="E6" s="17">
        <f t="shared" si="0"/>
        <v>1099</v>
      </c>
      <c r="F6" s="17">
        <f t="shared" si="0"/>
        <v>103292</v>
      </c>
    </row>
    <row r="7" spans="1:6" s="1" customFormat="1" ht="19.5" customHeight="1">
      <c r="A7" s="15"/>
      <c r="B7" s="18">
        <v>201</v>
      </c>
      <c r="C7" s="19" t="s">
        <v>11</v>
      </c>
      <c r="D7" s="17">
        <f aca="true" t="shared" si="1" ref="D7:D25">E7+F7</f>
        <v>28</v>
      </c>
      <c r="E7" s="17"/>
      <c r="F7" s="17">
        <f>F8</f>
        <v>28</v>
      </c>
    </row>
    <row r="8" spans="1:6" s="1" customFormat="1" ht="19.5" customHeight="1">
      <c r="A8" s="15"/>
      <c r="B8" s="18">
        <v>20136</v>
      </c>
      <c r="C8" s="20" t="s">
        <v>12</v>
      </c>
      <c r="D8" s="17">
        <f t="shared" si="1"/>
        <v>28</v>
      </c>
      <c r="E8" s="17"/>
      <c r="F8" s="17">
        <f>F9</f>
        <v>28</v>
      </c>
    </row>
    <row r="9" spans="1:6" s="1" customFormat="1" ht="24">
      <c r="A9" s="15"/>
      <c r="B9" s="18">
        <v>2013699</v>
      </c>
      <c r="C9" s="20" t="s">
        <v>13</v>
      </c>
      <c r="D9" s="17">
        <f t="shared" si="1"/>
        <v>28</v>
      </c>
      <c r="E9" s="17"/>
      <c r="F9" s="17">
        <v>28</v>
      </c>
    </row>
    <row r="10" spans="1:6" s="1" customFormat="1" ht="19.5" customHeight="1">
      <c r="A10" s="15"/>
      <c r="B10" s="18">
        <v>208</v>
      </c>
      <c r="C10" s="21" t="s">
        <v>14</v>
      </c>
      <c r="D10" s="17">
        <f t="shared" si="1"/>
        <v>128</v>
      </c>
      <c r="E10" s="17">
        <f>E11</f>
        <v>128</v>
      </c>
      <c r="F10" s="17"/>
    </row>
    <row r="11" spans="1:6" s="1" customFormat="1" ht="19.5" customHeight="1">
      <c r="A11" s="15"/>
      <c r="B11" s="18">
        <v>20805</v>
      </c>
      <c r="C11" s="21" t="s">
        <v>15</v>
      </c>
      <c r="D11" s="17">
        <f t="shared" si="1"/>
        <v>128</v>
      </c>
      <c r="E11" s="17">
        <f>E12+E13</f>
        <v>128</v>
      </c>
      <c r="F11" s="17"/>
    </row>
    <row r="12" spans="1:6" s="1" customFormat="1" ht="24">
      <c r="A12" s="15"/>
      <c r="B12" s="18">
        <v>2080505</v>
      </c>
      <c r="C12" s="21" t="s">
        <v>16</v>
      </c>
      <c r="D12" s="17">
        <f t="shared" si="1"/>
        <v>102</v>
      </c>
      <c r="E12" s="17">
        <v>102</v>
      </c>
      <c r="F12" s="17"/>
    </row>
    <row r="13" spans="1:6" s="1" customFormat="1" ht="24">
      <c r="A13" s="15"/>
      <c r="B13" s="18">
        <v>2080506</v>
      </c>
      <c r="C13" s="21" t="s">
        <v>17</v>
      </c>
      <c r="D13" s="17">
        <f t="shared" si="1"/>
        <v>26</v>
      </c>
      <c r="E13" s="17">
        <v>26</v>
      </c>
      <c r="F13" s="17"/>
    </row>
    <row r="14" spans="1:6" s="1" customFormat="1" ht="19.5" customHeight="1">
      <c r="A14" s="15"/>
      <c r="B14" s="18">
        <v>210</v>
      </c>
      <c r="C14" s="20" t="s">
        <v>18</v>
      </c>
      <c r="D14" s="17">
        <f t="shared" si="1"/>
        <v>19</v>
      </c>
      <c r="E14" s="17"/>
      <c r="F14" s="17">
        <f aca="true" t="shared" si="2" ref="F14:F18">F15</f>
        <v>19</v>
      </c>
    </row>
    <row r="15" spans="1:6" s="1" customFormat="1" ht="19.5" customHeight="1">
      <c r="A15" s="15"/>
      <c r="B15" s="18">
        <v>21007</v>
      </c>
      <c r="C15" s="20" t="s">
        <v>19</v>
      </c>
      <c r="D15" s="17">
        <f t="shared" si="1"/>
        <v>19</v>
      </c>
      <c r="E15" s="17"/>
      <c r="F15" s="17">
        <f t="shared" si="2"/>
        <v>19</v>
      </c>
    </row>
    <row r="16" spans="1:6" s="1" customFormat="1" ht="24">
      <c r="A16" s="15"/>
      <c r="B16" s="18">
        <v>2100799</v>
      </c>
      <c r="C16" s="20" t="s">
        <v>20</v>
      </c>
      <c r="D16" s="17">
        <f t="shared" si="1"/>
        <v>19</v>
      </c>
      <c r="E16" s="17"/>
      <c r="F16" s="17">
        <v>19</v>
      </c>
    </row>
    <row r="17" spans="1:6" s="1" customFormat="1" ht="19.5" customHeight="1">
      <c r="A17" s="15"/>
      <c r="B17" s="18">
        <v>212</v>
      </c>
      <c r="C17" s="20" t="s">
        <v>21</v>
      </c>
      <c r="D17" s="17">
        <f t="shared" si="1"/>
        <v>104060</v>
      </c>
      <c r="E17" s="17">
        <f>E18+E20</f>
        <v>815</v>
      </c>
      <c r="F17" s="17">
        <f>F18+F20</f>
        <v>103245</v>
      </c>
    </row>
    <row r="18" spans="1:6" s="1" customFormat="1" ht="19.5" customHeight="1">
      <c r="A18" s="15"/>
      <c r="B18" s="18">
        <v>21202</v>
      </c>
      <c r="C18" s="20" t="s">
        <v>22</v>
      </c>
      <c r="D18" s="17">
        <f t="shared" si="1"/>
        <v>4361</v>
      </c>
      <c r="E18" s="17">
        <f>E19</f>
        <v>815</v>
      </c>
      <c r="F18" s="17">
        <f t="shared" si="2"/>
        <v>3546</v>
      </c>
    </row>
    <row r="19" spans="1:6" s="1" customFormat="1" ht="19.5" customHeight="1">
      <c r="A19" s="15"/>
      <c r="B19" s="18">
        <v>2120201</v>
      </c>
      <c r="C19" s="20" t="s">
        <v>23</v>
      </c>
      <c r="D19" s="17">
        <f t="shared" si="1"/>
        <v>4361</v>
      </c>
      <c r="E19" s="17">
        <v>815</v>
      </c>
      <c r="F19" s="17">
        <v>3546</v>
      </c>
    </row>
    <row r="20" spans="1:6" s="1" customFormat="1" ht="19.5" customHeight="1">
      <c r="A20" s="15"/>
      <c r="B20" s="18">
        <v>21299</v>
      </c>
      <c r="C20" s="22" t="s">
        <v>24</v>
      </c>
      <c r="D20" s="17">
        <f t="shared" si="1"/>
        <v>99699</v>
      </c>
      <c r="E20" s="17"/>
      <c r="F20" s="17">
        <f>F21</f>
        <v>99699</v>
      </c>
    </row>
    <row r="21" spans="1:6" s="1" customFormat="1" ht="19.5" customHeight="1">
      <c r="A21" s="15"/>
      <c r="B21" s="18">
        <v>2129999</v>
      </c>
      <c r="C21" s="22" t="s">
        <v>25</v>
      </c>
      <c r="D21" s="17">
        <f t="shared" si="1"/>
        <v>99699</v>
      </c>
      <c r="E21" s="17"/>
      <c r="F21" s="17">
        <v>99699</v>
      </c>
    </row>
    <row r="22" spans="1:6" s="1" customFormat="1" ht="19.5" customHeight="1">
      <c r="A22" s="15"/>
      <c r="B22" s="18">
        <v>221</v>
      </c>
      <c r="C22" s="22" t="s">
        <v>26</v>
      </c>
      <c r="D22" s="17">
        <f t="shared" si="1"/>
        <v>156</v>
      </c>
      <c r="E22" s="17">
        <f>E23</f>
        <v>156</v>
      </c>
      <c r="F22" s="17"/>
    </row>
    <row r="23" spans="1:6" s="1" customFormat="1" ht="19.5" customHeight="1">
      <c r="A23" s="15"/>
      <c r="B23" s="18">
        <v>22102</v>
      </c>
      <c r="C23" s="22" t="s">
        <v>27</v>
      </c>
      <c r="D23" s="17">
        <f t="shared" si="1"/>
        <v>156</v>
      </c>
      <c r="E23" s="17">
        <f>E24+E25</f>
        <v>156</v>
      </c>
      <c r="F23" s="17"/>
    </row>
    <row r="24" spans="1:6" s="1" customFormat="1" ht="19.5" customHeight="1">
      <c r="A24" s="15"/>
      <c r="B24" s="18">
        <v>2210201</v>
      </c>
      <c r="C24" s="20" t="s">
        <v>28</v>
      </c>
      <c r="D24" s="17">
        <f t="shared" si="1"/>
        <v>84</v>
      </c>
      <c r="E24" s="17">
        <v>84</v>
      </c>
      <c r="F24" s="17"/>
    </row>
    <row r="25" spans="1:6" s="1" customFormat="1" ht="19.5" customHeight="1">
      <c r="A25" s="15"/>
      <c r="B25" s="18">
        <v>2210203</v>
      </c>
      <c r="C25" s="19" t="s">
        <v>29</v>
      </c>
      <c r="D25" s="17">
        <f t="shared" si="1"/>
        <v>72</v>
      </c>
      <c r="E25" s="17">
        <v>72</v>
      </c>
      <c r="F25" s="17"/>
    </row>
    <row r="26" spans="1:6" s="1" customFormat="1" ht="31.5" customHeight="1">
      <c r="A26" s="23"/>
      <c r="B26" s="23"/>
      <c r="C26" s="23"/>
      <c r="D26" s="24"/>
      <c r="E26" s="24"/>
      <c r="F26" s="24"/>
    </row>
  </sheetData>
  <sheetProtection/>
  <mergeCells count="9">
    <mergeCell ref="A2:F2"/>
    <mergeCell ref="A3:E3"/>
    <mergeCell ref="A26:F26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赖颖文</dc:creator>
  <cp:keywords/>
  <dc:description/>
  <cp:lastModifiedBy>赖文雷德</cp:lastModifiedBy>
  <dcterms:created xsi:type="dcterms:W3CDTF">2018-02-24T07:04:03Z</dcterms:created>
  <dcterms:modified xsi:type="dcterms:W3CDTF">2018-02-24T07:04:39Z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