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名单" sheetId="4" r:id="rId1"/>
    <sheet name="Sheet3" sheetId="3" r:id="rId2"/>
  </sheets>
  <definedNames>
    <definedName name="_xlnm.Print_Titles" localSheetId="0">名单!$21:$21</definedName>
  </definedNames>
  <calcPr calcId="144525"/>
</workbook>
</file>

<file path=xl/sharedStrings.xml><?xml version="1.0" encoding="utf-8"?>
<sst xmlns="http://schemas.openxmlformats.org/spreadsheetml/2006/main" count="198" uniqueCount="103">
  <si>
    <t>光明区教育局2020年8月公开招聘专干成绩和入围体检人员名单</t>
  </si>
  <si>
    <t>序号</t>
  </si>
  <si>
    <t>岗位名称</t>
  </si>
  <si>
    <t>考生姓名</t>
  </si>
  <si>
    <t>笔试成绩</t>
  </si>
  <si>
    <t>面试成绩</t>
  </si>
  <si>
    <t>总成绩</t>
  </si>
  <si>
    <t>是否入围体检及复审</t>
  </si>
  <si>
    <t>备注</t>
  </si>
  <si>
    <t>202008GMJY01</t>
  </si>
  <si>
    <t>张思源</t>
  </si>
  <si>
    <t>是</t>
  </si>
  <si>
    <t>蔡俊杰</t>
  </si>
  <si>
    <t>吴金福</t>
  </si>
  <si>
    <t>否</t>
  </si>
  <si>
    <t>何雯婕</t>
  </si>
  <si>
    <t>李丹</t>
  </si>
  <si>
    <t>郑晓彤</t>
  </si>
  <si>
    <t>杨超</t>
  </si>
  <si>
    <t>古成</t>
  </si>
  <si>
    <t>谢玉庭</t>
  </si>
  <si>
    <t>缺考</t>
  </si>
  <si>
    <t>位艳杰</t>
  </si>
  <si>
    <t>202008GMJY02</t>
  </si>
  <si>
    <t>李泽仁</t>
  </si>
  <si>
    <t>吕珏铷</t>
  </si>
  <si>
    <t>张伟真</t>
  </si>
  <si>
    <t>蒋小芳</t>
  </si>
  <si>
    <t>许可</t>
  </si>
  <si>
    <t>202008GMJY03</t>
  </si>
  <si>
    <t>朱敏</t>
  </si>
  <si>
    <t>李丽兰</t>
  </si>
  <si>
    <t>冯碧芸</t>
  </si>
  <si>
    <t>王祺慧</t>
  </si>
  <si>
    <t>林子乔</t>
  </si>
  <si>
    <t>202008GMJY04</t>
  </si>
  <si>
    <t>余珂焕</t>
  </si>
  <si>
    <t>谢宇豪</t>
  </si>
  <si>
    <t>那丹</t>
  </si>
  <si>
    <t>龚静莲</t>
  </si>
  <si>
    <t>麦蔼欣</t>
  </si>
  <si>
    <t>林俏勤</t>
  </si>
  <si>
    <t>魏昕</t>
  </si>
  <si>
    <t>冯楠</t>
  </si>
  <si>
    <t>刘娜</t>
  </si>
  <si>
    <t>杨洁</t>
  </si>
  <si>
    <t>202008GMJY05</t>
  </si>
  <si>
    <t>陈雁梅</t>
  </si>
  <si>
    <t>潘宇梅</t>
  </si>
  <si>
    <t>李秀景</t>
  </si>
  <si>
    <t>张芷晴</t>
  </si>
  <si>
    <t>韦敏芳</t>
  </si>
  <si>
    <t>罗幼娜</t>
  </si>
  <si>
    <t>肖晓春</t>
  </si>
  <si>
    <t>王朔</t>
  </si>
  <si>
    <t>吴泽恒</t>
  </si>
  <si>
    <t>陈佳佳</t>
  </si>
  <si>
    <t>202008GMJY06</t>
  </si>
  <si>
    <t>郑振宇</t>
  </si>
  <si>
    <t>房宜冲</t>
  </si>
  <si>
    <t>肖也</t>
  </si>
  <si>
    <t>谢赛红</t>
  </si>
  <si>
    <t>朱艳</t>
  </si>
  <si>
    <t>202008GMJY07</t>
  </si>
  <si>
    <t>林成</t>
  </si>
  <si>
    <t>朱国雄</t>
  </si>
  <si>
    <t>林嘉辉</t>
  </si>
  <si>
    <t>郑志发</t>
  </si>
  <si>
    <t>202008GMJY08</t>
  </si>
  <si>
    <t>刘星</t>
  </si>
  <si>
    <t>涂超</t>
  </si>
  <si>
    <t>骆冰鑫</t>
  </si>
  <si>
    <t>陈嘉鸿</t>
  </si>
  <si>
    <t>赖嘉琳</t>
  </si>
  <si>
    <t>202008GMJY09</t>
  </si>
  <si>
    <t>王文靖</t>
  </si>
  <si>
    <t>蔡宝如</t>
  </si>
  <si>
    <t>郑梓晴</t>
  </si>
  <si>
    <t>王红艳</t>
  </si>
  <si>
    <t>柯梦如</t>
  </si>
  <si>
    <t>岳佩</t>
  </si>
  <si>
    <t>刘琦</t>
  </si>
  <si>
    <t>温诗莹</t>
  </si>
  <si>
    <t>高慧霞</t>
  </si>
  <si>
    <t>陈怡然</t>
  </si>
  <si>
    <t>吴家希</t>
  </si>
  <si>
    <t>卢玉城</t>
  </si>
  <si>
    <t>万淑珍</t>
  </si>
  <si>
    <t>刘永明</t>
  </si>
  <si>
    <t>杨天宇</t>
  </si>
  <si>
    <t>202008GMJY10</t>
  </si>
  <si>
    <t>冯月姣</t>
  </si>
  <si>
    <t>谢思为</t>
  </si>
  <si>
    <t>202008GMJY11</t>
  </si>
  <si>
    <t>伏晓翔</t>
  </si>
  <si>
    <t>邱藓雅</t>
  </si>
  <si>
    <t>刘维纳</t>
  </si>
  <si>
    <t>张敏</t>
  </si>
  <si>
    <t>刘明芝</t>
  </si>
  <si>
    <t>202008GMJY12</t>
  </si>
  <si>
    <t>史鹏霜</t>
  </si>
  <si>
    <t>诸梦梦</t>
  </si>
  <si>
    <t>李洋倩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</si>
</sst>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3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4" fillId="3" borderId="18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0" borderId="0" applyBorder="0"/>
    <xf numFmtId="0" fontId="19" fillId="5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 applyBorder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43" borderId="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42" fillId="38" borderId="6" applyNumberFormat="0" applyAlignment="0" applyProtection="0">
      <alignment vertical="center"/>
    </xf>
    <xf numFmtId="0" fontId="43" fillId="0" borderId="0"/>
    <xf numFmtId="0" fontId="43" fillId="0" borderId="0" applyBorder="0"/>
    <xf numFmtId="0" fontId="43" fillId="0" borderId="0" applyBorder="0"/>
    <xf numFmtId="0" fontId="0" fillId="26" borderId="10" applyNumberFormat="0" applyFont="0" applyAlignment="0" applyProtection="0">
      <alignment vertical="center"/>
    </xf>
    <xf numFmtId="0" fontId="19" fillId="55" borderId="23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/>
    </xf>
    <xf numFmtId="0" fontId="5" fillId="2" borderId="1" xfId="7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73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 wrapText="1"/>
    </xf>
    <xf numFmtId="0" fontId="4" fillId="0" borderId="1" xfId="93" applyFont="1" applyBorder="1" applyAlignment="1">
      <alignment horizontal="center" vertical="center"/>
    </xf>
    <xf numFmtId="0" fontId="4" fillId="2" borderId="1" xfId="73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5" fillId="2" borderId="1" xfId="73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1" xfId="93" applyFont="1" applyFill="1" applyBorder="1" applyAlignment="1">
      <alignment horizontal="center" vertical="center"/>
    </xf>
    <xf numFmtId="0" fontId="7" fillId="0" borderId="1" xfId="93" applyFont="1" applyFill="1" applyBorder="1" applyAlignment="1">
      <alignment horizontal="center" vertical="center"/>
    </xf>
    <xf numFmtId="0" fontId="7" fillId="2" borderId="1" xfId="67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3" xfId="7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73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93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强调文字颜色 2" xfId="31" builtinId="33"/>
    <cellStyle name="好_2013年11月招聘应届毕业生工作人员补助表（武汉） 7" xfId="32"/>
    <cellStyle name="20% - 强调文字颜色 6" xfId="33" builtinId="50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强调文字颜色 1" xfId="40" builtinId="29"/>
    <cellStyle name="好_2013年11月招聘应届毕业生工作人员补助表（武汉） 6" xfId="41"/>
    <cellStyle name="20% - 强调文字颜色 5" xfId="42" builtinId="46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60% - 强调文字颜色 4 2" xfId="48"/>
    <cellStyle name="40% - 强调文字颜色 2" xfId="49" builtinId="35"/>
    <cellStyle name="强调文字颜色 3" xfId="50" builtinId="37"/>
    <cellStyle name="好_2013年11月招聘应届毕业生工作人员补助表（武汉） 8" xfId="51"/>
    <cellStyle name="强调文字颜色 4" xfId="52" builtinId="41"/>
    <cellStyle name="好_2013年11月招聘应届毕业生工作人员补助表（武汉） 9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60% - 强调文字颜色 6" xfId="63" builtinId="52"/>
    <cellStyle name="20% - 强调文字颜色 2 2" xfId="64"/>
    <cellStyle name="20% - 强调文字颜色 3 2" xfId="65"/>
    <cellStyle name="20% - 强调文字颜色 4 2" xfId="66"/>
    <cellStyle name="常规 3" xfId="67"/>
    <cellStyle name="20% - 强调文字颜色 5 2" xfId="68"/>
    <cellStyle name="20% - 强调文字颜色 6 2" xfId="69"/>
    <cellStyle name="40% - 强调文字颜色 3 2" xfId="70"/>
    <cellStyle name="60% - 强调文字颜色 1 2" xfId="71"/>
    <cellStyle name="60% - 强调文字颜色 2 2" xfId="72"/>
    <cellStyle name="常规 5" xfId="73"/>
    <cellStyle name="60% - 强调文字颜色 3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差_2013年11月招聘应届毕业生工作人员补助表（武汉）" xfId="83"/>
    <cellStyle name="差_2013年11月招聘应届毕业生工作人员补助表（武汉） 10" xfId="84"/>
    <cellStyle name="差_2013年11月招聘应届毕业生工作人员补助表（武汉） 2" xfId="85"/>
    <cellStyle name="差_2013年11月招聘应届毕业生工作人员补助表（武汉） 3" xfId="86"/>
    <cellStyle name="差_2013年11月招聘应届毕业生工作人员补助表（武汉） 4" xfId="87"/>
    <cellStyle name="差_2013年11月招聘应届毕业生工作人员补助表（武汉） 5" xfId="88"/>
    <cellStyle name="差_2013年11月招聘应届毕业生工作人员补助表（武汉） 6" xfId="89"/>
    <cellStyle name="差_2013年11月招聘应届毕业生工作人员补助表（武汉） 7" xfId="90"/>
    <cellStyle name="差_2013年11月招聘应届毕业生工作人员补助表（武汉） 8" xfId="91"/>
    <cellStyle name="差_2013年11月招聘应届毕业生工作人员补助表（武汉） 9" xfId="92"/>
    <cellStyle name="常规 2" xfId="93"/>
    <cellStyle name="常规 10" xfId="94"/>
    <cellStyle name="常规 11" xfId="95"/>
    <cellStyle name="常规 12" xfId="96"/>
    <cellStyle name="常规 13" xfId="97"/>
    <cellStyle name="常规 14" xfId="98"/>
    <cellStyle name="常规 15" xfId="99"/>
    <cellStyle name="常规 16" xfId="100"/>
    <cellStyle name="常规 21" xfId="101"/>
    <cellStyle name="常规 17" xfId="102"/>
    <cellStyle name="常规 18" xfId="103"/>
    <cellStyle name="常规 19" xfId="104"/>
    <cellStyle name="常规 2 2" xfId="105"/>
    <cellStyle name="常规 2 2 2" xfId="106"/>
    <cellStyle name="常规 4" xfId="107"/>
    <cellStyle name="常规 7" xfId="108"/>
    <cellStyle name="常规 8" xfId="109"/>
    <cellStyle name="常规 9" xfId="110"/>
    <cellStyle name="好 2" xfId="111"/>
    <cellStyle name="好_2013年11月招聘应届毕业生工作人员补助表（武汉）" xfId="112"/>
    <cellStyle name="好_2013年11月招聘应届毕业生工作人员补助表（武汉） 10" xfId="113"/>
    <cellStyle name="好_2013年11月招聘应届毕业生工作人员补助表（武汉） 2" xfId="114"/>
    <cellStyle name="好_2013年11月招聘应届毕业生工作人员补助表（武汉） 3" xfId="115"/>
    <cellStyle name="好_2013年11月招聘应届毕业生工作人员补助表（武汉） 4" xfId="116"/>
    <cellStyle name="好_2013年11月招聘应届毕业生工作人员补助表（武汉） 5" xfId="117"/>
    <cellStyle name="汇总 2" xfId="118"/>
    <cellStyle name="检查单元格 2" xfId="119"/>
    <cellStyle name="解释性文本 2" xfId="120"/>
    <cellStyle name="警告文本 2" xfId="121"/>
    <cellStyle name="链接单元格 2" xfId="122"/>
    <cellStyle name="强调文字颜色 1 2" xfId="123"/>
    <cellStyle name="强调文字颜色 2 2" xfId="124"/>
    <cellStyle name="强调文字颜色 3 2" xfId="125"/>
    <cellStyle name="强调文字颜色 4 2" xfId="126"/>
    <cellStyle name="强调文字颜色 5 2" xfId="127"/>
    <cellStyle name="强调文字颜色 6 2" xfId="128"/>
    <cellStyle name="输入 2" xfId="129"/>
    <cellStyle name="样式 1" xfId="130"/>
    <cellStyle name="样式 1 2" xfId="131"/>
    <cellStyle name="样式 1 3" xfId="132"/>
    <cellStyle name="注释 2" xfId="133"/>
    <cellStyle name="注释 2 2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workbookViewId="0">
      <selection activeCell="I4" sqref="I4"/>
    </sheetView>
  </sheetViews>
  <sheetFormatPr defaultColWidth="9" defaultRowHeight="35" customHeight="1" outlineLevelCol="7"/>
  <cols>
    <col min="1" max="1" width="6.25" customWidth="1"/>
    <col min="2" max="2" width="15.75" customWidth="1"/>
    <col min="3" max="4" width="13.625" customWidth="1"/>
    <col min="5" max="6" width="14.5" customWidth="1"/>
    <col min="7" max="7" width="18.75" customWidth="1"/>
    <col min="8" max="8" width="11.62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="1" customFormat="1" customHeight="1" spans="1:8">
      <c r="A3" s="5">
        <v>1</v>
      </c>
      <c r="B3" s="6" t="s">
        <v>9</v>
      </c>
      <c r="C3" s="7" t="s">
        <v>10</v>
      </c>
      <c r="D3" s="7">
        <v>82</v>
      </c>
      <c r="E3" s="8">
        <v>88.33</v>
      </c>
      <c r="F3" s="8">
        <f t="shared" ref="F3:F10" si="0">D3*0.4+E3*0.6</f>
        <v>85.798</v>
      </c>
      <c r="G3" s="9" t="s">
        <v>11</v>
      </c>
      <c r="H3" s="10"/>
    </row>
    <row r="4" s="1" customFormat="1" customHeight="1" spans="1:8">
      <c r="A4" s="5">
        <v>2</v>
      </c>
      <c r="B4" s="6"/>
      <c r="C4" s="7" t="s">
        <v>12</v>
      </c>
      <c r="D4" s="7">
        <v>78</v>
      </c>
      <c r="E4" s="8">
        <v>87</v>
      </c>
      <c r="F4" s="8">
        <f t="shared" si="0"/>
        <v>83.4</v>
      </c>
      <c r="G4" s="9" t="s">
        <v>11</v>
      </c>
      <c r="H4" s="10"/>
    </row>
    <row r="5" s="1" customFormat="1" customHeight="1" spans="1:8">
      <c r="A5" s="5">
        <v>3</v>
      </c>
      <c r="B5" s="6"/>
      <c r="C5" s="11" t="s">
        <v>13</v>
      </c>
      <c r="D5" s="11">
        <v>82</v>
      </c>
      <c r="E5" s="5">
        <v>81</v>
      </c>
      <c r="F5" s="5">
        <f t="shared" si="0"/>
        <v>81.4</v>
      </c>
      <c r="G5" s="12" t="s">
        <v>14</v>
      </c>
      <c r="H5" s="10"/>
    </row>
    <row r="6" s="1" customFormat="1" customHeight="1" spans="1:8">
      <c r="A6" s="5">
        <v>4</v>
      </c>
      <c r="B6" s="6"/>
      <c r="C6" s="11" t="s">
        <v>15</v>
      </c>
      <c r="D6" s="11">
        <v>80</v>
      </c>
      <c r="E6" s="5">
        <v>81.67</v>
      </c>
      <c r="F6" s="5">
        <f t="shared" si="0"/>
        <v>81.002</v>
      </c>
      <c r="G6" s="12" t="s">
        <v>14</v>
      </c>
      <c r="H6" s="10"/>
    </row>
    <row r="7" s="1" customFormat="1" customHeight="1" spans="1:8">
      <c r="A7" s="5">
        <v>5</v>
      </c>
      <c r="B7" s="6"/>
      <c r="C7" s="11" t="s">
        <v>16</v>
      </c>
      <c r="D7" s="11">
        <v>79</v>
      </c>
      <c r="E7" s="5">
        <v>74</v>
      </c>
      <c r="F7" s="5">
        <f t="shared" si="0"/>
        <v>76</v>
      </c>
      <c r="G7" s="12" t="s">
        <v>14</v>
      </c>
      <c r="H7" s="10"/>
    </row>
    <row r="8" s="1" customFormat="1" customHeight="1" spans="1:8">
      <c r="A8" s="5">
        <v>6</v>
      </c>
      <c r="B8" s="6"/>
      <c r="C8" s="11" t="s">
        <v>17</v>
      </c>
      <c r="D8" s="11">
        <v>77</v>
      </c>
      <c r="E8" s="5">
        <v>74.33</v>
      </c>
      <c r="F8" s="5">
        <f t="shared" si="0"/>
        <v>75.398</v>
      </c>
      <c r="G8" s="12" t="s">
        <v>14</v>
      </c>
      <c r="H8" s="10"/>
    </row>
    <row r="9" s="1" customFormat="1" customHeight="1" spans="1:8">
      <c r="A9" s="5">
        <v>7</v>
      </c>
      <c r="B9" s="6"/>
      <c r="C9" s="11" t="s">
        <v>18</v>
      </c>
      <c r="D9" s="11">
        <v>80</v>
      </c>
      <c r="E9" s="5">
        <v>72.33</v>
      </c>
      <c r="F9" s="5">
        <f t="shared" si="0"/>
        <v>75.398</v>
      </c>
      <c r="G9" s="12" t="s">
        <v>14</v>
      </c>
      <c r="H9" s="10"/>
    </row>
    <row r="10" s="1" customFormat="1" customHeight="1" spans="1:8">
      <c r="A10" s="5">
        <v>8</v>
      </c>
      <c r="B10" s="6"/>
      <c r="C10" s="11" t="s">
        <v>19</v>
      </c>
      <c r="D10" s="11">
        <v>77</v>
      </c>
      <c r="E10" s="5">
        <v>73</v>
      </c>
      <c r="F10" s="5">
        <f t="shared" si="0"/>
        <v>74.6</v>
      </c>
      <c r="G10" s="12" t="s">
        <v>14</v>
      </c>
      <c r="H10" s="10"/>
    </row>
    <row r="11" s="1" customFormat="1" customHeight="1" spans="1:8">
      <c r="A11" s="5">
        <v>9</v>
      </c>
      <c r="B11" s="6"/>
      <c r="C11" s="11" t="s">
        <v>20</v>
      </c>
      <c r="D11" s="11">
        <v>85</v>
      </c>
      <c r="E11" s="5" t="s">
        <v>21</v>
      </c>
      <c r="F11" s="5">
        <v>34</v>
      </c>
      <c r="G11" s="12" t="s">
        <v>14</v>
      </c>
      <c r="H11" s="10"/>
    </row>
    <row r="12" s="1" customFormat="1" customHeight="1" spans="1:8">
      <c r="A12" s="5">
        <v>10</v>
      </c>
      <c r="B12" s="6"/>
      <c r="C12" s="11" t="s">
        <v>22</v>
      </c>
      <c r="D12" s="11">
        <v>81</v>
      </c>
      <c r="E12" s="5" t="s">
        <v>21</v>
      </c>
      <c r="F12" s="5">
        <v>32.4</v>
      </c>
      <c r="G12" s="12" t="s">
        <v>14</v>
      </c>
      <c r="H12" s="10"/>
    </row>
    <row r="13" s="1" customFormat="1" customHeight="1" spans="1:8">
      <c r="A13" s="5">
        <v>11</v>
      </c>
      <c r="B13" s="6" t="s">
        <v>23</v>
      </c>
      <c r="C13" s="13" t="s">
        <v>24</v>
      </c>
      <c r="D13" s="13">
        <v>86</v>
      </c>
      <c r="E13" s="8">
        <v>88.67</v>
      </c>
      <c r="F13" s="8">
        <f>D13*0.4+E13*0.6</f>
        <v>87.602</v>
      </c>
      <c r="G13" s="9" t="s">
        <v>11</v>
      </c>
      <c r="H13" s="5"/>
    </row>
    <row r="14" s="1" customFormat="1" customHeight="1" spans="1:8">
      <c r="A14" s="5">
        <v>12</v>
      </c>
      <c r="B14" s="6"/>
      <c r="C14" s="14" t="s">
        <v>25</v>
      </c>
      <c r="D14" s="14">
        <v>82</v>
      </c>
      <c r="E14" s="5">
        <v>82</v>
      </c>
      <c r="F14" s="5">
        <f>D14*0.4+E14*0.6</f>
        <v>82</v>
      </c>
      <c r="G14" s="12" t="s">
        <v>14</v>
      </c>
      <c r="H14" s="5"/>
    </row>
    <row r="15" s="1" customFormat="1" customHeight="1" spans="1:8">
      <c r="A15" s="5">
        <v>13</v>
      </c>
      <c r="B15" s="6"/>
      <c r="C15" s="14" t="s">
        <v>26</v>
      </c>
      <c r="D15" s="14">
        <v>83</v>
      </c>
      <c r="E15" s="5">
        <v>76</v>
      </c>
      <c r="F15" s="5">
        <f>D15*0.4+E15*0.6</f>
        <v>78.8</v>
      </c>
      <c r="G15" s="12" t="s">
        <v>14</v>
      </c>
      <c r="H15" s="5"/>
    </row>
    <row r="16" s="1" customFormat="1" customHeight="1" spans="1:8">
      <c r="A16" s="5">
        <v>14</v>
      </c>
      <c r="B16" s="6"/>
      <c r="C16" s="14" t="s">
        <v>27</v>
      </c>
      <c r="D16" s="14">
        <v>85</v>
      </c>
      <c r="E16" s="5" t="s">
        <v>21</v>
      </c>
      <c r="F16" s="5">
        <v>34</v>
      </c>
      <c r="G16" s="12" t="s">
        <v>14</v>
      </c>
      <c r="H16" s="5"/>
    </row>
    <row r="17" s="1" customFormat="1" customHeight="1" spans="1:8">
      <c r="A17" s="5">
        <v>15</v>
      </c>
      <c r="B17" s="6"/>
      <c r="C17" s="14" t="s">
        <v>28</v>
      </c>
      <c r="D17" s="14">
        <v>81</v>
      </c>
      <c r="E17" s="5" t="s">
        <v>21</v>
      </c>
      <c r="F17" s="5">
        <v>32.4</v>
      </c>
      <c r="G17" s="12" t="s">
        <v>14</v>
      </c>
      <c r="H17" s="5"/>
    </row>
    <row r="18" s="1" customFormat="1" customHeight="1" spans="1:8">
      <c r="A18" s="5">
        <v>16</v>
      </c>
      <c r="B18" s="15" t="s">
        <v>29</v>
      </c>
      <c r="C18" s="16" t="s">
        <v>30</v>
      </c>
      <c r="D18" s="16">
        <v>85</v>
      </c>
      <c r="E18" s="8">
        <v>87.33</v>
      </c>
      <c r="F18" s="8">
        <f t="shared" ref="F18:F29" si="1">D18*0.4+E18*0.6</f>
        <v>86.398</v>
      </c>
      <c r="G18" s="9" t="s">
        <v>11</v>
      </c>
      <c r="H18" s="5"/>
    </row>
    <row r="19" s="1" customFormat="1" customHeight="1" spans="1:8">
      <c r="A19" s="5">
        <v>17</v>
      </c>
      <c r="B19" s="15"/>
      <c r="C19" s="17" t="s">
        <v>31</v>
      </c>
      <c r="D19" s="17">
        <v>88</v>
      </c>
      <c r="E19" s="5">
        <v>81</v>
      </c>
      <c r="F19" s="5">
        <f t="shared" si="1"/>
        <v>83.8</v>
      </c>
      <c r="G19" s="12" t="s">
        <v>14</v>
      </c>
      <c r="H19" s="5"/>
    </row>
    <row r="20" s="1" customFormat="1" customHeight="1" spans="1:8">
      <c r="A20" s="5">
        <v>18</v>
      </c>
      <c r="B20" s="15"/>
      <c r="C20" s="17" t="s">
        <v>32</v>
      </c>
      <c r="D20" s="17">
        <v>86</v>
      </c>
      <c r="E20" s="5">
        <v>77.33</v>
      </c>
      <c r="F20" s="5">
        <f t="shared" si="1"/>
        <v>80.798</v>
      </c>
      <c r="G20" s="12" t="s">
        <v>14</v>
      </c>
      <c r="H20" s="5"/>
    </row>
    <row r="21" s="1" customFormat="1" customHeight="1" spans="1:8">
      <c r="A21" s="5">
        <v>19</v>
      </c>
      <c r="B21" s="15"/>
      <c r="C21" s="17" t="s">
        <v>33</v>
      </c>
      <c r="D21" s="17">
        <v>85</v>
      </c>
      <c r="E21" s="5">
        <v>73.67</v>
      </c>
      <c r="F21" s="5">
        <f t="shared" si="1"/>
        <v>78.202</v>
      </c>
      <c r="G21" s="12" t="s">
        <v>14</v>
      </c>
      <c r="H21" s="5"/>
    </row>
    <row r="22" s="1" customFormat="1" customHeight="1" spans="1:8">
      <c r="A22" s="5">
        <v>20</v>
      </c>
      <c r="B22" s="15"/>
      <c r="C22" s="17" t="s">
        <v>34</v>
      </c>
      <c r="D22" s="17">
        <v>80</v>
      </c>
      <c r="E22" s="5">
        <v>73</v>
      </c>
      <c r="F22" s="5">
        <f t="shared" si="1"/>
        <v>75.8</v>
      </c>
      <c r="G22" s="12" t="s">
        <v>14</v>
      </c>
      <c r="H22" s="5"/>
    </row>
    <row r="23" s="1" customFormat="1" customHeight="1" spans="1:8">
      <c r="A23" s="5">
        <v>21</v>
      </c>
      <c r="B23" s="6" t="s">
        <v>35</v>
      </c>
      <c r="C23" s="16" t="s">
        <v>36</v>
      </c>
      <c r="D23" s="16">
        <v>80</v>
      </c>
      <c r="E23" s="8">
        <v>89</v>
      </c>
      <c r="F23" s="8">
        <f t="shared" si="1"/>
        <v>85.4</v>
      </c>
      <c r="G23" s="9" t="s">
        <v>11</v>
      </c>
      <c r="H23" s="5"/>
    </row>
    <row r="24" s="1" customFormat="1" customHeight="1" spans="1:8">
      <c r="A24" s="5">
        <v>22</v>
      </c>
      <c r="B24" s="6"/>
      <c r="C24" s="16" t="s">
        <v>37</v>
      </c>
      <c r="D24" s="16">
        <v>78</v>
      </c>
      <c r="E24" s="8">
        <v>86.67</v>
      </c>
      <c r="F24" s="8">
        <f t="shared" si="1"/>
        <v>83.202</v>
      </c>
      <c r="G24" s="9" t="s">
        <v>11</v>
      </c>
      <c r="H24" s="5"/>
    </row>
    <row r="25" s="1" customFormat="1" customHeight="1" spans="1:8">
      <c r="A25" s="5">
        <v>23</v>
      </c>
      <c r="B25" s="6"/>
      <c r="C25" s="14" t="s">
        <v>38</v>
      </c>
      <c r="D25" s="14">
        <v>76</v>
      </c>
      <c r="E25" s="5">
        <v>84.67</v>
      </c>
      <c r="F25" s="5">
        <f t="shared" si="1"/>
        <v>81.202</v>
      </c>
      <c r="G25" s="12" t="s">
        <v>14</v>
      </c>
      <c r="H25" s="5"/>
    </row>
    <row r="26" s="1" customFormat="1" customHeight="1" spans="1:8">
      <c r="A26" s="5">
        <v>24</v>
      </c>
      <c r="B26" s="6"/>
      <c r="C26" s="14" t="s">
        <v>39</v>
      </c>
      <c r="D26" s="14">
        <v>72</v>
      </c>
      <c r="E26" s="5">
        <v>81</v>
      </c>
      <c r="F26" s="5">
        <f t="shared" si="1"/>
        <v>77.4</v>
      </c>
      <c r="G26" s="12" t="s">
        <v>14</v>
      </c>
      <c r="H26" s="5"/>
    </row>
    <row r="27" s="1" customFormat="1" customHeight="1" spans="1:8">
      <c r="A27" s="5">
        <v>25</v>
      </c>
      <c r="B27" s="6"/>
      <c r="C27" s="14" t="s">
        <v>40</v>
      </c>
      <c r="D27" s="14">
        <v>75</v>
      </c>
      <c r="E27" s="5">
        <v>74</v>
      </c>
      <c r="F27" s="5">
        <f t="shared" si="1"/>
        <v>74.4</v>
      </c>
      <c r="G27" s="12" t="s">
        <v>14</v>
      </c>
      <c r="H27" s="5"/>
    </row>
    <row r="28" s="1" customFormat="1" customHeight="1" spans="1:8">
      <c r="A28" s="5">
        <v>26</v>
      </c>
      <c r="B28" s="6"/>
      <c r="C28" s="17" t="s">
        <v>41</v>
      </c>
      <c r="D28" s="17">
        <v>76</v>
      </c>
      <c r="E28" s="5">
        <v>73</v>
      </c>
      <c r="F28" s="5">
        <f t="shared" si="1"/>
        <v>74.2</v>
      </c>
      <c r="G28" s="12" t="s">
        <v>14</v>
      </c>
      <c r="H28" s="5"/>
    </row>
    <row r="29" s="1" customFormat="1" customHeight="1" spans="1:8">
      <c r="A29" s="5">
        <v>27</v>
      </c>
      <c r="B29" s="6"/>
      <c r="C29" s="14" t="s">
        <v>42</v>
      </c>
      <c r="D29" s="14">
        <v>74</v>
      </c>
      <c r="E29" s="5">
        <v>74</v>
      </c>
      <c r="F29" s="5">
        <f t="shared" si="1"/>
        <v>74</v>
      </c>
      <c r="G29" s="12" t="s">
        <v>14</v>
      </c>
      <c r="H29" s="5"/>
    </row>
    <row r="30" s="1" customFormat="1" customHeight="1" spans="1:8">
      <c r="A30" s="5">
        <v>28</v>
      </c>
      <c r="B30" s="6"/>
      <c r="C30" s="17" t="s">
        <v>43</v>
      </c>
      <c r="D30" s="17">
        <v>77</v>
      </c>
      <c r="E30" s="5" t="s">
        <v>21</v>
      </c>
      <c r="F30" s="5">
        <v>30.8</v>
      </c>
      <c r="G30" s="12" t="s">
        <v>14</v>
      </c>
      <c r="H30" s="5"/>
    </row>
    <row r="31" s="1" customFormat="1" customHeight="1" spans="1:8">
      <c r="A31" s="5">
        <v>29</v>
      </c>
      <c r="B31" s="6"/>
      <c r="C31" s="14" t="s">
        <v>44</v>
      </c>
      <c r="D31" s="14">
        <v>76</v>
      </c>
      <c r="E31" s="5" t="s">
        <v>21</v>
      </c>
      <c r="F31" s="5">
        <v>30.4</v>
      </c>
      <c r="G31" s="12" t="s">
        <v>14</v>
      </c>
      <c r="H31" s="5"/>
    </row>
    <row r="32" s="1" customFormat="1" customHeight="1" spans="1:8">
      <c r="A32" s="5">
        <v>30</v>
      </c>
      <c r="B32" s="6"/>
      <c r="C32" s="14" t="s">
        <v>45</v>
      </c>
      <c r="D32" s="14">
        <v>73</v>
      </c>
      <c r="E32" s="5" t="s">
        <v>21</v>
      </c>
      <c r="F32" s="5">
        <v>29.2</v>
      </c>
      <c r="G32" s="12" t="s">
        <v>14</v>
      </c>
      <c r="H32" s="5"/>
    </row>
    <row r="33" s="1" customFormat="1" customHeight="1" spans="1:8">
      <c r="A33" s="5">
        <v>31</v>
      </c>
      <c r="B33" s="6" t="s">
        <v>46</v>
      </c>
      <c r="C33" s="18" t="s">
        <v>47</v>
      </c>
      <c r="D33" s="18">
        <v>80</v>
      </c>
      <c r="E33" s="8">
        <v>83.67</v>
      </c>
      <c r="F33" s="8">
        <f t="shared" ref="F33:F40" si="2">D33*0.4+E33*0.6</f>
        <v>82.202</v>
      </c>
      <c r="G33" s="9" t="s">
        <v>11</v>
      </c>
      <c r="H33" s="5"/>
    </row>
    <row r="34" s="1" customFormat="1" customHeight="1" spans="1:8">
      <c r="A34" s="5">
        <v>32</v>
      </c>
      <c r="B34" s="6"/>
      <c r="C34" s="18" t="s">
        <v>48</v>
      </c>
      <c r="D34" s="18">
        <v>79</v>
      </c>
      <c r="E34" s="8">
        <v>80.33</v>
      </c>
      <c r="F34" s="8">
        <f t="shared" si="2"/>
        <v>79.798</v>
      </c>
      <c r="G34" s="9" t="s">
        <v>11</v>
      </c>
      <c r="H34" s="5"/>
    </row>
    <row r="35" s="1" customFormat="1" customHeight="1" spans="1:8">
      <c r="A35" s="5">
        <v>33</v>
      </c>
      <c r="B35" s="6"/>
      <c r="C35" s="14" t="s">
        <v>49</v>
      </c>
      <c r="D35" s="14">
        <v>76</v>
      </c>
      <c r="E35" s="5">
        <v>80.33</v>
      </c>
      <c r="F35" s="5">
        <f t="shared" si="2"/>
        <v>78.598</v>
      </c>
      <c r="G35" s="12" t="s">
        <v>14</v>
      </c>
      <c r="H35" s="5"/>
    </row>
    <row r="36" s="1" customFormat="1" customHeight="1" spans="1:8">
      <c r="A36" s="5">
        <v>34</v>
      </c>
      <c r="B36" s="6"/>
      <c r="C36" s="14" t="s">
        <v>50</v>
      </c>
      <c r="D36" s="14">
        <v>80</v>
      </c>
      <c r="E36" s="5">
        <v>76.33</v>
      </c>
      <c r="F36" s="5">
        <f t="shared" si="2"/>
        <v>77.798</v>
      </c>
      <c r="G36" s="12" t="s">
        <v>14</v>
      </c>
      <c r="H36" s="5"/>
    </row>
    <row r="37" s="1" customFormat="1" customHeight="1" spans="1:8">
      <c r="A37" s="5">
        <v>35</v>
      </c>
      <c r="B37" s="6"/>
      <c r="C37" s="14" t="s">
        <v>51</v>
      </c>
      <c r="D37" s="14">
        <v>78</v>
      </c>
      <c r="E37" s="5">
        <v>77</v>
      </c>
      <c r="F37" s="5">
        <f t="shared" si="2"/>
        <v>77.4</v>
      </c>
      <c r="G37" s="12" t="s">
        <v>14</v>
      </c>
      <c r="H37" s="5"/>
    </row>
    <row r="38" s="1" customFormat="1" customHeight="1" spans="1:8">
      <c r="A38" s="5">
        <v>36</v>
      </c>
      <c r="B38" s="6"/>
      <c r="C38" s="14" t="s">
        <v>52</v>
      </c>
      <c r="D38" s="14">
        <v>77</v>
      </c>
      <c r="E38" s="5">
        <v>77</v>
      </c>
      <c r="F38" s="5">
        <f t="shared" si="2"/>
        <v>77</v>
      </c>
      <c r="G38" s="12" t="s">
        <v>14</v>
      </c>
      <c r="H38" s="5"/>
    </row>
    <row r="39" customHeight="1" spans="1:8">
      <c r="A39" s="5">
        <v>37</v>
      </c>
      <c r="B39" s="6"/>
      <c r="C39" s="14" t="s">
        <v>53</v>
      </c>
      <c r="D39" s="14">
        <v>77</v>
      </c>
      <c r="E39" s="5">
        <v>75</v>
      </c>
      <c r="F39" s="5">
        <f t="shared" si="2"/>
        <v>75.8</v>
      </c>
      <c r="G39" s="12" t="s">
        <v>14</v>
      </c>
      <c r="H39" s="19"/>
    </row>
    <row r="40" customHeight="1" spans="1:8">
      <c r="A40" s="5">
        <v>38</v>
      </c>
      <c r="B40" s="6"/>
      <c r="C40" s="14" t="s">
        <v>54</v>
      </c>
      <c r="D40" s="14">
        <v>78</v>
      </c>
      <c r="E40" s="5">
        <v>74</v>
      </c>
      <c r="F40" s="5">
        <f t="shared" si="2"/>
        <v>75.6</v>
      </c>
      <c r="G40" s="12" t="s">
        <v>14</v>
      </c>
      <c r="H40" s="19"/>
    </row>
    <row r="41" customHeight="1" spans="1:8">
      <c r="A41" s="5">
        <v>39</v>
      </c>
      <c r="B41" s="6"/>
      <c r="C41" s="14" t="s">
        <v>55</v>
      </c>
      <c r="D41" s="14">
        <v>82</v>
      </c>
      <c r="E41" s="5" t="s">
        <v>21</v>
      </c>
      <c r="F41" s="5">
        <v>32.8</v>
      </c>
      <c r="G41" s="12" t="s">
        <v>14</v>
      </c>
      <c r="H41" s="19"/>
    </row>
    <row r="42" customHeight="1" spans="1:8">
      <c r="A42" s="5">
        <v>40</v>
      </c>
      <c r="B42" s="6"/>
      <c r="C42" s="14" t="s">
        <v>56</v>
      </c>
      <c r="D42" s="14">
        <v>80</v>
      </c>
      <c r="E42" s="5" t="s">
        <v>21</v>
      </c>
      <c r="F42" s="5">
        <v>32</v>
      </c>
      <c r="G42" s="12" t="s">
        <v>14</v>
      </c>
      <c r="H42" s="19"/>
    </row>
    <row r="43" customHeight="1" spans="1:8">
      <c r="A43" s="5">
        <v>41</v>
      </c>
      <c r="B43" s="5" t="s">
        <v>57</v>
      </c>
      <c r="C43" s="18" t="s">
        <v>58</v>
      </c>
      <c r="D43" s="18">
        <v>80</v>
      </c>
      <c r="E43" s="8">
        <v>84</v>
      </c>
      <c r="F43" s="8">
        <f t="shared" ref="F43:F51" si="3">D43*0.4+E43*0.6</f>
        <v>82.4</v>
      </c>
      <c r="G43" s="9" t="s">
        <v>11</v>
      </c>
      <c r="H43" s="19"/>
    </row>
    <row r="44" customHeight="1" spans="1:8">
      <c r="A44" s="5">
        <v>42</v>
      </c>
      <c r="B44" s="5"/>
      <c r="C44" s="14" t="s">
        <v>59</v>
      </c>
      <c r="D44" s="14">
        <v>80</v>
      </c>
      <c r="E44" s="5">
        <v>81</v>
      </c>
      <c r="F44" s="5">
        <f t="shared" si="3"/>
        <v>80.6</v>
      </c>
      <c r="G44" s="12" t="s">
        <v>14</v>
      </c>
      <c r="H44" s="19"/>
    </row>
    <row r="45" customHeight="1" spans="1:8">
      <c r="A45" s="5">
        <v>43</v>
      </c>
      <c r="B45" s="5"/>
      <c r="C45" s="14" t="s">
        <v>60</v>
      </c>
      <c r="D45" s="14">
        <v>80</v>
      </c>
      <c r="E45" s="5">
        <v>78.67</v>
      </c>
      <c r="F45" s="5">
        <f t="shared" si="3"/>
        <v>79.202</v>
      </c>
      <c r="G45" s="12" t="s">
        <v>14</v>
      </c>
      <c r="H45" s="19"/>
    </row>
    <row r="46" customHeight="1" spans="1:8">
      <c r="A46" s="5">
        <v>44</v>
      </c>
      <c r="B46" s="5"/>
      <c r="C46" s="14" t="s">
        <v>61</v>
      </c>
      <c r="D46" s="14">
        <v>78</v>
      </c>
      <c r="E46" s="5" t="s">
        <v>21</v>
      </c>
      <c r="F46" s="5">
        <v>31.2</v>
      </c>
      <c r="G46" s="12" t="s">
        <v>14</v>
      </c>
      <c r="H46" s="19"/>
    </row>
    <row r="47" customHeight="1" spans="1:8">
      <c r="A47" s="5">
        <v>45</v>
      </c>
      <c r="B47" s="5"/>
      <c r="C47" s="14" t="s">
        <v>62</v>
      </c>
      <c r="D47" s="14">
        <v>78</v>
      </c>
      <c r="E47" s="5" t="s">
        <v>21</v>
      </c>
      <c r="F47" s="5">
        <v>31.2</v>
      </c>
      <c r="G47" s="12" t="s">
        <v>14</v>
      </c>
      <c r="H47" s="19"/>
    </row>
    <row r="48" customHeight="1" spans="1:8">
      <c r="A48" s="5">
        <v>46</v>
      </c>
      <c r="B48" s="5" t="s">
        <v>63</v>
      </c>
      <c r="C48" s="20" t="s">
        <v>64</v>
      </c>
      <c r="D48" s="20">
        <v>83</v>
      </c>
      <c r="E48" s="8">
        <v>83</v>
      </c>
      <c r="F48" s="8">
        <f t="shared" si="3"/>
        <v>83</v>
      </c>
      <c r="G48" s="9" t="s">
        <v>11</v>
      </c>
      <c r="H48" s="19"/>
    </row>
    <row r="49" customHeight="1" spans="1:8">
      <c r="A49" s="5">
        <v>47</v>
      </c>
      <c r="B49" s="5"/>
      <c r="C49" s="18" t="s">
        <v>65</v>
      </c>
      <c r="D49" s="18">
        <v>80</v>
      </c>
      <c r="E49" s="8">
        <v>82</v>
      </c>
      <c r="F49" s="8">
        <f t="shared" si="3"/>
        <v>81.2</v>
      </c>
      <c r="G49" s="9" t="s">
        <v>11</v>
      </c>
      <c r="H49" s="19"/>
    </row>
    <row r="50" customHeight="1" spans="1:8">
      <c r="A50" s="5">
        <v>48</v>
      </c>
      <c r="B50" s="5"/>
      <c r="C50" s="14" t="s">
        <v>66</v>
      </c>
      <c r="D50" s="14">
        <v>80</v>
      </c>
      <c r="E50" s="5" t="s">
        <v>21</v>
      </c>
      <c r="F50" s="5">
        <v>32</v>
      </c>
      <c r="G50" s="12" t="s">
        <v>14</v>
      </c>
      <c r="H50" s="19"/>
    </row>
    <row r="51" customHeight="1" spans="1:8">
      <c r="A51" s="5">
        <v>49</v>
      </c>
      <c r="B51" s="5"/>
      <c r="C51" s="21" t="s">
        <v>67</v>
      </c>
      <c r="D51" s="21">
        <v>79</v>
      </c>
      <c r="E51" s="5" t="s">
        <v>21</v>
      </c>
      <c r="F51" s="5">
        <v>31.6</v>
      </c>
      <c r="G51" s="12" t="s">
        <v>14</v>
      </c>
      <c r="H51" s="19"/>
    </row>
    <row r="52" customHeight="1" spans="1:8">
      <c r="A52" s="5">
        <v>50</v>
      </c>
      <c r="B52" s="5" t="s">
        <v>68</v>
      </c>
      <c r="C52" s="22" t="s">
        <v>69</v>
      </c>
      <c r="D52" s="22">
        <v>83</v>
      </c>
      <c r="E52" s="8">
        <v>86</v>
      </c>
      <c r="F52" s="8">
        <f t="shared" ref="F52:F66" si="4">D52*0.4+E52*0.6</f>
        <v>84.8</v>
      </c>
      <c r="G52" s="9" t="s">
        <v>11</v>
      </c>
      <c r="H52" s="19"/>
    </row>
    <row r="53" customHeight="1" spans="1:8">
      <c r="A53" s="5">
        <v>51</v>
      </c>
      <c r="B53" s="5"/>
      <c r="C53" s="11" t="s">
        <v>70</v>
      </c>
      <c r="D53" s="11">
        <v>88</v>
      </c>
      <c r="E53" s="5">
        <v>80.67</v>
      </c>
      <c r="F53" s="5">
        <f t="shared" si="4"/>
        <v>83.602</v>
      </c>
      <c r="G53" s="12" t="s">
        <v>14</v>
      </c>
      <c r="H53" s="19"/>
    </row>
    <row r="54" customHeight="1" spans="1:8">
      <c r="A54" s="5">
        <v>52</v>
      </c>
      <c r="B54" s="5"/>
      <c r="C54" s="14" t="s">
        <v>71</v>
      </c>
      <c r="D54" s="14">
        <v>83</v>
      </c>
      <c r="E54" s="5">
        <v>77</v>
      </c>
      <c r="F54" s="5">
        <f t="shared" si="4"/>
        <v>79.4</v>
      </c>
      <c r="G54" s="12" t="s">
        <v>14</v>
      </c>
      <c r="H54" s="19"/>
    </row>
    <row r="55" customHeight="1" spans="1:8">
      <c r="A55" s="5">
        <v>53</v>
      </c>
      <c r="B55" s="5"/>
      <c r="C55" s="14" t="s">
        <v>72</v>
      </c>
      <c r="D55" s="14">
        <v>80</v>
      </c>
      <c r="E55" s="5">
        <v>76.33</v>
      </c>
      <c r="F55" s="5">
        <f t="shared" si="4"/>
        <v>77.798</v>
      </c>
      <c r="G55" s="12" t="s">
        <v>14</v>
      </c>
      <c r="H55" s="19"/>
    </row>
    <row r="56" customHeight="1" spans="1:8">
      <c r="A56" s="5">
        <v>54</v>
      </c>
      <c r="B56" s="5"/>
      <c r="C56" s="14" t="s">
        <v>73</v>
      </c>
      <c r="D56" s="14">
        <v>78</v>
      </c>
      <c r="E56" s="5" t="s">
        <v>21</v>
      </c>
      <c r="F56" s="5">
        <v>31.2</v>
      </c>
      <c r="G56" s="12" t="s">
        <v>14</v>
      </c>
      <c r="H56" s="19"/>
    </row>
    <row r="57" customHeight="1" spans="1:8">
      <c r="A57" s="5">
        <v>55</v>
      </c>
      <c r="B57" s="23" t="s">
        <v>74</v>
      </c>
      <c r="C57" s="24" t="s">
        <v>75</v>
      </c>
      <c r="D57" s="25">
        <v>89</v>
      </c>
      <c r="E57" s="25">
        <v>89.2</v>
      </c>
      <c r="F57" s="8">
        <f t="shared" si="4"/>
        <v>89.12</v>
      </c>
      <c r="G57" s="26" t="s">
        <v>11</v>
      </c>
      <c r="H57" s="27"/>
    </row>
    <row r="58" customHeight="1" spans="1:8">
      <c r="A58" s="5">
        <v>56</v>
      </c>
      <c r="B58" s="28"/>
      <c r="C58" s="24" t="s">
        <v>76</v>
      </c>
      <c r="D58" s="25">
        <v>85</v>
      </c>
      <c r="E58" s="25">
        <v>87.4</v>
      </c>
      <c r="F58" s="8">
        <f t="shared" si="4"/>
        <v>86.44</v>
      </c>
      <c r="G58" s="26" t="s">
        <v>11</v>
      </c>
      <c r="H58" s="27"/>
    </row>
    <row r="59" customHeight="1" spans="1:8">
      <c r="A59" s="5">
        <v>57</v>
      </c>
      <c r="B59" s="28"/>
      <c r="C59" s="24" t="s">
        <v>77</v>
      </c>
      <c r="D59" s="25">
        <v>87</v>
      </c>
      <c r="E59" s="25">
        <v>85.6</v>
      </c>
      <c r="F59" s="8">
        <f t="shared" si="4"/>
        <v>86.16</v>
      </c>
      <c r="G59" s="26" t="s">
        <v>11</v>
      </c>
      <c r="H59" s="27"/>
    </row>
    <row r="60" customHeight="1" spans="1:8">
      <c r="A60" s="5">
        <v>58</v>
      </c>
      <c r="B60" s="28"/>
      <c r="C60" s="29" t="s">
        <v>78</v>
      </c>
      <c r="D60" s="27">
        <v>84</v>
      </c>
      <c r="E60" s="27">
        <v>84</v>
      </c>
      <c r="F60" s="5">
        <f t="shared" si="4"/>
        <v>84</v>
      </c>
      <c r="G60" s="27" t="s">
        <v>14</v>
      </c>
      <c r="H60" s="27"/>
    </row>
    <row r="61" customHeight="1" spans="1:8">
      <c r="A61" s="5">
        <v>59</v>
      </c>
      <c r="B61" s="28"/>
      <c r="C61" s="29" t="s">
        <v>79</v>
      </c>
      <c r="D61" s="27">
        <v>84</v>
      </c>
      <c r="E61" s="27">
        <v>84</v>
      </c>
      <c r="F61" s="5">
        <f t="shared" si="4"/>
        <v>84</v>
      </c>
      <c r="G61" s="27" t="s">
        <v>14</v>
      </c>
      <c r="H61" s="30"/>
    </row>
    <row r="62" customHeight="1" spans="1:8">
      <c r="A62" s="5">
        <v>60</v>
      </c>
      <c r="B62" s="28"/>
      <c r="C62" s="29" t="s">
        <v>80</v>
      </c>
      <c r="D62" s="27">
        <v>86</v>
      </c>
      <c r="E62" s="27">
        <v>79.6</v>
      </c>
      <c r="F62" s="5">
        <f t="shared" si="4"/>
        <v>82.16</v>
      </c>
      <c r="G62" s="27" t="s">
        <v>14</v>
      </c>
      <c r="H62" s="27"/>
    </row>
    <row r="63" customHeight="1" spans="1:8">
      <c r="A63" s="5">
        <v>61</v>
      </c>
      <c r="B63" s="28"/>
      <c r="C63" s="29" t="s">
        <v>81</v>
      </c>
      <c r="D63" s="27">
        <v>87</v>
      </c>
      <c r="E63" s="27">
        <v>77.8</v>
      </c>
      <c r="F63" s="5">
        <f t="shared" si="4"/>
        <v>81.48</v>
      </c>
      <c r="G63" s="27" t="s">
        <v>14</v>
      </c>
      <c r="H63" s="27"/>
    </row>
    <row r="64" customHeight="1" spans="1:8">
      <c r="A64" s="5">
        <v>62</v>
      </c>
      <c r="B64" s="28"/>
      <c r="C64" s="29" t="s">
        <v>82</v>
      </c>
      <c r="D64" s="27">
        <v>81</v>
      </c>
      <c r="E64" s="27">
        <v>79.2</v>
      </c>
      <c r="F64" s="5">
        <f t="shared" si="4"/>
        <v>79.92</v>
      </c>
      <c r="G64" s="27" t="s">
        <v>14</v>
      </c>
      <c r="H64" s="27"/>
    </row>
    <row r="65" customHeight="1" spans="1:8">
      <c r="A65" s="5">
        <v>63</v>
      </c>
      <c r="B65" s="28"/>
      <c r="C65" s="29" t="s">
        <v>83</v>
      </c>
      <c r="D65" s="27">
        <v>81</v>
      </c>
      <c r="E65" s="27">
        <v>79</v>
      </c>
      <c r="F65" s="5">
        <f t="shared" si="4"/>
        <v>79.8</v>
      </c>
      <c r="G65" s="27" t="s">
        <v>14</v>
      </c>
      <c r="H65" s="27"/>
    </row>
    <row r="66" customHeight="1" spans="1:8">
      <c r="A66" s="5">
        <v>64</v>
      </c>
      <c r="B66" s="28"/>
      <c r="C66" s="14" t="s">
        <v>84</v>
      </c>
      <c r="D66" s="27">
        <v>81</v>
      </c>
      <c r="E66" s="27">
        <v>78.8</v>
      </c>
      <c r="F66" s="5">
        <f t="shared" si="4"/>
        <v>79.68</v>
      </c>
      <c r="G66" s="27" t="s">
        <v>14</v>
      </c>
      <c r="H66" s="27"/>
    </row>
    <row r="67" customHeight="1" spans="1:8">
      <c r="A67" s="5">
        <v>65</v>
      </c>
      <c r="B67" s="28"/>
      <c r="C67" s="31" t="s">
        <v>85</v>
      </c>
      <c r="D67" s="27">
        <v>82</v>
      </c>
      <c r="E67" s="27">
        <v>77.6</v>
      </c>
      <c r="F67" s="5">
        <f t="shared" ref="F67:F72" si="5">D67*0.4+E67*0.6</f>
        <v>79.36</v>
      </c>
      <c r="G67" s="27" t="s">
        <v>14</v>
      </c>
      <c r="H67" s="27"/>
    </row>
    <row r="68" customHeight="1" spans="1:8">
      <c r="A68" s="5">
        <v>66</v>
      </c>
      <c r="B68" s="28"/>
      <c r="C68" s="14" t="s">
        <v>86</v>
      </c>
      <c r="D68" s="27">
        <v>84</v>
      </c>
      <c r="E68" s="27">
        <v>75.6</v>
      </c>
      <c r="F68" s="5">
        <f t="shared" si="5"/>
        <v>78.96</v>
      </c>
      <c r="G68" s="27" t="s">
        <v>14</v>
      </c>
      <c r="H68" s="27"/>
    </row>
    <row r="69" customHeight="1" spans="1:8">
      <c r="A69" s="5">
        <v>67</v>
      </c>
      <c r="B69" s="28"/>
      <c r="C69" s="29" t="s">
        <v>87</v>
      </c>
      <c r="D69" s="27">
        <v>84</v>
      </c>
      <c r="E69" s="27" t="s">
        <v>21</v>
      </c>
      <c r="F69" s="32">
        <v>33.6</v>
      </c>
      <c r="G69" s="27" t="s">
        <v>14</v>
      </c>
      <c r="H69" s="33"/>
    </row>
    <row r="70" customHeight="1" spans="1:8">
      <c r="A70" s="5">
        <v>68</v>
      </c>
      <c r="B70" s="28"/>
      <c r="C70" s="29" t="s">
        <v>88</v>
      </c>
      <c r="D70" s="27">
        <v>83</v>
      </c>
      <c r="E70" s="27" t="s">
        <v>21</v>
      </c>
      <c r="F70" s="32">
        <v>33.2</v>
      </c>
      <c r="G70" s="27" t="s">
        <v>14</v>
      </c>
      <c r="H70" s="27"/>
    </row>
    <row r="71" customHeight="1" spans="1:8">
      <c r="A71" s="5">
        <v>69</v>
      </c>
      <c r="B71" s="34"/>
      <c r="C71" s="35" t="s">
        <v>89</v>
      </c>
      <c r="D71" s="27">
        <v>81</v>
      </c>
      <c r="E71" s="27" t="s">
        <v>21</v>
      </c>
      <c r="F71" s="32">
        <v>32.4</v>
      </c>
      <c r="G71" s="27" t="s">
        <v>14</v>
      </c>
      <c r="H71" s="27"/>
    </row>
    <row r="72" customHeight="1" spans="1:8">
      <c r="A72" s="5">
        <v>70</v>
      </c>
      <c r="B72" s="23" t="s">
        <v>90</v>
      </c>
      <c r="C72" s="8" t="s">
        <v>91</v>
      </c>
      <c r="D72" s="25">
        <v>89</v>
      </c>
      <c r="E72" s="25">
        <v>85.6</v>
      </c>
      <c r="F72" s="8">
        <f t="shared" si="5"/>
        <v>86.96</v>
      </c>
      <c r="G72" s="26" t="s">
        <v>11</v>
      </c>
      <c r="H72" s="27"/>
    </row>
    <row r="73" customHeight="1" spans="1:8">
      <c r="A73" s="5">
        <v>71</v>
      </c>
      <c r="B73" s="34"/>
      <c r="C73" s="5" t="s">
        <v>92</v>
      </c>
      <c r="D73" s="27">
        <v>83</v>
      </c>
      <c r="E73" s="27" t="s">
        <v>21</v>
      </c>
      <c r="F73" s="32">
        <v>33.2</v>
      </c>
      <c r="G73" s="27" t="s">
        <v>14</v>
      </c>
      <c r="H73" s="27"/>
    </row>
    <row r="74" customHeight="1" spans="1:8">
      <c r="A74" s="5">
        <v>72</v>
      </c>
      <c r="B74" s="23" t="s">
        <v>93</v>
      </c>
      <c r="C74" s="24" t="s">
        <v>94</v>
      </c>
      <c r="D74" s="25">
        <v>89</v>
      </c>
      <c r="E74" s="25">
        <v>89</v>
      </c>
      <c r="F74" s="8">
        <f t="shared" ref="F74:F81" si="6">D74*0.4+E74*0.6</f>
        <v>89</v>
      </c>
      <c r="G74" s="26" t="s">
        <v>11</v>
      </c>
      <c r="H74" s="27"/>
    </row>
    <row r="75" customHeight="1" spans="1:8">
      <c r="A75" s="5">
        <v>73</v>
      </c>
      <c r="B75" s="28"/>
      <c r="C75" s="29" t="s">
        <v>95</v>
      </c>
      <c r="D75" s="27">
        <v>89</v>
      </c>
      <c r="E75" s="27">
        <v>81.4</v>
      </c>
      <c r="F75" s="5">
        <f t="shared" si="6"/>
        <v>84.44</v>
      </c>
      <c r="G75" s="27" t="s">
        <v>14</v>
      </c>
      <c r="H75" s="27"/>
    </row>
    <row r="76" customHeight="1" spans="1:8">
      <c r="A76" s="5">
        <v>74</v>
      </c>
      <c r="B76" s="28"/>
      <c r="C76" s="6" t="s">
        <v>96</v>
      </c>
      <c r="D76" s="27">
        <v>89</v>
      </c>
      <c r="E76" s="27">
        <v>78.4</v>
      </c>
      <c r="F76" s="5">
        <f t="shared" si="6"/>
        <v>82.64</v>
      </c>
      <c r="G76" s="27" t="s">
        <v>14</v>
      </c>
      <c r="H76" s="27"/>
    </row>
    <row r="77" customHeight="1" spans="1:8">
      <c r="A77" s="5">
        <v>75</v>
      </c>
      <c r="B77" s="28"/>
      <c r="C77" s="36" t="s">
        <v>97</v>
      </c>
      <c r="D77" s="27">
        <v>88</v>
      </c>
      <c r="E77" s="27">
        <v>77.2</v>
      </c>
      <c r="F77" s="5">
        <f t="shared" si="6"/>
        <v>81.52</v>
      </c>
      <c r="G77" s="27" t="s">
        <v>14</v>
      </c>
      <c r="H77" s="27"/>
    </row>
    <row r="78" customHeight="1" spans="1:8">
      <c r="A78" s="5">
        <v>76</v>
      </c>
      <c r="B78" s="34"/>
      <c r="C78" s="5" t="s">
        <v>98</v>
      </c>
      <c r="D78" s="27">
        <v>87</v>
      </c>
      <c r="E78" s="27" t="s">
        <v>21</v>
      </c>
      <c r="F78" s="32">
        <v>34.8</v>
      </c>
      <c r="G78" s="27" t="s">
        <v>14</v>
      </c>
      <c r="H78" s="27"/>
    </row>
    <row r="79" customHeight="1" spans="1:8">
      <c r="A79" s="5">
        <v>77</v>
      </c>
      <c r="B79" s="23" t="s">
        <v>99</v>
      </c>
      <c r="C79" s="20" t="s">
        <v>100</v>
      </c>
      <c r="D79" s="25">
        <v>88</v>
      </c>
      <c r="E79" s="25">
        <v>88.9</v>
      </c>
      <c r="F79" s="8">
        <f t="shared" si="6"/>
        <v>88.54</v>
      </c>
      <c r="G79" s="26" t="s">
        <v>11</v>
      </c>
      <c r="H79" s="27"/>
    </row>
    <row r="80" customHeight="1" spans="1:8">
      <c r="A80" s="5">
        <v>78</v>
      </c>
      <c r="B80" s="28"/>
      <c r="C80" s="29" t="s">
        <v>101</v>
      </c>
      <c r="D80" s="27">
        <v>87</v>
      </c>
      <c r="E80" s="27">
        <v>76.6</v>
      </c>
      <c r="F80" s="5">
        <f t="shared" si="6"/>
        <v>80.76</v>
      </c>
      <c r="G80" s="27" t="s">
        <v>14</v>
      </c>
      <c r="H80" s="27"/>
    </row>
    <row r="81" customHeight="1" spans="1:8">
      <c r="A81" s="5">
        <v>79</v>
      </c>
      <c r="B81" s="34"/>
      <c r="C81" s="29" t="s">
        <v>102</v>
      </c>
      <c r="D81" s="27">
        <v>82</v>
      </c>
      <c r="E81" s="27">
        <v>75.2</v>
      </c>
      <c r="F81" s="5">
        <f t="shared" si="6"/>
        <v>77.92</v>
      </c>
      <c r="G81" s="27" t="s">
        <v>14</v>
      </c>
      <c r="H81" s="27"/>
    </row>
  </sheetData>
  <sortState ref="A3:H38">
    <sortCondition ref="B3:B38"/>
    <sortCondition ref="E3:E38" descending="1"/>
  </sortState>
  <mergeCells count="13">
    <mergeCell ref="A1:H1"/>
    <mergeCell ref="B3:B12"/>
    <mergeCell ref="B13:B17"/>
    <mergeCell ref="B18:B22"/>
    <mergeCell ref="B23:B32"/>
    <mergeCell ref="B33:B42"/>
    <mergeCell ref="B43:B47"/>
    <mergeCell ref="B48:B51"/>
    <mergeCell ref="B52:B56"/>
    <mergeCell ref="B57:B71"/>
    <mergeCell ref="B72:B73"/>
    <mergeCell ref="B74:B78"/>
    <mergeCell ref="B79:B81"/>
  </mergeCells>
  <printOptions horizontalCentered="1"/>
  <pageMargins left="0.511805555555556" right="0.313888888888889" top="0.432638888888889" bottom="0.36875" header="0.313888888888889" footer="0.313888888888889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倪翔</cp:lastModifiedBy>
  <dcterms:created xsi:type="dcterms:W3CDTF">2017-12-26T08:39:00Z</dcterms:created>
  <cp:lastPrinted>2019-07-11T15:14:00Z</cp:lastPrinted>
  <dcterms:modified xsi:type="dcterms:W3CDTF">2020-09-15T03:11:57Z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