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66" windowHeight="8650"/>
  </bookViews>
  <sheets>
    <sheet name="公示名单" sheetId="1" r:id="rId1"/>
  </sheets>
  <definedNames>
    <definedName name="_xlnm.Print_Titles" localSheetId="0">公示名单!$2:$2</definedName>
  </definedNames>
  <calcPr calcId="144525"/>
</workbook>
</file>

<file path=xl/sharedStrings.xml><?xml version="1.0" encoding="utf-8"?>
<sst xmlns="http://schemas.openxmlformats.org/spreadsheetml/2006/main" count="149" uniqueCount="49">
  <si>
    <t>光明区第六批企业以工代训职业培训补贴名单</t>
  </si>
  <si>
    <t>序号</t>
  </si>
  <si>
    <t>单位名称</t>
  </si>
  <si>
    <t>行政区划</t>
  </si>
  <si>
    <t>申请补贴年月</t>
  </si>
  <si>
    <t>公示人数</t>
  </si>
  <si>
    <t>公示金额（元）</t>
  </si>
  <si>
    <t>深圳市能佳自动化设备有限公司</t>
  </si>
  <si>
    <t>光明区</t>
  </si>
  <si>
    <t>202002</t>
  </si>
  <si>
    <t>202003</t>
  </si>
  <si>
    <t>科尔迅智能科技（深圳）有限公司</t>
  </si>
  <si>
    <t>深圳市利华美科技有限公司</t>
  </si>
  <si>
    <t>深圳市牧人电器五金制品有限公司</t>
  </si>
  <si>
    <t>202009</t>
  </si>
  <si>
    <t>深圳市明仕康电子有限公司</t>
  </si>
  <si>
    <t>深圳市日欣工业设备有限公司</t>
  </si>
  <si>
    <t>202005</t>
  </si>
  <si>
    <t>202006</t>
  </si>
  <si>
    <t>202010</t>
  </si>
  <si>
    <t>深圳市多科电子有限公司</t>
  </si>
  <si>
    <t>深圳市南方华普科技有限公司</t>
  </si>
  <si>
    <r>
      <t>深圳镭</t>
    </r>
    <r>
      <rPr>
        <sz val="14"/>
        <rFont val="宋体"/>
        <charset val="134"/>
      </rPr>
      <t>锳</t>
    </r>
    <r>
      <rPr>
        <sz val="14"/>
        <rFont val="仿宋_GB2312"/>
        <charset val="134"/>
      </rPr>
      <t>激光科技有限公司</t>
    </r>
  </si>
  <si>
    <t>深圳市美日晟塑胶电子有限公司</t>
  </si>
  <si>
    <t>深圳市德盛兴实业有限公司</t>
  </si>
  <si>
    <t>欣旺达电动汽车电池有限公司</t>
  </si>
  <si>
    <t>深圳市自由美标识有限公司</t>
  </si>
  <si>
    <t>深圳市亚力盛电子股份有限公司</t>
  </si>
  <si>
    <t>深圳市嘉力电气技术有限公司</t>
  </si>
  <si>
    <t>深圳市华美芯光科技有限公司</t>
  </si>
  <si>
    <t>202001</t>
  </si>
  <si>
    <t>202004</t>
  </si>
  <si>
    <t>深圳市吉之光电子有限公司</t>
  </si>
  <si>
    <t>深圳市陆捌玖实业有限公司</t>
  </si>
  <si>
    <t>深圳市智博泰克科技有限公司</t>
  </si>
  <si>
    <t>深圳市德盛源包装制品有限公司</t>
  </si>
  <si>
    <t>深圳市博澳能源技术开发有限公司</t>
  </si>
  <si>
    <t>深圳市嘉盛欣实业有限公司</t>
  </si>
  <si>
    <t>深圳市优特杰科技有限公司</t>
  </si>
  <si>
    <t>朗晴服装（深圳）有限公司</t>
  </si>
  <si>
    <t>深圳市瑞思祥科技有限公司</t>
  </si>
  <si>
    <t>深圳市金宸精密机械有限公司</t>
  </si>
  <si>
    <t>深圳市冠利得商标印刷有限公司</t>
  </si>
  <si>
    <t>深圳市鑫德胜电子科技有限公司</t>
  </si>
  <si>
    <t>深圳市赛尔美电子科技有限公司</t>
  </si>
  <si>
    <t>深圳市奇正领航科技有限公司</t>
  </si>
  <si>
    <t>深圳市中科源电子有限公司</t>
  </si>
  <si>
    <t>深圳市安德普电源科技有限公司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</si>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</sst>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#####0.00"/>
    <numFmt numFmtId="44" formatCode="_ &quot;￥&quot;* #,##0.00_ ;_ &quot;￥&quot;* \-#,##0.00_ ;_ &quot;￥&quot;* &quot;-&quot;??_ ;_ @_ "/>
    <numFmt numFmtId="177" formatCode="######0"/>
  </numFmts>
  <fonts count="24">
    <font>
      <sz val="10"/>
      <name val="Arial"/>
      <charset val="134"/>
    </font>
    <font>
      <sz val="24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NumberFormat="0" applyFont="0" applyFill="0" applyBorder="0" applyAlignment="0" applyProtection="0"/>
    <xf numFmtId="42" fontId="7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9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/>
    <xf numFmtId="177" fontId="0" fillId="0" borderId="0" xfId="0" applyNumberFormat="1" applyFont="1" applyFill="1" applyBorder="1" applyAlignment="1"/>
    <xf numFmtId="176" fontId="0" fillId="0" borderId="0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1"/>
  <sheetViews>
    <sheetView tabSelected="1" topLeftCell="A41" workbookViewId="0">
      <selection activeCell="C51" sqref="C51"/>
    </sheetView>
  </sheetViews>
  <sheetFormatPr defaultColWidth="9" defaultRowHeight="12.85" outlineLevelCol="5"/>
  <cols>
    <col min="1" max="1" width="9.14406779661017" customWidth="1"/>
    <col min="2" max="2" width="46.8559322033898" customWidth="1"/>
    <col min="3" max="3" width="14.7542372881356" customWidth="1"/>
    <col min="4" max="4" width="17.8389830508475" customWidth="1"/>
    <col min="5" max="5" width="20" customWidth="1"/>
    <col min="6" max="6" width="21.8559322033898" customWidth="1"/>
    <col min="7" max="7" width="9.43220338983051" customWidth="1"/>
  </cols>
  <sheetData>
    <row r="1" ht="30.05" spans="1:6">
      <c r="A1" s="1" t="s">
        <v>0</v>
      </c>
      <c r="B1" s="1"/>
      <c r="C1" s="1"/>
      <c r="D1" s="1"/>
      <c r="E1" s="1"/>
      <c r="F1" s="1"/>
    </row>
    <row r="2" ht="2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Format="1" ht="20" customHeight="1" spans="1:6">
      <c r="A3" s="3">
        <v>1</v>
      </c>
      <c r="B3" s="2" t="s">
        <v>7</v>
      </c>
      <c r="C3" s="2" t="s">
        <v>8</v>
      </c>
      <c r="D3" s="2" t="s">
        <v>9</v>
      </c>
      <c r="E3" s="4">
        <v>89</v>
      </c>
      <c r="F3" s="5">
        <f>E3*500</f>
        <v>44500</v>
      </c>
    </row>
    <row r="4" customFormat="1" ht="20" customHeight="1" spans="1:6">
      <c r="A4" s="3">
        <v>2</v>
      </c>
      <c r="B4" s="2" t="s">
        <v>7</v>
      </c>
      <c r="C4" s="2" t="s">
        <v>8</v>
      </c>
      <c r="D4" s="2" t="s">
        <v>10</v>
      </c>
      <c r="E4" s="4">
        <v>87</v>
      </c>
      <c r="F4" s="5">
        <f t="shared" ref="F4:F50" si="0">E4*500</f>
        <v>43500</v>
      </c>
    </row>
    <row r="5" customFormat="1" ht="20" customHeight="1" spans="1:6">
      <c r="A5" s="3">
        <v>3</v>
      </c>
      <c r="B5" s="2" t="s">
        <v>11</v>
      </c>
      <c r="C5" s="2" t="s">
        <v>8</v>
      </c>
      <c r="D5" s="2" t="s">
        <v>10</v>
      </c>
      <c r="E5" s="4">
        <v>22</v>
      </c>
      <c r="F5" s="5">
        <f t="shared" si="0"/>
        <v>11000</v>
      </c>
    </row>
    <row r="6" customFormat="1" ht="20" customHeight="1" spans="1:6">
      <c r="A6" s="3">
        <v>4</v>
      </c>
      <c r="B6" s="2" t="s">
        <v>12</v>
      </c>
      <c r="C6" s="2" t="s">
        <v>8</v>
      </c>
      <c r="D6" s="2" t="s">
        <v>9</v>
      </c>
      <c r="E6" s="4">
        <v>69</v>
      </c>
      <c r="F6" s="5">
        <f t="shared" si="0"/>
        <v>34500</v>
      </c>
    </row>
    <row r="7" customFormat="1" ht="20" customHeight="1" spans="1:6">
      <c r="A7" s="3">
        <v>5</v>
      </c>
      <c r="B7" s="2" t="s">
        <v>13</v>
      </c>
      <c r="C7" s="2" t="s">
        <v>8</v>
      </c>
      <c r="D7" s="2" t="s">
        <v>9</v>
      </c>
      <c r="E7" s="4">
        <v>43</v>
      </c>
      <c r="F7" s="5">
        <f t="shared" si="0"/>
        <v>21500</v>
      </c>
    </row>
    <row r="8" customFormat="1" ht="20" customHeight="1" spans="1:6">
      <c r="A8" s="3">
        <v>6</v>
      </c>
      <c r="B8" s="2" t="s">
        <v>13</v>
      </c>
      <c r="C8" s="2" t="s">
        <v>8</v>
      </c>
      <c r="D8" s="2" t="s">
        <v>14</v>
      </c>
      <c r="E8" s="4">
        <v>48</v>
      </c>
      <c r="F8" s="5">
        <f t="shared" si="0"/>
        <v>24000</v>
      </c>
    </row>
    <row r="9" customFormat="1" ht="20" customHeight="1" spans="1:6">
      <c r="A9" s="3">
        <v>7</v>
      </c>
      <c r="B9" s="2" t="s">
        <v>15</v>
      </c>
      <c r="C9" s="2" t="s">
        <v>8</v>
      </c>
      <c r="D9" s="2" t="s">
        <v>9</v>
      </c>
      <c r="E9" s="4">
        <v>8</v>
      </c>
      <c r="F9" s="5">
        <f t="shared" si="0"/>
        <v>4000</v>
      </c>
    </row>
    <row r="10" customFormat="1" ht="20" customHeight="1" spans="1:6">
      <c r="A10" s="3">
        <v>8</v>
      </c>
      <c r="B10" s="2" t="s">
        <v>16</v>
      </c>
      <c r="C10" s="2" t="s">
        <v>8</v>
      </c>
      <c r="D10" s="2" t="s">
        <v>17</v>
      </c>
      <c r="E10" s="4">
        <v>30</v>
      </c>
      <c r="F10" s="5">
        <f t="shared" si="0"/>
        <v>15000</v>
      </c>
    </row>
    <row r="11" customFormat="1" ht="20" customHeight="1" spans="1:6">
      <c r="A11" s="3">
        <v>9</v>
      </c>
      <c r="B11" s="2" t="s">
        <v>16</v>
      </c>
      <c r="C11" s="2" t="s">
        <v>8</v>
      </c>
      <c r="D11" s="2" t="s">
        <v>18</v>
      </c>
      <c r="E11" s="4">
        <v>34</v>
      </c>
      <c r="F11" s="5">
        <f t="shared" si="0"/>
        <v>17000</v>
      </c>
    </row>
    <row r="12" customFormat="1" ht="20" customHeight="1" spans="1:6">
      <c r="A12" s="3">
        <v>10</v>
      </c>
      <c r="B12" s="2" t="s">
        <v>16</v>
      </c>
      <c r="C12" s="2" t="s">
        <v>8</v>
      </c>
      <c r="D12" s="2" t="s">
        <v>19</v>
      </c>
      <c r="E12" s="4">
        <v>30</v>
      </c>
      <c r="F12" s="5">
        <f t="shared" si="0"/>
        <v>15000</v>
      </c>
    </row>
    <row r="13" customFormat="1" ht="20" customHeight="1" spans="1:6">
      <c r="A13" s="3">
        <v>11</v>
      </c>
      <c r="B13" s="2" t="s">
        <v>20</v>
      </c>
      <c r="C13" s="2" t="s">
        <v>8</v>
      </c>
      <c r="D13" s="2" t="s">
        <v>9</v>
      </c>
      <c r="E13" s="4">
        <v>184</v>
      </c>
      <c r="F13" s="5">
        <f t="shared" si="0"/>
        <v>92000</v>
      </c>
    </row>
    <row r="14" customFormat="1" ht="20" customHeight="1" spans="1:6">
      <c r="A14" s="3">
        <v>12</v>
      </c>
      <c r="B14" s="2" t="s">
        <v>20</v>
      </c>
      <c r="C14" s="2" t="s">
        <v>8</v>
      </c>
      <c r="D14" s="2" t="s">
        <v>10</v>
      </c>
      <c r="E14" s="4">
        <v>183</v>
      </c>
      <c r="F14" s="5">
        <f t="shared" si="0"/>
        <v>91500</v>
      </c>
    </row>
    <row r="15" customFormat="1" ht="20" customHeight="1" spans="1:6">
      <c r="A15" s="3">
        <v>13</v>
      </c>
      <c r="B15" s="2" t="s">
        <v>21</v>
      </c>
      <c r="C15" s="2" t="s">
        <v>8</v>
      </c>
      <c r="D15" s="2" t="s">
        <v>18</v>
      </c>
      <c r="E15" s="4">
        <v>6</v>
      </c>
      <c r="F15" s="5">
        <f t="shared" si="0"/>
        <v>3000</v>
      </c>
    </row>
    <row r="16" customFormat="1" ht="20" customHeight="1" spans="1:6">
      <c r="A16" s="3">
        <v>14</v>
      </c>
      <c r="B16" s="2" t="s">
        <v>22</v>
      </c>
      <c r="C16" s="2" t="s">
        <v>8</v>
      </c>
      <c r="D16" s="2" t="s">
        <v>9</v>
      </c>
      <c r="E16" s="4">
        <v>30</v>
      </c>
      <c r="F16" s="5">
        <f t="shared" si="0"/>
        <v>15000</v>
      </c>
    </row>
    <row r="17" customFormat="1" ht="20" customHeight="1" spans="1:6">
      <c r="A17" s="3">
        <v>15</v>
      </c>
      <c r="B17" s="2" t="s">
        <v>23</v>
      </c>
      <c r="C17" s="2" t="s">
        <v>8</v>
      </c>
      <c r="D17" s="2" t="s">
        <v>9</v>
      </c>
      <c r="E17" s="4">
        <v>6</v>
      </c>
      <c r="F17" s="5">
        <f t="shared" si="0"/>
        <v>3000</v>
      </c>
    </row>
    <row r="18" customFormat="1" ht="20" customHeight="1" spans="1:6">
      <c r="A18" s="3">
        <v>16</v>
      </c>
      <c r="B18" s="2" t="s">
        <v>24</v>
      </c>
      <c r="C18" s="2" t="s">
        <v>8</v>
      </c>
      <c r="D18" s="2" t="s">
        <v>9</v>
      </c>
      <c r="E18" s="4">
        <v>51</v>
      </c>
      <c r="F18" s="5">
        <f t="shared" si="0"/>
        <v>25500</v>
      </c>
    </row>
    <row r="19" customFormat="1" ht="20" customHeight="1" spans="1:6">
      <c r="A19" s="3">
        <v>17</v>
      </c>
      <c r="B19" s="2" t="s">
        <v>25</v>
      </c>
      <c r="C19" s="2" t="s">
        <v>8</v>
      </c>
      <c r="D19" s="2" t="s">
        <v>9</v>
      </c>
      <c r="E19" s="4">
        <v>816</v>
      </c>
      <c r="F19" s="5">
        <f t="shared" si="0"/>
        <v>408000</v>
      </c>
    </row>
    <row r="20" customFormat="1" ht="20" customHeight="1" spans="1:6">
      <c r="A20" s="3">
        <v>18</v>
      </c>
      <c r="B20" s="2" t="s">
        <v>25</v>
      </c>
      <c r="C20" s="2" t="s">
        <v>8</v>
      </c>
      <c r="D20" s="2" t="s">
        <v>14</v>
      </c>
      <c r="E20" s="4">
        <v>766</v>
      </c>
      <c r="F20" s="5">
        <f t="shared" si="0"/>
        <v>383000</v>
      </c>
    </row>
    <row r="21" customFormat="1" ht="20" customHeight="1" spans="1:6">
      <c r="A21" s="3">
        <v>19</v>
      </c>
      <c r="B21" s="2" t="s">
        <v>25</v>
      </c>
      <c r="C21" s="2" t="s">
        <v>8</v>
      </c>
      <c r="D21" s="2" t="s">
        <v>19</v>
      </c>
      <c r="E21" s="4">
        <v>773</v>
      </c>
      <c r="F21" s="5">
        <f t="shared" si="0"/>
        <v>386500</v>
      </c>
    </row>
    <row r="22" customFormat="1" ht="20" customHeight="1" spans="1:6">
      <c r="A22" s="3">
        <v>20</v>
      </c>
      <c r="B22" s="2" t="s">
        <v>26</v>
      </c>
      <c r="C22" s="2" t="s">
        <v>8</v>
      </c>
      <c r="D22" s="2" t="s">
        <v>9</v>
      </c>
      <c r="E22" s="4">
        <v>41</v>
      </c>
      <c r="F22" s="5">
        <f t="shared" si="0"/>
        <v>20500</v>
      </c>
    </row>
    <row r="23" customFormat="1" ht="20" customHeight="1" spans="1:6">
      <c r="A23" s="3">
        <v>21</v>
      </c>
      <c r="B23" s="2" t="s">
        <v>27</v>
      </c>
      <c r="C23" s="2" t="s">
        <v>8</v>
      </c>
      <c r="D23" s="2" t="s">
        <v>9</v>
      </c>
      <c r="E23" s="4">
        <v>45</v>
      </c>
      <c r="F23" s="5">
        <f t="shared" si="0"/>
        <v>22500</v>
      </c>
    </row>
    <row r="24" customFormat="1" ht="20" customHeight="1" spans="1:6">
      <c r="A24" s="3">
        <v>22</v>
      </c>
      <c r="B24" s="2" t="s">
        <v>28</v>
      </c>
      <c r="C24" s="2" t="s">
        <v>8</v>
      </c>
      <c r="D24" s="2" t="s">
        <v>9</v>
      </c>
      <c r="E24" s="4">
        <v>22</v>
      </c>
      <c r="F24" s="5">
        <f t="shared" si="0"/>
        <v>11000</v>
      </c>
    </row>
    <row r="25" customFormat="1" ht="20" customHeight="1" spans="1:6">
      <c r="A25" s="3">
        <v>23</v>
      </c>
      <c r="B25" s="2" t="s">
        <v>29</v>
      </c>
      <c r="C25" s="2" t="s">
        <v>8</v>
      </c>
      <c r="D25" s="2" t="s">
        <v>30</v>
      </c>
      <c r="E25" s="4">
        <v>7</v>
      </c>
      <c r="F25" s="5">
        <f t="shared" si="0"/>
        <v>3500</v>
      </c>
    </row>
    <row r="26" customFormat="1" ht="20" customHeight="1" spans="1:6">
      <c r="A26" s="3">
        <v>24</v>
      </c>
      <c r="B26" s="2" t="s">
        <v>29</v>
      </c>
      <c r="C26" s="2" t="s">
        <v>8</v>
      </c>
      <c r="D26" s="2" t="s">
        <v>10</v>
      </c>
      <c r="E26" s="4">
        <v>6</v>
      </c>
      <c r="F26" s="5">
        <f t="shared" si="0"/>
        <v>3000</v>
      </c>
    </row>
    <row r="27" customFormat="1" ht="20" customHeight="1" spans="1:6">
      <c r="A27" s="3">
        <v>25</v>
      </c>
      <c r="B27" s="2" t="s">
        <v>29</v>
      </c>
      <c r="C27" s="2" t="s">
        <v>8</v>
      </c>
      <c r="D27" s="2" t="s">
        <v>31</v>
      </c>
      <c r="E27" s="4">
        <v>7</v>
      </c>
      <c r="F27" s="5">
        <f t="shared" si="0"/>
        <v>3500</v>
      </c>
    </row>
    <row r="28" customFormat="1" ht="20" customHeight="1" spans="1:6">
      <c r="A28" s="3">
        <v>26</v>
      </c>
      <c r="B28" s="2" t="s">
        <v>32</v>
      </c>
      <c r="C28" s="2" t="s">
        <v>8</v>
      </c>
      <c r="D28" s="2" t="s">
        <v>9</v>
      </c>
      <c r="E28" s="4">
        <v>42</v>
      </c>
      <c r="F28" s="5">
        <f t="shared" si="0"/>
        <v>21000</v>
      </c>
    </row>
    <row r="29" customFormat="1" ht="20" customHeight="1" spans="1:6">
      <c r="A29" s="3">
        <v>27</v>
      </c>
      <c r="B29" s="2" t="s">
        <v>33</v>
      </c>
      <c r="C29" s="2" t="s">
        <v>8</v>
      </c>
      <c r="D29" s="2" t="s">
        <v>9</v>
      </c>
      <c r="E29" s="4">
        <v>11</v>
      </c>
      <c r="F29" s="5">
        <f t="shared" si="0"/>
        <v>5500</v>
      </c>
    </row>
    <row r="30" customFormat="1" ht="20" customHeight="1" spans="1:6">
      <c r="A30" s="3">
        <v>28</v>
      </c>
      <c r="B30" s="2" t="s">
        <v>34</v>
      </c>
      <c r="C30" s="2" t="s">
        <v>8</v>
      </c>
      <c r="D30" s="2" t="s">
        <v>10</v>
      </c>
      <c r="E30" s="4">
        <v>36</v>
      </c>
      <c r="F30" s="5">
        <f t="shared" si="0"/>
        <v>18000</v>
      </c>
    </row>
    <row r="31" customFormat="1" ht="20" customHeight="1" spans="1:6">
      <c r="A31" s="3">
        <v>29</v>
      </c>
      <c r="B31" s="2" t="s">
        <v>35</v>
      </c>
      <c r="C31" s="2" t="s">
        <v>8</v>
      </c>
      <c r="D31" s="2" t="s">
        <v>9</v>
      </c>
      <c r="E31" s="4">
        <v>19</v>
      </c>
      <c r="F31" s="5">
        <f>E31*500</f>
        <v>9500</v>
      </c>
    </row>
    <row r="32" customFormat="1" ht="20" customHeight="1" spans="1:6">
      <c r="A32" s="3">
        <v>30</v>
      </c>
      <c r="B32" s="2" t="s">
        <v>36</v>
      </c>
      <c r="C32" s="2" t="s">
        <v>8</v>
      </c>
      <c r="D32" s="2" t="s">
        <v>17</v>
      </c>
      <c r="E32" s="4">
        <v>67</v>
      </c>
      <c r="F32" s="5">
        <f>E32*500</f>
        <v>33500</v>
      </c>
    </row>
    <row r="33" customFormat="1" ht="20" customHeight="1" spans="1:6">
      <c r="A33" s="3">
        <v>31</v>
      </c>
      <c r="B33" s="2" t="s">
        <v>36</v>
      </c>
      <c r="C33" s="2" t="s">
        <v>8</v>
      </c>
      <c r="D33" s="2" t="s">
        <v>18</v>
      </c>
      <c r="E33" s="4">
        <v>67</v>
      </c>
      <c r="F33" s="5">
        <f>E33*500</f>
        <v>33500</v>
      </c>
    </row>
    <row r="34" customFormat="1" ht="20" customHeight="1" spans="1:6">
      <c r="A34" s="3">
        <v>32</v>
      </c>
      <c r="B34" s="2" t="s">
        <v>36</v>
      </c>
      <c r="C34" s="2" t="s">
        <v>8</v>
      </c>
      <c r="D34" s="2" t="s">
        <v>14</v>
      </c>
      <c r="E34" s="4">
        <v>66</v>
      </c>
      <c r="F34" s="5">
        <f>E34*500</f>
        <v>33000</v>
      </c>
    </row>
    <row r="35" customFormat="1" ht="20" customHeight="1" spans="1:6">
      <c r="A35" s="3">
        <v>33</v>
      </c>
      <c r="B35" s="2" t="s">
        <v>37</v>
      </c>
      <c r="C35" s="2" t="s">
        <v>8</v>
      </c>
      <c r="D35" s="2" t="s">
        <v>9</v>
      </c>
      <c r="E35" s="4">
        <v>177</v>
      </c>
      <c r="F35" s="5">
        <f>E35*500</f>
        <v>88500</v>
      </c>
    </row>
    <row r="36" customFormat="1" ht="20" customHeight="1" spans="1:6">
      <c r="A36" s="3">
        <v>34</v>
      </c>
      <c r="B36" s="2" t="s">
        <v>38</v>
      </c>
      <c r="C36" s="2" t="s">
        <v>8</v>
      </c>
      <c r="D36" s="2" t="s">
        <v>10</v>
      </c>
      <c r="E36" s="4">
        <v>105</v>
      </c>
      <c r="F36" s="5">
        <f>E36*500</f>
        <v>52500</v>
      </c>
    </row>
    <row r="37" customFormat="1" ht="20" customHeight="1" spans="1:6">
      <c r="A37" s="3">
        <v>35</v>
      </c>
      <c r="B37" s="2" t="s">
        <v>39</v>
      </c>
      <c r="C37" s="2" t="s">
        <v>8</v>
      </c>
      <c r="D37" s="2" t="s">
        <v>9</v>
      </c>
      <c r="E37" s="4">
        <v>27</v>
      </c>
      <c r="F37" s="5">
        <f>E37*500</f>
        <v>13500</v>
      </c>
    </row>
    <row r="38" customFormat="1" ht="20" customHeight="1" spans="1:6">
      <c r="A38" s="3">
        <v>36</v>
      </c>
      <c r="B38" s="2" t="s">
        <v>40</v>
      </c>
      <c r="C38" s="2" t="s">
        <v>8</v>
      </c>
      <c r="D38" s="2" t="s">
        <v>10</v>
      </c>
      <c r="E38" s="4">
        <v>32</v>
      </c>
      <c r="F38" s="5">
        <f>E38*500</f>
        <v>16000</v>
      </c>
    </row>
    <row r="39" customFormat="1" ht="20" customHeight="1" spans="1:6">
      <c r="A39" s="3">
        <v>37</v>
      </c>
      <c r="B39" s="2" t="s">
        <v>41</v>
      </c>
      <c r="C39" s="2" t="s">
        <v>8</v>
      </c>
      <c r="D39" s="2" t="s">
        <v>9</v>
      </c>
      <c r="E39" s="4">
        <v>13</v>
      </c>
      <c r="F39" s="5">
        <f>E39*500</f>
        <v>6500</v>
      </c>
    </row>
    <row r="40" customFormat="1" ht="20" customHeight="1" spans="1:6">
      <c r="A40" s="3">
        <v>38</v>
      </c>
      <c r="B40" s="2" t="s">
        <v>41</v>
      </c>
      <c r="C40" s="2" t="s">
        <v>8</v>
      </c>
      <c r="D40" s="2" t="s">
        <v>10</v>
      </c>
      <c r="E40" s="4">
        <v>14</v>
      </c>
      <c r="F40" s="5">
        <f>E40*500</f>
        <v>7000</v>
      </c>
    </row>
    <row r="41" customFormat="1" ht="20" customHeight="1" spans="1:6">
      <c r="A41" s="3">
        <v>39</v>
      </c>
      <c r="B41" s="2" t="s">
        <v>42</v>
      </c>
      <c r="C41" s="2" t="s">
        <v>8</v>
      </c>
      <c r="D41" s="2" t="s">
        <v>9</v>
      </c>
      <c r="E41" s="4">
        <v>234</v>
      </c>
      <c r="F41" s="5">
        <f>E41*500</f>
        <v>117000</v>
      </c>
    </row>
    <row r="42" customFormat="1" ht="20" customHeight="1" spans="1:6">
      <c r="A42" s="3">
        <v>40</v>
      </c>
      <c r="B42" s="2" t="s">
        <v>43</v>
      </c>
      <c r="C42" s="2" t="s">
        <v>8</v>
      </c>
      <c r="D42" s="2" t="s">
        <v>10</v>
      </c>
      <c r="E42" s="4">
        <v>23</v>
      </c>
      <c r="F42" s="5">
        <f>E42*500</f>
        <v>11500</v>
      </c>
    </row>
    <row r="43" customFormat="1" ht="20" customHeight="1" spans="1:6">
      <c r="A43" s="3">
        <v>41</v>
      </c>
      <c r="B43" s="2" t="s">
        <v>44</v>
      </c>
      <c r="C43" s="2" t="s">
        <v>8</v>
      </c>
      <c r="D43" s="2" t="s">
        <v>31</v>
      </c>
      <c r="E43" s="4">
        <v>324</v>
      </c>
      <c r="F43" s="5">
        <f>E43*500</f>
        <v>162000</v>
      </c>
    </row>
    <row r="44" customFormat="1" ht="20" customHeight="1" spans="1:6">
      <c r="A44" s="3">
        <v>42</v>
      </c>
      <c r="B44" s="2" t="s">
        <v>45</v>
      </c>
      <c r="C44" s="2" t="s">
        <v>8</v>
      </c>
      <c r="D44" s="2" t="s">
        <v>30</v>
      </c>
      <c r="E44" s="4">
        <v>5</v>
      </c>
      <c r="F44" s="5">
        <f>E44*500</f>
        <v>2500</v>
      </c>
    </row>
    <row r="45" customFormat="1" ht="20" customHeight="1" spans="1:6">
      <c r="A45" s="3">
        <v>43</v>
      </c>
      <c r="B45" s="2" t="s">
        <v>45</v>
      </c>
      <c r="C45" s="2" t="s">
        <v>8</v>
      </c>
      <c r="D45" s="2" t="s">
        <v>9</v>
      </c>
      <c r="E45" s="4">
        <v>1</v>
      </c>
      <c r="F45" s="5">
        <f>E45*500</f>
        <v>500</v>
      </c>
    </row>
    <row r="46" customFormat="1" ht="20" customHeight="1" spans="1:6">
      <c r="A46" s="3">
        <v>44</v>
      </c>
      <c r="B46" s="2" t="s">
        <v>45</v>
      </c>
      <c r="C46" s="2" t="s">
        <v>8</v>
      </c>
      <c r="D46" s="2" t="s">
        <v>19</v>
      </c>
      <c r="E46" s="4">
        <v>2</v>
      </c>
      <c r="F46" s="5">
        <f>E46*500</f>
        <v>1000</v>
      </c>
    </row>
    <row r="47" customFormat="1" ht="20" customHeight="1" spans="1:6">
      <c r="A47" s="3">
        <v>45</v>
      </c>
      <c r="B47" s="2" t="s">
        <v>46</v>
      </c>
      <c r="C47" s="2" t="s">
        <v>8</v>
      </c>
      <c r="D47" s="2" t="s">
        <v>30</v>
      </c>
      <c r="E47" s="4">
        <v>62</v>
      </c>
      <c r="F47" s="5">
        <f>E47*500</f>
        <v>31000</v>
      </c>
    </row>
    <row r="48" customFormat="1" ht="20" customHeight="1" spans="1:6">
      <c r="A48" s="3">
        <v>46</v>
      </c>
      <c r="B48" s="2" t="s">
        <v>46</v>
      </c>
      <c r="C48" s="2" t="s">
        <v>8</v>
      </c>
      <c r="D48" s="2" t="s">
        <v>10</v>
      </c>
      <c r="E48" s="4">
        <v>62</v>
      </c>
      <c r="F48" s="5">
        <f>E48*500</f>
        <v>31000</v>
      </c>
    </row>
    <row r="49" customFormat="1" ht="20" customHeight="1" spans="1:6">
      <c r="A49" s="3">
        <v>47</v>
      </c>
      <c r="B49" s="2" t="s">
        <v>47</v>
      </c>
      <c r="C49" s="2" t="s">
        <v>8</v>
      </c>
      <c r="D49" s="2" t="s">
        <v>9</v>
      </c>
      <c r="E49" s="4">
        <v>83</v>
      </c>
      <c r="F49" s="5">
        <f>E49*500</f>
        <v>41500</v>
      </c>
    </row>
    <row r="50" ht="20" customHeight="1" spans="1:6">
      <c r="A50" s="3" t="s">
        <v>48</v>
      </c>
      <c r="B50" s="3"/>
      <c r="C50" s="3"/>
      <c r="D50" s="3"/>
      <c r="E50" s="4">
        <f>SUM(E3:E49)</f>
        <v>4875</v>
      </c>
      <c r="F50" s="5">
        <f>SUM(E50*500)</f>
        <v>2437500</v>
      </c>
    </row>
    <row r="51" spans="2:6">
      <c r="B51" s="6"/>
      <c r="C51" s="6"/>
      <c r="D51" s="6"/>
      <c r="E51" s="7"/>
      <c r="F51" s="8"/>
    </row>
    <row r="52" spans="2:6">
      <c r="B52" s="6"/>
      <c r="C52" s="6"/>
      <c r="D52" s="6"/>
      <c r="E52" s="7"/>
      <c r="F52" s="8"/>
    </row>
    <row r="53" spans="2:6">
      <c r="B53" s="6"/>
      <c r="C53" s="6"/>
      <c r="D53" s="6"/>
      <c r="E53" s="7"/>
      <c r="F53" s="8"/>
    </row>
    <row r="54" spans="2:6">
      <c r="B54" s="6"/>
      <c r="C54" s="6"/>
      <c r="D54" s="6"/>
      <c r="E54" s="7"/>
      <c r="F54" s="8"/>
    </row>
    <row r="55" spans="2:6">
      <c r="B55" s="6"/>
      <c r="C55" s="6"/>
      <c r="D55" s="6"/>
      <c r="E55" s="7"/>
      <c r="F55" s="8"/>
    </row>
    <row r="56" spans="2:6">
      <c r="B56" s="6"/>
      <c r="C56" s="6"/>
      <c r="D56" s="6"/>
      <c r="E56" s="7"/>
      <c r="F56" s="8"/>
    </row>
    <row r="57" spans="2:6">
      <c r="B57" s="6"/>
      <c r="C57" s="6"/>
      <c r="D57" s="6"/>
      <c r="E57" s="7"/>
      <c r="F57" s="8"/>
    </row>
    <row r="58" spans="2:6">
      <c r="B58" s="6"/>
      <c r="C58" s="6"/>
      <c r="D58" s="6"/>
      <c r="E58" s="7"/>
      <c r="F58" s="8"/>
    </row>
    <row r="59" spans="2:6">
      <c r="B59" s="6"/>
      <c r="C59" s="6"/>
      <c r="D59" s="6"/>
      <c r="E59" s="7"/>
      <c r="F59" s="8"/>
    </row>
    <row r="60" spans="2:6">
      <c r="B60" s="6"/>
      <c r="C60" s="6"/>
      <c r="D60" s="6"/>
      <c r="E60" s="7"/>
      <c r="F60" s="8"/>
    </row>
    <row r="61" spans="2:6">
      <c r="B61" s="6"/>
      <c r="C61" s="6"/>
      <c r="D61" s="6"/>
      <c r="E61" s="7"/>
      <c r="F61" s="8"/>
    </row>
    <row r="62" spans="2:6">
      <c r="B62" s="6"/>
      <c r="C62" s="6"/>
      <c r="D62" s="6"/>
      <c r="E62" s="7"/>
      <c r="F62" s="8"/>
    </row>
    <row r="63" spans="2:6">
      <c r="B63" s="6"/>
      <c r="C63" s="6"/>
      <c r="D63" s="6"/>
      <c r="E63" s="7"/>
      <c r="F63" s="8"/>
    </row>
    <row r="64" spans="2:5">
      <c r="B64" s="6"/>
      <c r="C64" s="6"/>
      <c r="D64" s="6"/>
      <c r="E64" s="7"/>
    </row>
    <row r="65" spans="2:5">
      <c r="B65" s="6"/>
      <c r="C65" s="6"/>
      <c r="D65" s="6"/>
      <c r="E65" s="7"/>
    </row>
    <row r="66" spans="2:5">
      <c r="B66" s="6"/>
      <c r="C66" s="6"/>
      <c r="D66" s="6"/>
      <c r="E66" s="7"/>
    </row>
    <row r="67" spans="2:5">
      <c r="B67" s="6"/>
      <c r="C67" s="6"/>
      <c r="D67" s="6"/>
      <c r="E67" s="7"/>
    </row>
    <row r="68" spans="2:5">
      <c r="B68" s="6"/>
      <c r="C68" s="6"/>
      <c r="D68" s="6"/>
      <c r="E68" s="7"/>
    </row>
    <row r="69" spans="2:5">
      <c r="B69" s="6"/>
      <c r="C69" s="6"/>
      <c r="D69" s="6"/>
      <c r="E69" s="7"/>
    </row>
    <row r="70" spans="2:5">
      <c r="B70" s="6"/>
      <c r="C70" s="6"/>
      <c r="D70" s="6"/>
      <c r="E70" s="7"/>
    </row>
    <row r="71" spans="2:5">
      <c r="B71" s="6"/>
      <c r="C71" s="6"/>
      <c r="D71" s="6"/>
      <c r="E71" s="7"/>
    </row>
    <row r="72" spans="2:5">
      <c r="B72" s="6"/>
      <c r="C72" s="6"/>
      <c r="D72" s="6"/>
      <c r="E72" s="7"/>
    </row>
    <row r="73" spans="2:5">
      <c r="B73" s="6"/>
      <c r="C73" s="6"/>
      <c r="D73" s="6"/>
      <c r="E73" s="7"/>
    </row>
    <row r="74" spans="2:5">
      <c r="B74" s="6"/>
      <c r="C74" s="6"/>
      <c r="D74" s="6"/>
      <c r="E74" s="7"/>
    </row>
    <row r="75" spans="2:5">
      <c r="B75" s="6"/>
      <c r="C75" s="6"/>
      <c r="D75" s="6"/>
      <c r="E75" s="7"/>
    </row>
    <row r="76" spans="2:5">
      <c r="B76" s="6"/>
      <c r="C76" s="6"/>
      <c r="D76" s="6"/>
      <c r="E76" s="7"/>
    </row>
    <row r="77" spans="2:5">
      <c r="B77" s="6"/>
      <c r="C77" s="6"/>
      <c r="D77" s="6"/>
      <c r="E77" s="7"/>
    </row>
    <row r="78" spans="2:5">
      <c r="B78" s="6"/>
      <c r="C78" s="6"/>
      <c r="D78" s="6"/>
      <c r="E78" s="7"/>
    </row>
    <row r="79" spans="2:5">
      <c r="B79" s="6"/>
      <c r="C79" s="6"/>
      <c r="D79" s="6"/>
      <c r="E79" s="7"/>
    </row>
    <row r="80" spans="2:5">
      <c r="B80" s="6"/>
      <c r="C80" s="6"/>
      <c r="D80" s="6"/>
      <c r="E80" s="7"/>
    </row>
    <row r="81" spans="2:5">
      <c r="B81" s="6"/>
      <c r="C81" s="6"/>
      <c r="D81" s="6"/>
      <c r="E81" s="7"/>
    </row>
    <row r="82" spans="2:5">
      <c r="B82" s="6"/>
      <c r="C82" s="6"/>
      <c r="D82" s="6"/>
      <c r="E82" s="7"/>
    </row>
    <row r="83" spans="2:5">
      <c r="B83" s="6"/>
      <c r="C83" s="6"/>
      <c r="D83" s="6"/>
      <c r="E83" s="7"/>
    </row>
    <row r="84" spans="2:5">
      <c r="B84" s="6"/>
      <c r="C84" s="6"/>
      <c r="D84" s="6"/>
      <c r="E84" s="7"/>
    </row>
    <row r="85" spans="2:5">
      <c r="B85" s="6"/>
      <c r="C85" s="6"/>
      <c r="D85" s="6"/>
      <c r="E85" s="7"/>
    </row>
    <row r="86" spans="2:5">
      <c r="B86" s="6"/>
      <c r="C86" s="6"/>
      <c r="D86" s="6"/>
      <c r="E86" s="7"/>
    </row>
    <row r="87" spans="2:5">
      <c r="B87" s="6"/>
      <c r="C87" s="6"/>
      <c r="D87" s="6"/>
      <c r="E87" s="7"/>
    </row>
    <row r="88" spans="2:5">
      <c r="B88" s="6"/>
      <c r="C88" s="6"/>
      <c r="D88" s="6"/>
      <c r="E88" s="7"/>
    </row>
    <row r="89" spans="2:5">
      <c r="B89" s="6"/>
      <c r="C89" s="6"/>
      <c r="D89" s="6"/>
      <c r="E89" s="7"/>
    </row>
    <row r="90" spans="2:5">
      <c r="B90" s="6"/>
      <c r="C90" s="6"/>
      <c r="D90" s="6"/>
      <c r="E90" s="7"/>
    </row>
    <row r="91" spans="2:5">
      <c r="B91" s="6"/>
      <c r="C91" s="6"/>
      <c r="D91" s="6"/>
      <c r="E91" s="7"/>
    </row>
  </sheetData>
  <mergeCells count="2">
    <mergeCell ref="A1:F1"/>
    <mergeCell ref="A50:D50"/>
  </mergeCells>
  <printOptions horizontalCentered="1"/>
  <pageMargins left="0.751388888888889" right="0.751388888888889" top="1" bottom="1" header="0.5" footer="0.5"/>
  <pageSetup paperSize="9" fitToHeight="0" pageOrder="overThenDown" orientation="landscape" useFirstPageNumber="1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梁妙欣</cp:lastModifiedBy>
  <dcterms:created xsi:type="dcterms:W3CDTF">2020-10-19T03:40:00Z</dcterms:created>
  <dcterms:modified xsi:type="dcterms:W3CDTF">2020-12-07T07:18:04Z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