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总表" sheetId="13" r:id="rId1"/>
  </sheets>
  <definedNames>
    <definedName name="_xlnm._FilterDatabase" localSheetId="0" hidden="1">总表!$A$2:$J$47</definedName>
  </definedNames>
  <calcPr calcId="144525"/>
</workbook>
</file>

<file path=xl/sharedStrings.xml><?xml version="1.0" encoding="utf-8"?>
<sst xmlns="http://schemas.openxmlformats.org/spreadsheetml/2006/main" count="297" uniqueCount="162">
  <si>
    <t>深圳市光明区城市管理和综合执法局2021年第二批公开招聘一般类岗位专干考试成绩及
体检人员名单</t>
  </si>
  <si>
    <t>序号</t>
  </si>
  <si>
    <t>考生姓名</t>
  </si>
  <si>
    <t>岗位编号</t>
  </si>
  <si>
    <t>岗位名称</t>
  </si>
  <si>
    <t>身份证</t>
  </si>
  <si>
    <t>电话</t>
  </si>
  <si>
    <t>笔试
成绩</t>
  </si>
  <si>
    <t>面试
成绩</t>
  </si>
  <si>
    <t>综合
成绩</t>
  </si>
  <si>
    <t>是否入围体检</t>
  </si>
  <si>
    <t>布杰</t>
  </si>
  <si>
    <t>GMCGJ0001</t>
  </si>
  <si>
    <t>财务辅助专干</t>
  </si>
  <si>
    <t>421******4164X</t>
  </si>
  <si>
    <t>151******95</t>
  </si>
  <si>
    <t>是</t>
  </si>
  <si>
    <t>洪诗凯</t>
  </si>
  <si>
    <t>441******80215</t>
  </si>
  <si>
    <t>176******65</t>
  </si>
  <si>
    <t>否</t>
  </si>
  <si>
    <t>祁月丽</t>
  </si>
  <si>
    <t>411******33320</t>
  </si>
  <si>
    <t>183******60</t>
  </si>
  <si>
    <t>陈蔚</t>
  </si>
  <si>
    <t>432******70529</t>
  </si>
  <si>
    <t>185******83</t>
  </si>
  <si>
    <t>缺考</t>
  </si>
  <si>
    <t>梁文筹</t>
  </si>
  <si>
    <t>440******56317</t>
  </si>
  <si>
    <t>157******26</t>
  </si>
  <si>
    <t>唐棠</t>
  </si>
  <si>
    <t>450******42725</t>
  </si>
  <si>
    <t>187******90</t>
  </si>
  <si>
    <t>唐杨洋</t>
  </si>
  <si>
    <t>340******10221</t>
  </si>
  <si>
    <t>183******21</t>
  </si>
  <si>
    <t>黄晓榆</t>
  </si>
  <si>
    <t>440******13243</t>
  </si>
  <si>
    <t>136******24</t>
  </si>
  <si>
    <t>朱勇</t>
  </si>
  <si>
    <t>239******65116</t>
  </si>
  <si>
    <t>187******20</t>
  </si>
  <si>
    <t>黄璐</t>
  </si>
  <si>
    <t>441******71829</t>
  </si>
  <si>
    <t>189******17</t>
  </si>
  <si>
    <t>许梓晴</t>
  </si>
  <si>
    <t>GMCGJ0002</t>
  </si>
  <si>
    <t>宣传文秘专干</t>
  </si>
  <si>
    <t>440******43023</t>
  </si>
  <si>
    <t>186******86</t>
  </si>
  <si>
    <t>徐韬</t>
  </si>
  <si>
    <t>500******32228</t>
  </si>
  <si>
    <t>189******43</t>
  </si>
  <si>
    <t>李格格</t>
  </si>
  <si>
    <t>340******61927</t>
  </si>
  <si>
    <t>173******25</t>
  </si>
  <si>
    <t>庄彩定</t>
  </si>
  <si>
    <t>441******62128</t>
  </si>
  <si>
    <t>137******29</t>
  </si>
  <si>
    <t>李若</t>
  </si>
  <si>
    <t>440******33525</t>
  </si>
  <si>
    <t>151******70</t>
  </si>
  <si>
    <t>黄镇涛</t>
  </si>
  <si>
    <t>440******33219</t>
  </si>
  <si>
    <t>183******03</t>
  </si>
  <si>
    <t>蔡晓斌</t>
  </si>
  <si>
    <t>350******33043</t>
  </si>
  <si>
    <t>186******94</t>
  </si>
  <si>
    <t>朱雨霏</t>
  </si>
  <si>
    <t>431******80023</t>
  </si>
  <si>
    <t>152******83</t>
  </si>
  <si>
    <t>周苇嘉</t>
  </si>
  <si>
    <t>445******67054</t>
  </si>
  <si>
    <t>156******86</t>
  </si>
  <si>
    <t>许斌帼</t>
  </si>
  <si>
    <t>411******50108</t>
  </si>
  <si>
    <t>150******56</t>
  </si>
  <si>
    <t>陈超</t>
  </si>
  <si>
    <t>620******70348</t>
  </si>
  <si>
    <t>166******91</t>
  </si>
  <si>
    <t>李希冉</t>
  </si>
  <si>
    <t>411******71020</t>
  </si>
  <si>
    <t>188******57</t>
  </si>
  <si>
    <t>李小景</t>
  </si>
  <si>
    <t>431******11249</t>
  </si>
  <si>
    <t>189******47</t>
  </si>
  <si>
    <t>梁力中</t>
  </si>
  <si>
    <t>452******07439</t>
  </si>
  <si>
    <t>185******42</t>
  </si>
  <si>
    <t>张绮阳</t>
  </si>
  <si>
    <t xml:space="preserve">GMCGJ0002 </t>
  </si>
  <si>
    <t>440******41127</t>
  </si>
  <si>
    <t>187******27</t>
  </si>
  <si>
    <t>梁秋霞</t>
  </si>
  <si>
    <t>450******51527</t>
  </si>
  <si>
    <t>159******75</t>
  </si>
  <si>
    <t>徐诺</t>
  </si>
  <si>
    <t>GMCGJ0003</t>
  </si>
  <si>
    <t>绿化审批辅助专干</t>
  </si>
  <si>
    <t>231******52027</t>
  </si>
  <si>
    <t>131******09</t>
  </si>
  <si>
    <t>崔雨旸</t>
  </si>
  <si>
    <t>340******61522</t>
  </si>
  <si>
    <t>152******62</t>
  </si>
  <si>
    <t>成芳普</t>
  </si>
  <si>
    <t>141******2011X</t>
  </si>
  <si>
    <t>188******61</t>
  </si>
  <si>
    <t>刘兰薪</t>
  </si>
  <si>
    <t>411******56384</t>
  </si>
  <si>
    <t>185******55</t>
  </si>
  <si>
    <t>张远锋</t>
  </si>
  <si>
    <t>441******46438</t>
  </si>
  <si>
    <t>188******09</t>
  </si>
  <si>
    <t>董艳</t>
  </si>
  <si>
    <t>GMCGJ0004</t>
  </si>
  <si>
    <t>绿化设计专干</t>
  </si>
  <si>
    <t>430******88549</t>
  </si>
  <si>
    <t>153******28</t>
  </si>
  <si>
    <t>吴嘉源</t>
  </si>
  <si>
    <t>441******1341X</t>
  </si>
  <si>
    <t>158******25</t>
  </si>
  <si>
    <t>许业丰</t>
  </si>
  <si>
    <t>440******30950</t>
  </si>
  <si>
    <t>157******63</t>
  </si>
  <si>
    <t>彭洋</t>
  </si>
  <si>
    <t>430******11091</t>
  </si>
  <si>
    <t>173******29</t>
  </si>
  <si>
    <t>王娟</t>
  </si>
  <si>
    <t>522******10046</t>
  </si>
  <si>
    <t>137******79</t>
  </si>
  <si>
    <t>庄楚展</t>
  </si>
  <si>
    <t>441******98852</t>
  </si>
  <si>
    <t>166******24</t>
  </si>
  <si>
    <t>田立庚</t>
  </si>
  <si>
    <t>GMCGJ0005</t>
  </si>
  <si>
    <t>执法辅助专干</t>
  </si>
  <si>
    <t>420******14416</t>
  </si>
  <si>
    <t>158******20</t>
  </si>
  <si>
    <t>余智慧</t>
  </si>
  <si>
    <t>441******6757X</t>
  </si>
  <si>
    <t>180******44</t>
  </si>
  <si>
    <t>梁炜欣</t>
  </si>
  <si>
    <t>360******3156X</t>
  </si>
  <si>
    <t>136******83</t>
  </si>
  <si>
    <t>宋萌</t>
  </si>
  <si>
    <t>421******4395X</t>
  </si>
  <si>
    <t>158******46</t>
  </si>
  <si>
    <t>徐蕾</t>
  </si>
  <si>
    <t>340******46926</t>
  </si>
  <si>
    <t>183******34</t>
  </si>
  <si>
    <t>陈瑞宏</t>
  </si>
  <si>
    <t>GMCGJ0006</t>
  </si>
  <si>
    <t>户外广告管理辅助专干</t>
  </si>
  <si>
    <t>440******23913</t>
  </si>
  <si>
    <t>133******40</t>
  </si>
  <si>
    <t>龙建赟</t>
  </si>
  <si>
    <t>431******00637</t>
  </si>
  <si>
    <t>188******90</t>
  </si>
  <si>
    <t>吴红慧</t>
  </si>
  <si>
    <t>430******00341</t>
  </si>
  <si>
    <t>135******05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</si>
</sst>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23" fillId="28" borderId="6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2">
    <xf numFmtId="0" fontId="0" fillId="0" borderId="0" xfId="0" applyNumberFormat="1"/>
    <xf numFmtId="0" fontId="0" fillId="0" borderId="0" xfId="0" applyNumberFormat="1" applyBorder="1" applyAlignment="1"/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/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J47"/>
  <sheetViews>
    <sheetView tabSelected="1" zoomScale="85" zoomScaleNormal="85" workbookViewId="0">
      <selection activeCell="H8" sqref="H8"/>
    </sheetView>
  </sheetViews>
  <sheetFormatPr defaultColWidth="9" defaultRowHeight="14.25"/>
  <cols>
    <col min="1" max="1" width="6.025" style="2" customWidth="1"/>
    <col min="2" max="2" width="9" style="2"/>
    <col min="3" max="3" width="11.4666666666667" style="2" customWidth="1"/>
    <col min="4" max="4" width="17.5" style="2" customWidth="1"/>
    <col min="5" max="5" width="21.4666666666667" style="2" customWidth="1"/>
    <col min="6" max="6" width="17.5" style="2" customWidth="1"/>
    <col min="7" max="9" width="12.625" style="2"/>
    <col min="10" max="10" width="14.2583333333333" style="2" customWidth="1"/>
    <col min="11" max="16384" width="9" style="3"/>
  </cols>
  <sheetData>
    <row r="1" s="1" customFormat="1" ht="5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3" customFormat="1" ht="29" customHeight="1" spans="1:10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93</v>
      </c>
      <c r="H3" s="8">
        <v>78.6</v>
      </c>
      <c r="I3" s="8">
        <f>G3*0.4+H3*0.6</f>
        <v>84.36</v>
      </c>
      <c r="J3" s="9" t="s">
        <v>16</v>
      </c>
    </row>
    <row r="4" s="3" customFormat="1" ht="29" customHeight="1" spans="1:10">
      <c r="A4" s="7">
        <v>2</v>
      </c>
      <c r="B4" s="7" t="s">
        <v>17</v>
      </c>
      <c r="C4" s="7" t="s">
        <v>12</v>
      </c>
      <c r="D4" s="7" t="s">
        <v>13</v>
      </c>
      <c r="E4" s="7" t="s">
        <v>18</v>
      </c>
      <c r="F4" s="7" t="s">
        <v>19</v>
      </c>
      <c r="G4" s="8">
        <v>85</v>
      </c>
      <c r="H4" s="8">
        <v>65.4</v>
      </c>
      <c r="I4" s="8">
        <f t="shared" ref="I4:I47" si="0">G4*0.4+H4*0.6</f>
        <v>73.24</v>
      </c>
      <c r="J4" s="7" t="s">
        <v>20</v>
      </c>
    </row>
    <row r="5" s="3" customFormat="1" ht="29" customHeight="1" spans="1:10">
      <c r="A5" s="7">
        <v>3</v>
      </c>
      <c r="B5" s="7" t="s">
        <v>21</v>
      </c>
      <c r="C5" s="7" t="s">
        <v>12</v>
      </c>
      <c r="D5" s="7" t="s">
        <v>13</v>
      </c>
      <c r="E5" s="7" t="s">
        <v>22</v>
      </c>
      <c r="F5" s="7" t="s">
        <v>23</v>
      </c>
      <c r="G5" s="8">
        <v>81</v>
      </c>
      <c r="H5" s="8">
        <v>68.2</v>
      </c>
      <c r="I5" s="8">
        <f t="shared" si="0"/>
        <v>73.32</v>
      </c>
      <c r="J5" s="7" t="s">
        <v>20</v>
      </c>
    </row>
    <row r="6" s="3" customFormat="1" ht="29" customHeight="1" spans="1:10">
      <c r="A6" s="7">
        <v>4</v>
      </c>
      <c r="B6" s="7" t="s">
        <v>24</v>
      </c>
      <c r="C6" s="7" t="s">
        <v>12</v>
      </c>
      <c r="D6" s="7" t="s">
        <v>13</v>
      </c>
      <c r="E6" s="7" t="s">
        <v>25</v>
      </c>
      <c r="F6" s="7" t="s">
        <v>26</v>
      </c>
      <c r="G6" s="8">
        <v>74</v>
      </c>
      <c r="H6" s="8" t="s">
        <v>27</v>
      </c>
      <c r="I6" s="8">
        <f t="shared" ref="I6:I10" si="1">G6*0.4</f>
        <v>29.6</v>
      </c>
      <c r="J6" s="7" t="s">
        <v>20</v>
      </c>
    </row>
    <row r="7" s="3" customFormat="1" ht="29" customHeight="1" spans="1:10">
      <c r="A7" s="7">
        <v>5</v>
      </c>
      <c r="B7" s="7" t="s">
        <v>28</v>
      </c>
      <c r="C7" s="7" t="s">
        <v>12</v>
      </c>
      <c r="D7" s="7" t="s">
        <v>13</v>
      </c>
      <c r="E7" s="7" t="s">
        <v>29</v>
      </c>
      <c r="F7" s="7" t="s">
        <v>30</v>
      </c>
      <c r="G7" s="8">
        <v>74</v>
      </c>
      <c r="H7" s="8">
        <v>76.2</v>
      </c>
      <c r="I7" s="8">
        <f t="shared" si="0"/>
        <v>75.32</v>
      </c>
      <c r="J7" s="9" t="s">
        <v>16</v>
      </c>
    </row>
    <row r="8" s="3" customFormat="1" ht="29" customHeight="1" spans="1:10">
      <c r="A8" s="7">
        <v>6</v>
      </c>
      <c r="B8" s="7" t="s">
        <v>31</v>
      </c>
      <c r="C8" s="7" t="s">
        <v>12</v>
      </c>
      <c r="D8" s="7" t="s">
        <v>13</v>
      </c>
      <c r="E8" s="7" t="s">
        <v>32</v>
      </c>
      <c r="F8" s="7" t="s">
        <v>33</v>
      </c>
      <c r="G8" s="8">
        <v>71.6666666666667</v>
      </c>
      <c r="H8" s="8" t="s">
        <v>27</v>
      </c>
      <c r="I8" s="8">
        <f t="shared" si="1"/>
        <v>28.6666666666667</v>
      </c>
      <c r="J8" s="7" t="s">
        <v>20</v>
      </c>
    </row>
    <row r="9" s="3" customFormat="1" ht="29" customHeight="1" spans="1:10">
      <c r="A9" s="7">
        <v>7</v>
      </c>
      <c r="B9" s="7" t="s">
        <v>34</v>
      </c>
      <c r="C9" s="7" t="s">
        <v>12</v>
      </c>
      <c r="D9" s="7" t="s">
        <v>13</v>
      </c>
      <c r="E9" s="7" t="s">
        <v>35</v>
      </c>
      <c r="F9" s="7" t="s">
        <v>36</v>
      </c>
      <c r="G9" s="8">
        <v>71.3333333333333</v>
      </c>
      <c r="H9" s="8">
        <v>69.4</v>
      </c>
      <c r="I9" s="8">
        <f t="shared" si="0"/>
        <v>70.1733333333333</v>
      </c>
      <c r="J9" s="7" t="s">
        <v>20</v>
      </c>
    </row>
    <row r="10" s="3" customFormat="1" ht="29" customHeight="1" spans="1:10">
      <c r="A10" s="7">
        <v>8</v>
      </c>
      <c r="B10" s="7" t="s">
        <v>37</v>
      </c>
      <c r="C10" s="7" t="s">
        <v>12</v>
      </c>
      <c r="D10" s="7" t="s">
        <v>13</v>
      </c>
      <c r="E10" s="7" t="s">
        <v>38</v>
      </c>
      <c r="F10" s="7" t="s">
        <v>39</v>
      </c>
      <c r="G10" s="8">
        <v>71.3333333333333</v>
      </c>
      <c r="H10" s="8" t="s">
        <v>27</v>
      </c>
      <c r="I10" s="8">
        <f t="shared" si="1"/>
        <v>28.5333333333333</v>
      </c>
      <c r="J10" s="7" t="s">
        <v>20</v>
      </c>
    </row>
    <row r="11" s="3" customFormat="1" ht="29" customHeight="1" spans="1:10">
      <c r="A11" s="7">
        <v>9</v>
      </c>
      <c r="B11" s="7" t="s">
        <v>40</v>
      </c>
      <c r="C11" s="7" t="s">
        <v>12</v>
      </c>
      <c r="D11" s="7" t="s">
        <v>13</v>
      </c>
      <c r="E11" s="7" t="s">
        <v>41</v>
      </c>
      <c r="F11" s="7" t="s">
        <v>42</v>
      </c>
      <c r="G11" s="8">
        <v>70.6666666666667</v>
      </c>
      <c r="H11" s="8">
        <v>68.6</v>
      </c>
      <c r="I11" s="8">
        <f t="shared" si="0"/>
        <v>69.4266666666667</v>
      </c>
      <c r="J11" s="7" t="s">
        <v>20</v>
      </c>
    </row>
    <row r="12" s="3" customFormat="1" ht="29" customHeight="1" spans="1:10">
      <c r="A12" s="7">
        <v>10</v>
      </c>
      <c r="B12" s="7" t="s">
        <v>43</v>
      </c>
      <c r="C12" s="7" t="s">
        <v>12</v>
      </c>
      <c r="D12" s="7" t="s">
        <v>13</v>
      </c>
      <c r="E12" s="7" t="s">
        <v>44</v>
      </c>
      <c r="F12" s="7" t="s">
        <v>45</v>
      </c>
      <c r="G12" s="8">
        <v>69.3333333333333</v>
      </c>
      <c r="H12" s="8" t="s">
        <v>27</v>
      </c>
      <c r="I12" s="8">
        <f>G12*0.4</f>
        <v>27.7333333333333</v>
      </c>
      <c r="J12" s="7" t="s">
        <v>20</v>
      </c>
    </row>
    <row r="13" s="3" customFormat="1" ht="29" customHeight="1" spans="1:10">
      <c r="A13" s="7">
        <v>11</v>
      </c>
      <c r="B13" s="7" t="s">
        <v>46</v>
      </c>
      <c r="C13" s="7" t="s">
        <v>47</v>
      </c>
      <c r="D13" s="7" t="s">
        <v>48</v>
      </c>
      <c r="E13" s="7" t="s">
        <v>49</v>
      </c>
      <c r="F13" s="7" t="s">
        <v>50</v>
      </c>
      <c r="G13" s="8">
        <v>86.3333333333333</v>
      </c>
      <c r="H13" s="8">
        <v>73</v>
      </c>
      <c r="I13" s="8">
        <f t="shared" si="0"/>
        <v>78.3333333333333</v>
      </c>
      <c r="J13" s="10" t="s">
        <v>16</v>
      </c>
    </row>
    <row r="14" s="3" customFormat="1" ht="29" customHeight="1" spans="1:10">
      <c r="A14" s="7">
        <v>12</v>
      </c>
      <c r="B14" s="7" t="s">
        <v>51</v>
      </c>
      <c r="C14" s="7" t="s">
        <v>47</v>
      </c>
      <c r="D14" s="7" t="s">
        <v>48</v>
      </c>
      <c r="E14" s="7" t="s">
        <v>52</v>
      </c>
      <c r="F14" s="7" t="s">
        <v>53</v>
      </c>
      <c r="G14" s="8">
        <v>81</v>
      </c>
      <c r="H14" s="8">
        <v>79.6</v>
      </c>
      <c r="I14" s="8">
        <f t="shared" si="0"/>
        <v>80.16</v>
      </c>
      <c r="J14" s="10" t="s">
        <v>16</v>
      </c>
    </row>
    <row r="15" s="3" customFormat="1" ht="29" customHeight="1" spans="1:10">
      <c r="A15" s="7">
        <v>13</v>
      </c>
      <c r="B15" s="7" t="s">
        <v>54</v>
      </c>
      <c r="C15" s="7" t="s">
        <v>47</v>
      </c>
      <c r="D15" s="7" t="s">
        <v>48</v>
      </c>
      <c r="E15" s="7" t="s">
        <v>55</v>
      </c>
      <c r="F15" s="7" t="s">
        <v>56</v>
      </c>
      <c r="G15" s="8">
        <v>77.3333333333333</v>
      </c>
      <c r="H15" s="8">
        <v>78.6</v>
      </c>
      <c r="I15" s="8">
        <f t="shared" si="0"/>
        <v>78.0933333333333</v>
      </c>
      <c r="J15" s="10" t="s">
        <v>16</v>
      </c>
    </row>
    <row r="16" s="3" customFormat="1" ht="29" customHeight="1" spans="1:10">
      <c r="A16" s="7">
        <v>14</v>
      </c>
      <c r="B16" s="7" t="s">
        <v>57</v>
      </c>
      <c r="C16" s="7" t="s">
        <v>47</v>
      </c>
      <c r="D16" s="7" t="s">
        <v>48</v>
      </c>
      <c r="E16" s="7" t="s">
        <v>58</v>
      </c>
      <c r="F16" s="7" t="s">
        <v>59</v>
      </c>
      <c r="G16" s="8">
        <v>77.3333333333333</v>
      </c>
      <c r="H16" s="8">
        <v>69.2</v>
      </c>
      <c r="I16" s="8">
        <f t="shared" si="0"/>
        <v>72.4533333333333</v>
      </c>
      <c r="J16" s="11" t="s">
        <v>20</v>
      </c>
    </row>
    <row r="17" s="3" customFormat="1" ht="29" customHeight="1" spans="1:10">
      <c r="A17" s="7">
        <v>15</v>
      </c>
      <c r="B17" s="7" t="s">
        <v>60</v>
      </c>
      <c r="C17" s="7" t="s">
        <v>47</v>
      </c>
      <c r="D17" s="7" t="s">
        <v>48</v>
      </c>
      <c r="E17" s="7" t="s">
        <v>61</v>
      </c>
      <c r="F17" s="7" t="s">
        <v>62</v>
      </c>
      <c r="G17" s="8">
        <v>76.3333333333333</v>
      </c>
      <c r="H17" s="8">
        <v>71.6</v>
      </c>
      <c r="I17" s="8">
        <f t="shared" si="0"/>
        <v>73.4933333333333</v>
      </c>
      <c r="J17" s="11" t="s">
        <v>20</v>
      </c>
    </row>
    <row r="18" s="3" customFormat="1" ht="29" customHeight="1" spans="1:10">
      <c r="A18" s="7">
        <v>16</v>
      </c>
      <c r="B18" s="7" t="s">
        <v>63</v>
      </c>
      <c r="C18" s="7" t="s">
        <v>47</v>
      </c>
      <c r="D18" s="7" t="s">
        <v>48</v>
      </c>
      <c r="E18" s="7" t="s">
        <v>64</v>
      </c>
      <c r="F18" s="7" t="s">
        <v>65</v>
      </c>
      <c r="G18" s="8">
        <v>72.3333333333333</v>
      </c>
      <c r="H18" s="8" t="s">
        <v>27</v>
      </c>
      <c r="I18" s="8">
        <f t="shared" ref="I18:I21" si="2">G18*0.4</f>
        <v>28.9333333333333</v>
      </c>
      <c r="J18" s="11" t="s">
        <v>20</v>
      </c>
    </row>
    <row r="19" s="3" customFormat="1" ht="29" customHeight="1" spans="1:10">
      <c r="A19" s="7">
        <v>17</v>
      </c>
      <c r="B19" s="7" t="s">
        <v>66</v>
      </c>
      <c r="C19" s="7" t="s">
        <v>47</v>
      </c>
      <c r="D19" s="7" t="s">
        <v>48</v>
      </c>
      <c r="E19" s="7" t="s">
        <v>67</v>
      </c>
      <c r="F19" s="7" t="s">
        <v>68</v>
      </c>
      <c r="G19" s="8">
        <v>71.6666666666667</v>
      </c>
      <c r="H19" s="8">
        <v>70.6</v>
      </c>
      <c r="I19" s="8">
        <f t="shared" si="0"/>
        <v>71.0266666666667</v>
      </c>
      <c r="J19" s="11" t="s">
        <v>20</v>
      </c>
    </row>
    <row r="20" s="3" customFormat="1" ht="29" customHeight="1" spans="1:10">
      <c r="A20" s="7">
        <v>18</v>
      </c>
      <c r="B20" s="7" t="s">
        <v>69</v>
      </c>
      <c r="C20" s="7" t="s">
        <v>47</v>
      </c>
      <c r="D20" s="7" t="s">
        <v>48</v>
      </c>
      <c r="E20" s="7" t="s">
        <v>70</v>
      </c>
      <c r="F20" s="7" t="s">
        <v>71</v>
      </c>
      <c r="G20" s="8">
        <v>70.6666666666667</v>
      </c>
      <c r="H20" s="8" t="s">
        <v>27</v>
      </c>
      <c r="I20" s="8">
        <f t="shared" si="2"/>
        <v>28.2666666666667</v>
      </c>
      <c r="J20" s="11" t="s">
        <v>20</v>
      </c>
    </row>
    <row r="21" s="3" customFormat="1" ht="29" customHeight="1" spans="1:10">
      <c r="A21" s="7">
        <v>19</v>
      </c>
      <c r="B21" s="7" t="s">
        <v>72</v>
      </c>
      <c r="C21" s="7" t="s">
        <v>47</v>
      </c>
      <c r="D21" s="7" t="s">
        <v>48</v>
      </c>
      <c r="E21" s="7" t="s">
        <v>73</v>
      </c>
      <c r="F21" s="7" t="s">
        <v>74</v>
      </c>
      <c r="G21" s="8">
        <v>70</v>
      </c>
      <c r="H21" s="8" t="s">
        <v>27</v>
      </c>
      <c r="I21" s="8">
        <f t="shared" si="2"/>
        <v>28</v>
      </c>
      <c r="J21" s="11" t="s">
        <v>20</v>
      </c>
    </row>
    <row r="22" s="3" customFormat="1" ht="29" customHeight="1" spans="1:10">
      <c r="A22" s="7">
        <v>20</v>
      </c>
      <c r="B22" s="7" t="s">
        <v>75</v>
      </c>
      <c r="C22" s="7" t="s">
        <v>47</v>
      </c>
      <c r="D22" s="7" t="s">
        <v>48</v>
      </c>
      <c r="E22" s="7" t="s">
        <v>76</v>
      </c>
      <c r="F22" s="7" t="s">
        <v>77</v>
      </c>
      <c r="G22" s="8">
        <v>68.6666666666667</v>
      </c>
      <c r="H22" s="8">
        <v>79.8</v>
      </c>
      <c r="I22" s="8">
        <f t="shared" si="0"/>
        <v>75.3466666666667</v>
      </c>
      <c r="J22" s="10" t="s">
        <v>16</v>
      </c>
    </row>
    <row r="23" s="3" customFormat="1" ht="29" customHeight="1" spans="1:10">
      <c r="A23" s="7">
        <v>21</v>
      </c>
      <c r="B23" s="7" t="s">
        <v>78</v>
      </c>
      <c r="C23" s="7" t="s">
        <v>47</v>
      </c>
      <c r="D23" s="7" t="s">
        <v>48</v>
      </c>
      <c r="E23" s="7" t="s">
        <v>79</v>
      </c>
      <c r="F23" s="7" t="s">
        <v>80</v>
      </c>
      <c r="G23" s="8">
        <v>65.6666666666667</v>
      </c>
      <c r="H23" s="8" t="s">
        <v>27</v>
      </c>
      <c r="I23" s="8">
        <f t="shared" ref="I23:I26" si="3">G23*0.4</f>
        <v>26.2666666666667</v>
      </c>
      <c r="J23" s="11" t="s">
        <v>20</v>
      </c>
    </row>
    <row r="24" s="3" customFormat="1" ht="29" customHeight="1" spans="1:10">
      <c r="A24" s="7">
        <v>22</v>
      </c>
      <c r="B24" s="7" t="s">
        <v>81</v>
      </c>
      <c r="C24" s="7" t="s">
        <v>47</v>
      </c>
      <c r="D24" s="7" t="s">
        <v>48</v>
      </c>
      <c r="E24" s="7" t="s">
        <v>82</v>
      </c>
      <c r="F24" s="7" t="s">
        <v>83</v>
      </c>
      <c r="G24" s="8">
        <v>64.3333333333333</v>
      </c>
      <c r="H24" s="8" t="s">
        <v>27</v>
      </c>
      <c r="I24" s="8">
        <f t="shared" si="3"/>
        <v>25.7333333333333</v>
      </c>
      <c r="J24" s="11" t="s">
        <v>20</v>
      </c>
    </row>
    <row r="25" s="3" customFormat="1" ht="29" customHeight="1" spans="1:10">
      <c r="A25" s="7">
        <v>23</v>
      </c>
      <c r="B25" s="7" t="s">
        <v>84</v>
      </c>
      <c r="C25" s="7" t="s">
        <v>47</v>
      </c>
      <c r="D25" s="7" t="s">
        <v>48</v>
      </c>
      <c r="E25" s="7" t="s">
        <v>85</v>
      </c>
      <c r="F25" s="7" t="s">
        <v>86</v>
      </c>
      <c r="G25" s="8">
        <v>63.6666666666667</v>
      </c>
      <c r="H25" s="8">
        <v>71.4</v>
      </c>
      <c r="I25" s="8">
        <f t="shared" si="0"/>
        <v>68.3066666666667</v>
      </c>
      <c r="J25" s="11" t="s">
        <v>20</v>
      </c>
    </row>
    <row r="26" s="3" customFormat="1" ht="29" customHeight="1" spans="1:10">
      <c r="A26" s="7">
        <v>24</v>
      </c>
      <c r="B26" s="7" t="s">
        <v>87</v>
      </c>
      <c r="C26" s="7" t="s">
        <v>47</v>
      </c>
      <c r="D26" s="7" t="s">
        <v>48</v>
      </c>
      <c r="E26" s="7" t="s">
        <v>88</v>
      </c>
      <c r="F26" s="7" t="s">
        <v>89</v>
      </c>
      <c r="G26" s="8">
        <v>63.3333333333333</v>
      </c>
      <c r="H26" s="8" t="s">
        <v>27</v>
      </c>
      <c r="I26" s="8">
        <f t="shared" si="3"/>
        <v>25.3333333333333</v>
      </c>
      <c r="J26" s="11" t="s">
        <v>20</v>
      </c>
    </row>
    <row r="27" s="3" customFormat="1" ht="29" customHeight="1" spans="1:10">
      <c r="A27" s="7">
        <v>25</v>
      </c>
      <c r="B27" s="7" t="s">
        <v>90</v>
      </c>
      <c r="C27" s="7" t="s">
        <v>91</v>
      </c>
      <c r="D27" s="7" t="s">
        <v>48</v>
      </c>
      <c r="E27" s="7" t="s">
        <v>92</v>
      </c>
      <c r="F27" s="7" t="s">
        <v>93</v>
      </c>
      <c r="G27" s="8">
        <v>62.3333333333333</v>
      </c>
      <c r="H27" s="8">
        <v>70.2</v>
      </c>
      <c r="I27" s="8">
        <f t="shared" si="0"/>
        <v>67.0533333333333</v>
      </c>
      <c r="J27" s="11" t="s">
        <v>20</v>
      </c>
    </row>
    <row r="28" s="3" customFormat="1" ht="29" customHeight="1" spans="1:10">
      <c r="A28" s="7">
        <v>26</v>
      </c>
      <c r="B28" s="7" t="s">
        <v>94</v>
      </c>
      <c r="C28" s="7" t="s">
        <v>47</v>
      </c>
      <c r="D28" s="7" t="s">
        <v>48</v>
      </c>
      <c r="E28" s="7" t="s">
        <v>95</v>
      </c>
      <c r="F28" s="7" t="s">
        <v>96</v>
      </c>
      <c r="G28" s="8">
        <v>60.6666666666667</v>
      </c>
      <c r="H28" s="8">
        <v>68.8</v>
      </c>
      <c r="I28" s="8">
        <f t="shared" si="0"/>
        <v>65.5466666666667</v>
      </c>
      <c r="J28" s="11" t="s">
        <v>20</v>
      </c>
    </row>
    <row r="29" s="3" customFormat="1" ht="29" customHeight="1" spans="1:10">
      <c r="A29" s="7">
        <v>27</v>
      </c>
      <c r="B29" s="7" t="s">
        <v>97</v>
      </c>
      <c r="C29" s="7" t="s">
        <v>98</v>
      </c>
      <c r="D29" s="7" t="s">
        <v>99</v>
      </c>
      <c r="E29" s="7" t="s">
        <v>100</v>
      </c>
      <c r="F29" s="7" t="s">
        <v>101</v>
      </c>
      <c r="G29" s="8">
        <v>81.6666666666667</v>
      </c>
      <c r="H29" s="8">
        <v>79</v>
      </c>
      <c r="I29" s="8">
        <f t="shared" si="0"/>
        <v>80.0666666666667</v>
      </c>
      <c r="J29" s="11" t="s">
        <v>20</v>
      </c>
    </row>
    <row r="30" s="3" customFormat="1" ht="29" customHeight="1" spans="1:10">
      <c r="A30" s="7">
        <v>28</v>
      </c>
      <c r="B30" s="7" t="s">
        <v>102</v>
      </c>
      <c r="C30" s="7" t="s">
        <v>98</v>
      </c>
      <c r="D30" s="7" t="s">
        <v>99</v>
      </c>
      <c r="E30" s="7" t="s">
        <v>103</v>
      </c>
      <c r="F30" s="7" t="s">
        <v>104</v>
      </c>
      <c r="G30" s="8">
        <v>73.6666666666667</v>
      </c>
      <c r="H30" s="8">
        <v>76.4</v>
      </c>
      <c r="I30" s="8">
        <f t="shared" si="0"/>
        <v>75.3066666666667</v>
      </c>
      <c r="J30" s="11" t="s">
        <v>20</v>
      </c>
    </row>
    <row r="31" s="3" customFormat="1" ht="29" customHeight="1" spans="1:10">
      <c r="A31" s="7">
        <v>29</v>
      </c>
      <c r="B31" s="7" t="s">
        <v>105</v>
      </c>
      <c r="C31" s="7" t="s">
        <v>98</v>
      </c>
      <c r="D31" s="7" t="s">
        <v>99</v>
      </c>
      <c r="E31" s="7" t="s">
        <v>106</v>
      </c>
      <c r="F31" s="7" t="s">
        <v>107</v>
      </c>
      <c r="G31" s="8">
        <v>72.6666666666667</v>
      </c>
      <c r="H31" s="8" t="s">
        <v>27</v>
      </c>
      <c r="I31" s="8">
        <f>G31*0.4</f>
        <v>29.0666666666667</v>
      </c>
      <c r="J31" s="11" t="s">
        <v>20</v>
      </c>
    </row>
    <row r="32" s="3" customFormat="1" ht="29" customHeight="1" spans="1:10">
      <c r="A32" s="7">
        <v>30</v>
      </c>
      <c r="B32" s="7" t="s">
        <v>108</v>
      </c>
      <c r="C32" s="7" t="s">
        <v>98</v>
      </c>
      <c r="D32" s="7" t="s">
        <v>99</v>
      </c>
      <c r="E32" s="7" t="s">
        <v>109</v>
      </c>
      <c r="F32" s="7" t="s">
        <v>110</v>
      </c>
      <c r="G32" s="8">
        <v>71.3333333333333</v>
      </c>
      <c r="H32" s="8">
        <v>90.6</v>
      </c>
      <c r="I32" s="8">
        <f t="shared" si="0"/>
        <v>82.8933333333333</v>
      </c>
      <c r="J32" s="10" t="s">
        <v>16</v>
      </c>
    </row>
    <row r="33" s="3" customFormat="1" ht="29" customHeight="1" spans="1:10">
      <c r="A33" s="7">
        <v>31</v>
      </c>
      <c r="B33" s="7" t="s">
        <v>111</v>
      </c>
      <c r="C33" s="7" t="s">
        <v>98</v>
      </c>
      <c r="D33" s="7" t="s">
        <v>99</v>
      </c>
      <c r="E33" s="7" t="s">
        <v>112</v>
      </c>
      <c r="F33" s="7" t="s">
        <v>113</v>
      </c>
      <c r="G33" s="8">
        <v>68.3333333333333</v>
      </c>
      <c r="H33" s="8" t="s">
        <v>27</v>
      </c>
      <c r="I33" s="8">
        <f t="shared" ref="I33:I38" si="4">G33*0.4</f>
        <v>27.3333333333333</v>
      </c>
      <c r="J33" s="11" t="s">
        <v>20</v>
      </c>
    </row>
    <row r="34" s="3" customFormat="1" ht="29" customHeight="1" spans="1:10">
      <c r="A34" s="7">
        <v>32</v>
      </c>
      <c r="B34" s="7" t="s">
        <v>114</v>
      </c>
      <c r="C34" s="7" t="s">
        <v>115</v>
      </c>
      <c r="D34" s="7" t="s">
        <v>116</v>
      </c>
      <c r="E34" s="7" t="s">
        <v>117</v>
      </c>
      <c r="F34" s="7" t="s">
        <v>118</v>
      </c>
      <c r="G34" s="8">
        <v>80.6666666666667</v>
      </c>
      <c r="H34" s="8">
        <v>68.2</v>
      </c>
      <c r="I34" s="8">
        <f t="shared" si="0"/>
        <v>73.1866666666667</v>
      </c>
      <c r="J34" s="7" t="s">
        <v>20</v>
      </c>
    </row>
    <row r="35" s="3" customFormat="1" ht="29" customHeight="1" spans="1:10">
      <c r="A35" s="7">
        <v>33</v>
      </c>
      <c r="B35" s="7" t="s">
        <v>119</v>
      </c>
      <c r="C35" s="7" t="s">
        <v>115</v>
      </c>
      <c r="D35" s="7" t="s">
        <v>116</v>
      </c>
      <c r="E35" s="7" t="s">
        <v>120</v>
      </c>
      <c r="F35" s="7" t="s">
        <v>121</v>
      </c>
      <c r="G35" s="8">
        <v>77</v>
      </c>
      <c r="H35" s="8">
        <v>70</v>
      </c>
      <c r="I35" s="8">
        <f t="shared" si="0"/>
        <v>72.8</v>
      </c>
      <c r="J35" s="7" t="s">
        <v>20</v>
      </c>
    </row>
    <row r="36" s="3" customFormat="1" ht="29" customHeight="1" spans="1:10">
      <c r="A36" s="7">
        <v>34</v>
      </c>
      <c r="B36" s="7" t="s">
        <v>122</v>
      </c>
      <c r="C36" s="7" t="s">
        <v>115</v>
      </c>
      <c r="D36" s="7" t="s">
        <v>116</v>
      </c>
      <c r="E36" s="7" t="s">
        <v>123</v>
      </c>
      <c r="F36" s="7" t="s">
        <v>124</v>
      </c>
      <c r="G36" s="8">
        <v>76.6666666666667</v>
      </c>
      <c r="H36" s="8">
        <v>68</v>
      </c>
      <c r="I36" s="8">
        <f t="shared" si="0"/>
        <v>71.4666666666667</v>
      </c>
      <c r="J36" s="7" t="s">
        <v>20</v>
      </c>
    </row>
    <row r="37" s="3" customFormat="1" ht="29" customHeight="1" spans="1:10">
      <c r="A37" s="7">
        <v>35</v>
      </c>
      <c r="B37" s="7" t="s">
        <v>125</v>
      </c>
      <c r="C37" s="7" t="s">
        <v>115</v>
      </c>
      <c r="D37" s="7" t="s">
        <v>116</v>
      </c>
      <c r="E37" s="7" t="s">
        <v>126</v>
      </c>
      <c r="F37" s="7" t="s">
        <v>127</v>
      </c>
      <c r="G37" s="8">
        <v>71.3333333333333</v>
      </c>
      <c r="H37" s="8" t="s">
        <v>27</v>
      </c>
      <c r="I37" s="8">
        <f t="shared" si="4"/>
        <v>28.5333333333333</v>
      </c>
      <c r="J37" s="7" t="s">
        <v>20</v>
      </c>
    </row>
    <row r="38" s="3" customFormat="1" ht="29" customHeight="1" spans="1:10">
      <c r="A38" s="7">
        <v>36</v>
      </c>
      <c r="B38" s="7" t="s">
        <v>128</v>
      </c>
      <c r="C38" s="7" t="s">
        <v>115</v>
      </c>
      <c r="D38" s="7" t="s">
        <v>116</v>
      </c>
      <c r="E38" s="7" t="s">
        <v>129</v>
      </c>
      <c r="F38" s="7" t="s">
        <v>130</v>
      </c>
      <c r="G38" s="8">
        <v>69.6666666666667</v>
      </c>
      <c r="H38" s="8" t="s">
        <v>27</v>
      </c>
      <c r="I38" s="8">
        <f t="shared" si="4"/>
        <v>27.8666666666667</v>
      </c>
      <c r="J38" s="7" t="s">
        <v>20</v>
      </c>
    </row>
    <row r="39" s="3" customFormat="1" ht="29" customHeight="1" spans="1:10">
      <c r="A39" s="7">
        <v>37</v>
      </c>
      <c r="B39" s="7" t="s">
        <v>131</v>
      </c>
      <c r="C39" s="7" t="s">
        <v>115</v>
      </c>
      <c r="D39" s="7" t="s">
        <v>116</v>
      </c>
      <c r="E39" s="7" t="s">
        <v>132</v>
      </c>
      <c r="F39" s="7" t="s">
        <v>133</v>
      </c>
      <c r="G39" s="8">
        <v>69.6666666666667</v>
      </c>
      <c r="H39" s="8">
        <v>69.6</v>
      </c>
      <c r="I39" s="8">
        <f t="shared" si="0"/>
        <v>69.6266666666667</v>
      </c>
      <c r="J39" s="7" t="s">
        <v>20</v>
      </c>
    </row>
    <row r="40" s="3" customFormat="1" ht="29" customHeight="1" spans="1:10">
      <c r="A40" s="7">
        <v>38</v>
      </c>
      <c r="B40" s="7" t="s">
        <v>134</v>
      </c>
      <c r="C40" s="7" t="s">
        <v>135</v>
      </c>
      <c r="D40" s="7" t="s">
        <v>136</v>
      </c>
      <c r="E40" s="7" t="s">
        <v>137</v>
      </c>
      <c r="F40" s="7" t="s">
        <v>138</v>
      </c>
      <c r="G40" s="8">
        <v>79</v>
      </c>
      <c r="H40" s="8">
        <v>70.8</v>
      </c>
      <c r="I40" s="8">
        <f t="shared" si="0"/>
        <v>74.08</v>
      </c>
      <c r="J40" s="7" t="s">
        <v>20</v>
      </c>
    </row>
    <row r="41" s="3" customFormat="1" ht="29" customHeight="1" spans="1:10">
      <c r="A41" s="7">
        <v>39</v>
      </c>
      <c r="B41" s="7" t="s">
        <v>139</v>
      </c>
      <c r="C41" s="7" t="s">
        <v>135</v>
      </c>
      <c r="D41" s="7" t="s">
        <v>136</v>
      </c>
      <c r="E41" s="7" t="s">
        <v>140</v>
      </c>
      <c r="F41" s="7" t="s">
        <v>141</v>
      </c>
      <c r="G41" s="8">
        <v>75.3333333333333</v>
      </c>
      <c r="H41" s="8" t="s">
        <v>27</v>
      </c>
      <c r="I41" s="8">
        <f>G41*0.4</f>
        <v>30.1333333333333</v>
      </c>
      <c r="J41" s="7" t="s">
        <v>20</v>
      </c>
    </row>
    <row r="42" s="3" customFormat="1" ht="29" customHeight="1" spans="1:10">
      <c r="A42" s="7">
        <v>40</v>
      </c>
      <c r="B42" s="7" t="s">
        <v>142</v>
      </c>
      <c r="C42" s="7" t="s">
        <v>135</v>
      </c>
      <c r="D42" s="7" t="s">
        <v>136</v>
      </c>
      <c r="E42" s="7" t="s">
        <v>143</v>
      </c>
      <c r="F42" s="7" t="s">
        <v>144</v>
      </c>
      <c r="G42" s="8">
        <v>74.3333333333333</v>
      </c>
      <c r="H42" s="8" t="s">
        <v>27</v>
      </c>
      <c r="I42" s="8">
        <f>G42*0.4</f>
        <v>29.7333333333333</v>
      </c>
      <c r="J42" s="7" t="s">
        <v>20</v>
      </c>
    </row>
    <row r="43" s="3" customFormat="1" ht="29" customHeight="1" spans="1:10">
      <c r="A43" s="7">
        <v>41</v>
      </c>
      <c r="B43" s="7" t="s">
        <v>145</v>
      </c>
      <c r="C43" s="7" t="s">
        <v>135</v>
      </c>
      <c r="D43" s="7" t="s">
        <v>136</v>
      </c>
      <c r="E43" s="7" t="s">
        <v>146</v>
      </c>
      <c r="F43" s="7" t="s">
        <v>147</v>
      </c>
      <c r="G43" s="8">
        <v>72.6666666666667</v>
      </c>
      <c r="H43" s="8">
        <v>72.4</v>
      </c>
      <c r="I43" s="8">
        <f t="shared" si="0"/>
        <v>72.5066666666667</v>
      </c>
      <c r="J43" s="7" t="s">
        <v>20</v>
      </c>
    </row>
    <row r="44" s="3" customFormat="1" ht="29" customHeight="1" spans="1:10">
      <c r="A44" s="7">
        <v>42</v>
      </c>
      <c r="B44" s="7" t="s">
        <v>148</v>
      </c>
      <c r="C44" s="7" t="s">
        <v>135</v>
      </c>
      <c r="D44" s="7" t="s">
        <v>136</v>
      </c>
      <c r="E44" s="7" t="s">
        <v>149</v>
      </c>
      <c r="F44" s="7" t="s">
        <v>150</v>
      </c>
      <c r="G44" s="8">
        <v>69</v>
      </c>
      <c r="H44" s="8">
        <v>91</v>
      </c>
      <c r="I44" s="8">
        <f t="shared" si="0"/>
        <v>82.2</v>
      </c>
      <c r="J44" s="9" t="s">
        <v>16</v>
      </c>
    </row>
    <row r="45" s="3" customFormat="1" ht="29" customHeight="1" spans="1:10">
      <c r="A45" s="7">
        <v>43</v>
      </c>
      <c r="B45" s="7" t="s">
        <v>151</v>
      </c>
      <c r="C45" s="7" t="s">
        <v>152</v>
      </c>
      <c r="D45" s="7" t="s">
        <v>153</v>
      </c>
      <c r="E45" s="7" t="s">
        <v>154</v>
      </c>
      <c r="F45" s="7" t="s">
        <v>155</v>
      </c>
      <c r="G45" s="8">
        <v>93.3333333333333</v>
      </c>
      <c r="H45" s="8">
        <v>88.2</v>
      </c>
      <c r="I45" s="8">
        <f t="shared" si="0"/>
        <v>90.2533333333333</v>
      </c>
      <c r="J45" s="9" t="s">
        <v>16</v>
      </c>
    </row>
    <row r="46" s="3" customFormat="1" ht="29" customHeight="1" spans="1:10">
      <c r="A46" s="7">
        <v>44</v>
      </c>
      <c r="B46" s="7" t="s">
        <v>156</v>
      </c>
      <c r="C46" s="7" t="s">
        <v>152</v>
      </c>
      <c r="D46" s="7" t="s">
        <v>153</v>
      </c>
      <c r="E46" s="7" t="s">
        <v>157</v>
      </c>
      <c r="F46" s="7" t="s">
        <v>158</v>
      </c>
      <c r="G46" s="8">
        <v>71</v>
      </c>
      <c r="H46" s="8">
        <v>67.2</v>
      </c>
      <c r="I46" s="8">
        <f t="shared" si="0"/>
        <v>68.72</v>
      </c>
      <c r="J46" s="7" t="s">
        <v>20</v>
      </c>
    </row>
    <row r="47" s="3" customFormat="1" ht="29" customHeight="1" spans="1:10">
      <c r="A47" s="7">
        <v>45</v>
      </c>
      <c r="B47" s="7" t="s">
        <v>159</v>
      </c>
      <c r="C47" s="7" t="s">
        <v>152</v>
      </c>
      <c r="D47" s="7" t="s">
        <v>153</v>
      </c>
      <c r="E47" s="7" t="s">
        <v>160</v>
      </c>
      <c r="F47" s="7" t="s">
        <v>161</v>
      </c>
      <c r="G47" s="8">
        <v>60.3333333333333</v>
      </c>
      <c r="H47" s="8">
        <v>66.4</v>
      </c>
      <c r="I47" s="8">
        <f t="shared" si="0"/>
        <v>63.9733333333333</v>
      </c>
      <c r="J47" s="7" t="s">
        <v>20</v>
      </c>
    </row>
  </sheetData>
  <autoFilter ref="A2:J47">
    <extLst/>
  </autoFilter>
  <mergeCells count="1">
    <mergeCell ref="A1:J1"/>
  </mergeCells>
  <conditionalFormatting sqref="A2:F2">
    <cfRule type="containsText" dxfId="0" priority="2" operator="between" text="考生得分">
      <formula>NOT(ISERROR(SEARCH("考生得分",A2)))</formula>
    </cfRule>
  </conditionalFormatting>
  <conditionalFormatting sqref="B2">
    <cfRule type="duplicateValues" dxfId="1" priority="4"/>
    <cfRule type="duplicateValues" dxfId="1" priority="3"/>
  </conditionalFormatting>
  <pageMargins left="0.751388888888889" right="0.751388888888889" top="1" bottom="1" header="0.5" footer="0.5"/>
  <pageSetup paperSize="8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城市管理和综合执法局</cp:lastModifiedBy>
  <dcterms:created xsi:type="dcterms:W3CDTF">2021-08-30T02:25:00Z</dcterms:created>
  <dcterms:modified xsi:type="dcterms:W3CDTF">2021-09-07T01:13:15Z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2104D75CE7004D3A8A11FAAD3EBB272F</vt:lpwstr>
  </property>
</Properties>
</file>