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" sheetId="8" r:id="rId1"/>
  </sheets>
  <definedNames>
    <definedName name="_xlnm._FilterDatabase" localSheetId="0" hidden="1">总成绩!$A$3:$I$56</definedName>
    <definedName name="_xlnm.Print_Area" localSheetId="0">总成绩!$A$1:$I$56</definedName>
    <definedName name="_xlnm.Print_Titles" localSheetId="0">总成绩!$3:$3</definedName>
  </definedNames>
  <calcPr calcId="144525"/>
</workbook>
</file>

<file path=xl/sharedStrings.xml><?xml version="1.0" encoding="utf-8"?>
<sst xmlns="http://schemas.openxmlformats.org/spreadsheetml/2006/main" count="222" uniqueCount="106">
  <si>
    <t>光明区马田街道办事处2021年8月公开招聘专辅入围人员成绩和体检及资格复审名单</t>
  </si>
  <si>
    <t>序号</t>
  </si>
  <si>
    <t>报考职位</t>
  </si>
  <si>
    <t>身份证号码</t>
  </si>
  <si>
    <t>笔试成绩</t>
  </si>
  <si>
    <t>面试成绩</t>
  </si>
  <si>
    <t>总成绩</t>
  </si>
  <si>
    <t>排名</t>
  </si>
  <si>
    <t>是否入围体检</t>
  </si>
  <si>
    <t>备注</t>
  </si>
  <si>
    <t>MT202108001</t>
  </si>
  <si>
    <t>430423********2228</t>
  </si>
  <si>
    <t>85.0</t>
  </si>
  <si>
    <t>是</t>
  </si>
  <si>
    <t>310115********023X</t>
  </si>
  <si>
    <t>89.0</t>
  </si>
  <si>
    <t>440301********2710</t>
  </si>
  <si>
    <t>82.0</t>
  </si>
  <si>
    <t>445222********0031</t>
  </si>
  <si>
    <t>86.0</t>
  </si>
  <si>
    <t>MT202108002</t>
  </si>
  <si>
    <t>440306********8324</t>
  </si>
  <si>
    <t>MT202108003</t>
  </si>
  <si>
    <t>441302********1025</t>
  </si>
  <si>
    <t>MT202108004</t>
  </si>
  <si>
    <t>350582********0044</t>
  </si>
  <si>
    <t>84.0</t>
  </si>
  <si>
    <t>MT202108005</t>
  </si>
  <si>
    <t>441422********1311</t>
  </si>
  <si>
    <t>90.0</t>
  </si>
  <si>
    <t>MT202108006</t>
  </si>
  <si>
    <t>441481********1429</t>
  </si>
  <si>
    <t>78.0</t>
  </si>
  <si>
    <t>MT202108007</t>
  </si>
  <si>
    <t>430623********3040</t>
  </si>
  <si>
    <t>441522********1769</t>
  </si>
  <si>
    <t>88.0</t>
  </si>
  <si>
    <t>511025********6160</t>
  </si>
  <si>
    <t>440306********2018</t>
  </si>
  <si>
    <t>450322********6020</t>
  </si>
  <si>
    <t>87.0</t>
  </si>
  <si>
    <t>441481********1735</t>
  </si>
  <si>
    <t>430525********0011</t>
  </si>
  <si>
    <t>80.0</t>
  </si>
  <si>
    <t>441522********0658</t>
  </si>
  <si>
    <t>512225********3162</t>
  </si>
  <si>
    <t>320402********4023</t>
  </si>
  <si>
    <t>74.0</t>
  </si>
  <si>
    <t>445222********1826</t>
  </si>
  <si>
    <t>440306********2013</t>
  </si>
  <si>
    <t>73.0</t>
  </si>
  <si>
    <t>440923********4829</t>
  </si>
  <si>
    <t>450923********7215</t>
  </si>
  <si>
    <t>362427********3125</t>
  </si>
  <si>
    <t>72.0</t>
  </si>
  <si>
    <t>452128********6020</t>
  </si>
  <si>
    <t>75.0</t>
  </si>
  <si>
    <t>440306********3017</t>
  </si>
  <si>
    <t>63.0</t>
  </si>
  <si>
    <t>440306********0057</t>
  </si>
  <si>
    <t>440881********2216</t>
  </si>
  <si>
    <t>66.0</t>
  </si>
  <si>
    <t>440306********4810</t>
  </si>
  <si>
    <t>71.0</t>
  </si>
  <si>
    <t>MT202108008</t>
  </si>
  <si>
    <t>362229********2826</t>
  </si>
  <si>
    <t>440306********2027</t>
  </si>
  <si>
    <t>83.0</t>
  </si>
  <si>
    <t>MT202108009</t>
  </si>
  <si>
    <t>440307********1618</t>
  </si>
  <si>
    <t>432924********5047</t>
  </si>
  <si>
    <t>81.0</t>
  </si>
  <si>
    <t>452503********6460</t>
  </si>
  <si>
    <t>79.0</t>
  </si>
  <si>
    <t>440306********2016</t>
  </si>
  <si>
    <t>450981********4525</t>
  </si>
  <si>
    <t>65.0</t>
  </si>
  <si>
    <t>MT202108010</t>
  </si>
  <si>
    <t>440306********3040</t>
  </si>
  <si>
    <t>371581********4777</t>
  </si>
  <si>
    <t>MT202108011</t>
  </si>
  <si>
    <t>440921********0439</t>
  </si>
  <si>
    <t>70.0</t>
  </si>
  <si>
    <t>440727********4917</t>
  </si>
  <si>
    <t>67.0</t>
  </si>
  <si>
    <t>MT202108012</t>
  </si>
  <si>
    <t>441322********6019</t>
  </si>
  <si>
    <t>77.0</t>
  </si>
  <si>
    <t>441423********0733</t>
  </si>
  <si>
    <t>441523********7413</t>
  </si>
  <si>
    <t>76.0</t>
  </si>
  <si>
    <t>440881********5511</t>
  </si>
  <si>
    <t>62.0</t>
  </si>
  <si>
    <t>MT202108013</t>
  </si>
  <si>
    <t>440306********2028</t>
  </si>
  <si>
    <t>91.0</t>
  </si>
  <si>
    <t>445222********402X</t>
  </si>
  <si>
    <t>440306********3229</t>
  </si>
  <si>
    <t>445381********512X</t>
  </si>
  <si>
    <t>440306********8610</t>
  </si>
  <si>
    <t>MT202108014</t>
  </si>
  <si>
    <t>410782********3168</t>
  </si>
  <si>
    <t>MT202108015</t>
  </si>
  <si>
    <t>440882********1221</t>
  </si>
  <si>
    <t>440306********3214</t>
  </si>
  <si>
    <t>MT202108016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</si>
</sst>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333333"/>
      <name val="sans-serif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5" fillId="28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176" fontId="0" fillId="0" borderId="0" xfId="0" applyNumberFormat="true" applyFont="true" applyFill="true" applyAlignment="true">
      <alignment horizontal="center" vertical="center"/>
    </xf>
    <xf numFmtId="0" fontId="0" fillId="0" borderId="0" xfId="0" applyFill="true"/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31" fontId="0" fillId="0" borderId="1" xfId="0" applyNumberFormat="true" applyFont="true" applyFill="true" applyBorder="true" applyAlignment="true">
      <alignment horizontal="right" vertical="center"/>
    </xf>
    <xf numFmtId="0" fontId="0" fillId="0" borderId="1" xfId="0" applyFont="true" applyFill="true" applyBorder="true" applyAlignment="true">
      <alignment horizontal="right" vertical="center"/>
    </xf>
    <xf numFmtId="0" fontId="1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right"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177" fontId="0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6"/>
  <sheetViews>
    <sheetView tabSelected="1" topLeftCell="A43" workbookViewId="0">
      <selection activeCell="M56" sqref="M56"/>
    </sheetView>
  </sheetViews>
  <sheetFormatPr defaultColWidth="9" defaultRowHeight="13.5"/>
  <cols>
    <col min="1" max="1" width="7.875" style="2" customWidth="true"/>
    <col min="2" max="2" width="15.75" style="2" customWidth="true"/>
    <col min="3" max="3" width="22.25" style="2" customWidth="true"/>
    <col min="4" max="6" width="10.625" style="2" customWidth="true"/>
    <col min="7" max="7" width="8.25" style="4" customWidth="true"/>
    <col min="8" max="8" width="14.5" style="2" customWidth="true"/>
    <col min="9" max="9" width="13.25" style="2" customWidth="true"/>
    <col min="10" max="16378" width="9" style="2"/>
    <col min="16379" max="16384" width="9" style="5"/>
  </cols>
  <sheetData>
    <row r="1" s="1" customFormat="true" ht="60" customHeight="true" spans="1:9">
      <c r="A1" s="6" t="s">
        <v>0</v>
      </c>
      <c r="B1" s="6"/>
      <c r="C1" s="7"/>
      <c r="D1" s="7"/>
      <c r="E1" s="7"/>
      <c r="F1" s="7"/>
      <c r="G1" s="13"/>
      <c r="H1" s="7"/>
      <c r="I1" s="7"/>
    </row>
    <row r="2" s="2" customFormat="true" ht="18" customHeight="true" spans="1:9">
      <c r="A2" s="8"/>
      <c r="B2" s="8"/>
      <c r="C2" s="9"/>
      <c r="D2" s="9"/>
      <c r="E2" s="9"/>
      <c r="F2" s="9"/>
      <c r="G2" s="14"/>
      <c r="H2" s="9"/>
      <c r="I2" s="9"/>
    </row>
    <row r="3" s="1" customFormat="true" ht="24.95" customHeight="true" spans="1:9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5" t="s">
        <v>7</v>
      </c>
      <c r="H3" s="10" t="s">
        <v>8</v>
      </c>
      <c r="I3" s="10" t="s">
        <v>9</v>
      </c>
    </row>
    <row r="4" s="3" customFormat="true" ht="24.95" customHeight="true" spans="1:9">
      <c r="A4" s="11">
        <v>1</v>
      </c>
      <c r="B4" s="11" t="s">
        <v>10</v>
      </c>
      <c r="C4" s="12" t="s">
        <v>11</v>
      </c>
      <c r="D4" s="11" t="s">
        <v>12</v>
      </c>
      <c r="E4" s="11">
        <v>84.33</v>
      </c>
      <c r="F4" s="16">
        <f>ROUND((E4+D4)/2,2)</f>
        <v>84.67</v>
      </c>
      <c r="G4" s="17">
        <v>1</v>
      </c>
      <c r="H4" s="11" t="s">
        <v>13</v>
      </c>
      <c r="I4" s="11"/>
    </row>
    <row r="5" s="3" customFormat="true" ht="24.95" customHeight="true" spans="1:9">
      <c r="A5" s="11">
        <v>2</v>
      </c>
      <c r="B5" s="11" t="s">
        <v>10</v>
      </c>
      <c r="C5" s="12" t="s">
        <v>14</v>
      </c>
      <c r="D5" s="11" t="s">
        <v>15</v>
      </c>
      <c r="E5" s="11">
        <v>79.01</v>
      </c>
      <c r="F5" s="16">
        <f>ROUND((E5+D5)/2,2)</f>
        <v>84.01</v>
      </c>
      <c r="G5" s="17">
        <v>2</v>
      </c>
      <c r="H5" s="11" t="s">
        <v>13</v>
      </c>
      <c r="I5" s="11"/>
    </row>
    <row r="6" s="3" customFormat="true" ht="24.95" customHeight="true" spans="1:9">
      <c r="A6" s="11">
        <v>3</v>
      </c>
      <c r="B6" s="11" t="s">
        <v>10</v>
      </c>
      <c r="C6" s="12" t="s">
        <v>16</v>
      </c>
      <c r="D6" s="11" t="s">
        <v>17</v>
      </c>
      <c r="E6" s="11">
        <v>85</v>
      </c>
      <c r="F6" s="16">
        <f>ROUND((E6+D6)/2,2)</f>
        <v>83.5</v>
      </c>
      <c r="G6" s="17">
        <v>3</v>
      </c>
      <c r="H6" s="11" t="s">
        <v>13</v>
      </c>
      <c r="I6" s="11"/>
    </row>
    <row r="7" s="3" customFormat="true" ht="24.95" customHeight="true" spans="1:9">
      <c r="A7" s="11">
        <v>4</v>
      </c>
      <c r="B7" s="11" t="s">
        <v>10</v>
      </c>
      <c r="C7" s="12" t="s">
        <v>18</v>
      </c>
      <c r="D7" s="11" t="s">
        <v>19</v>
      </c>
      <c r="E7" s="11">
        <v>76.66</v>
      </c>
      <c r="F7" s="16">
        <f>ROUND((E7+D7)/2,2)</f>
        <v>81.33</v>
      </c>
      <c r="G7" s="17">
        <v>4</v>
      </c>
      <c r="H7" s="11" t="s">
        <v>13</v>
      </c>
      <c r="I7" s="11"/>
    </row>
    <row r="8" s="3" customFormat="true" ht="24.95" customHeight="true" spans="1:9">
      <c r="A8" s="11">
        <v>5</v>
      </c>
      <c r="B8" s="11" t="s">
        <v>20</v>
      </c>
      <c r="C8" s="12" t="s">
        <v>21</v>
      </c>
      <c r="D8" s="11" t="s">
        <v>17</v>
      </c>
      <c r="E8" s="11">
        <v>80.34</v>
      </c>
      <c r="F8" s="16">
        <f>ROUND((E8+D8)/2,2)</f>
        <v>81.17</v>
      </c>
      <c r="G8" s="17">
        <v>1</v>
      </c>
      <c r="H8" s="11" t="s">
        <v>13</v>
      </c>
      <c r="I8" s="11"/>
    </row>
    <row r="9" s="3" customFormat="true" ht="24.95" customHeight="true" spans="1:9">
      <c r="A9" s="11">
        <v>6</v>
      </c>
      <c r="B9" s="11" t="s">
        <v>22</v>
      </c>
      <c r="C9" s="12" t="s">
        <v>23</v>
      </c>
      <c r="D9" s="11" t="s">
        <v>17</v>
      </c>
      <c r="E9" s="11">
        <v>82</v>
      </c>
      <c r="F9" s="16">
        <f>ROUND((E9+D9)/2,2)</f>
        <v>82</v>
      </c>
      <c r="G9" s="17">
        <v>1</v>
      </c>
      <c r="H9" s="11" t="s">
        <v>13</v>
      </c>
      <c r="I9" s="11"/>
    </row>
    <row r="10" s="3" customFormat="true" ht="24.95" customHeight="true" spans="1:9">
      <c r="A10" s="11">
        <v>7</v>
      </c>
      <c r="B10" s="11" t="s">
        <v>24</v>
      </c>
      <c r="C10" s="12" t="s">
        <v>25</v>
      </c>
      <c r="D10" s="11" t="s">
        <v>26</v>
      </c>
      <c r="E10" s="11">
        <v>84.99</v>
      </c>
      <c r="F10" s="16">
        <f>ROUND((E10+D10)/2,2)</f>
        <v>84.5</v>
      </c>
      <c r="G10" s="17">
        <v>1</v>
      </c>
      <c r="H10" s="11" t="s">
        <v>13</v>
      </c>
      <c r="I10" s="11"/>
    </row>
    <row r="11" s="3" customFormat="true" ht="24.95" customHeight="true" spans="1:9">
      <c r="A11" s="11">
        <v>8</v>
      </c>
      <c r="B11" s="11" t="s">
        <v>27</v>
      </c>
      <c r="C11" s="12" t="s">
        <v>28</v>
      </c>
      <c r="D11" s="11" t="s">
        <v>29</v>
      </c>
      <c r="E11" s="11">
        <v>81.33</v>
      </c>
      <c r="F11" s="16">
        <f>ROUND((E11+D11)/2,2)</f>
        <v>85.67</v>
      </c>
      <c r="G11" s="17">
        <v>1</v>
      </c>
      <c r="H11" s="11" t="s">
        <v>13</v>
      </c>
      <c r="I11" s="11"/>
    </row>
    <row r="12" s="3" customFormat="true" ht="24.95" customHeight="true" spans="1:9">
      <c r="A12" s="11">
        <v>9</v>
      </c>
      <c r="B12" s="11" t="s">
        <v>30</v>
      </c>
      <c r="C12" s="12" t="s">
        <v>31</v>
      </c>
      <c r="D12" s="11" t="s">
        <v>32</v>
      </c>
      <c r="E12" s="11">
        <v>80</v>
      </c>
      <c r="F12" s="16">
        <f t="shared" ref="F12:F32" si="0">ROUND((E12+D12)/2,2)</f>
        <v>79</v>
      </c>
      <c r="G12" s="17">
        <v>1</v>
      </c>
      <c r="H12" s="11" t="s">
        <v>13</v>
      </c>
      <c r="I12" s="11"/>
    </row>
    <row r="13" s="3" customFormat="true" ht="24.95" customHeight="true" spans="1:9">
      <c r="A13" s="11">
        <v>10</v>
      </c>
      <c r="B13" s="11" t="s">
        <v>33</v>
      </c>
      <c r="C13" s="12" t="s">
        <v>34</v>
      </c>
      <c r="D13" s="11" t="s">
        <v>29</v>
      </c>
      <c r="E13" s="11">
        <v>80.66</v>
      </c>
      <c r="F13" s="16">
        <f t="shared" si="0"/>
        <v>85.33</v>
      </c>
      <c r="G13" s="17">
        <v>1</v>
      </c>
      <c r="H13" s="11" t="s">
        <v>13</v>
      </c>
      <c r="I13" s="11"/>
    </row>
    <row r="14" s="3" customFormat="true" ht="24.95" customHeight="true" spans="1:9">
      <c r="A14" s="11">
        <v>11</v>
      </c>
      <c r="B14" s="11" t="s">
        <v>33</v>
      </c>
      <c r="C14" s="12" t="s">
        <v>35</v>
      </c>
      <c r="D14" s="11" t="s">
        <v>36</v>
      </c>
      <c r="E14" s="11">
        <v>77.33</v>
      </c>
      <c r="F14" s="16">
        <f t="shared" si="0"/>
        <v>82.67</v>
      </c>
      <c r="G14" s="17">
        <v>2</v>
      </c>
      <c r="H14" s="11" t="s">
        <v>13</v>
      </c>
      <c r="I14" s="11"/>
    </row>
    <row r="15" s="3" customFormat="true" ht="24.95" customHeight="true" spans="1:9">
      <c r="A15" s="11">
        <v>12</v>
      </c>
      <c r="B15" s="11" t="s">
        <v>33</v>
      </c>
      <c r="C15" s="12" t="s">
        <v>37</v>
      </c>
      <c r="D15" s="11" t="s">
        <v>19</v>
      </c>
      <c r="E15" s="11">
        <v>78</v>
      </c>
      <c r="F15" s="16">
        <f t="shared" si="0"/>
        <v>82</v>
      </c>
      <c r="G15" s="17">
        <v>3</v>
      </c>
      <c r="H15" s="11" t="s">
        <v>13</v>
      </c>
      <c r="I15" s="11"/>
    </row>
    <row r="16" s="3" customFormat="true" ht="24.95" customHeight="true" spans="1:9">
      <c r="A16" s="11">
        <v>13</v>
      </c>
      <c r="B16" s="11" t="s">
        <v>33</v>
      </c>
      <c r="C16" s="12" t="s">
        <v>38</v>
      </c>
      <c r="D16" s="11" t="s">
        <v>17</v>
      </c>
      <c r="E16" s="11">
        <v>81.33</v>
      </c>
      <c r="F16" s="16">
        <f t="shared" si="0"/>
        <v>81.67</v>
      </c>
      <c r="G16" s="17">
        <v>4</v>
      </c>
      <c r="H16" s="11" t="s">
        <v>13</v>
      </c>
      <c r="I16" s="11"/>
    </row>
    <row r="17" s="3" customFormat="true" ht="24.95" customHeight="true" spans="1:9">
      <c r="A17" s="11">
        <v>14</v>
      </c>
      <c r="B17" s="11" t="s">
        <v>33</v>
      </c>
      <c r="C17" s="12" t="s">
        <v>39</v>
      </c>
      <c r="D17" s="11" t="s">
        <v>40</v>
      </c>
      <c r="E17" s="11">
        <v>76</v>
      </c>
      <c r="F17" s="16">
        <f t="shared" si="0"/>
        <v>81.5</v>
      </c>
      <c r="G17" s="17">
        <v>5</v>
      </c>
      <c r="H17" s="11" t="s">
        <v>13</v>
      </c>
      <c r="I17" s="11"/>
    </row>
    <row r="18" s="3" customFormat="true" ht="24.95" customHeight="true" spans="1:9">
      <c r="A18" s="11">
        <v>15</v>
      </c>
      <c r="B18" s="11" t="s">
        <v>33</v>
      </c>
      <c r="C18" s="12" t="s">
        <v>41</v>
      </c>
      <c r="D18" s="11" t="s">
        <v>19</v>
      </c>
      <c r="E18" s="11">
        <v>71.67</v>
      </c>
      <c r="F18" s="16">
        <f t="shared" si="0"/>
        <v>78.84</v>
      </c>
      <c r="G18" s="17">
        <v>6</v>
      </c>
      <c r="H18" s="11" t="s">
        <v>13</v>
      </c>
      <c r="I18" s="11"/>
    </row>
    <row r="19" s="3" customFormat="true" ht="24.95" customHeight="true" spans="1:9">
      <c r="A19" s="11">
        <v>16</v>
      </c>
      <c r="B19" s="11" t="s">
        <v>33</v>
      </c>
      <c r="C19" s="12" t="s">
        <v>42</v>
      </c>
      <c r="D19" s="11" t="s">
        <v>43</v>
      </c>
      <c r="E19" s="11">
        <v>77.67</v>
      </c>
      <c r="F19" s="16">
        <f t="shared" si="0"/>
        <v>78.84</v>
      </c>
      <c r="G19" s="17">
        <v>6</v>
      </c>
      <c r="H19" s="11" t="s">
        <v>13</v>
      </c>
      <c r="I19" s="11"/>
    </row>
    <row r="20" s="3" customFormat="true" ht="24.95" customHeight="true" spans="1:9">
      <c r="A20" s="11">
        <v>17</v>
      </c>
      <c r="B20" s="11" t="s">
        <v>33</v>
      </c>
      <c r="C20" s="12" t="s">
        <v>44</v>
      </c>
      <c r="D20" s="11" t="s">
        <v>17</v>
      </c>
      <c r="E20" s="11">
        <v>75.33</v>
      </c>
      <c r="F20" s="16">
        <f t="shared" si="0"/>
        <v>78.67</v>
      </c>
      <c r="G20" s="17">
        <v>8</v>
      </c>
      <c r="H20" s="11" t="s">
        <v>13</v>
      </c>
      <c r="I20" s="11"/>
    </row>
    <row r="21" s="3" customFormat="true" ht="24.95" customHeight="true" spans="1:9">
      <c r="A21" s="11">
        <v>18</v>
      </c>
      <c r="B21" s="11" t="s">
        <v>33</v>
      </c>
      <c r="C21" s="12" t="s">
        <v>45</v>
      </c>
      <c r="D21" s="11" t="s">
        <v>32</v>
      </c>
      <c r="E21" s="11">
        <v>77.33</v>
      </c>
      <c r="F21" s="16">
        <f t="shared" si="0"/>
        <v>77.67</v>
      </c>
      <c r="G21" s="17">
        <v>9</v>
      </c>
      <c r="H21" s="11" t="s">
        <v>13</v>
      </c>
      <c r="I21" s="11"/>
    </row>
    <row r="22" s="3" customFormat="true" ht="24.95" customHeight="true" spans="1:9">
      <c r="A22" s="11">
        <v>19</v>
      </c>
      <c r="B22" s="11" t="s">
        <v>33</v>
      </c>
      <c r="C22" s="12" t="s">
        <v>46</v>
      </c>
      <c r="D22" s="11" t="s">
        <v>47</v>
      </c>
      <c r="E22" s="11">
        <v>80.99</v>
      </c>
      <c r="F22" s="16">
        <f t="shared" si="0"/>
        <v>77.5</v>
      </c>
      <c r="G22" s="17">
        <v>10</v>
      </c>
      <c r="H22" s="11" t="s">
        <v>13</v>
      </c>
      <c r="I22" s="11"/>
    </row>
    <row r="23" s="3" customFormat="true" ht="24.95" customHeight="true" spans="1:9">
      <c r="A23" s="11">
        <v>20</v>
      </c>
      <c r="B23" s="11" t="s">
        <v>33</v>
      </c>
      <c r="C23" s="12" t="s">
        <v>48</v>
      </c>
      <c r="D23" s="11" t="s">
        <v>32</v>
      </c>
      <c r="E23" s="11">
        <v>76.33</v>
      </c>
      <c r="F23" s="16">
        <f t="shared" si="0"/>
        <v>77.17</v>
      </c>
      <c r="G23" s="17">
        <v>11</v>
      </c>
      <c r="H23" s="11" t="s">
        <v>13</v>
      </c>
      <c r="I23" s="11"/>
    </row>
    <row r="24" s="3" customFormat="true" ht="24.95" customHeight="true" spans="1:9">
      <c r="A24" s="11">
        <v>21</v>
      </c>
      <c r="B24" s="11" t="s">
        <v>33</v>
      </c>
      <c r="C24" s="12" t="s">
        <v>49</v>
      </c>
      <c r="D24" s="11" t="s">
        <v>50</v>
      </c>
      <c r="E24" s="11">
        <v>80.99</v>
      </c>
      <c r="F24" s="16">
        <f t="shared" si="0"/>
        <v>77</v>
      </c>
      <c r="G24" s="17">
        <v>12</v>
      </c>
      <c r="H24" s="11" t="s">
        <v>13</v>
      </c>
      <c r="I24" s="11"/>
    </row>
    <row r="25" s="3" customFormat="true" ht="24.95" customHeight="true" spans="1:9">
      <c r="A25" s="11">
        <v>22</v>
      </c>
      <c r="B25" s="11" t="s">
        <v>33</v>
      </c>
      <c r="C25" s="12" t="s">
        <v>51</v>
      </c>
      <c r="D25" s="11" t="s">
        <v>32</v>
      </c>
      <c r="E25" s="11">
        <v>75.67</v>
      </c>
      <c r="F25" s="16">
        <f t="shared" si="0"/>
        <v>76.84</v>
      </c>
      <c r="G25" s="17">
        <v>13</v>
      </c>
      <c r="H25" s="11" t="s">
        <v>13</v>
      </c>
      <c r="I25" s="11"/>
    </row>
    <row r="26" s="3" customFormat="true" ht="24.95" customHeight="true" spans="1:9">
      <c r="A26" s="11">
        <v>23</v>
      </c>
      <c r="B26" s="11" t="s">
        <v>33</v>
      </c>
      <c r="C26" s="12" t="s">
        <v>52</v>
      </c>
      <c r="D26" s="11" t="s">
        <v>32</v>
      </c>
      <c r="E26" s="11">
        <v>72.34</v>
      </c>
      <c r="F26" s="16">
        <f t="shared" si="0"/>
        <v>75.17</v>
      </c>
      <c r="G26" s="17">
        <v>14</v>
      </c>
      <c r="H26" s="11" t="s">
        <v>13</v>
      </c>
      <c r="I26" s="11"/>
    </row>
    <row r="27" s="3" customFormat="true" ht="24.95" customHeight="true" spans="1:9">
      <c r="A27" s="11">
        <v>24</v>
      </c>
      <c r="B27" s="11" t="s">
        <v>33</v>
      </c>
      <c r="C27" s="12" t="s">
        <v>53</v>
      </c>
      <c r="D27" s="11" t="s">
        <v>54</v>
      </c>
      <c r="E27" s="11">
        <v>77.99</v>
      </c>
      <c r="F27" s="16">
        <f t="shared" si="0"/>
        <v>75</v>
      </c>
      <c r="G27" s="17">
        <v>15</v>
      </c>
      <c r="H27" s="11" t="s">
        <v>13</v>
      </c>
      <c r="I27" s="11"/>
    </row>
    <row r="28" s="3" customFormat="true" ht="24.95" customHeight="true" spans="1:9">
      <c r="A28" s="11">
        <v>25</v>
      </c>
      <c r="B28" s="11" t="s">
        <v>33</v>
      </c>
      <c r="C28" s="12" t="s">
        <v>55</v>
      </c>
      <c r="D28" s="11" t="s">
        <v>56</v>
      </c>
      <c r="E28" s="11">
        <v>73.34</v>
      </c>
      <c r="F28" s="16">
        <f t="shared" si="0"/>
        <v>74.17</v>
      </c>
      <c r="G28" s="17">
        <v>16</v>
      </c>
      <c r="H28" s="11" t="s">
        <v>13</v>
      </c>
      <c r="I28" s="11"/>
    </row>
    <row r="29" s="3" customFormat="true" ht="24.95" customHeight="true" spans="1:9">
      <c r="A29" s="11">
        <v>26</v>
      </c>
      <c r="B29" s="11" t="s">
        <v>33</v>
      </c>
      <c r="C29" s="12" t="s">
        <v>57</v>
      </c>
      <c r="D29" s="11" t="s">
        <v>58</v>
      </c>
      <c r="E29" s="11">
        <v>82.01</v>
      </c>
      <c r="F29" s="16">
        <f t="shared" si="0"/>
        <v>72.51</v>
      </c>
      <c r="G29" s="17">
        <v>17</v>
      </c>
      <c r="H29" s="11" t="s">
        <v>13</v>
      </c>
      <c r="I29" s="11"/>
    </row>
    <row r="30" s="3" customFormat="true" ht="24.95" customHeight="true" spans="1:9">
      <c r="A30" s="11">
        <v>27</v>
      </c>
      <c r="B30" s="11" t="s">
        <v>33</v>
      </c>
      <c r="C30" s="12" t="s">
        <v>59</v>
      </c>
      <c r="D30" s="11" t="s">
        <v>47</v>
      </c>
      <c r="E30" s="11">
        <v>68.68</v>
      </c>
      <c r="F30" s="16">
        <f t="shared" si="0"/>
        <v>71.34</v>
      </c>
      <c r="G30" s="17">
        <v>18</v>
      </c>
      <c r="H30" s="11" t="s">
        <v>13</v>
      </c>
      <c r="I30" s="11"/>
    </row>
    <row r="31" s="3" customFormat="true" ht="24.95" customHeight="true" spans="1:9">
      <c r="A31" s="11">
        <v>28</v>
      </c>
      <c r="B31" s="11" t="s">
        <v>33</v>
      </c>
      <c r="C31" s="12" t="s">
        <v>60</v>
      </c>
      <c r="D31" s="11" t="s">
        <v>61</v>
      </c>
      <c r="E31" s="11">
        <v>76.33</v>
      </c>
      <c r="F31" s="16">
        <f t="shared" si="0"/>
        <v>71.17</v>
      </c>
      <c r="G31" s="17">
        <v>19</v>
      </c>
      <c r="H31" s="11" t="s">
        <v>13</v>
      </c>
      <c r="I31" s="11"/>
    </row>
    <row r="32" s="3" customFormat="true" ht="24.95" customHeight="true" spans="1:9">
      <c r="A32" s="11">
        <v>29</v>
      </c>
      <c r="B32" s="11" t="s">
        <v>33</v>
      </c>
      <c r="C32" s="12" t="s">
        <v>62</v>
      </c>
      <c r="D32" s="11" t="s">
        <v>63</v>
      </c>
      <c r="E32" s="11">
        <v>70.33</v>
      </c>
      <c r="F32" s="16">
        <f t="shared" si="0"/>
        <v>70.67</v>
      </c>
      <c r="G32" s="17">
        <v>20</v>
      </c>
      <c r="H32" s="11" t="s">
        <v>13</v>
      </c>
      <c r="I32" s="11"/>
    </row>
    <row r="33" s="3" customFormat="true" ht="24.95" customHeight="true" spans="1:9">
      <c r="A33" s="11">
        <v>30</v>
      </c>
      <c r="B33" s="11" t="s">
        <v>64</v>
      </c>
      <c r="C33" s="12" t="s">
        <v>65</v>
      </c>
      <c r="D33" s="11" t="s">
        <v>15</v>
      </c>
      <c r="E33" s="11">
        <v>82</v>
      </c>
      <c r="F33" s="16">
        <f>ROUND((E33+D33)/2,2)</f>
        <v>85.5</v>
      </c>
      <c r="G33" s="17">
        <v>1</v>
      </c>
      <c r="H33" s="11" t="s">
        <v>13</v>
      </c>
      <c r="I33" s="11"/>
    </row>
    <row r="34" s="3" customFormat="true" ht="24.95" customHeight="true" spans="1:9">
      <c r="A34" s="11">
        <v>31</v>
      </c>
      <c r="B34" s="11" t="s">
        <v>64</v>
      </c>
      <c r="C34" s="12" t="s">
        <v>66</v>
      </c>
      <c r="D34" s="11" t="s">
        <v>67</v>
      </c>
      <c r="E34" s="11">
        <v>87</v>
      </c>
      <c r="F34" s="16">
        <f>ROUND((E34+D34)/2,2)</f>
        <v>85</v>
      </c>
      <c r="G34" s="17">
        <v>2</v>
      </c>
      <c r="H34" s="11" t="s">
        <v>13</v>
      </c>
      <c r="I34" s="11"/>
    </row>
    <row r="35" s="3" customFormat="true" ht="24.95" customHeight="true" spans="1:9">
      <c r="A35" s="11">
        <v>32</v>
      </c>
      <c r="B35" s="11" t="s">
        <v>68</v>
      </c>
      <c r="C35" s="12" t="s">
        <v>69</v>
      </c>
      <c r="D35" s="11" t="s">
        <v>26</v>
      </c>
      <c r="E35" s="11">
        <v>79</v>
      </c>
      <c r="F35" s="16">
        <f>ROUND((E35+D35)/2,2)</f>
        <v>81.5</v>
      </c>
      <c r="G35" s="17">
        <v>1</v>
      </c>
      <c r="H35" s="11" t="s">
        <v>13</v>
      </c>
      <c r="I35" s="11"/>
    </row>
    <row r="36" s="3" customFormat="true" ht="24.95" customHeight="true" spans="1:9">
      <c r="A36" s="11">
        <v>33</v>
      </c>
      <c r="B36" s="11" t="s">
        <v>68</v>
      </c>
      <c r="C36" s="12" t="s">
        <v>70</v>
      </c>
      <c r="D36" s="11" t="s">
        <v>71</v>
      </c>
      <c r="E36" s="11">
        <v>75.99</v>
      </c>
      <c r="F36" s="16">
        <f>ROUND((E36+D36)/2,2)</f>
        <v>78.5</v>
      </c>
      <c r="G36" s="17">
        <v>2</v>
      </c>
      <c r="H36" s="11" t="s">
        <v>13</v>
      </c>
      <c r="I36" s="11"/>
    </row>
    <row r="37" s="3" customFormat="true" ht="24.95" customHeight="true" spans="1:9">
      <c r="A37" s="11">
        <v>34</v>
      </c>
      <c r="B37" s="11" t="s">
        <v>68</v>
      </c>
      <c r="C37" s="12" t="s">
        <v>72</v>
      </c>
      <c r="D37" s="11" t="s">
        <v>73</v>
      </c>
      <c r="E37" s="11">
        <v>76.67</v>
      </c>
      <c r="F37" s="16">
        <f>ROUND((E37+D37)/2,2)</f>
        <v>77.84</v>
      </c>
      <c r="G37" s="17">
        <v>3</v>
      </c>
      <c r="H37" s="11" t="s">
        <v>13</v>
      </c>
      <c r="I37" s="11"/>
    </row>
    <row r="38" s="3" customFormat="true" ht="24.95" customHeight="true" spans="1:9">
      <c r="A38" s="11">
        <v>35</v>
      </c>
      <c r="B38" s="11" t="s">
        <v>68</v>
      </c>
      <c r="C38" s="12" t="s">
        <v>74</v>
      </c>
      <c r="D38" s="11" t="s">
        <v>54</v>
      </c>
      <c r="E38" s="11">
        <v>73.33</v>
      </c>
      <c r="F38" s="16">
        <f>ROUND((E38+D38)/2,2)</f>
        <v>72.67</v>
      </c>
      <c r="G38" s="17">
        <v>4</v>
      </c>
      <c r="H38" s="11" t="s">
        <v>13</v>
      </c>
      <c r="I38" s="11"/>
    </row>
    <row r="39" s="3" customFormat="true" ht="24.95" customHeight="true" spans="1:9">
      <c r="A39" s="11">
        <v>36</v>
      </c>
      <c r="B39" s="11" t="s">
        <v>68</v>
      </c>
      <c r="C39" s="12" t="s">
        <v>75</v>
      </c>
      <c r="D39" s="11" t="s">
        <v>76</v>
      </c>
      <c r="E39" s="11">
        <v>76</v>
      </c>
      <c r="F39" s="16">
        <f>ROUND((E39+D39)/2,2)</f>
        <v>70.5</v>
      </c>
      <c r="G39" s="17">
        <v>5</v>
      </c>
      <c r="H39" s="11" t="s">
        <v>13</v>
      </c>
      <c r="I39" s="11"/>
    </row>
    <row r="40" s="3" customFormat="true" ht="24.95" customHeight="true" spans="1:9">
      <c r="A40" s="11">
        <v>37</v>
      </c>
      <c r="B40" s="11" t="s">
        <v>77</v>
      </c>
      <c r="C40" s="12" t="s">
        <v>78</v>
      </c>
      <c r="D40" s="11" t="s">
        <v>67</v>
      </c>
      <c r="E40" s="11">
        <v>79.32</v>
      </c>
      <c r="F40" s="16">
        <f t="shared" ref="F40:F47" si="1">ROUND((E40+D40)/2,2)</f>
        <v>81.16</v>
      </c>
      <c r="G40" s="17">
        <v>1</v>
      </c>
      <c r="H40" s="11" t="s">
        <v>13</v>
      </c>
      <c r="I40" s="11"/>
    </row>
    <row r="41" s="3" customFormat="true" ht="24.95" customHeight="true" spans="1:9">
      <c r="A41" s="11">
        <v>38</v>
      </c>
      <c r="B41" s="11" t="s">
        <v>77</v>
      </c>
      <c r="C41" s="12" t="s">
        <v>79</v>
      </c>
      <c r="D41" s="11" t="s">
        <v>73</v>
      </c>
      <c r="E41" s="11">
        <v>80.67</v>
      </c>
      <c r="F41" s="16">
        <f t="shared" si="1"/>
        <v>79.84</v>
      </c>
      <c r="G41" s="17">
        <v>2</v>
      </c>
      <c r="H41" s="11" t="s">
        <v>13</v>
      </c>
      <c r="I41" s="11"/>
    </row>
    <row r="42" s="3" customFormat="true" ht="24.95" customHeight="true" spans="1:9">
      <c r="A42" s="11">
        <v>39</v>
      </c>
      <c r="B42" s="11" t="s">
        <v>80</v>
      </c>
      <c r="C42" s="12" t="s">
        <v>81</v>
      </c>
      <c r="D42" s="11" t="s">
        <v>82</v>
      </c>
      <c r="E42" s="11">
        <v>77</v>
      </c>
      <c r="F42" s="16">
        <f t="shared" si="1"/>
        <v>73.5</v>
      </c>
      <c r="G42" s="17">
        <v>1</v>
      </c>
      <c r="H42" s="11" t="s">
        <v>13</v>
      </c>
      <c r="I42" s="11"/>
    </row>
    <row r="43" s="3" customFormat="true" ht="24.95" customHeight="true" spans="1:9">
      <c r="A43" s="11">
        <v>40</v>
      </c>
      <c r="B43" s="11" t="s">
        <v>80</v>
      </c>
      <c r="C43" s="12" t="s">
        <v>83</v>
      </c>
      <c r="D43" s="11" t="s">
        <v>84</v>
      </c>
      <c r="E43" s="11">
        <v>78</v>
      </c>
      <c r="F43" s="16">
        <f t="shared" si="1"/>
        <v>72.5</v>
      </c>
      <c r="G43" s="17">
        <v>2</v>
      </c>
      <c r="H43" s="11" t="s">
        <v>13</v>
      </c>
      <c r="I43" s="11"/>
    </row>
    <row r="44" s="3" customFormat="true" ht="24.95" customHeight="true" spans="1:9">
      <c r="A44" s="11">
        <v>41</v>
      </c>
      <c r="B44" s="11" t="s">
        <v>85</v>
      </c>
      <c r="C44" s="12" t="s">
        <v>86</v>
      </c>
      <c r="D44" s="11" t="s">
        <v>87</v>
      </c>
      <c r="E44" s="11">
        <v>72</v>
      </c>
      <c r="F44" s="16">
        <f t="shared" si="1"/>
        <v>74.5</v>
      </c>
      <c r="G44" s="17">
        <v>1</v>
      </c>
      <c r="H44" s="11" t="s">
        <v>13</v>
      </c>
      <c r="I44" s="11"/>
    </row>
    <row r="45" s="3" customFormat="true" ht="24.95" customHeight="true" spans="1:9">
      <c r="A45" s="11">
        <v>42</v>
      </c>
      <c r="B45" s="11" t="s">
        <v>85</v>
      </c>
      <c r="C45" s="12" t="s">
        <v>88</v>
      </c>
      <c r="D45" s="11" t="s">
        <v>50</v>
      </c>
      <c r="E45" s="11">
        <v>74.99</v>
      </c>
      <c r="F45" s="16">
        <f t="shared" si="1"/>
        <v>74</v>
      </c>
      <c r="G45" s="17">
        <v>2</v>
      </c>
      <c r="H45" s="11" t="s">
        <v>13</v>
      </c>
      <c r="I45" s="11"/>
    </row>
    <row r="46" s="3" customFormat="true" ht="24.95" customHeight="true" spans="1:9">
      <c r="A46" s="11">
        <v>43</v>
      </c>
      <c r="B46" s="11" t="s">
        <v>85</v>
      </c>
      <c r="C46" s="12" t="s">
        <v>89</v>
      </c>
      <c r="D46" s="11" t="s">
        <v>90</v>
      </c>
      <c r="E46" s="11">
        <v>68.67</v>
      </c>
      <c r="F46" s="16">
        <f t="shared" si="1"/>
        <v>72.34</v>
      </c>
      <c r="G46" s="17">
        <v>3</v>
      </c>
      <c r="H46" s="11" t="s">
        <v>13</v>
      </c>
      <c r="I46" s="11"/>
    </row>
    <row r="47" s="3" customFormat="true" ht="24.95" customHeight="true" spans="1:9">
      <c r="A47" s="11">
        <v>44</v>
      </c>
      <c r="B47" s="11" t="s">
        <v>85</v>
      </c>
      <c r="C47" s="12" t="s">
        <v>91</v>
      </c>
      <c r="D47" s="11" t="s">
        <v>92</v>
      </c>
      <c r="E47" s="11">
        <v>81.67</v>
      </c>
      <c r="F47" s="16">
        <f t="shared" si="1"/>
        <v>71.84</v>
      </c>
      <c r="G47" s="17">
        <v>4</v>
      </c>
      <c r="H47" s="11" t="s">
        <v>13</v>
      </c>
      <c r="I47" s="11"/>
    </row>
    <row r="48" s="3" customFormat="true" ht="24.95" customHeight="true" spans="1:9">
      <c r="A48" s="11">
        <v>45</v>
      </c>
      <c r="B48" s="11" t="s">
        <v>93</v>
      </c>
      <c r="C48" s="12" t="s">
        <v>94</v>
      </c>
      <c r="D48" s="11" t="s">
        <v>95</v>
      </c>
      <c r="E48" s="11">
        <v>82.33</v>
      </c>
      <c r="F48" s="16">
        <f>ROUND((E48+D48)/2,2)</f>
        <v>86.67</v>
      </c>
      <c r="G48" s="17">
        <v>1</v>
      </c>
      <c r="H48" s="11" t="s">
        <v>13</v>
      </c>
      <c r="I48" s="11"/>
    </row>
    <row r="49" s="3" customFormat="true" ht="24.95" customHeight="true" spans="1:9">
      <c r="A49" s="11">
        <v>46</v>
      </c>
      <c r="B49" s="11" t="s">
        <v>93</v>
      </c>
      <c r="C49" s="12" t="s">
        <v>96</v>
      </c>
      <c r="D49" s="11" t="s">
        <v>19</v>
      </c>
      <c r="E49" s="11">
        <v>78.67</v>
      </c>
      <c r="F49" s="16">
        <f>ROUND((E49+D49)/2,2)</f>
        <v>82.34</v>
      </c>
      <c r="G49" s="17">
        <v>2</v>
      </c>
      <c r="H49" s="11" t="s">
        <v>13</v>
      </c>
      <c r="I49" s="11"/>
    </row>
    <row r="50" s="3" customFormat="true" ht="24.95" customHeight="true" spans="1:9">
      <c r="A50" s="11">
        <v>47</v>
      </c>
      <c r="B50" s="11" t="s">
        <v>93</v>
      </c>
      <c r="C50" s="12" t="s">
        <v>97</v>
      </c>
      <c r="D50" s="11" t="s">
        <v>40</v>
      </c>
      <c r="E50" s="11">
        <v>75</v>
      </c>
      <c r="F50" s="16">
        <f>ROUND((E50+D50)/2,2)</f>
        <v>81</v>
      </c>
      <c r="G50" s="17">
        <v>3</v>
      </c>
      <c r="H50" s="11" t="s">
        <v>13</v>
      </c>
      <c r="I50" s="11"/>
    </row>
    <row r="51" s="3" customFormat="true" ht="24.95" customHeight="true" spans="1:9">
      <c r="A51" s="11">
        <v>48</v>
      </c>
      <c r="B51" s="11" t="s">
        <v>93</v>
      </c>
      <c r="C51" s="12" t="s">
        <v>98</v>
      </c>
      <c r="D51" s="11" t="s">
        <v>19</v>
      </c>
      <c r="E51" s="11">
        <v>76</v>
      </c>
      <c r="F51" s="16">
        <f>ROUND((E51+D51)/2,2)</f>
        <v>81</v>
      </c>
      <c r="G51" s="17">
        <v>3</v>
      </c>
      <c r="H51" s="11" t="s">
        <v>13</v>
      </c>
      <c r="I51" s="11"/>
    </row>
    <row r="52" s="3" customFormat="true" ht="24.95" customHeight="true" spans="1:9">
      <c r="A52" s="11">
        <v>49</v>
      </c>
      <c r="B52" s="11" t="s">
        <v>93</v>
      </c>
      <c r="C52" s="12" t="s">
        <v>99</v>
      </c>
      <c r="D52" s="11" t="s">
        <v>17</v>
      </c>
      <c r="E52" s="11">
        <v>78.66</v>
      </c>
      <c r="F52" s="16">
        <f>ROUND((E52+D52)/2,2)</f>
        <v>80.33</v>
      </c>
      <c r="G52" s="17">
        <v>5</v>
      </c>
      <c r="H52" s="11" t="s">
        <v>13</v>
      </c>
      <c r="I52" s="11"/>
    </row>
    <row r="53" s="3" customFormat="true" ht="24.95" customHeight="true" spans="1:9">
      <c r="A53" s="11">
        <v>50</v>
      </c>
      <c r="B53" s="11" t="s">
        <v>100</v>
      </c>
      <c r="C53" s="12" t="s">
        <v>101</v>
      </c>
      <c r="D53" s="11" t="s">
        <v>15</v>
      </c>
      <c r="E53" s="11">
        <v>84.67</v>
      </c>
      <c r="F53" s="16">
        <f>ROUND((E53+D53)/2,2)</f>
        <v>86.84</v>
      </c>
      <c r="G53" s="17">
        <v>1</v>
      </c>
      <c r="H53" s="11" t="s">
        <v>13</v>
      </c>
      <c r="I53" s="11"/>
    </row>
    <row r="54" s="3" customFormat="true" ht="24.95" customHeight="true" spans="1:9">
      <c r="A54" s="11">
        <v>51</v>
      </c>
      <c r="B54" s="11" t="s">
        <v>102</v>
      </c>
      <c r="C54" s="12" t="s">
        <v>103</v>
      </c>
      <c r="D54" s="11" t="s">
        <v>19</v>
      </c>
      <c r="E54" s="11">
        <v>83</v>
      </c>
      <c r="F54" s="16">
        <f>ROUND((E54+D54)/2,2)</f>
        <v>84.5</v>
      </c>
      <c r="G54" s="17">
        <v>1</v>
      </c>
      <c r="H54" s="11" t="s">
        <v>13</v>
      </c>
      <c r="I54" s="11"/>
    </row>
    <row r="55" s="3" customFormat="true" ht="24.95" customHeight="true" spans="1:9">
      <c r="A55" s="11">
        <v>52</v>
      </c>
      <c r="B55" s="11" t="s">
        <v>102</v>
      </c>
      <c r="C55" s="12" t="s">
        <v>104</v>
      </c>
      <c r="D55" s="11" t="s">
        <v>50</v>
      </c>
      <c r="E55" s="11">
        <v>80</v>
      </c>
      <c r="F55" s="16">
        <f>ROUND((E55+D55)/2,2)</f>
        <v>76.5</v>
      </c>
      <c r="G55" s="17">
        <v>2</v>
      </c>
      <c r="H55" s="11" t="s">
        <v>13</v>
      </c>
      <c r="I55" s="11"/>
    </row>
    <row r="56" s="3" customFormat="true" ht="24.95" customHeight="true" spans="1:9">
      <c r="A56" s="11">
        <v>53</v>
      </c>
      <c r="B56" s="11" t="s">
        <v>105</v>
      </c>
      <c r="C56" s="12" t="s">
        <v>94</v>
      </c>
      <c r="D56" s="11" t="s">
        <v>82</v>
      </c>
      <c r="E56" s="11">
        <v>75.34</v>
      </c>
      <c r="F56" s="16">
        <f>ROUND((E56+D56)/2,2)</f>
        <v>72.67</v>
      </c>
      <c r="G56" s="17">
        <v>1</v>
      </c>
      <c r="H56" s="11" t="s">
        <v>13</v>
      </c>
      <c r="I56" s="11"/>
    </row>
  </sheetData>
  <autoFilter ref="A3:I56">
    <sortState ref="A3:I56">
      <sortCondition ref="F3" descending="true"/>
    </sortState>
    <extLst/>
  </autoFilter>
  <mergeCells count="2">
    <mergeCell ref="A1:I1"/>
    <mergeCell ref="A2:I2"/>
  </mergeCells>
  <dataValidations count="1">
    <dataValidation type="textLength" operator="equal" allowBlank="1" showInputMessage="1" showErrorMessage="1" sqref="C3">
      <formula1>18</formula1>
    </dataValidation>
  </dataValidations>
  <pageMargins left="0.751388888888889" right="0.751388888888889" top="1" bottom="1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myq</cp:lastModifiedBy>
  <dcterms:created xsi:type="dcterms:W3CDTF">2006-09-18T00:00:00Z</dcterms:created>
  <dcterms:modified xsi:type="dcterms:W3CDTF">2021-10-19T11:35:46Z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