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Sheet1!$A$4:$H$20</definedName>
  </definedNames>
  <calcPr calcId="144525"/>
</workbook>
</file>

<file path=xl/sharedStrings.xml><?xml version="1.0" encoding="utf-8"?>
<sst xmlns="http://schemas.openxmlformats.org/spreadsheetml/2006/main" count="58" uniqueCount="29">
  <si>
    <t>附件</t>
  </si>
  <si>
    <t>招商引资企业落户资助等5个项目第一批资助企业名单（单笔拟资助金额100万元以下企业）</t>
  </si>
  <si>
    <t>单位：元</t>
  </si>
  <si>
    <t>序号</t>
  </si>
  <si>
    <t>企业名称</t>
  </si>
  <si>
    <t>落户奖拟资助金额</t>
  </si>
  <si>
    <t>用房扶持拟资助金额</t>
  </si>
  <si>
    <t>高管奖励拟资助金额</t>
  </si>
  <si>
    <t>企业贡献奖拟资助金额</t>
  </si>
  <si>
    <t>2018年落户用房补贴拟资助金额</t>
  </si>
  <si>
    <t>拟资助金额合计</t>
  </si>
  <si>
    <t>深圳市汉清达科技有限公司</t>
  </si>
  <si>
    <t/>
  </si>
  <si>
    <t>深圳市赢合科技股份有限公司</t>
  </si>
  <si>
    <t>深圳市鼎维尔科技有限公司</t>
  </si>
  <si>
    <t>深圳市钜弘科技有限公司</t>
  </si>
  <si>
    <t>深圳市你我网络科技有限公司</t>
  </si>
  <si>
    <t>深圳市艾伟迪生物科技有限公司</t>
  </si>
  <si>
    <t>深圳市华电联合建设工程有限公司</t>
  </si>
  <si>
    <t>深圳华力创通科技有限公司</t>
  </si>
  <si>
    <t>深圳沃达龙医疗集团股份有限公司</t>
  </si>
  <si>
    <t>深圳福禄山科技有限公司</t>
  </si>
  <si>
    <t>深圳英鸿骏智能科技有限公司</t>
  </si>
  <si>
    <t>深圳市畅新达电子有限公司</t>
  </si>
  <si>
    <t>深圳市茵冠生物科技有限公司</t>
  </si>
  <si>
    <t>深圳市东兴恒泽信息技术有限公司</t>
  </si>
  <si>
    <t>深圳凯迪尔检测服务有限公司</t>
  </si>
  <si>
    <t>深圳市博锐高科科技有限公司</t>
  </si>
  <si>
    <t>小计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</si>
</sst>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29" borderId="6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9" fillId="30" borderId="7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32" borderId="8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32" borderId="7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4" borderId="0" applyNumberFormat="false" applyBorder="false" applyAlignment="false" applyProtection="false">
      <alignment vertical="center"/>
    </xf>
    <xf numFmtId="0" fontId="0" fillId="26" borderId="5" applyNumberFormat="false" applyFon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22" fontId="0" fillId="0" borderId="1" xfId="0" applyNumberFormat="true" applyFill="true" applyBorder="true" applyAlignment="true">
      <alignment horizontal="right" vertical="center"/>
    </xf>
    <xf numFmtId="0" fontId="0" fillId="2" borderId="1" xfId="0" applyFill="true" applyBorder="true" applyAlignment="true">
      <alignment horizontal="center" vertical="center" wrapText="true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176" fontId="0" fillId="2" borderId="1" xfId="0" applyNumberForma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4" fontId="2" fillId="0" borderId="1" xfId="0" applyNumberFormat="true" applyFont="true" applyFill="true" applyBorder="true" applyAlignment="true">
      <alignment horizontal="center" vertical="center"/>
    </xf>
    <xf numFmtId="4" fontId="0" fillId="0" borderId="1" xfId="0" applyNumberForma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vertical="center"/>
    </xf>
    <xf numFmtId="0" fontId="3" fillId="3" borderId="1" xfId="0" applyFont="true" applyFill="true" applyBorder="true" applyAlignment="true">
      <alignment horizontal="center" vertical="center"/>
    </xf>
    <xf numFmtId="4" fontId="3" fillId="3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1"/>
  <sheetViews>
    <sheetView tabSelected="1" workbookViewId="0">
      <selection activeCell="F28" sqref="F28"/>
    </sheetView>
  </sheetViews>
  <sheetFormatPr defaultColWidth="9" defaultRowHeight="13.5" outlineLevelCol="7"/>
  <cols>
    <col min="1" max="1" width="4.375" customWidth="true"/>
    <col min="2" max="2" width="37.875" customWidth="true"/>
    <col min="3" max="8" width="19.625" customWidth="true"/>
  </cols>
  <sheetData>
    <row r="1" spans="1:1">
      <c r="A1" t="s">
        <v>0</v>
      </c>
    </row>
    <row r="2" ht="25.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ht="27" spans="1:8">
      <c r="A4" s="3" t="s">
        <v>3</v>
      </c>
      <c r="B4" s="3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  <c r="H4" s="5" t="s">
        <v>10</v>
      </c>
    </row>
    <row r="5" spans="1:8">
      <c r="A5" s="6">
        <v>1</v>
      </c>
      <c r="B5" s="7" t="s">
        <v>11</v>
      </c>
      <c r="C5" s="8"/>
      <c r="D5" s="9"/>
      <c r="E5" s="8" t="s">
        <v>12</v>
      </c>
      <c r="F5" s="8">
        <v>961273.18</v>
      </c>
      <c r="G5" s="8"/>
      <c r="H5" s="9">
        <v>961273.18</v>
      </c>
    </row>
    <row r="6" spans="1:8">
      <c r="A6" s="6">
        <v>2</v>
      </c>
      <c r="B6" s="7" t="s">
        <v>13</v>
      </c>
      <c r="C6" s="8"/>
      <c r="D6" s="9"/>
      <c r="E6" s="8" t="s">
        <v>12</v>
      </c>
      <c r="F6" s="8">
        <v>815384.87</v>
      </c>
      <c r="G6" s="8"/>
      <c r="H6" s="9">
        <v>815384.87</v>
      </c>
    </row>
    <row r="7" spans="1:8">
      <c r="A7" s="6">
        <v>3</v>
      </c>
      <c r="B7" s="7" t="s">
        <v>14</v>
      </c>
      <c r="C7" s="8"/>
      <c r="D7" s="9">
        <v>490114.29</v>
      </c>
      <c r="E7" s="8" t="s">
        <v>12</v>
      </c>
      <c r="F7" s="8" t="s">
        <v>12</v>
      </c>
      <c r="G7" s="8"/>
      <c r="H7" s="9">
        <v>490114.29</v>
      </c>
    </row>
    <row r="8" spans="1:8">
      <c r="A8" s="6">
        <v>4</v>
      </c>
      <c r="B8" s="7" t="s">
        <v>15</v>
      </c>
      <c r="C8" s="8"/>
      <c r="D8" s="9">
        <v>216942.18</v>
      </c>
      <c r="E8" s="8" t="s">
        <v>12</v>
      </c>
      <c r="F8" s="8" t="s">
        <v>12</v>
      </c>
      <c r="G8" s="8"/>
      <c r="H8" s="9">
        <v>216942.18</v>
      </c>
    </row>
    <row r="9" spans="1:8">
      <c r="A9" s="6">
        <v>5</v>
      </c>
      <c r="B9" s="7" t="s">
        <v>16</v>
      </c>
      <c r="C9" s="8">
        <v>100000</v>
      </c>
      <c r="D9" s="9"/>
      <c r="E9" s="8" t="s">
        <v>12</v>
      </c>
      <c r="F9" s="8"/>
      <c r="G9" s="8"/>
      <c r="H9" s="9">
        <v>100000</v>
      </c>
    </row>
    <row r="10" spans="1:8">
      <c r="A10" s="6">
        <v>6</v>
      </c>
      <c r="B10" s="7" t="s">
        <v>17</v>
      </c>
      <c r="C10" s="8">
        <v>100000</v>
      </c>
      <c r="D10" s="9"/>
      <c r="E10" s="8" t="s">
        <v>12</v>
      </c>
      <c r="F10" s="8" t="s">
        <v>12</v>
      </c>
      <c r="G10" s="8"/>
      <c r="H10" s="9">
        <v>100000</v>
      </c>
    </row>
    <row r="11" spans="1:8">
      <c r="A11" s="6">
        <v>7</v>
      </c>
      <c r="B11" s="7" t="s">
        <v>18</v>
      </c>
      <c r="C11" s="8">
        <v>100000</v>
      </c>
      <c r="D11" s="9"/>
      <c r="E11" s="8" t="s">
        <v>12</v>
      </c>
      <c r="F11" s="8" t="s">
        <v>12</v>
      </c>
      <c r="G11" s="8"/>
      <c r="H11" s="9">
        <v>100000</v>
      </c>
    </row>
    <row r="12" spans="1:8">
      <c r="A12" s="6">
        <v>8</v>
      </c>
      <c r="B12" s="7" t="s">
        <v>19</v>
      </c>
      <c r="C12" s="8">
        <v>100000</v>
      </c>
      <c r="D12" s="9"/>
      <c r="E12" s="8" t="s">
        <v>12</v>
      </c>
      <c r="F12" s="8" t="s">
        <v>12</v>
      </c>
      <c r="G12" s="8"/>
      <c r="H12" s="9">
        <v>100000</v>
      </c>
    </row>
    <row r="13" spans="1:8">
      <c r="A13" s="6">
        <v>9</v>
      </c>
      <c r="B13" s="7" t="s">
        <v>20</v>
      </c>
      <c r="C13" s="8">
        <v>100000</v>
      </c>
      <c r="D13" s="9"/>
      <c r="E13" s="8" t="s">
        <v>12</v>
      </c>
      <c r="F13" s="8" t="s">
        <v>12</v>
      </c>
      <c r="G13" s="8"/>
      <c r="H13" s="9">
        <v>100000</v>
      </c>
    </row>
    <row r="14" spans="1:8">
      <c r="A14" s="6">
        <v>10</v>
      </c>
      <c r="B14" s="7" t="s">
        <v>21</v>
      </c>
      <c r="C14" s="8">
        <v>100000</v>
      </c>
      <c r="D14" s="9"/>
      <c r="E14" s="8" t="s">
        <v>12</v>
      </c>
      <c r="F14" s="8" t="s">
        <v>12</v>
      </c>
      <c r="G14" s="8"/>
      <c r="H14" s="9">
        <v>100000</v>
      </c>
    </row>
    <row r="15" spans="1:8">
      <c r="A15" s="6">
        <v>11</v>
      </c>
      <c r="B15" s="7" t="s">
        <v>22</v>
      </c>
      <c r="C15" s="8">
        <v>100000</v>
      </c>
      <c r="D15" s="9"/>
      <c r="E15" s="8" t="s">
        <v>12</v>
      </c>
      <c r="F15" s="8" t="s">
        <v>12</v>
      </c>
      <c r="G15" s="8"/>
      <c r="H15" s="9">
        <v>100000</v>
      </c>
    </row>
    <row r="16" spans="1:8">
      <c r="A16" s="6">
        <v>12</v>
      </c>
      <c r="B16" s="7" t="s">
        <v>23</v>
      </c>
      <c r="C16" s="8">
        <v>100000</v>
      </c>
      <c r="D16" s="9"/>
      <c r="E16" s="8" t="s">
        <v>12</v>
      </c>
      <c r="F16" s="8" t="s">
        <v>12</v>
      </c>
      <c r="G16" s="8"/>
      <c r="H16" s="9">
        <v>100000</v>
      </c>
    </row>
    <row r="17" spans="1:8">
      <c r="A17" s="6">
        <v>13</v>
      </c>
      <c r="B17" s="7" t="s">
        <v>24</v>
      </c>
      <c r="C17" s="8">
        <v>100000</v>
      </c>
      <c r="D17" s="9"/>
      <c r="E17" s="8" t="s">
        <v>12</v>
      </c>
      <c r="F17" s="8" t="s">
        <v>12</v>
      </c>
      <c r="G17" s="8"/>
      <c r="H17" s="9">
        <v>100000</v>
      </c>
    </row>
    <row r="18" spans="1:8">
      <c r="A18" s="6">
        <v>14</v>
      </c>
      <c r="B18" s="7" t="s">
        <v>25</v>
      </c>
      <c r="C18" s="8">
        <v>100000</v>
      </c>
      <c r="D18" s="9" t="s">
        <v>12</v>
      </c>
      <c r="E18" s="8" t="s">
        <v>12</v>
      </c>
      <c r="F18" s="8" t="s">
        <v>12</v>
      </c>
      <c r="G18" s="8"/>
      <c r="H18" s="9">
        <v>100000</v>
      </c>
    </row>
    <row r="19" spans="1:8">
      <c r="A19" s="6">
        <v>15</v>
      </c>
      <c r="B19" s="7" t="s">
        <v>26</v>
      </c>
      <c r="C19" s="8">
        <v>100000</v>
      </c>
      <c r="D19" s="9"/>
      <c r="E19" s="8" t="s">
        <v>12</v>
      </c>
      <c r="F19" s="8" t="s">
        <v>12</v>
      </c>
      <c r="G19" s="8"/>
      <c r="H19" s="9">
        <v>100000</v>
      </c>
    </row>
    <row r="20" spans="1:8">
      <c r="A20" s="6">
        <v>16</v>
      </c>
      <c r="B20" s="7" t="s">
        <v>27</v>
      </c>
      <c r="C20" s="8"/>
      <c r="D20" s="9">
        <v>7416</v>
      </c>
      <c r="E20" s="8" t="s">
        <v>12</v>
      </c>
      <c r="F20" s="8" t="s">
        <v>12</v>
      </c>
      <c r="G20" s="8"/>
      <c r="H20" s="9">
        <v>7416</v>
      </c>
    </row>
    <row r="21" spans="1:8">
      <c r="A21" s="10"/>
      <c r="B21" s="11" t="s">
        <v>28</v>
      </c>
      <c r="C21" s="12">
        <f>SUM(C5:C20)</f>
        <v>1100000</v>
      </c>
      <c r="D21" s="12">
        <f>SUM(D5:D20)</f>
        <v>714472.47</v>
      </c>
      <c r="E21" s="12">
        <f>SUM(E5:E20)</f>
        <v>0</v>
      </c>
      <c r="F21" s="12">
        <f>SUM(F5:F20)</f>
        <v>1776658.05</v>
      </c>
      <c r="G21" s="12">
        <v>0</v>
      </c>
      <c r="H21" s="12">
        <f>SUM(H5:H20)</f>
        <v>3591130.52</v>
      </c>
    </row>
  </sheetData>
  <autoFilter ref="A4:H20">
    <sortState ref="A4:H20">
      <sortCondition ref="H3" descending="true"/>
    </sortState>
    <extLst/>
  </autoFilter>
  <mergeCells count="2">
    <mergeCell ref="A2:H2"/>
    <mergeCell ref="A3:H3"/>
  </mergeCells>
  <conditionalFormatting sqref="C18">
    <cfRule type="cellIs" dxfId="0" priority="7" operator="equal">
      <formula>"不符合申请条件"</formula>
    </cfRule>
    <cfRule type="cellIs" dxfId="1" priority="8" operator="equal">
      <formula>"退回修改"</formula>
    </cfRule>
    <cfRule type="cellIs" dxfId="2" priority="9" operator="equal">
      <formula>"已通过"</formula>
    </cfRule>
  </conditionalFormatting>
  <conditionalFormatting sqref="E18">
    <cfRule type="cellIs" dxfId="0" priority="4" operator="equal">
      <formula>"不符合申请条件"</formula>
    </cfRule>
    <cfRule type="cellIs" dxfId="1" priority="5" operator="equal">
      <formula>"退回修改"</formula>
    </cfRule>
    <cfRule type="cellIs" dxfId="2" priority="6" operator="equal">
      <formula>"已通过"</formula>
    </cfRule>
  </conditionalFormatting>
  <conditionalFormatting sqref="F18:G18">
    <cfRule type="cellIs" dxfId="0" priority="1" operator="equal">
      <formula>"不符合申请条件"</formula>
    </cfRule>
    <cfRule type="cellIs" dxfId="1" priority="2" operator="equal">
      <formula>"退回修改"</formula>
    </cfRule>
    <cfRule type="cellIs" dxfId="2" priority="3" operator="equal">
      <formula>"已通过"</formula>
    </cfRule>
  </conditionalFormatting>
  <conditionalFormatting sqref="C5:C17 C19">
    <cfRule type="cellIs" dxfId="0" priority="25" operator="equal">
      <formula>"不符合申请条件"</formula>
    </cfRule>
    <cfRule type="cellIs" dxfId="1" priority="26" operator="equal">
      <formula>"退回修改"</formula>
    </cfRule>
    <cfRule type="cellIs" dxfId="2" priority="27" operator="equal">
      <formula>"已通过"</formula>
    </cfRule>
  </conditionalFormatting>
  <conditionalFormatting sqref="E5:E17 E19">
    <cfRule type="cellIs" dxfId="0" priority="19" operator="equal">
      <formula>"不符合申请条件"</formula>
    </cfRule>
    <cfRule type="cellIs" dxfId="1" priority="20" operator="equal">
      <formula>"退回修改"</formula>
    </cfRule>
    <cfRule type="cellIs" dxfId="2" priority="21" operator="equal">
      <formula>"已通过"</formula>
    </cfRule>
  </conditionalFormatting>
  <conditionalFormatting sqref="F5:G17 F19:G19">
    <cfRule type="cellIs" dxfId="0" priority="16" operator="equal">
      <formula>"不符合申请条件"</formula>
    </cfRule>
    <cfRule type="cellIs" dxfId="1" priority="17" operator="equal">
      <formula>"退回修改"</formula>
    </cfRule>
    <cfRule type="cellIs" dxfId="2" priority="18" operator="equal">
      <formula>"已通过"</formula>
    </cfRule>
  </conditionalFormatting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2023-04-17T02:15:00Z</dcterms:created>
  <dcterms:modified xsi:type="dcterms:W3CDTF">2023-04-26T10:15:35Z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