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010" windowHeight="9810"/>
  </bookViews>
  <sheets>
    <sheet name="明细表" sheetId="1" r:id="rId1"/>
  </sheets>
  <externalReferences>
    <externalReference r:id="rId2"/>
    <externalReference r:id="rId3"/>
  </externalReferences>
  <definedNames>
    <definedName name="_xlnm._FilterDatabase" localSheetId="0" hidden="1">明细表!$A$4:$I$40</definedName>
    <definedName name="ddd">#REF!</definedName>
    <definedName name="dddd">[1]人民银行!#REF!</definedName>
    <definedName name="_xlnm.Print_Titles" localSheetId="0">明细表!$4:$5</definedName>
    <definedName name="xxxx">[1]人民银行!#REF!</definedName>
    <definedName name="zqlx">[2]DB!$M$22:$M$25</definedName>
    <definedName name="_xlnm.Print_Area" localSheetId="0">明细表!$A$1:$I$40</definedName>
  </definedNames>
  <calcPr calcId="144525"/>
  <oleSize ref="A1:S44"/>
</workbook>
</file>

<file path=xl/sharedStrings.xml><?xml version="1.0" encoding="utf-8"?>
<sst xmlns="http://schemas.openxmlformats.org/spreadsheetml/2006/main" count="116" uniqueCount="70">
  <si>
    <t>附件1-3</t>
  </si>
  <si>
    <t>光明区2021年第一批政府专项债券项目表</t>
  </si>
  <si>
    <t>序号</t>
  </si>
  <si>
    <t>项目名称</t>
  </si>
  <si>
    <t>子项目名称</t>
  </si>
  <si>
    <t>牵头单位</t>
  </si>
  <si>
    <t>建设单位</t>
  </si>
  <si>
    <t>项目建设进度概况</t>
  </si>
  <si>
    <t>总投资</t>
  </si>
  <si>
    <t>资金分配方案</t>
  </si>
  <si>
    <t>备注</t>
  </si>
  <si>
    <t>（一）流域水环境治理</t>
  </si>
  <si>
    <t>光明区水污染治理项目</t>
  </si>
  <si>
    <t>光明区全面消除黑臭水体治理工程(光明水质净化厂服务范围）</t>
  </si>
  <si>
    <t>区水务局</t>
  </si>
  <si>
    <t>项目验收阶段</t>
  </si>
  <si>
    <t>光明区全面消除黑臭水体治理工程(公明核心片区及白花社区）</t>
  </si>
  <si>
    <t>光明区存量排水管网（光明水质净化厂服务范围）提质增效工程（一期）</t>
  </si>
  <si>
    <t>项目施工阶段</t>
  </si>
  <si>
    <t>光明区存量排水管网（公明核心区及白花片区）提质增效工程（一期）</t>
  </si>
  <si>
    <t>1、本项目累计工程形象进度33.93%。
2、本项目已进场359个小区，已完工241个小区；
3、开挖换管共计80821m，累计完成33506m，累计完成占比42%；
 4、非开挖修复工程正在进行局部树脂固化法修复，共计5130处，累计完成2654处，累计完成占比52%； 
5、非开挖修复长度14312m，累计已完成6078m，累计完成占比42%； 
6、管网完善（新建管网）长度共计13394.6m，累计完成8099m，累计完成占比60%。</t>
  </si>
  <si>
    <t>茅洲河流域（东坑水）水环境综合整治工程</t>
  </si>
  <si>
    <t>区建筑工务署</t>
  </si>
  <si>
    <t>完工验收阶段</t>
  </si>
  <si>
    <t>茅洲河（光明区）水环境综合整治工程-水质净化厂生态补水工程</t>
  </si>
  <si>
    <t>竣工验收</t>
  </si>
  <si>
    <t>光明区公明排洪渠、合水口排洪渠、上下村排洪渠水环境综合整治工程</t>
  </si>
  <si>
    <t>茅洲河（光明区）水环境综合整治工程-茅洲河支流排洪渠综合整治工程</t>
  </si>
  <si>
    <t>茅洲河流域中上游段支流（大凼水）水环境综合整治工程</t>
  </si>
  <si>
    <t>茅洲河流域中上游段支流（西田水）水环境综合整治工程</t>
  </si>
  <si>
    <t>茅洲河流域中上游段支流（玉田河）水环境综合整治工程</t>
  </si>
  <si>
    <t>生态湿地工程</t>
  </si>
  <si>
    <t>茅洲河（光明区）水环境综合整治工程-白沙坑综合整治工程</t>
  </si>
  <si>
    <t>茅洲河（光明区）水环境综合整治工程项目—河道底泥处置厂建设工程</t>
  </si>
  <si>
    <t>公明核心区及白花社区工业区正本清源工程</t>
  </si>
  <si>
    <t>完工收尾阶段</t>
  </si>
  <si>
    <t>茅洲河(光明区）综合整治工程-茅洲河干流景观提升工程</t>
  </si>
  <si>
    <t>施工阶段，形象进度98%</t>
  </si>
  <si>
    <t>茅洲河水环境综合整治工程（中上游）-新陂头河综合整治工程</t>
  </si>
  <si>
    <t>科学城智慧公园</t>
  </si>
  <si>
    <t>完成总形象进度42%：景观工程完成43%，防洪工程完成43%，水质水量保障工程完成42%，海绵及水景小品工程完成33%，建筑工程完成40%，电气工程完成37%，水土保持工程完成66%，桥梁工程完成46%。</t>
  </si>
  <si>
    <t>公明核心南片区雨污分流管网工程</t>
  </si>
  <si>
    <t>公明核心西片区雨污分流管网工程</t>
  </si>
  <si>
    <t>公明核心东片区雨污分流工程</t>
  </si>
  <si>
    <t>公明街道北片区雨污分流管网工程</t>
  </si>
  <si>
    <t>公明街道城中村排水管网接驳改造工程</t>
  </si>
  <si>
    <t>公明街道办</t>
  </si>
  <si>
    <t>工程已竣工验收，正在结算审计中。</t>
  </si>
  <si>
    <t>凤凰街道城中村排水管网接驳改造工程</t>
  </si>
  <si>
    <t>凤凰街道办</t>
  </si>
  <si>
    <t>项目结算审核报告书正在进行财政评审</t>
  </si>
  <si>
    <t>新湖街道城中村排水管网接驳改造工程</t>
  </si>
  <si>
    <t>新湖街道办</t>
  </si>
  <si>
    <t>区财评中心开展项目结算</t>
  </si>
  <si>
    <t>马田街道城中村排水管网接驳改造工程</t>
  </si>
  <si>
    <t>马田街道办</t>
  </si>
  <si>
    <t>已完成100%</t>
  </si>
  <si>
    <t>观澜河流域白花河综合整治工程项目</t>
  </si>
  <si>
    <t>已竣工验收 正在结算</t>
  </si>
  <si>
    <t>光明办事处城中村排水管网接驳改造工程</t>
  </si>
  <si>
    <t>光明街道办</t>
  </si>
  <si>
    <t>玉塘街道城中村排水管网接驳改造工程</t>
  </si>
  <si>
    <t>玉塘街道办</t>
  </si>
  <si>
    <t>光明水质净化厂服务范围内工业区正本清源工程</t>
  </si>
  <si>
    <t>完工，已出决算报告</t>
  </si>
  <si>
    <t>茅洲河流域木墩河综合整治一期项目</t>
  </si>
  <si>
    <t>光明区小型水库标准化建设项目</t>
  </si>
  <si>
    <t>前期阶段</t>
  </si>
  <si>
    <t>光明区茅洲河支流“一河一景”景观提升工程-玉田河景观提升工程</t>
  </si>
  <si>
    <t>楼村水生态修复工工程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</si>
</sst>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_ "/>
  </numFmts>
  <fonts count="30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  <scheme val="minor"/>
    </font>
    <font>
      <sz val="18"/>
      <name val="方正小标宋简体"/>
      <charset val="134"/>
    </font>
    <font>
      <sz val="20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4" borderId="13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7" fontId="6" fillId="0" borderId="4" xfId="8" applyNumberFormat="1" applyFont="1" applyFill="1" applyBorder="1" applyAlignment="1" applyProtection="1">
      <alignment horizontal="center" vertical="center" wrapText="1"/>
    </xf>
    <xf numFmtId="177" fontId="5" fillId="0" borderId="4" xfId="8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77" fontId="9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right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86c73c\Documents%20and%20Settings\Administrator\Application%20Data\Microsoft\Excel\&#19977;&#26041;&#23545;&#36134;&#21333;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86c73c\Users\Dell\Documents\WeChat%20Files\wxid_cu6dg2eu7iad22\FileStorage\Fav\Temp\3de731fa\res\&#38468;&#20214;1&#65306;&#28145;&#22323;&#24066;&#20809;&#26126;&#21306;2020&#24180;&#22320;&#26041;&#25919;&#24220;&#26032;&#22686;&#20538;&#21048;&#38656;&#27714;&#24773;&#2091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民银行"/>
      <sheetName val="银监部门"/>
      <sheetName val="财政部门"/>
      <sheetName val="三方对账表"/>
      <sheetName val="三方对账表 (2)"/>
      <sheetName val="三方对账表 (3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2020年一般债券项目需求汇总表"/>
      <sheetName val="DB"/>
      <sheetName val="DB (2)"/>
      <sheetName val="db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I44"/>
  <sheetViews>
    <sheetView tabSelected="1" workbookViewId="0">
      <pane ySplit="5" topLeftCell="A39" activePane="bottomLeft" state="frozen"/>
      <selection/>
      <selection pane="bottomLeft" activeCell="C41" sqref="C41"/>
    </sheetView>
  </sheetViews>
  <sheetFormatPr defaultColWidth="8.88333333333333" defaultRowHeight="30" customHeight="1"/>
  <cols>
    <col min="1" max="1" width="4.44166666666667" style="3" customWidth="1"/>
    <col min="2" max="2" width="10" style="4" customWidth="1"/>
    <col min="3" max="3" width="35.8916666666667" style="5" customWidth="1"/>
    <col min="4" max="4" width="11.3333333333333" style="5" customWidth="1"/>
    <col min="5" max="5" width="12.775" style="6" customWidth="1"/>
    <col min="6" max="6" width="30.8833333333333" style="6" customWidth="1"/>
    <col min="7" max="7" width="9.55833333333333" style="7" customWidth="1"/>
    <col min="8" max="8" width="8.775" style="8" customWidth="1"/>
    <col min="9" max="9" width="10.125" style="9" customWidth="1"/>
    <col min="10" max="16384" width="8.88333333333333" style="10"/>
  </cols>
  <sheetData>
    <row r="1" ht="18" customHeight="1" spans="1:2">
      <c r="A1" s="11" t="s">
        <v>0</v>
      </c>
      <c r="B1" s="11"/>
    </row>
    <row r="2" s="1" customFormat="1" ht="38" customHeight="1" spans="1:9">
      <c r="A2" s="12" t="s">
        <v>1</v>
      </c>
      <c r="B2" s="12"/>
      <c r="C2" s="12"/>
      <c r="D2" s="12"/>
      <c r="E2" s="12"/>
      <c r="F2" s="12"/>
      <c r="G2" s="13"/>
      <c r="H2" s="13"/>
      <c r="I2" s="12"/>
    </row>
    <row r="3" s="1" customFormat="1" ht="24" customHeight="1" spans="1:9">
      <c r="A3" s="14"/>
      <c r="B3" s="14"/>
      <c r="C3" s="15"/>
      <c r="D3" s="15"/>
      <c r="E3" s="14"/>
      <c r="F3" s="14"/>
      <c r="G3" s="16"/>
      <c r="H3" s="17"/>
      <c r="I3" s="47"/>
    </row>
    <row r="4" s="2" customFormat="1" ht="24" customHeight="1" spans="1:9">
      <c r="A4" s="18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20" t="s">
        <v>8</v>
      </c>
      <c r="H4" s="20" t="s">
        <v>9</v>
      </c>
      <c r="I4" s="48" t="s">
        <v>10</v>
      </c>
    </row>
    <row r="5" s="2" customFormat="1" ht="62" customHeight="1" spans="1:9">
      <c r="A5" s="21"/>
      <c r="B5" s="22"/>
      <c r="C5" s="22"/>
      <c r="D5" s="22"/>
      <c r="E5" s="22"/>
      <c r="F5" s="22"/>
      <c r="G5" s="23"/>
      <c r="H5" s="23"/>
      <c r="I5" s="49"/>
    </row>
    <row r="6" s="2" customFormat="1" customHeight="1" spans="1:9">
      <c r="A6" s="21" t="s">
        <v>11</v>
      </c>
      <c r="B6" s="22"/>
      <c r="C6" s="22"/>
      <c r="D6" s="22"/>
      <c r="E6" s="22"/>
      <c r="F6" s="22"/>
      <c r="G6" s="23">
        <f>SUM(G7:G40)</f>
        <v>1691463.1</v>
      </c>
      <c r="H6" s="23">
        <f>SUM(H7:H40)</f>
        <v>101000</v>
      </c>
      <c r="I6" s="49"/>
    </row>
    <row r="7" s="2" customFormat="1" customHeight="1" spans="1:9">
      <c r="A7" s="24">
        <v>1</v>
      </c>
      <c r="B7" s="25" t="s">
        <v>12</v>
      </c>
      <c r="C7" s="25" t="s">
        <v>13</v>
      </c>
      <c r="D7" s="25" t="s">
        <v>14</v>
      </c>
      <c r="E7" s="25" t="s">
        <v>14</v>
      </c>
      <c r="F7" s="25" t="s">
        <v>15</v>
      </c>
      <c r="G7" s="26">
        <v>313478</v>
      </c>
      <c r="H7" s="26">
        <v>9100</v>
      </c>
      <c r="I7" s="50"/>
    </row>
    <row r="8" s="2" customFormat="1" ht="24" spans="1:9">
      <c r="A8" s="24">
        <v>2</v>
      </c>
      <c r="B8" s="25"/>
      <c r="C8" s="25" t="s">
        <v>16</v>
      </c>
      <c r="D8" s="25"/>
      <c r="E8" s="25" t="s">
        <v>14</v>
      </c>
      <c r="F8" s="25" t="s">
        <v>15</v>
      </c>
      <c r="G8" s="26">
        <v>246940</v>
      </c>
      <c r="H8" s="26">
        <v>6700</v>
      </c>
      <c r="I8" s="50"/>
    </row>
    <row r="9" s="2" customFormat="1" customHeight="1" spans="1:9">
      <c r="A9" s="24">
        <v>3</v>
      </c>
      <c r="B9" s="25"/>
      <c r="C9" s="25" t="s">
        <v>17</v>
      </c>
      <c r="D9" s="25"/>
      <c r="E9" s="25" t="s">
        <v>14</v>
      </c>
      <c r="F9" s="25" t="s">
        <v>18</v>
      </c>
      <c r="G9" s="26">
        <v>128835</v>
      </c>
      <c r="H9" s="26">
        <v>27000</v>
      </c>
      <c r="I9" s="50"/>
    </row>
    <row r="10" s="2" customFormat="1" ht="166" customHeight="1" spans="1:9">
      <c r="A10" s="24">
        <v>4</v>
      </c>
      <c r="B10" s="25"/>
      <c r="C10" s="25" t="s">
        <v>19</v>
      </c>
      <c r="D10" s="25"/>
      <c r="E10" s="25" t="s">
        <v>14</v>
      </c>
      <c r="F10" s="27" t="s">
        <v>20</v>
      </c>
      <c r="G10" s="26">
        <v>120803</v>
      </c>
      <c r="H10" s="26">
        <v>31000</v>
      </c>
      <c r="I10" s="50"/>
    </row>
    <row r="11" s="2" customFormat="1" customHeight="1" spans="1:9">
      <c r="A11" s="24">
        <v>5</v>
      </c>
      <c r="B11" s="25"/>
      <c r="C11" s="25" t="s">
        <v>21</v>
      </c>
      <c r="D11" s="25"/>
      <c r="E11" s="25" t="s">
        <v>22</v>
      </c>
      <c r="F11" s="25" t="s">
        <v>23</v>
      </c>
      <c r="G11" s="26">
        <v>78609.76</v>
      </c>
      <c r="H11" s="28">
        <v>3000</v>
      </c>
      <c r="I11" s="50"/>
    </row>
    <row r="12" s="2" customFormat="1" customHeight="1" spans="1:9">
      <c r="A12" s="24">
        <v>6</v>
      </c>
      <c r="B12" s="25"/>
      <c r="C12" s="25" t="s">
        <v>24</v>
      </c>
      <c r="D12" s="25"/>
      <c r="E12" s="25" t="s">
        <v>22</v>
      </c>
      <c r="F12" s="25" t="s">
        <v>25</v>
      </c>
      <c r="G12" s="26">
        <v>45267</v>
      </c>
      <c r="H12" s="28">
        <v>0</v>
      </c>
      <c r="I12" s="50"/>
    </row>
    <row r="13" s="2" customFormat="1" customHeight="1" spans="1:9">
      <c r="A13" s="24">
        <v>7</v>
      </c>
      <c r="B13" s="25"/>
      <c r="C13" s="25" t="s">
        <v>26</v>
      </c>
      <c r="D13" s="25"/>
      <c r="E13" s="25" t="s">
        <v>22</v>
      </c>
      <c r="F13" s="25" t="s">
        <v>25</v>
      </c>
      <c r="G13" s="26">
        <v>66283</v>
      </c>
      <c r="H13" s="28">
        <v>5000</v>
      </c>
      <c r="I13" s="50"/>
    </row>
    <row r="14" s="2" customFormat="1" customHeight="1" spans="1:9">
      <c r="A14" s="24">
        <v>8</v>
      </c>
      <c r="B14" s="25"/>
      <c r="C14" s="25" t="s">
        <v>27</v>
      </c>
      <c r="D14" s="25"/>
      <c r="E14" s="25" t="s">
        <v>22</v>
      </c>
      <c r="F14" s="25" t="s">
        <v>25</v>
      </c>
      <c r="G14" s="26">
        <v>38834</v>
      </c>
      <c r="H14" s="28">
        <v>3000</v>
      </c>
      <c r="I14" s="50"/>
    </row>
    <row r="15" s="2" customFormat="1" customHeight="1" spans="1:9">
      <c r="A15" s="24">
        <v>9</v>
      </c>
      <c r="B15" s="25"/>
      <c r="C15" s="25" t="s">
        <v>28</v>
      </c>
      <c r="D15" s="25"/>
      <c r="E15" s="25" t="s">
        <v>22</v>
      </c>
      <c r="F15" s="25" t="s">
        <v>25</v>
      </c>
      <c r="G15" s="26">
        <v>10360</v>
      </c>
      <c r="H15" s="28">
        <v>0</v>
      </c>
      <c r="I15" s="50"/>
    </row>
    <row r="16" s="2" customFormat="1" customHeight="1" spans="1:9">
      <c r="A16" s="24">
        <v>10</v>
      </c>
      <c r="B16" s="25"/>
      <c r="C16" s="25" t="s">
        <v>29</v>
      </c>
      <c r="D16" s="25"/>
      <c r="E16" s="25" t="s">
        <v>22</v>
      </c>
      <c r="F16" s="25" t="s">
        <v>25</v>
      </c>
      <c r="G16" s="26">
        <v>17889</v>
      </c>
      <c r="H16" s="28">
        <v>0</v>
      </c>
      <c r="I16" s="50"/>
    </row>
    <row r="17" s="2" customFormat="1" customHeight="1" spans="1:9">
      <c r="A17" s="24">
        <v>11</v>
      </c>
      <c r="B17" s="25"/>
      <c r="C17" s="25" t="s">
        <v>30</v>
      </c>
      <c r="D17" s="25"/>
      <c r="E17" s="25" t="s">
        <v>22</v>
      </c>
      <c r="F17" s="25" t="s">
        <v>25</v>
      </c>
      <c r="G17" s="26">
        <v>17667</v>
      </c>
      <c r="H17" s="28">
        <v>0</v>
      </c>
      <c r="I17" s="50"/>
    </row>
    <row r="18" s="2" customFormat="1" customHeight="1" spans="1:9">
      <c r="A18" s="24">
        <v>12</v>
      </c>
      <c r="B18" s="25"/>
      <c r="C18" s="25" t="s">
        <v>31</v>
      </c>
      <c r="D18" s="25"/>
      <c r="E18" s="25" t="s">
        <v>22</v>
      </c>
      <c r="F18" s="25" t="s">
        <v>25</v>
      </c>
      <c r="G18" s="26">
        <v>15435</v>
      </c>
      <c r="H18" s="28">
        <v>0</v>
      </c>
      <c r="I18" s="50"/>
    </row>
    <row r="19" s="2" customFormat="1" customHeight="1" spans="1:9">
      <c r="A19" s="24">
        <v>13</v>
      </c>
      <c r="B19" s="25"/>
      <c r="C19" s="25" t="s">
        <v>32</v>
      </c>
      <c r="D19" s="25"/>
      <c r="E19" s="25" t="s">
        <v>22</v>
      </c>
      <c r="F19" s="25" t="s">
        <v>25</v>
      </c>
      <c r="G19" s="26">
        <v>7267</v>
      </c>
      <c r="H19" s="28">
        <v>0</v>
      </c>
      <c r="I19" s="50"/>
    </row>
    <row r="20" s="2" customFormat="1" customHeight="1" spans="1:9">
      <c r="A20" s="24">
        <v>14</v>
      </c>
      <c r="B20" s="25"/>
      <c r="C20" s="25" t="s">
        <v>33</v>
      </c>
      <c r="D20" s="25"/>
      <c r="E20" s="25" t="s">
        <v>22</v>
      </c>
      <c r="F20" s="25" t="s">
        <v>25</v>
      </c>
      <c r="G20" s="26">
        <v>12124</v>
      </c>
      <c r="H20" s="28">
        <v>0</v>
      </c>
      <c r="I20" s="50"/>
    </row>
    <row r="21" s="2" customFormat="1" customHeight="1" spans="1:9">
      <c r="A21" s="24">
        <v>15</v>
      </c>
      <c r="B21" s="25"/>
      <c r="C21" s="25" t="s">
        <v>34</v>
      </c>
      <c r="D21" s="25"/>
      <c r="E21" s="25" t="s">
        <v>22</v>
      </c>
      <c r="F21" s="25" t="s">
        <v>35</v>
      </c>
      <c r="G21" s="26">
        <v>42465.33</v>
      </c>
      <c r="H21" s="28">
        <v>375</v>
      </c>
      <c r="I21" s="50"/>
    </row>
    <row r="22" s="2" customFormat="1" customHeight="1" spans="1:9">
      <c r="A22" s="24">
        <v>16</v>
      </c>
      <c r="B22" s="25"/>
      <c r="C22" s="25" t="s">
        <v>36</v>
      </c>
      <c r="D22" s="25"/>
      <c r="E22" s="25" t="s">
        <v>22</v>
      </c>
      <c r="F22" s="25" t="s">
        <v>37</v>
      </c>
      <c r="G22" s="26">
        <v>52813</v>
      </c>
      <c r="H22" s="28">
        <v>1100</v>
      </c>
      <c r="I22" s="50"/>
    </row>
    <row r="23" s="2" customFormat="1" customHeight="1" spans="1:9">
      <c r="A23" s="24">
        <v>17</v>
      </c>
      <c r="B23" s="25"/>
      <c r="C23" s="25" t="s">
        <v>38</v>
      </c>
      <c r="D23" s="25"/>
      <c r="E23" s="25" t="s">
        <v>22</v>
      </c>
      <c r="F23" s="25" t="s">
        <v>25</v>
      </c>
      <c r="G23" s="26">
        <v>35014</v>
      </c>
      <c r="H23" s="28">
        <v>3200</v>
      </c>
      <c r="I23" s="50"/>
    </row>
    <row r="24" s="2" customFormat="1" ht="75" customHeight="1" spans="1:9">
      <c r="A24" s="24">
        <v>18</v>
      </c>
      <c r="B24" s="25"/>
      <c r="C24" s="25" t="s">
        <v>39</v>
      </c>
      <c r="D24" s="25"/>
      <c r="E24" s="25" t="s">
        <v>22</v>
      </c>
      <c r="F24" s="27" t="s">
        <v>40</v>
      </c>
      <c r="G24" s="26">
        <v>38726.01</v>
      </c>
      <c r="H24" s="29">
        <v>10000</v>
      </c>
      <c r="I24" s="50"/>
    </row>
    <row r="25" s="2" customFormat="1" customHeight="1" spans="1:9">
      <c r="A25" s="24">
        <v>19</v>
      </c>
      <c r="B25" s="25"/>
      <c r="C25" s="25" t="s">
        <v>41</v>
      </c>
      <c r="D25" s="25"/>
      <c r="E25" s="25" t="s">
        <v>22</v>
      </c>
      <c r="F25" s="25" t="s">
        <v>25</v>
      </c>
      <c r="G25" s="26">
        <v>27249</v>
      </c>
      <c r="H25" s="29">
        <v>0</v>
      </c>
      <c r="I25" s="50"/>
    </row>
    <row r="26" s="2" customFormat="1" customHeight="1" spans="1:9">
      <c r="A26" s="24">
        <v>20</v>
      </c>
      <c r="B26" s="25"/>
      <c r="C26" s="25" t="s">
        <v>42</v>
      </c>
      <c r="D26" s="25"/>
      <c r="E26" s="25" t="s">
        <v>22</v>
      </c>
      <c r="F26" s="25" t="s">
        <v>25</v>
      </c>
      <c r="G26" s="26">
        <v>27086</v>
      </c>
      <c r="H26" s="29">
        <v>0</v>
      </c>
      <c r="I26" s="50"/>
    </row>
    <row r="27" s="2" customFormat="1" customHeight="1" spans="1:9">
      <c r="A27" s="24">
        <v>21</v>
      </c>
      <c r="B27" s="25"/>
      <c r="C27" s="25" t="s">
        <v>43</v>
      </c>
      <c r="D27" s="25"/>
      <c r="E27" s="25" t="s">
        <v>22</v>
      </c>
      <c r="F27" s="25" t="s">
        <v>25</v>
      </c>
      <c r="G27" s="26">
        <v>25327</v>
      </c>
      <c r="H27" s="29">
        <v>0</v>
      </c>
      <c r="I27" s="50"/>
    </row>
    <row r="28" s="2" customFormat="1" customHeight="1" spans="1:9">
      <c r="A28" s="24">
        <v>22</v>
      </c>
      <c r="B28" s="25"/>
      <c r="C28" s="25" t="s">
        <v>44</v>
      </c>
      <c r="D28" s="25"/>
      <c r="E28" s="25" t="s">
        <v>22</v>
      </c>
      <c r="F28" s="25" t="s">
        <v>25</v>
      </c>
      <c r="G28" s="26">
        <v>25906</v>
      </c>
      <c r="H28" s="29">
        <v>405</v>
      </c>
      <c r="I28" s="50"/>
    </row>
    <row r="29" s="2" customFormat="1" customHeight="1" spans="1:9">
      <c r="A29" s="24">
        <v>23</v>
      </c>
      <c r="B29" s="25"/>
      <c r="C29" s="25" t="s">
        <v>45</v>
      </c>
      <c r="D29" s="25"/>
      <c r="E29" s="25" t="s">
        <v>46</v>
      </c>
      <c r="F29" s="25" t="s">
        <v>47</v>
      </c>
      <c r="G29" s="26">
        <v>18440</v>
      </c>
      <c r="H29" s="30">
        <v>0</v>
      </c>
      <c r="I29" s="50"/>
    </row>
    <row r="30" s="2" customFormat="1" customHeight="1" spans="1:9">
      <c r="A30" s="24">
        <v>24</v>
      </c>
      <c r="B30" s="25"/>
      <c r="C30" s="25" t="s">
        <v>48</v>
      </c>
      <c r="D30" s="25"/>
      <c r="E30" s="25" t="s">
        <v>49</v>
      </c>
      <c r="F30" s="25" t="s">
        <v>50</v>
      </c>
      <c r="G30" s="26">
        <v>7793</v>
      </c>
      <c r="H30" s="30">
        <v>0</v>
      </c>
      <c r="I30" s="50"/>
    </row>
    <row r="31" s="2" customFormat="1" customHeight="1" spans="1:9">
      <c r="A31" s="24">
        <v>25</v>
      </c>
      <c r="B31" s="25"/>
      <c r="C31" s="26" t="s">
        <v>51</v>
      </c>
      <c r="D31" s="25"/>
      <c r="E31" s="25" t="s">
        <v>52</v>
      </c>
      <c r="F31" s="25" t="s">
        <v>53</v>
      </c>
      <c r="G31" s="26">
        <v>26689</v>
      </c>
      <c r="H31" s="30">
        <v>1000</v>
      </c>
      <c r="I31" s="50"/>
    </row>
    <row r="32" s="2" customFormat="1" customHeight="1" spans="1:9">
      <c r="A32" s="24">
        <v>26</v>
      </c>
      <c r="B32" s="25"/>
      <c r="C32" s="31" t="s">
        <v>54</v>
      </c>
      <c r="D32" s="25"/>
      <c r="E32" s="31" t="s">
        <v>55</v>
      </c>
      <c r="F32" s="31" t="s">
        <v>56</v>
      </c>
      <c r="G32" s="32">
        <v>18421</v>
      </c>
      <c r="H32" s="32">
        <v>0</v>
      </c>
      <c r="I32" s="50"/>
    </row>
    <row r="33" s="2" customFormat="1" customHeight="1" spans="1:9">
      <c r="A33" s="24">
        <v>27</v>
      </c>
      <c r="B33" s="25"/>
      <c r="C33" s="31" t="s">
        <v>57</v>
      </c>
      <c r="D33" s="25"/>
      <c r="E33" s="25" t="s">
        <v>22</v>
      </c>
      <c r="F33" s="31" t="s">
        <v>58</v>
      </c>
      <c r="G33" s="32">
        <v>11797</v>
      </c>
      <c r="H33" s="32">
        <v>0</v>
      </c>
      <c r="I33" s="50"/>
    </row>
    <row r="34" s="2" customFormat="1" customHeight="1" spans="1:9">
      <c r="A34" s="24">
        <v>28</v>
      </c>
      <c r="B34" s="25"/>
      <c r="C34" s="31" t="s">
        <v>59</v>
      </c>
      <c r="D34" s="25"/>
      <c r="E34" s="31" t="s">
        <v>60</v>
      </c>
      <c r="F34" s="31" t="s">
        <v>47</v>
      </c>
      <c r="G34" s="32">
        <v>12884</v>
      </c>
      <c r="H34" s="32">
        <v>0</v>
      </c>
      <c r="I34" s="50"/>
    </row>
    <row r="35" s="2" customFormat="1" customHeight="1" spans="1:9">
      <c r="A35" s="24">
        <v>29</v>
      </c>
      <c r="B35" s="25"/>
      <c r="C35" s="31" t="s">
        <v>61</v>
      </c>
      <c r="D35" s="25"/>
      <c r="E35" s="31" t="s">
        <v>62</v>
      </c>
      <c r="F35" s="31" t="s">
        <v>53</v>
      </c>
      <c r="G35" s="32">
        <v>10191</v>
      </c>
      <c r="H35" s="32">
        <v>0</v>
      </c>
      <c r="I35" s="50"/>
    </row>
    <row r="36" s="2" customFormat="1" customHeight="1" spans="1:9">
      <c r="A36" s="24">
        <v>30</v>
      </c>
      <c r="B36" s="25"/>
      <c r="C36" s="25" t="s">
        <v>63</v>
      </c>
      <c r="D36" s="25"/>
      <c r="E36" s="31" t="s">
        <v>14</v>
      </c>
      <c r="F36" s="31" t="s">
        <v>64</v>
      </c>
      <c r="G36" s="32">
        <v>80520</v>
      </c>
      <c r="H36" s="32">
        <v>0</v>
      </c>
      <c r="I36" s="50"/>
    </row>
    <row r="37" s="2" customFormat="1" customHeight="1" spans="1:9">
      <c r="A37" s="24">
        <v>31</v>
      </c>
      <c r="B37" s="25"/>
      <c r="C37" s="25" t="s">
        <v>65</v>
      </c>
      <c r="D37" s="25"/>
      <c r="E37" s="25" t="s">
        <v>22</v>
      </c>
      <c r="F37" s="31" t="s">
        <v>58</v>
      </c>
      <c r="G37" s="32">
        <v>9703</v>
      </c>
      <c r="H37" s="32">
        <v>0</v>
      </c>
      <c r="I37" s="50"/>
    </row>
    <row r="38" s="2" customFormat="1" customHeight="1" spans="1:9">
      <c r="A38" s="24">
        <v>32</v>
      </c>
      <c r="B38" s="25"/>
      <c r="C38" s="25" t="s">
        <v>66</v>
      </c>
      <c r="D38" s="25"/>
      <c r="E38" s="31" t="s">
        <v>14</v>
      </c>
      <c r="F38" s="31" t="s">
        <v>67</v>
      </c>
      <c r="G38" s="32">
        <v>24007</v>
      </c>
      <c r="H38" s="32">
        <v>0</v>
      </c>
      <c r="I38" s="50"/>
    </row>
    <row r="39" customHeight="1" spans="1:9">
      <c r="A39" s="24">
        <v>33</v>
      </c>
      <c r="B39" s="33"/>
      <c r="C39" s="34" t="s">
        <v>68</v>
      </c>
      <c r="D39" s="25"/>
      <c r="E39" s="31" t="s">
        <v>14</v>
      </c>
      <c r="F39" s="31" t="s">
        <v>67</v>
      </c>
      <c r="G39" s="35">
        <v>3125</v>
      </c>
      <c r="H39" s="35">
        <v>70</v>
      </c>
      <c r="I39" s="51"/>
    </row>
    <row r="40" customHeight="1" spans="1:9">
      <c r="A40" s="36">
        <v>34</v>
      </c>
      <c r="B40" s="37"/>
      <c r="C40" s="38" t="s">
        <v>69</v>
      </c>
      <c r="D40" s="39"/>
      <c r="E40" s="40" t="s">
        <v>14</v>
      </c>
      <c r="F40" s="40" t="s">
        <v>67</v>
      </c>
      <c r="G40" s="41">
        <v>73515</v>
      </c>
      <c r="H40" s="41">
        <v>50</v>
      </c>
      <c r="I40" s="52"/>
    </row>
    <row r="41" customHeight="1" spans="1:9">
      <c r="A41" s="42"/>
      <c r="B41" s="43"/>
      <c r="C41" s="44"/>
      <c r="D41" s="44"/>
      <c r="E41" s="45"/>
      <c r="F41" s="45"/>
      <c r="G41" s="46"/>
      <c r="I41" s="53"/>
    </row>
    <row r="42" customHeight="1" spans="1:9">
      <c r="A42" s="42"/>
      <c r="B42" s="43"/>
      <c r="C42" s="44"/>
      <c r="D42" s="44"/>
      <c r="E42" s="45"/>
      <c r="F42" s="45"/>
      <c r="G42" s="46"/>
      <c r="I42" s="53"/>
    </row>
    <row r="43" customHeight="1" spans="1:9">
      <c r="A43" s="42"/>
      <c r="B43" s="43"/>
      <c r="C43" s="44"/>
      <c r="D43" s="44"/>
      <c r="E43" s="45"/>
      <c r="F43" s="45"/>
      <c r="G43" s="46"/>
      <c r="I43" s="53"/>
    </row>
    <row r="44" customHeight="1" spans="1:9">
      <c r="A44" s="42"/>
      <c r="B44" s="43"/>
      <c r="C44" s="44"/>
      <c r="D44" s="44"/>
      <c r="E44" s="45"/>
      <c r="F44" s="45"/>
      <c r="G44" s="46"/>
      <c r="I44" s="53"/>
    </row>
  </sheetData>
  <autoFilter ref="A4:I40">
    <extLst/>
  </autoFilter>
  <mergeCells count="13">
    <mergeCell ref="A1:B1"/>
    <mergeCell ref="A2:I2"/>
    <mergeCell ref="A6:C6"/>
    <mergeCell ref="A4:A5"/>
    <mergeCell ref="B4:B5"/>
    <mergeCell ref="B7:B32"/>
    <mergeCell ref="C4:C5"/>
    <mergeCell ref="D4:D5"/>
    <mergeCell ref="D7:D40"/>
    <mergeCell ref="E4:E5"/>
    <mergeCell ref="F4:F5"/>
    <mergeCell ref="G4:G5"/>
    <mergeCell ref="H4:H5"/>
  </mergeCells>
  <printOptions horizontalCentered="1"/>
  <pageMargins left="0.393055555555556" right="0.393055555555556" top="0.393055555555556" bottom="0.393055555555556" header="0.5" footer="0.393055555555556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曾冠锋</dc:creator>
  <cp:lastModifiedBy>张莹莹</cp:lastModifiedBy>
  <dcterms:created xsi:type="dcterms:W3CDTF">2020-03-19T03:04:00Z</dcterms:created>
  <dcterms:modified xsi:type="dcterms:W3CDTF">2021-07-14T09:18:48Z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4D4E3FDE50124C5DA727F79433180CE3</vt:lpwstr>
  </property>
</Properties>
</file>