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Sheet1" sheetId="2" r:id="rId1"/>
  </sheets>
  <calcPr calcId="144525"/>
</workbook>
</file>

<file path=xl/sharedStrings.xml><?xml version="1.0" encoding="utf-8"?>
<sst xmlns="http://schemas.openxmlformats.org/spreadsheetml/2006/main" count="55" uniqueCount="44">
  <si>
    <t>附件1：
                                   马田街道2021年福彩公益金资助项目情况公示表</t>
  </si>
  <si>
    <t>制表单位：深圳市光明区马田街道公共服务办公室</t>
  </si>
  <si>
    <t>制表时间：2022年6月1日</t>
  </si>
  <si>
    <t>序号</t>
  </si>
  <si>
    <t>项目名称</t>
  </si>
  <si>
    <t>项目内容</t>
  </si>
  <si>
    <t>资助金额
（万元）</t>
  </si>
  <si>
    <t>执行金额
（万元）</t>
  </si>
  <si>
    <t>执行率</t>
  </si>
  <si>
    <t>完成情况</t>
  </si>
  <si>
    <t>实际完成效果</t>
  </si>
  <si>
    <t>项目联系人</t>
  </si>
  <si>
    <t>联系电话</t>
  </si>
  <si>
    <t>“幸福老人”计划</t>
  </si>
  <si>
    <t>“幸福老人计划”项目旨在街道及社区各级各类老年社会组织围绕“老有所为”“老有所学”“老有所乐”的老龄工作目标，组织马田辖区的老年人开展各项活动，推进社区基层老龄工作和老年群众组织建设，丰富老年人精神与文化生活，鼓励老年人参与社会建设，不断提高我区老年人的幸福感。</t>
  </si>
  <si>
    <t>已完成</t>
  </si>
  <si>
    <t>“幸福老人计划”已圆满完成</t>
  </si>
  <si>
    <t>刘晓璇</t>
  </si>
  <si>
    <t>0755-86902431</t>
  </si>
  <si>
    <t>采购新增3个社区
党群服务中心项目</t>
  </si>
  <si>
    <t xml:space="preserve">依据：
1.《深圳市人民政府办公厅关于印发&lt;深圳市提升社会工作服务水平若干措施&gt;的通知》(深府办规〔2020〕11号)；
2.《光明区财政局关于印发&lt;光明区政府购买服务管理办法&gt;的通知》（深光财〔2020〕267号）；
3.《光明新区统战和社会建设局关于做好社区党群服务中心相关管理工作的函》（深光统社函〔2018〕514号）文件要求，以50万/包/年的文件标准，通过公开招标的方式采购优秀的专业社工机构承接我街道各社区党群服务中心购买服务项目，2021年我街道党群服务中心项目共使用市福彩公益金48万元。
</t>
  </si>
  <si>
    <t>已按时间节点
支付完成</t>
  </si>
  <si>
    <t xml:space="preserve">社区党群服务中心项目重点关注辖区内困难、特殊群体及有需要的辖区居民的需求，开展免费的基础性公共服务项目。各社区党群服务中心运营团队社工结合服务对象需求做好社工专业服务，管理运营好社区党群服务中心，使党群服务中心各项工作有序开展，实现社区社工服务的专业化、有序化、高效化。承接本街道党群项目的社工团队，素质良好、工作积极，能较好的将社会工作专业知识与实际工作相结合，整合了社区内资源，丰富社区居民生活，获得了社区和服务对象的好评。
</t>
  </si>
  <si>
    <t>闫君</t>
  </si>
  <si>
    <t>0755-21024771</t>
  </si>
  <si>
    <t>购买马田街道马山头和根竹园社区两个党群服务中心临时运营服务</t>
  </si>
  <si>
    <t>马田街道合水口、马山头、根竹园、石围社区等四个党群服务中心社会化购买服务</t>
  </si>
  <si>
    <t>养老服务</t>
  </si>
  <si>
    <t>居家养老服务</t>
  </si>
  <si>
    <t>已按时间节点支付完成</t>
  </si>
  <si>
    <t>满足了老年人日益增长的物质和精神文化需求，保障了老人群体中的失能老人和特殊群体老人。</t>
  </si>
  <si>
    <t>傅密</t>
  </si>
  <si>
    <t>0755-86902413</t>
  </si>
  <si>
    <t>抚恤定补优抚对象医疗保险专项经费</t>
  </si>
  <si>
    <t xml:space="preserve">  发放马田街道2021年度重点优抚对象医疗保险专项经费及补差经费</t>
  </si>
  <si>
    <t>及时发放马田街道2021年度重点优抚对象医疗保险专项经费及补差经费</t>
  </si>
  <si>
    <t>吴仕娜</t>
  </si>
  <si>
    <t>0755-23402337</t>
  </si>
  <si>
    <t>“社区邻里节”活动经费</t>
  </si>
  <si>
    <t>按每个社区5万元的标准拨放，用于开展“社区邻里节”活动</t>
  </si>
  <si>
    <t>因疫情原因未开展</t>
  </si>
  <si>
    <t>因疫情原因，暂停开展社区邻里节活动</t>
  </si>
  <si>
    <t>黄维孝</t>
  </si>
  <si>
    <t>0755-21024760</t>
  </si>
</sst>
</file>

<file path=xl/styles.xml><?xml version="1.0" encoding="utf-8"?>
<styleSheet xmlns="http://schemas.openxmlformats.org/spreadsheetml/2006/main">
  <numFmts count="5">
    <numFmt numFmtId="41" formatCode="_ * #,##0_ ;_ * \-#,##0_ ;_ * &quot;-&quot;_ ;_ @_ "/>
    <numFmt numFmtId="176" formatCode="0.00_ "/>
    <numFmt numFmtId="44" formatCode="_ &quot;￥&quot;* #,##0.00_ ;_ &quot;￥&quot;* \-#,##0.00_ ;_ &quot;￥&quot;* &quot;-&quot;??_ ;_ @_ "/>
    <numFmt numFmtId="43" formatCode="_ * #,##0.00_ ;_ * \-#,##0.00_ ;_ * &quot;-&quot;??_ ;_ @_ "/>
    <numFmt numFmtId="42" formatCode="_ &quot;￥&quot;* #,##0_ ;_ &quot;￥&quot;* \-#,##0_ ;_ &quot;￥&quot;* &quot;-&quot;_ ;_ @_ "/>
  </numFmts>
  <fonts count="31">
    <font>
      <sz val="11"/>
      <color theme="1"/>
      <name val="宋体"/>
      <charset val="134"/>
      <scheme val="minor"/>
    </font>
    <font>
      <sz val="12"/>
      <color theme="1"/>
      <name val="宋体"/>
      <charset val="134"/>
    </font>
    <font>
      <sz val="13"/>
      <color theme="1"/>
      <name val="宋体"/>
      <charset val="134"/>
    </font>
    <font>
      <b/>
      <sz val="12"/>
      <color theme="1"/>
      <name val="宋体"/>
      <charset val="134"/>
    </font>
    <font>
      <b/>
      <sz val="26"/>
      <name val="仿宋_GB2312"/>
      <charset val="134"/>
    </font>
    <font>
      <b/>
      <sz val="22"/>
      <color theme="1"/>
      <name val="宋体"/>
      <charset val="134"/>
    </font>
    <font>
      <sz val="36"/>
      <color theme="1"/>
      <name val="宋体"/>
      <charset val="134"/>
    </font>
    <font>
      <sz val="14"/>
      <color theme="1"/>
      <name val="宋体"/>
      <charset val="134"/>
    </font>
    <font>
      <b/>
      <sz val="16"/>
      <color theme="1"/>
      <name val="宋体"/>
      <charset val="134"/>
    </font>
    <font>
      <b/>
      <sz val="14"/>
      <name val="宋体"/>
      <charset val="134"/>
      <scheme val="minor"/>
    </font>
    <font>
      <sz val="14"/>
      <name val="宋体"/>
      <charset val="134"/>
      <scheme val="minor"/>
    </font>
    <font>
      <sz val="11"/>
      <color rgb="FF9C6500"/>
      <name val="宋体"/>
      <charset val="0"/>
      <scheme val="minor"/>
    </font>
    <font>
      <b/>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2"/>
      <name val="宋体"/>
      <charset val="134"/>
    </font>
    <font>
      <sz val="11"/>
      <color rgb="FFFA7D00"/>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6" borderId="0" applyNumberFormat="0" applyBorder="0" applyAlignment="0" applyProtection="0">
      <alignment vertical="center"/>
    </xf>
    <xf numFmtId="0" fontId="24"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10" applyNumberFormat="0" applyFont="0" applyAlignment="0" applyProtection="0">
      <alignment vertical="center"/>
    </xf>
    <xf numFmtId="0" fontId="13" fillId="6"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6" applyNumberFormat="0" applyFill="0" applyAlignment="0" applyProtection="0">
      <alignment vertical="center"/>
    </xf>
    <xf numFmtId="0" fontId="14" fillId="0" borderId="6" applyNumberFormat="0" applyFill="0" applyAlignment="0" applyProtection="0">
      <alignment vertical="center"/>
    </xf>
    <xf numFmtId="0" fontId="13" fillId="4" borderId="0" applyNumberFormat="0" applyBorder="0" applyAlignment="0" applyProtection="0">
      <alignment vertical="center"/>
    </xf>
    <xf numFmtId="0" fontId="20" fillId="0" borderId="9" applyNumberFormat="0" applyFill="0" applyAlignment="0" applyProtection="0">
      <alignment vertical="center"/>
    </xf>
    <xf numFmtId="0" fontId="13" fillId="19" borderId="0" applyNumberFormat="0" applyBorder="0" applyAlignment="0" applyProtection="0">
      <alignment vertical="center"/>
    </xf>
    <xf numFmtId="0" fontId="29" fillId="3" borderId="12" applyNumberFormat="0" applyAlignment="0" applyProtection="0">
      <alignment vertical="center"/>
    </xf>
    <xf numFmtId="0" fontId="12" fillId="3" borderId="5" applyNumberFormat="0" applyAlignment="0" applyProtection="0">
      <alignment vertical="center"/>
    </xf>
    <xf numFmtId="0" fontId="19" fillId="8" borderId="8" applyNumberFormat="0" applyAlignment="0" applyProtection="0">
      <alignment vertical="center"/>
    </xf>
    <xf numFmtId="0" fontId="16" fillId="22" borderId="0" applyNumberFormat="0" applyBorder="0" applyAlignment="0" applyProtection="0">
      <alignment vertical="center"/>
    </xf>
    <xf numFmtId="0" fontId="13" fillId="13" borderId="0" applyNumberFormat="0" applyBorder="0" applyAlignment="0" applyProtection="0">
      <alignment vertical="center"/>
    </xf>
    <xf numFmtId="0" fontId="28" fillId="0" borderId="11" applyNumberFormat="0" applyFill="0" applyAlignment="0" applyProtection="0">
      <alignment vertical="center"/>
    </xf>
    <xf numFmtId="0" fontId="18" fillId="0" borderId="7" applyNumberFormat="0" applyFill="0" applyAlignment="0" applyProtection="0">
      <alignment vertical="center"/>
    </xf>
    <xf numFmtId="0" fontId="30" fillId="24" borderId="0" applyNumberFormat="0" applyBorder="0" applyAlignment="0" applyProtection="0">
      <alignment vertical="center"/>
    </xf>
    <xf numFmtId="0" fontId="11" fillId="2" borderId="0" applyNumberFormat="0" applyBorder="0" applyAlignment="0" applyProtection="0">
      <alignment vertical="center"/>
    </xf>
    <xf numFmtId="0" fontId="16" fillId="23" borderId="0" applyNumberFormat="0" applyBorder="0" applyAlignment="0" applyProtection="0">
      <alignment vertical="center"/>
    </xf>
    <xf numFmtId="0" fontId="13" fillId="18"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15"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8" borderId="0" applyNumberFormat="0" applyBorder="0" applyAlignment="0" applyProtection="0">
      <alignment vertical="center"/>
    </xf>
    <xf numFmtId="0" fontId="16" fillId="27" borderId="0" applyNumberFormat="0" applyBorder="0" applyAlignment="0" applyProtection="0">
      <alignment vertical="center"/>
    </xf>
    <xf numFmtId="0" fontId="16" fillId="21" borderId="0" applyNumberFormat="0" applyBorder="0" applyAlignment="0" applyProtection="0">
      <alignment vertical="center"/>
    </xf>
    <xf numFmtId="0" fontId="13" fillId="20" borderId="0" applyNumberFormat="0" applyBorder="0" applyAlignment="0" applyProtection="0">
      <alignment vertical="center"/>
    </xf>
    <xf numFmtId="0" fontId="16" fillId="30" borderId="0" applyNumberFormat="0" applyBorder="0" applyAlignment="0" applyProtection="0">
      <alignment vertical="center"/>
    </xf>
    <xf numFmtId="0" fontId="13" fillId="32" borderId="0" applyNumberFormat="0" applyBorder="0" applyAlignment="0" applyProtection="0">
      <alignment vertical="center"/>
    </xf>
    <xf numFmtId="0" fontId="13" fillId="17" borderId="0" applyNumberFormat="0" applyBorder="0" applyAlignment="0" applyProtection="0">
      <alignment vertical="center"/>
    </xf>
    <xf numFmtId="0" fontId="16" fillId="31" borderId="0" applyNumberFormat="0" applyBorder="0" applyAlignment="0" applyProtection="0">
      <alignment vertical="center"/>
    </xf>
    <xf numFmtId="0" fontId="13" fillId="29" borderId="0" applyNumberFormat="0" applyBorder="0" applyAlignment="0" applyProtection="0">
      <alignment vertical="center"/>
    </xf>
    <xf numFmtId="0" fontId="27" fillId="0" borderId="0"/>
  </cellStyleXfs>
  <cellXfs count="26">
    <xf numFmtId="0" fontId="0" fillId="0" borderId="0" xfId="0">
      <alignment vertical="center"/>
    </xf>
    <xf numFmtId="0" fontId="1" fillId="0" borderId="0" xfId="49" applyFont="1" applyFill="1" applyBorder="1"/>
    <xf numFmtId="0" fontId="1" fillId="0" borderId="0" xfId="49" applyFont="1" applyFill="1" applyBorder="1" applyProtection="1">
      <protection locked="0"/>
    </xf>
    <xf numFmtId="0" fontId="2" fillId="0" borderId="0" xfId="49" applyFont="1" applyFill="1" applyBorder="1"/>
    <xf numFmtId="0" fontId="3" fillId="0" borderId="0" xfId="49" applyFont="1" applyFill="1" applyBorder="1" applyAlignment="1">
      <alignment horizontal="center"/>
    </xf>
    <xf numFmtId="0" fontId="1" fillId="0" borderId="0" xfId="49" applyFont="1" applyFill="1" applyBorder="1" applyAlignment="1">
      <alignment horizontal="center"/>
    </xf>
    <xf numFmtId="41" fontId="1" fillId="0" borderId="0" xfId="49" applyNumberFormat="1" applyFont="1" applyFill="1" applyBorder="1"/>
    <xf numFmtId="0" fontId="4" fillId="0" borderId="0" xfId="0" applyFont="1" applyFill="1" applyAlignment="1">
      <alignment horizontal="left" vertical="center" wrapText="1"/>
    </xf>
    <xf numFmtId="0" fontId="5" fillId="0" borderId="0" xfId="49" applyFont="1" applyFill="1" applyAlignment="1">
      <alignment vertical="center"/>
    </xf>
    <xf numFmtId="0" fontId="6" fillId="0" borderId="0" xfId="49" applyFont="1" applyFill="1" applyBorder="1" applyAlignment="1">
      <alignment vertical="center"/>
    </xf>
    <xf numFmtId="0" fontId="6" fillId="0" borderId="0" xfId="49" applyFont="1" applyFill="1" applyBorder="1" applyAlignment="1">
      <alignment horizontal="center" vertical="center"/>
    </xf>
    <xf numFmtId="0" fontId="7" fillId="0" borderId="0" xfId="49"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9" fontId="10" fillId="0" borderId="1" xfId="11" applyFont="1" applyFill="1" applyBorder="1" applyAlignment="1">
      <alignment horizontal="center" vertical="center" wrapText="1"/>
    </xf>
    <xf numFmtId="0" fontId="10" fillId="0" borderId="1" xfId="0" applyFont="1" applyFill="1" applyBorder="1" applyAlignment="1">
      <alignment horizontal="justify" vertical="center" wrapText="1"/>
    </xf>
    <xf numFmtId="9" fontId="10" fillId="0" borderId="1" xfId="0" applyNumberFormat="1"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5" fillId="0" borderId="0" xfId="49" applyFont="1" applyFill="1" applyAlignment="1">
      <alignment horizontal="left" vertical="center"/>
    </xf>
    <xf numFmtId="0" fontId="10" fillId="0" borderId="1" xfId="0" applyNumberFormat="1" applyFont="1" applyFill="1" applyBorder="1" applyAlignment="1">
      <alignment horizontal="center" vertical="center" wrapText="1"/>
    </xf>
    <xf numFmtId="0" fontId="0" fillId="0" borderId="0" xfId="0"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宣传文化常规性项目_预算审核（专项）"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2"/>
  <sheetViews>
    <sheetView tabSelected="1" zoomScale="55" zoomScaleNormal="55" workbookViewId="0">
      <selection activeCell="F9" sqref="F9"/>
    </sheetView>
  </sheetViews>
  <sheetFormatPr defaultColWidth="9" defaultRowHeight="14.25"/>
  <cols>
    <col min="1" max="1" width="8.25" style="4" customWidth="1"/>
    <col min="2" max="2" width="37.0583333333333" style="1" customWidth="1"/>
    <col min="3" max="3" width="42.05" style="1" customWidth="1"/>
    <col min="4" max="4" width="15.625" style="5" customWidth="1"/>
    <col min="5" max="5" width="19.925" style="5" customWidth="1"/>
    <col min="6" max="6" width="15.625" style="5" customWidth="1"/>
    <col min="7" max="7" width="17.5" style="6" customWidth="1"/>
    <col min="8" max="8" width="47.7916666666667" style="6" customWidth="1"/>
    <col min="9" max="10" width="29.625" style="1" customWidth="1"/>
    <col min="11" max="11" width="9" style="1"/>
    <col min="12" max="12" width="9.625" style="1"/>
    <col min="13" max="13" width="9" style="1"/>
    <col min="14" max="14" width="17.125" style="1"/>
    <col min="15" max="16381" width="9" style="1"/>
  </cols>
  <sheetData>
    <row r="1" s="1" customFormat="1" ht="92" customHeight="1" spans="1:10">
      <c r="A1" s="7" t="s">
        <v>0</v>
      </c>
      <c r="B1" s="7"/>
      <c r="C1" s="7"/>
      <c r="D1" s="7"/>
      <c r="E1" s="7"/>
      <c r="F1" s="7"/>
      <c r="G1" s="7"/>
      <c r="H1" s="7"/>
      <c r="I1" s="7"/>
      <c r="J1" s="7"/>
    </row>
    <row r="2" s="1" customFormat="1" ht="34.15" customHeight="1" spans="1:10">
      <c r="A2" s="8" t="s">
        <v>1</v>
      </c>
      <c r="B2" s="8"/>
      <c r="C2" s="9"/>
      <c r="D2" s="10"/>
      <c r="E2" s="10"/>
      <c r="F2" s="10"/>
      <c r="G2" s="11"/>
      <c r="H2" s="11"/>
      <c r="I2" s="23" t="s">
        <v>2</v>
      </c>
      <c r="J2" s="23"/>
    </row>
    <row r="3" s="2" customFormat="1" ht="42" customHeight="1" spans="1:10">
      <c r="A3" s="12" t="s">
        <v>3</v>
      </c>
      <c r="B3" s="12" t="s">
        <v>4</v>
      </c>
      <c r="C3" s="12" t="s">
        <v>5</v>
      </c>
      <c r="D3" s="12" t="s">
        <v>6</v>
      </c>
      <c r="E3" s="12" t="s">
        <v>7</v>
      </c>
      <c r="F3" s="12" t="s">
        <v>8</v>
      </c>
      <c r="G3" s="12" t="s">
        <v>9</v>
      </c>
      <c r="H3" s="12" t="s">
        <v>10</v>
      </c>
      <c r="I3" s="12" t="s">
        <v>11</v>
      </c>
      <c r="J3" s="12" t="s">
        <v>12</v>
      </c>
    </row>
    <row r="4" s="3" customFormat="1" ht="20.25" customHeight="1" spans="1:10">
      <c r="A4" s="13"/>
      <c r="B4" s="13"/>
      <c r="C4" s="13"/>
      <c r="D4" s="13"/>
      <c r="E4" s="13"/>
      <c r="F4" s="13"/>
      <c r="G4" s="13"/>
      <c r="H4" s="13"/>
      <c r="I4" s="13"/>
      <c r="J4" s="13"/>
    </row>
    <row r="5" s="1" customFormat="1" ht="162" customHeight="1" spans="1:10">
      <c r="A5" s="14">
        <v>1</v>
      </c>
      <c r="B5" s="15" t="s">
        <v>13</v>
      </c>
      <c r="C5" s="15" t="s">
        <v>14</v>
      </c>
      <c r="D5" s="16">
        <v>38.3</v>
      </c>
      <c r="E5" s="16">
        <v>37.4369</v>
      </c>
      <c r="F5" s="17">
        <f>E5/D5</f>
        <v>0.977464751958225</v>
      </c>
      <c r="G5" s="15" t="s">
        <v>15</v>
      </c>
      <c r="H5" s="15" t="s">
        <v>16</v>
      </c>
      <c r="I5" s="15" t="s">
        <v>17</v>
      </c>
      <c r="J5" s="15" t="s">
        <v>18</v>
      </c>
    </row>
    <row r="6" s="1" customFormat="1" ht="126" customHeight="1" spans="1:10">
      <c r="A6" s="14">
        <v>2</v>
      </c>
      <c r="B6" s="15" t="s">
        <v>19</v>
      </c>
      <c r="C6" s="18" t="s">
        <v>20</v>
      </c>
      <c r="D6" s="15">
        <v>8.466667</v>
      </c>
      <c r="E6" s="15">
        <v>8.466667</v>
      </c>
      <c r="F6" s="19">
        <v>1</v>
      </c>
      <c r="G6" s="15" t="s">
        <v>21</v>
      </c>
      <c r="H6" s="20" t="s">
        <v>22</v>
      </c>
      <c r="I6" s="15" t="s">
        <v>23</v>
      </c>
      <c r="J6" s="15" t="s">
        <v>24</v>
      </c>
    </row>
    <row r="7" s="1" customFormat="1" ht="114" customHeight="1" spans="1:10">
      <c r="A7" s="14">
        <v>3</v>
      </c>
      <c r="B7" s="15" t="s">
        <v>25</v>
      </c>
      <c r="C7" s="18"/>
      <c r="D7" s="15">
        <v>8.333333</v>
      </c>
      <c r="E7" s="15">
        <v>8.333333</v>
      </c>
      <c r="F7" s="19">
        <v>1</v>
      </c>
      <c r="G7" s="15" t="s">
        <v>21</v>
      </c>
      <c r="H7" s="21"/>
      <c r="I7" s="15" t="s">
        <v>23</v>
      </c>
      <c r="J7" s="15" t="s">
        <v>24</v>
      </c>
    </row>
    <row r="8" s="1" customFormat="1" ht="108" customHeight="1" spans="1:10">
      <c r="A8" s="14">
        <v>4</v>
      </c>
      <c r="B8" s="15" t="s">
        <v>25</v>
      </c>
      <c r="C8" s="18"/>
      <c r="D8" s="15">
        <v>2.1</v>
      </c>
      <c r="E8" s="15">
        <v>2.1</v>
      </c>
      <c r="F8" s="19">
        <v>1</v>
      </c>
      <c r="G8" s="15" t="s">
        <v>21</v>
      </c>
      <c r="H8" s="21"/>
      <c r="I8" s="15" t="s">
        <v>23</v>
      </c>
      <c r="J8" s="15" t="s">
        <v>24</v>
      </c>
    </row>
    <row r="9" s="1" customFormat="1" ht="123" customHeight="1" spans="1:10">
      <c r="A9" s="14">
        <v>5</v>
      </c>
      <c r="B9" s="15" t="s">
        <v>26</v>
      </c>
      <c r="C9" s="18"/>
      <c r="D9" s="15">
        <v>29.1</v>
      </c>
      <c r="E9" s="15">
        <v>29.1</v>
      </c>
      <c r="F9" s="19">
        <v>1</v>
      </c>
      <c r="G9" s="15" t="s">
        <v>21</v>
      </c>
      <c r="H9" s="22"/>
      <c r="I9" s="15" t="s">
        <v>23</v>
      </c>
      <c r="J9" s="15" t="s">
        <v>24</v>
      </c>
    </row>
    <row r="10" s="1" customFormat="1" ht="80" customHeight="1" spans="1:10">
      <c r="A10" s="14">
        <v>6</v>
      </c>
      <c r="B10" s="16" t="s">
        <v>27</v>
      </c>
      <c r="C10" s="16" t="s">
        <v>28</v>
      </c>
      <c r="D10" s="16">
        <v>27</v>
      </c>
      <c r="E10" s="16">
        <v>22.244</v>
      </c>
      <c r="F10" s="17">
        <v>0.8237</v>
      </c>
      <c r="G10" s="16" t="s">
        <v>29</v>
      </c>
      <c r="H10" s="16" t="s">
        <v>30</v>
      </c>
      <c r="I10" s="16" t="s">
        <v>31</v>
      </c>
      <c r="J10" s="16" t="s">
        <v>32</v>
      </c>
    </row>
    <row r="11" s="1" customFormat="1" ht="80" customHeight="1" spans="1:10">
      <c r="A11" s="14">
        <v>7</v>
      </c>
      <c r="B11" s="16" t="s">
        <v>33</v>
      </c>
      <c r="C11" s="16" t="s">
        <v>34</v>
      </c>
      <c r="D11" s="16">
        <v>1</v>
      </c>
      <c r="E11" s="16">
        <v>1</v>
      </c>
      <c r="F11" s="17">
        <v>1</v>
      </c>
      <c r="G11" s="16" t="s">
        <v>15</v>
      </c>
      <c r="H11" s="16" t="s">
        <v>35</v>
      </c>
      <c r="I11" s="16" t="s">
        <v>36</v>
      </c>
      <c r="J11" s="24" t="s">
        <v>37</v>
      </c>
    </row>
    <row r="12" s="1" customFormat="1" ht="59" customHeight="1" spans="1:16384">
      <c r="A12" s="14">
        <v>8</v>
      </c>
      <c r="B12" s="16" t="s">
        <v>38</v>
      </c>
      <c r="C12" s="16" t="s">
        <v>39</v>
      </c>
      <c r="D12" s="16">
        <v>40</v>
      </c>
      <c r="E12" s="16">
        <v>0</v>
      </c>
      <c r="F12" s="17">
        <v>0</v>
      </c>
      <c r="G12" s="16" t="s">
        <v>40</v>
      </c>
      <c r="H12" s="16" t="s">
        <v>41</v>
      </c>
      <c r="I12" s="16" t="s">
        <v>42</v>
      </c>
      <c r="J12" s="24" t="s">
        <v>43</v>
      </c>
      <c r="XFB12" s="25"/>
      <c r="XFC12" s="25"/>
      <c r="XFD12" s="25"/>
    </row>
  </sheetData>
  <mergeCells count="14">
    <mergeCell ref="A1:J1"/>
    <mergeCell ref="I2:J2"/>
    <mergeCell ref="A3:A4"/>
    <mergeCell ref="B3:B4"/>
    <mergeCell ref="C3:C4"/>
    <mergeCell ref="C6:C9"/>
    <mergeCell ref="D3:D4"/>
    <mergeCell ref="E3:E4"/>
    <mergeCell ref="F3:F4"/>
    <mergeCell ref="G3:G4"/>
    <mergeCell ref="H3:H4"/>
    <mergeCell ref="H6:H9"/>
    <mergeCell ref="I3:I4"/>
    <mergeCell ref="J3:J4"/>
  </mergeCells>
  <pageMargins left="0.75" right="0.75" top="1" bottom="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蔡淑霞</dc:creator>
  <cp:lastModifiedBy>马荣枫</cp:lastModifiedBy>
  <dcterms:created xsi:type="dcterms:W3CDTF">2022-05-29T03:34:00Z</dcterms:created>
  <dcterms:modified xsi:type="dcterms:W3CDTF">2022-06-09T08:48:53Z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