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195" windowHeight="12690"/>
  </bookViews>
  <sheets>
    <sheet name="Sheet1" sheetId="1" r:id="rId1"/>
  </sheets>
  <definedNames>
    <definedName name="_xlnm.Print_Titles" localSheetId="0">Sheet1!$3:$4</definedName>
  </definedNames>
  <calcPr calcId="144525"/>
</workbook>
</file>

<file path=xl/sharedStrings.xml><?xml version="1.0" encoding="utf-8"?>
<sst xmlns="http://schemas.openxmlformats.org/spreadsheetml/2006/main" count="33" uniqueCount="33">
  <si>
    <t>附件1：
                                            光明街道办事处2022年福彩公益金资助项目情况公示表</t>
  </si>
  <si>
    <t>制表单位：光明街道办事处</t>
  </si>
  <si>
    <t>制表时间：2023.6.12</t>
  </si>
  <si>
    <t>序号</t>
  </si>
  <si>
    <t>项目名称</t>
  </si>
  <si>
    <t>项目内容</t>
  </si>
  <si>
    <t>资助金额
（万元）</t>
  </si>
  <si>
    <t>执行金额
（万元）</t>
  </si>
  <si>
    <t>执行率</t>
  </si>
  <si>
    <t>完成情况</t>
  </si>
  <si>
    <t>实际完成效果</t>
  </si>
  <si>
    <t>项目联系人</t>
  </si>
  <si>
    <t>联系电话</t>
  </si>
  <si>
    <t>居家养老</t>
  </si>
  <si>
    <t>该项目是为街道辖区具有深圳户籍的失能老人、特殊群体老人等提供定额补助</t>
  </si>
  <si>
    <t>已支付2021年第四季度补助和2022年二、三季度补助</t>
  </si>
  <si>
    <t>为街道辖区具有深圳户籍的失能老人、特殊群体老人等提供居家养老服务（2022年第一季度因新冠疫情，暂停居家养老服务）。</t>
  </si>
  <si>
    <t>王兆强</t>
  </si>
  <si>
    <t>幸福老人计划</t>
  </si>
  <si>
    <t>用于资助街道辖区各级老年社会组织开展各类老有所为、老有所乐、老有所学活动。</t>
  </si>
  <si>
    <t>已完成支付</t>
  </si>
  <si>
    <t>街道各级11个老年社会组织开展各类活动30项，参加活动老年人达4500余人次，积极满足老年人精神文化需求，增强辖区老年人幸福感、获得感。</t>
  </si>
  <si>
    <t>公共服务办、光明社区、翠湖社区、东周社区、碧眼社区、白花社区、迳口社区</t>
  </si>
  <si>
    <t>社区邻里节</t>
  </si>
  <si>
    <t>用于6个社区邻里节活动开展</t>
  </si>
  <si>
    <t>未完成</t>
  </si>
  <si>
    <t>因新冠疫情，未开展“社区邻里节”活动。</t>
  </si>
  <si>
    <t>光明社区、翠湖社区、东周社区、碧眼社区、白花社区、迳口社区</t>
  </si>
  <si>
    <t>党群服务中心运营管理</t>
  </si>
  <si>
    <t>购买6个社区党群服务中心
社工服务</t>
  </si>
  <si>
    <t>已完成六个社区党群服务中心社工服务购买，服务期限为一年</t>
  </si>
  <si>
    <t>为社区居民提供职业教育和就业服务、社会保障服务、为老养老服务、扶贫济困助残服务、居民健康和计生服务、文体活动服务、流动人口服务、心理咨询服务、四点半学校服务(青少年服务)、公益慈善服务和志愿服务等服务项目，在参与社区治理和提供公共服务方面发挥积极作用。</t>
  </si>
  <si>
    <t>刘卓怡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</si>
</sst>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20"/>
      <color theme="1"/>
      <name val="宋体"/>
      <charset val="134"/>
    </font>
    <font>
      <sz val="13"/>
      <color theme="1"/>
      <name val="宋体"/>
      <charset val="134"/>
    </font>
    <font>
      <b/>
      <sz val="12"/>
      <color theme="1"/>
      <name val="宋体"/>
      <charset val="134"/>
    </font>
    <font>
      <b/>
      <sz val="26"/>
      <name val="仿宋_GB2312"/>
      <charset val="134"/>
    </font>
    <font>
      <b/>
      <sz val="20"/>
      <color theme="1"/>
      <name val="宋体"/>
      <charset val="134"/>
    </font>
    <font>
      <b/>
      <sz val="16"/>
      <color theme="1"/>
      <name val="宋体"/>
      <charset val="134"/>
    </font>
    <font>
      <b/>
      <sz val="14"/>
      <name val="宋体"/>
      <charset val="134"/>
      <scheme val="minor"/>
    </font>
    <font>
      <b/>
      <sz val="18"/>
      <color rgb="FF000000"/>
      <name val="宋体"/>
      <charset val="134"/>
      <scheme val="minor"/>
    </font>
    <font>
      <sz val="18"/>
      <color rgb="FF000000"/>
      <name val="SimSun"/>
      <charset val="134"/>
    </font>
    <font>
      <sz val="18"/>
      <color rgb="FF000000"/>
      <name val="宋体"/>
      <charset val="134"/>
      <scheme val="minor"/>
    </font>
    <font>
      <sz val="18"/>
      <name val="宋体"/>
      <charset val="134"/>
      <scheme val="minor"/>
    </font>
    <font>
      <sz val="18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medium">
        <color auto="1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5" fillId="3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7" borderId="12" applyNumberFormat="0" applyFont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6" fillId="11" borderId="15" applyNumberFormat="0" applyAlignment="0" applyProtection="0">
      <alignment vertical="center"/>
    </xf>
    <xf numFmtId="0" fontId="27" fillId="11" borderId="11" applyNumberFormat="0" applyAlignment="0" applyProtection="0">
      <alignment vertical="center"/>
    </xf>
    <xf numFmtId="0" fontId="28" fillId="12" borderId="16" applyNumberForma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9" fillId="0" borderId="17" applyNumberFormat="0" applyFill="0" applyAlignment="0" applyProtection="0">
      <alignment vertical="center"/>
    </xf>
    <xf numFmtId="0" fontId="30" fillId="0" borderId="18" applyNumberFormat="0" applyFill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33" fillId="0" borderId="0"/>
  </cellStyleXfs>
  <cellXfs count="27">
    <xf numFmtId="0" fontId="0" fillId="0" borderId="0" xfId="0">
      <alignment vertical="center"/>
    </xf>
    <xf numFmtId="0" fontId="1" fillId="0" borderId="0" xfId="49" applyFont="1" applyFill="1" applyBorder="1"/>
    <xf numFmtId="0" fontId="2" fillId="0" borderId="0" xfId="49" applyFont="1" applyFill="1" applyBorder="1"/>
    <xf numFmtId="0" fontId="3" fillId="0" borderId="0" xfId="49" applyFont="1" applyFill="1" applyBorder="1"/>
    <xf numFmtId="0" fontId="4" fillId="0" borderId="0" xfId="49" applyFont="1" applyFill="1" applyBorder="1" applyAlignment="1">
      <alignment horizontal="center"/>
    </xf>
    <xf numFmtId="0" fontId="1" fillId="0" borderId="0" xfId="49" applyFont="1" applyFill="1" applyBorder="1" applyAlignment="1">
      <alignment horizontal="center"/>
    </xf>
    <xf numFmtId="41" fontId="1" fillId="0" borderId="0" xfId="49" applyNumberFormat="1" applyFont="1" applyFill="1" applyBorder="1"/>
    <xf numFmtId="0" fontId="5" fillId="0" borderId="0" xfId="0" applyFont="1" applyFill="1" applyAlignment="1">
      <alignment horizontal="left" vertical="center" wrapText="1"/>
    </xf>
    <xf numFmtId="0" fontId="6" fillId="0" borderId="0" xfId="49" applyFont="1" applyFill="1" applyAlignment="1">
      <alignment horizontal="left" vertical="center"/>
    </xf>
    <xf numFmtId="0" fontId="2" fillId="0" borderId="0" xfId="49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10" fontId="12" fillId="0" borderId="5" xfId="0" applyNumberFormat="1" applyFont="1" applyFill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10" fontId="12" fillId="0" borderId="5" xfId="0" applyNumberFormat="1" applyFont="1" applyFill="1" applyBorder="1" applyAlignment="1">
      <alignment horizontal="left" vertical="center" wrapText="1"/>
    </xf>
    <xf numFmtId="10" fontId="13" fillId="0" borderId="5" xfId="0" applyNumberFormat="1" applyFont="1" applyFill="1" applyBorder="1" applyAlignment="1">
      <alignment horizontal="left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宣传文化常规性项目_预算审核（专项）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8"/>
  <sheetViews>
    <sheetView tabSelected="1" zoomScale="70" zoomScaleNormal="70" topLeftCell="D1" workbookViewId="0">
      <selection activeCell="J3" sqref="J3:J4"/>
    </sheetView>
  </sheetViews>
  <sheetFormatPr defaultColWidth="9" defaultRowHeight="14.25" outlineLevelRow="7"/>
  <cols>
    <col min="1" max="1" width="8.25" style="4" customWidth="1"/>
    <col min="2" max="2" width="37.75" style="1" customWidth="1"/>
    <col min="3" max="3" width="41.775" style="1" customWidth="1"/>
    <col min="4" max="4" width="15.625" style="5" customWidth="1"/>
    <col min="5" max="5" width="19.925" style="5" customWidth="1"/>
    <col min="6" max="6" width="15.625" style="5" customWidth="1"/>
    <col min="7" max="7" width="27.625" style="6" customWidth="1"/>
    <col min="8" max="8" width="67.625" style="6" customWidth="1"/>
    <col min="9" max="9" width="32.625" style="1" customWidth="1"/>
    <col min="10" max="10" width="25.625" style="1" customWidth="1"/>
    <col min="11" max="11" width="9" style="1"/>
    <col min="12" max="12" width="9.625" style="1"/>
    <col min="13" max="13" width="9" style="1"/>
    <col min="14" max="14" width="17.125" style="1"/>
    <col min="15" max="16381" width="9" style="1"/>
  </cols>
  <sheetData>
    <row r="1" s="1" customFormat="1" ht="92" customHeight="1" spans="1:10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</row>
    <row r="2" s="2" customFormat="1" ht="34.15" customHeight="1" spans="1:10">
      <c r="A2" s="8" t="s">
        <v>1</v>
      </c>
      <c r="B2" s="8"/>
      <c r="C2" s="9"/>
      <c r="D2" s="9"/>
      <c r="E2" s="9"/>
      <c r="F2" s="9"/>
      <c r="G2" s="9"/>
      <c r="H2" s="9"/>
      <c r="I2" s="8" t="s">
        <v>2</v>
      </c>
      <c r="J2" s="8"/>
    </row>
    <row r="3" s="1" customFormat="1" ht="42" customHeight="1" spans="1:10">
      <c r="A3" s="10" t="s">
        <v>3</v>
      </c>
      <c r="B3" s="11" t="s">
        <v>4</v>
      </c>
      <c r="C3" s="12" t="s">
        <v>5</v>
      </c>
      <c r="D3" s="11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1" t="s">
        <v>11</v>
      </c>
      <c r="J3" s="24" t="s">
        <v>12</v>
      </c>
    </row>
    <row r="4" s="3" customFormat="1" ht="20.25" customHeight="1" spans="1:10">
      <c r="A4" s="13"/>
      <c r="B4" s="14"/>
      <c r="C4" s="15"/>
      <c r="D4" s="14"/>
      <c r="E4" s="15"/>
      <c r="F4" s="15"/>
      <c r="G4" s="15"/>
      <c r="H4" s="15"/>
      <c r="I4" s="14"/>
      <c r="J4" s="25"/>
    </row>
    <row r="5" s="1" customFormat="1" ht="99" customHeight="1" spans="1:10">
      <c r="A5" s="16">
        <v>1</v>
      </c>
      <c r="B5" s="17" t="s">
        <v>13</v>
      </c>
      <c r="C5" s="18" t="s">
        <v>14</v>
      </c>
      <c r="D5" s="19">
        <v>50</v>
      </c>
      <c r="E5" s="19">
        <v>32.561058</v>
      </c>
      <c r="F5" s="20">
        <f>E5/D5</f>
        <v>0.65122116</v>
      </c>
      <c r="G5" s="21" t="s">
        <v>15</v>
      </c>
      <c r="H5" s="22" t="s">
        <v>16</v>
      </c>
      <c r="I5" s="19" t="s">
        <v>17</v>
      </c>
      <c r="J5" s="26">
        <v>29099102</v>
      </c>
    </row>
    <row r="6" s="1" customFormat="1" ht="121" customHeight="1" spans="1:10">
      <c r="A6" s="16">
        <v>2</v>
      </c>
      <c r="B6" s="17" t="s">
        <v>18</v>
      </c>
      <c r="C6" s="18" t="s">
        <v>19</v>
      </c>
      <c r="D6" s="19">
        <v>88</v>
      </c>
      <c r="E6" s="19">
        <v>88</v>
      </c>
      <c r="F6" s="20">
        <f>E6/D6</f>
        <v>1</v>
      </c>
      <c r="G6" s="21" t="s">
        <v>20</v>
      </c>
      <c r="H6" s="23" t="s">
        <v>21</v>
      </c>
      <c r="I6" s="19" t="s">
        <v>22</v>
      </c>
      <c r="J6" s="26"/>
    </row>
    <row r="7" s="1" customFormat="1" ht="99" customHeight="1" spans="1:10">
      <c r="A7" s="16">
        <v>3</v>
      </c>
      <c r="B7" s="17" t="s">
        <v>23</v>
      </c>
      <c r="C7" s="18" t="s">
        <v>24</v>
      </c>
      <c r="D7" s="19">
        <v>30</v>
      </c>
      <c r="E7" s="19">
        <v>0</v>
      </c>
      <c r="F7" s="20">
        <f>E7/D7</f>
        <v>0</v>
      </c>
      <c r="G7" s="19" t="s">
        <v>25</v>
      </c>
      <c r="H7" s="22" t="s">
        <v>26</v>
      </c>
      <c r="I7" s="19" t="s">
        <v>27</v>
      </c>
      <c r="J7" s="26"/>
    </row>
    <row r="8" s="1" customFormat="1" ht="171" customHeight="1" spans="1:10">
      <c r="A8" s="16">
        <v>4</v>
      </c>
      <c r="B8" s="17" t="s">
        <v>28</v>
      </c>
      <c r="C8" s="18" t="s">
        <v>29</v>
      </c>
      <c r="D8" s="19">
        <v>150</v>
      </c>
      <c r="E8" s="19">
        <v>150</v>
      </c>
      <c r="F8" s="20">
        <f>E8/D8</f>
        <v>1</v>
      </c>
      <c r="G8" s="19" t="s">
        <v>30</v>
      </c>
      <c r="H8" s="22" t="s">
        <v>31</v>
      </c>
      <c r="I8" s="19" t="s">
        <v>32</v>
      </c>
      <c r="J8" s="26">
        <v>29099105</v>
      </c>
    </row>
  </sheetData>
  <sheetProtection formatCells="0" insertHyperlinks="0" autoFilter="0"/>
  <mergeCells count="13">
    <mergeCell ref="A1:J1"/>
    <mergeCell ref="A2:B2"/>
    <mergeCell ref="I2:J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</mergeCells>
  <pageMargins left="0.751388888888889" right="0.751388888888889" top="1" bottom="1" header="0.5" footer="0.5"/>
  <pageSetup paperSize="9" scale="45" fitToHeight="0" orientation="landscape" horizontalDpi="6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/ w o S h e e t s P r o p s > < w o B o o k P r o p s > < b o o k S e t t i n g s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WWO_wpscloud_20230418201704-26c2f836bd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蔡淑霞</dc:creator>
  <cp:lastModifiedBy>科信组</cp:lastModifiedBy>
  <dcterms:created xsi:type="dcterms:W3CDTF">2022-05-25T19:34:00Z</dcterms:created>
  <dcterms:modified xsi:type="dcterms:W3CDTF">2023-06-12T07:43:55Z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2052-11.8.2.11718</vt:lpwstr>
  </property>
  <property fmtid="{D5CDD505-2E9C-101B-9397-08002B2CF9AE}" pid="3" name="ICV">
    <vt:lpwstr>ED507E891F174918B4AF3F359F7DC0D4</vt:lpwstr>
  </property>
</Properties>
</file>