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成绩总名单）" sheetId="14" r:id="rId1"/>
  </sheets>
  <definedNames>
    <definedName name="_xlnm._FilterDatabase" localSheetId="0" hidden="1">'（成绩总名单）'!$A$2:$L$231</definedName>
    <definedName name="_xlnm.Print_Titles" localSheetId="0">'（成绩总名单）'!$2:$2</definedName>
  </definedNames>
  <calcPr calcId="144525"/>
</workbook>
</file>

<file path=xl/sharedStrings.xml><?xml version="1.0" encoding="utf-8"?>
<sst xmlns="http://schemas.openxmlformats.org/spreadsheetml/2006/main" count="950" uniqueCount="409">
  <si>
    <t>深圳市光明区卫生健康局2023年5月公开招聘一般专干成绩和入围体检及复审人员名单</t>
  </si>
  <si>
    <t>序号</t>
  </si>
  <si>
    <t>岗位编号</t>
  </si>
  <si>
    <t>岗位名称</t>
  </si>
  <si>
    <t>姓名</t>
  </si>
  <si>
    <t>手机号
（后四位）</t>
  </si>
  <si>
    <t>笔试
分数</t>
  </si>
  <si>
    <t>面试
分数</t>
  </si>
  <si>
    <t>综合
成绩</t>
  </si>
  <si>
    <t>综合
排名</t>
  </si>
  <si>
    <t>是否
参加体检</t>
  </si>
  <si>
    <t>备注</t>
  </si>
  <si>
    <t>WJJYB0501</t>
  </si>
  <si>
    <t>办公室专干</t>
  </si>
  <si>
    <t>张志斌</t>
  </si>
  <si>
    <t>8412</t>
  </si>
  <si>
    <t>是</t>
  </si>
  <si>
    <t>徐健文</t>
  </si>
  <si>
    <t>9394</t>
  </si>
  <si>
    <t>陈钦丰</t>
  </si>
  <si>
    <t>5467</t>
  </si>
  <si>
    <t>否</t>
  </si>
  <si>
    <t>尹波腾</t>
  </si>
  <si>
    <t>6684</t>
  </si>
  <si>
    <t>刘欢</t>
  </si>
  <si>
    <t>6794</t>
  </si>
  <si>
    <t>蔡舒畅</t>
  </si>
  <si>
    <t>8494</t>
  </si>
  <si>
    <t>缺考</t>
  </si>
  <si>
    <t>赖文怡</t>
  </si>
  <si>
    <t>4044</t>
  </si>
  <si>
    <t>屠小辉</t>
  </si>
  <si>
    <t>8308</t>
  </si>
  <si>
    <t>刘依霖</t>
  </si>
  <si>
    <t>陈嘉容</t>
  </si>
  <si>
    <t>陈艳枝</t>
  </si>
  <si>
    <t>何小千</t>
  </si>
  <si>
    <t>6823</t>
  </si>
  <si>
    <t>李子丹</t>
  </si>
  <si>
    <t>0089</t>
  </si>
  <si>
    <t>宋霖</t>
  </si>
  <si>
    <t>闫璐</t>
  </si>
  <si>
    <t>罗锐</t>
  </si>
  <si>
    <t>3366</t>
  </si>
  <si>
    <t>黄创杰</t>
  </si>
  <si>
    <t>8960</t>
  </si>
  <si>
    <t>黄京城</t>
  </si>
  <si>
    <t>刘明波</t>
  </si>
  <si>
    <t>谭垠芳</t>
  </si>
  <si>
    <t>李林生</t>
  </si>
  <si>
    <t>黎思媛</t>
  </si>
  <si>
    <t>林子芊</t>
  </si>
  <si>
    <t>林耀坤</t>
  </si>
  <si>
    <t>罗菁菁</t>
  </si>
  <si>
    <t>0436</t>
  </si>
  <si>
    <t>梁碧丽</t>
  </si>
  <si>
    <t>周国林</t>
  </si>
  <si>
    <t>李桢怡</t>
  </si>
  <si>
    <t>0624</t>
  </si>
  <si>
    <t>吴俊彪</t>
  </si>
  <si>
    <t>9017</t>
  </si>
  <si>
    <t>许超</t>
  </si>
  <si>
    <t>林帅</t>
  </si>
  <si>
    <t>祝俊鹏</t>
  </si>
  <si>
    <t>梁梓洋</t>
  </si>
  <si>
    <t>1352</t>
  </si>
  <si>
    <t>张嘉美</t>
  </si>
  <si>
    <t>梁育英</t>
  </si>
  <si>
    <t>陈鑫</t>
  </si>
  <si>
    <t>吴慧香</t>
  </si>
  <si>
    <t>林剑东</t>
  </si>
  <si>
    <t>赵晴晴</t>
  </si>
  <si>
    <t>赵园锋</t>
  </si>
  <si>
    <t>钟国媚</t>
  </si>
  <si>
    <t>徐泽淮</t>
  </si>
  <si>
    <t>梁娴</t>
  </si>
  <si>
    <t>王萍</t>
  </si>
  <si>
    <t>欧广丰</t>
  </si>
  <si>
    <t>彭格豪</t>
  </si>
  <si>
    <t>0297</t>
  </si>
  <si>
    <t>曹宇浩</t>
  </si>
  <si>
    <t>5847</t>
  </si>
  <si>
    <t>白彧凡</t>
  </si>
  <si>
    <t>1336</t>
  </si>
  <si>
    <t>张茜</t>
  </si>
  <si>
    <t>叶秋语</t>
  </si>
  <si>
    <t>杨云</t>
  </si>
  <si>
    <t>杨赛武</t>
  </si>
  <si>
    <t>0104</t>
  </si>
  <si>
    <t>肖克</t>
  </si>
  <si>
    <t>0026</t>
  </si>
  <si>
    <t>吴怡斌</t>
  </si>
  <si>
    <t>王致远</t>
  </si>
  <si>
    <t>王亚楠</t>
  </si>
  <si>
    <t>王凤婷</t>
  </si>
  <si>
    <t>王方</t>
  </si>
  <si>
    <t>覃秋苹</t>
  </si>
  <si>
    <t>施少雨</t>
  </si>
  <si>
    <t>吕非超</t>
  </si>
  <si>
    <t>刘圆圆</t>
  </si>
  <si>
    <t>刘枭雄</t>
  </si>
  <si>
    <t>梁钰婷</t>
  </si>
  <si>
    <t>李依琳</t>
  </si>
  <si>
    <t>黄婷婷</t>
  </si>
  <si>
    <t>黄国泳</t>
  </si>
  <si>
    <t>陈晓晨曦</t>
  </si>
  <si>
    <t>陈俊威</t>
  </si>
  <si>
    <t>陈安妮</t>
  </si>
  <si>
    <t>蔡颖绵</t>
  </si>
  <si>
    <t>WJJYB00502</t>
  </si>
  <si>
    <t>公共卫生和职业健康科专干</t>
  </si>
  <si>
    <t>林雅昶</t>
  </si>
  <si>
    <t>6015</t>
  </si>
  <si>
    <t>黄英杰</t>
  </si>
  <si>
    <t>2298</t>
  </si>
  <si>
    <t>刘文航</t>
  </si>
  <si>
    <t>2762</t>
  </si>
  <si>
    <t>陈锐诚</t>
  </si>
  <si>
    <t>3060</t>
  </si>
  <si>
    <t>于小轩</t>
  </si>
  <si>
    <t>7951</t>
  </si>
  <si>
    <t>李燕群</t>
  </si>
  <si>
    <t>3572</t>
  </si>
  <si>
    <t>陈卫蕊</t>
  </si>
  <si>
    <t>5477</t>
  </si>
  <si>
    <t>戴一琛</t>
  </si>
  <si>
    <t>9263</t>
  </si>
  <si>
    <t>吴欣雨</t>
  </si>
  <si>
    <t>季小欣</t>
  </si>
  <si>
    <t>唐云</t>
  </si>
  <si>
    <t>吴兰兰</t>
  </si>
  <si>
    <t>李菁菁</t>
  </si>
  <si>
    <t>蔡洁</t>
  </si>
  <si>
    <t>王程</t>
  </si>
  <si>
    <t>焦彦祝</t>
  </si>
  <si>
    <t>邱艳梅</t>
  </si>
  <si>
    <t>王琦</t>
  </si>
  <si>
    <t>WJJYB0503</t>
  </si>
  <si>
    <t>中医科专干</t>
  </si>
  <si>
    <t>何洁玲</t>
  </si>
  <si>
    <t>柯嘉慧</t>
  </si>
  <si>
    <t>卢国佑</t>
  </si>
  <si>
    <t>陈友康</t>
  </si>
  <si>
    <t>黄华丽</t>
  </si>
  <si>
    <t>温少芬</t>
  </si>
  <si>
    <t>陈丽莎</t>
  </si>
  <si>
    <t>刘舒婷</t>
  </si>
  <si>
    <t>凌梦怡</t>
  </si>
  <si>
    <t>何芷君</t>
  </si>
  <si>
    <t>潘秋豪</t>
  </si>
  <si>
    <t>张银洁</t>
  </si>
  <si>
    <t>WJJYB0504</t>
  </si>
  <si>
    <t>公共卫生专干</t>
  </si>
  <si>
    <t>于瑞瑞</t>
  </si>
  <si>
    <t>7059</t>
  </si>
  <si>
    <t>欧之越</t>
  </si>
  <si>
    <t>8552</t>
  </si>
  <si>
    <t>韩雅丽</t>
  </si>
  <si>
    <t>0156</t>
  </si>
  <si>
    <t>廖家乐</t>
  </si>
  <si>
    <t>0339</t>
  </si>
  <si>
    <t>李睿莹</t>
  </si>
  <si>
    <t>7229</t>
  </si>
  <si>
    <t>陈钊</t>
  </si>
  <si>
    <t>6240</t>
  </si>
  <si>
    <t>温秋敏</t>
  </si>
  <si>
    <t>6995</t>
  </si>
  <si>
    <t>吴倩宇</t>
  </si>
  <si>
    <t>3265</t>
  </si>
  <si>
    <t>吴宛玲</t>
  </si>
  <si>
    <t>9204</t>
  </si>
  <si>
    <t>陈炎栋</t>
  </si>
  <si>
    <t>3466</t>
  </si>
  <si>
    <t>李嘉懿</t>
  </si>
  <si>
    <t>2912</t>
  </si>
  <si>
    <t>罗婉宁</t>
  </si>
  <si>
    <t>4685</t>
  </si>
  <si>
    <t>陈惠明</t>
  </si>
  <si>
    <t>9868</t>
  </si>
  <si>
    <t>邱哲群</t>
  </si>
  <si>
    <t>6525</t>
  </si>
  <si>
    <t>付相英</t>
  </si>
  <si>
    <t>5049</t>
  </si>
  <si>
    <t>高心雨</t>
  </si>
  <si>
    <t>2039</t>
  </si>
  <si>
    <t>陈艳婷</t>
  </si>
  <si>
    <t>8003</t>
  </si>
  <si>
    <t>龚淑涵</t>
  </si>
  <si>
    <t>9402</t>
  </si>
  <si>
    <t>刘玲</t>
  </si>
  <si>
    <t>2448</t>
  </si>
  <si>
    <t>王玥璇</t>
  </si>
  <si>
    <t>1331</t>
  </si>
  <si>
    <t>曾楚琪</t>
  </si>
  <si>
    <t>7722</t>
  </si>
  <si>
    <t>宋丹霞</t>
  </si>
  <si>
    <t>5741</t>
  </si>
  <si>
    <t>彭雪霞</t>
  </si>
  <si>
    <t>3013</t>
  </si>
  <si>
    <t>王春瑜</t>
  </si>
  <si>
    <t>2487</t>
  </si>
  <si>
    <t>陆英丽</t>
  </si>
  <si>
    <t>1380</t>
  </si>
  <si>
    <t>邱芝宜</t>
  </si>
  <si>
    <t>8617</t>
  </si>
  <si>
    <t>林渟渟</t>
  </si>
  <si>
    <t>4259</t>
  </si>
  <si>
    <t>梁锦茵</t>
  </si>
  <si>
    <t>4293</t>
  </si>
  <si>
    <t>姚滨</t>
  </si>
  <si>
    <t>4712</t>
  </si>
  <si>
    <t>张绮琪</t>
  </si>
  <si>
    <t>7323</t>
  </si>
  <si>
    <t>莫淑君</t>
  </si>
  <si>
    <t>9597</t>
  </si>
  <si>
    <t>蔡颖雯</t>
  </si>
  <si>
    <t>3117</t>
  </si>
  <si>
    <t>申荣鑫</t>
  </si>
  <si>
    <t>8192</t>
  </si>
  <si>
    <t>张小利</t>
  </si>
  <si>
    <t>0951</t>
  </si>
  <si>
    <t>廖文静</t>
  </si>
  <si>
    <t>9751</t>
  </si>
  <si>
    <t>曾洁</t>
  </si>
  <si>
    <t>4835</t>
  </si>
  <si>
    <t>吴宏宇</t>
  </si>
  <si>
    <t>7160</t>
  </si>
  <si>
    <t>胡怡琴</t>
  </si>
  <si>
    <t>1914</t>
  </si>
  <si>
    <t>李双爱</t>
  </si>
  <si>
    <t>5270</t>
  </si>
  <si>
    <t>陆贤</t>
  </si>
  <si>
    <t>4213</t>
  </si>
  <si>
    <t>朱曼妮</t>
  </si>
  <si>
    <t>9670</t>
  </si>
  <si>
    <t>王家豪</t>
  </si>
  <si>
    <t>6269</t>
  </si>
  <si>
    <t>何春燕</t>
  </si>
  <si>
    <t>7097</t>
  </si>
  <si>
    <t>葛慧</t>
  </si>
  <si>
    <t>6679</t>
  </si>
  <si>
    <t>陈倩</t>
  </si>
  <si>
    <t>6080</t>
  </si>
  <si>
    <t>黄春红</t>
  </si>
  <si>
    <t>9332</t>
  </si>
  <si>
    <t>尹爱思</t>
  </si>
  <si>
    <t>3816</t>
  </si>
  <si>
    <t>余咏诗</t>
  </si>
  <si>
    <t>7189</t>
  </si>
  <si>
    <t>廖紫菁</t>
  </si>
  <si>
    <t>7741</t>
  </si>
  <si>
    <t>黄露露</t>
  </si>
  <si>
    <t>1685</t>
  </si>
  <si>
    <t>张海敏</t>
  </si>
  <si>
    <t>6621</t>
  </si>
  <si>
    <t>程文婧</t>
  </si>
  <si>
    <t>6280</t>
  </si>
  <si>
    <t>胡悦</t>
  </si>
  <si>
    <t>3282</t>
  </si>
  <si>
    <t>陈凯欢</t>
  </si>
  <si>
    <t>0643</t>
  </si>
  <si>
    <t>黄洁</t>
  </si>
  <si>
    <t>5675</t>
  </si>
  <si>
    <t>龙立新</t>
  </si>
  <si>
    <t>6054</t>
  </si>
  <si>
    <t>李文杰</t>
  </si>
  <si>
    <t>0929</t>
  </si>
  <si>
    <t>张桃艳</t>
  </si>
  <si>
    <t>1050</t>
  </si>
  <si>
    <t>陈玥</t>
  </si>
  <si>
    <t>0023</t>
  </si>
  <si>
    <t>武婷婷</t>
  </si>
  <si>
    <t>8382</t>
  </si>
  <si>
    <t>黄丹</t>
  </si>
  <si>
    <t>0819</t>
  </si>
  <si>
    <t>陈星宇</t>
  </si>
  <si>
    <t>7916</t>
  </si>
  <si>
    <t>江一帆</t>
  </si>
  <si>
    <t>3800</t>
  </si>
  <si>
    <t>叶争</t>
  </si>
  <si>
    <t>4720</t>
  </si>
  <si>
    <t>宋浪</t>
  </si>
  <si>
    <t>6207</t>
  </si>
  <si>
    <t>冯俊</t>
  </si>
  <si>
    <t>0197</t>
  </si>
  <si>
    <t>刘鸿韬</t>
  </si>
  <si>
    <t>7998</t>
  </si>
  <si>
    <t>陈沥露</t>
  </si>
  <si>
    <t>1074</t>
  </si>
  <si>
    <t>宋寰月</t>
  </si>
  <si>
    <t>0810</t>
  </si>
  <si>
    <t>陈海兰</t>
  </si>
  <si>
    <t>7563</t>
  </si>
  <si>
    <t>岑甬慈</t>
  </si>
  <si>
    <t>9835</t>
  </si>
  <si>
    <t>程婉婷</t>
  </si>
  <si>
    <t>9559</t>
  </si>
  <si>
    <t>唐颖姝</t>
  </si>
  <si>
    <t>6079</t>
  </si>
  <si>
    <t>陈文婷</t>
  </si>
  <si>
    <t>7715</t>
  </si>
  <si>
    <t>张晓玉</t>
  </si>
  <si>
    <t>陈晓晴</t>
  </si>
  <si>
    <t>5558</t>
  </si>
  <si>
    <t>刘卓怡</t>
  </si>
  <si>
    <t>7361</t>
  </si>
  <si>
    <t>曾雪晴</t>
  </si>
  <si>
    <t>8250</t>
  </si>
  <si>
    <t>杨滔</t>
  </si>
  <si>
    <t>3241</t>
  </si>
  <si>
    <t>桑尹超</t>
  </si>
  <si>
    <t>7859</t>
  </si>
  <si>
    <t>WJJYB0505</t>
  </si>
  <si>
    <t>财务专干</t>
  </si>
  <si>
    <t>李嘉龙</t>
  </si>
  <si>
    <t>3465</t>
  </si>
  <si>
    <t>邬文捷</t>
  </si>
  <si>
    <t>5610</t>
  </si>
  <si>
    <t>郑丹银</t>
  </si>
  <si>
    <t>0682</t>
  </si>
  <si>
    <t>徐飞霞</t>
  </si>
  <si>
    <t>8507</t>
  </si>
  <si>
    <t>祝梦婷</t>
  </si>
  <si>
    <t>0623</t>
  </si>
  <si>
    <t>宋心怡</t>
  </si>
  <si>
    <t>9799</t>
  </si>
  <si>
    <t>龙达</t>
  </si>
  <si>
    <t>6763</t>
  </si>
  <si>
    <t>罗钰</t>
  </si>
  <si>
    <t>2133</t>
  </si>
  <si>
    <t>陈娟</t>
  </si>
  <si>
    <t>0340</t>
  </si>
  <si>
    <t>张翠</t>
  </si>
  <si>
    <t>6512</t>
  </si>
  <si>
    <t>金子程</t>
  </si>
  <si>
    <t>3041</t>
  </si>
  <si>
    <t>张美琪</t>
  </si>
  <si>
    <t>2822</t>
  </si>
  <si>
    <t>李锦</t>
  </si>
  <si>
    <t>6327</t>
  </si>
  <si>
    <t>杨泽锴</t>
  </si>
  <si>
    <t>4061</t>
  </si>
  <si>
    <t>雷闻</t>
  </si>
  <si>
    <t>6718</t>
  </si>
  <si>
    <t>李双双</t>
  </si>
  <si>
    <t>0137</t>
  </si>
  <si>
    <t>林懿</t>
  </si>
  <si>
    <t>8812</t>
  </si>
  <si>
    <t>庄碧珠</t>
  </si>
  <si>
    <t>9903</t>
  </si>
  <si>
    <t>钟群</t>
  </si>
  <si>
    <t>3284</t>
  </si>
  <si>
    <t>温思敏</t>
  </si>
  <si>
    <t>4245</t>
  </si>
  <si>
    <t>魏博</t>
  </si>
  <si>
    <t>朱丽莎</t>
  </si>
  <si>
    <t>1195</t>
  </si>
  <si>
    <t>罗琳</t>
  </si>
  <si>
    <t>3191</t>
  </si>
  <si>
    <t>魏瑶</t>
  </si>
  <si>
    <t>5758</t>
  </si>
  <si>
    <t>施晓椰</t>
  </si>
  <si>
    <t>4064</t>
  </si>
  <si>
    <t>练淦</t>
  </si>
  <si>
    <t>3025</t>
  </si>
  <si>
    <t>申玲艳</t>
  </si>
  <si>
    <t>7120</t>
  </si>
  <si>
    <t>陈洁红</t>
  </si>
  <si>
    <t>2641</t>
  </si>
  <si>
    <t>刘志泽</t>
  </si>
  <si>
    <t>0665</t>
  </si>
  <si>
    <t>江明琪</t>
  </si>
  <si>
    <t>6895</t>
  </si>
  <si>
    <t>谢美香</t>
  </si>
  <si>
    <t>8085</t>
  </si>
  <si>
    <t>李其敏</t>
  </si>
  <si>
    <t>2177</t>
  </si>
  <si>
    <t>林晓晴</t>
  </si>
  <si>
    <t>9951</t>
  </si>
  <si>
    <t>彭鹤扬</t>
  </si>
  <si>
    <t>3677</t>
  </si>
  <si>
    <t>李潇</t>
  </si>
  <si>
    <t>9320</t>
  </si>
  <si>
    <t>唐冰</t>
  </si>
  <si>
    <t>8516</t>
  </si>
  <si>
    <t>陈思琪</t>
  </si>
  <si>
    <t>0660</t>
  </si>
  <si>
    <t>刘芳</t>
  </si>
  <si>
    <t>8172</t>
  </si>
  <si>
    <t>黎瑜</t>
  </si>
  <si>
    <t>7768</t>
  </si>
  <si>
    <t>赵奕敏</t>
  </si>
  <si>
    <t>3762</t>
  </si>
  <si>
    <t>蔡晓淋</t>
  </si>
  <si>
    <t>4837</t>
  </si>
  <si>
    <t>赵晓红</t>
  </si>
  <si>
    <t>4575</t>
  </si>
  <si>
    <t>余童瑶</t>
  </si>
  <si>
    <t>7504</t>
  </si>
  <si>
    <t>卓冬冬</t>
  </si>
  <si>
    <t>0109</t>
  </si>
  <si>
    <t>韩佳佳</t>
  </si>
  <si>
    <t>2421</t>
  </si>
  <si>
    <t>杨鑫兰</t>
  </si>
  <si>
    <t>6635</t>
  </si>
  <si>
    <t>蔡晓仪</t>
  </si>
  <si>
    <t>2638</t>
  </si>
  <si>
    <t>程琴娥</t>
  </si>
  <si>
    <t>2230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</si>
</sst>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5"/>
      <name val="方正黑体_GBK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0" borderId="0">
      <protection locked="false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0">
      <protection locked="false"/>
    </xf>
    <xf numFmtId="0" fontId="10" fillId="6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center" wrapText="true"/>
    </xf>
    <xf numFmtId="49" fontId="4" fillId="0" borderId="0" xfId="0" applyNumberFormat="true" applyFont="true" applyFill="true" applyBorder="true" applyAlignment="true" applyProtection="true">
      <alignment horizontal="center" vertical="center"/>
      <protection locked="false"/>
    </xf>
    <xf numFmtId="178" fontId="4" fillId="0" borderId="0" xfId="0" applyNumberFormat="true" applyFont="true" applyFill="true" applyBorder="true" applyAlignment="true">
      <alignment horizontal="center"/>
    </xf>
    <xf numFmtId="0" fontId="4" fillId="0" borderId="0" xfId="0" applyFont="true" applyFill="true" applyBorder="true"/>
    <xf numFmtId="0" fontId="5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8" fontId="5" fillId="0" borderId="0" xfId="0" applyNumberFormat="true" applyFont="true" applyFill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/>
    <xf numFmtId="178" fontId="8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/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1"/>
  <sheetViews>
    <sheetView showGridLines="0" tabSelected="1" workbookViewId="0">
      <pane xSplit="4" ySplit="2" topLeftCell="E207" activePane="bottomRight" state="frozen"/>
      <selection/>
      <selection pane="topRight"/>
      <selection pane="bottomLeft"/>
      <selection pane="bottomRight" activeCell="L238" sqref="L238"/>
    </sheetView>
  </sheetViews>
  <sheetFormatPr defaultColWidth="9" defaultRowHeight="13.5"/>
  <cols>
    <col min="1" max="1" width="7.75" style="4" customWidth="true"/>
    <col min="2" max="2" width="16.375" style="4" customWidth="true"/>
    <col min="3" max="3" width="17.625" style="5" customWidth="true"/>
    <col min="4" max="4" width="11.3833333333333" style="4" customWidth="true"/>
    <col min="5" max="5" width="15.15" style="6" customWidth="true"/>
    <col min="6" max="6" width="11.2333333333333" style="4" customWidth="true"/>
    <col min="7" max="7" width="12.6166666666667" style="4" customWidth="true"/>
    <col min="8" max="8" width="11.3833333333333" style="7" customWidth="true"/>
    <col min="9" max="9" width="11.7666666666667" style="4" customWidth="true"/>
    <col min="10" max="10" width="12.4583333333333" style="4" customWidth="true"/>
    <col min="11" max="11" width="14.5" style="8" customWidth="true"/>
    <col min="12" max="12" width="9" style="8" customWidth="true"/>
    <col min="13" max="16383" width="9" style="8"/>
  </cols>
  <sheetData>
    <row r="1" ht="63" customHeight="true" spans="1:11">
      <c r="A1" s="9" t="s">
        <v>0</v>
      </c>
      <c r="B1" s="9"/>
      <c r="C1" s="9"/>
      <c r="D1" s="9"/>
      <c r="E1" s="9"/>
      <c r="F1" s="9"/>
      <c r="G1" s="9"/>
      <c r="H1" s="16"/>
      <c r="I1" s="9"/>
      <c r="J1" s="9"/>
      <c r="K1" s="9"/>
    </row>
    <row r="2" s="1" customFormat="true" ht="44.05" customHeight="true" spans="1:11">
      <c r="A2" s="10" t="s">
        <v>1</v>
      </c>
      <c r="B2" s="11" t="s">
        <v>2</v>
      </c>
      <c r="C2" s="10" t="s">
        <v>3</v>
      </c>
      <c r="D2" s="10" t="s">
        <v>4</v>
      </c>
      <c r="E2" s="17" t="s">
        <v>5</v>
      </c>
      <c r="F2" s="10" t="s">
        <v>6</v>
      </c>
      <c r="G2" s="10" t="s">
        <v>7</v>
      </c>
      <c r="H2" s="18" t="s">
        <v>8</v>
      </c>
      <c r="I2" s="10" t="s">
        <v>9</v>
      </c>
      <c r="J2" s="10" t="s">
        <v>10</v>
      </c>
      <c r="K2" s="11" t="s">
        <v>11</v>
      </c>
    </row>
    <row r="3" s="2" customFormat="true" ht="34" customHeight="true" spans="1:11">
      <c r="A3" s="12">
        <v>1</v>
      </c>
      <c r="B3" s="13" t="s">
        <v>12</v>
      </c>
      <c r="C3" s="12" t="s">
        <v>13</v>
      </c>
      <c r="D3" s="14" t="s">
        <v>14</v>
      </c>
      <c r="E3" s="19" t="s">
        <v>15</v>
      </c>
      <c r="F3" s="20">
        <v>80</v>
      </c>
      <c r="G3" s="13">
        <v>91.33</v>
      </c>
      <c r="H3" s="21">
        <f>(F3+G3)/2</f>
        <v>85.665</v>
      </c>
      <c r="I3" s="12">
        <v>1</v>
      </c>
      <c r="J3" s="12" t="s">
        <v>16</v>
      </c>
      <c r="K3" s="12"/>
    </row>
    <row r="4" s="2" customFormat="true" ht="34" customHeight="true" spans="1:11">
      <c r="A4" s="12">
        <v>2</v>
      </c>
      <c r="B4" s="13" t="s">
        <v>12</v>
      </c>
      <c r="C4" s="12" t="s">
        <v>13</v>
      </c>
      <c r="D4" s="14" t="s">
        <v>17</v>
      </c>
      <c r="E4" s="19" t="s">
        <v>18</v>
      </c>
      <c r="F4" s="20">
        <v>81</v>
      </c>
      <c r="G4" s="13">
        <v>87.66</v>
      </c>
      <c r="H4" s="21">
        <f>(F4+G4)/2</f>
        <v>84.33</v>
      </c>
      <c r="I4" s="12">
        <v>2</v>
      </c>
      <c r="J4" s="12" t="s">
        <v>16</v>
      </c>
      <c r="K4" s="12"/>
    </row>
    <row r="5" s="2" customFormat="true" ht="34" customHeight="true" spans="1:11">
      <c r="A5" s="12">
        <v>3</v>
      </c>
      <c r="B5" s="13" t="s">
        <v>12</v>
      </c>
      <c r="C5" s="12" t="s">
        <v>13</v>
      </c>
      <c r="D5" s="14" t="s">
        <v>19</v>
      </c>
      <c r="E5" s="19" t="s">
        <v>20</v>
      </c>
      <c r="F5" s="20">
        <v>79</v>
      </c>
      <c r="G5" s="13">
        <v>77.2</v>
      </c>
      <c r="H5" s="21">
        <f>(F5+G5)/2</f>
        <v>78.1</v>
      </c>
      <c r="I5" s="12">
        <v>3</v>
      </c>
      <c r="J5" s="12" t="s">
        <v>21</v>
      </c>
      <c r="K5" s="12"/>
    </row>
    <row r="6" s="2" customFormat="true" ht="34" customHeight="true" spans="1:11">
      <c r="A6" s="12">
        <v>4</v>
      </c>
      <c r="B6" s="13" t="s">
        <v>12</v>
      </c>
      <c r="C6" s="12" t="s">
        <v>13</v>
      </c>
      <c r="D6" s="14" t="s">
        <v>22</v>
      </c>
      <c r="E6" s="19" t="s">
        <v>23</v>
      </c>
      <c r="F6" s="20">
        <v>78.5</v>
      </c>
      <c r="G6" s="13">
        <v>75</v>
      </c>
      <c r="H6" s="21">
        <f>(F6+G6)/2</f>
        <v>76.75</v>
      </c>
      <c r="I6" s="12">
        <v>4</v>
      </c>
      <c r="J6" s="12" t="s">
        <v>21</v>
      </c>
      <c r="K6" s="12"/>
    </row>
    <row r="7" s="2" customFormat="true" ht="34" customHeight="true" spans="1:11">
      <c r="A7" s="12">
        <v>5</v>
      </c>
      <c r="B7" s="13" t="s">
        <v>12</v>
      </c>
      <c r="C7" s="12" t="s">
        <v>13</v>
      </c>
      <c r="D7" s="14" t="s">
        <v>24</v>
      </c>
      <c r="E7" s="19" t="s">
        <v>25</v>
      </c>
      <c r="F7" s="20">
        <v>77</v>
      </c>
      <c r="G7" s="13">
        <v>72</v>
      </c>
      <c r="H7" s="21">
        <f>(F7+G7)/2</f>
        <v>74.5</v>
      </c>
      <c r="I7" s="12">
        <v>5</v>
      </c>
      <c r="J7" s="12" t="s">
        <v>21</v>
      </c>
      <c r="K7" s="12"/>
    </row>
    <row r="8" s="2" customFormat="true" ht="34" customHeight="true" spans="1:11">
      <c r="A8" s="12">
        <v>6</v>
      </c>
      <c r="B8" s="13" t="s">
        <v>12</v>
      </c>
      <c r="C8" s="12" t="s">
        <v>13</v>
      </c>
      <c r="D8" s="14" t="s">
        <v>26</v>
      </c>
      <c r="E8" s="19" t="s">
        <v>27</v>
      </c>
      <c r="F8" s="20">
        <v>78</v>
      </c>
      <c r="G8" s="13" t="s">
        <v>28</v>
      </c>
      <c r="H8" s="21"/>
      <c r="I8" s="12"/>
      <c r="J8" s="12"/>
      <c r="K8" s="12"/>
    </row>
    <row r="9" s="2" customFormat="true" ht="34" customHeight="true" spans="1:11">
      <c r="A9" s="12">
        <v>7</v>
      </c>
      <c r="B9" s="13" t="s">
        <v>12</v>
      </c>
      <c r="C9" s="12" t="s">
        <v>13</v>
      </c>
      <c r="D9" s="14" t="s">
        <v>29</v>
      </c>
      <c r="E9" s="19" t="s">
        <v>30</v>
      </c>
      <c r="F9" s="20">
        <v>76</v>
      </c>
      <c r="G9" s="13"/>
      <c r="H9" s="21"/>
      <c r="I9" s="12"/>
      <c r="J9" s="12"/>
      <c r="K9" s="12"/>
    </row>
    <row r="10" s="2" customFormat="true" ht="34" customHeight="true" spans="1:11">
      <c r="A10" s="12">
        <v>8</v>
      </c>
      <c r="B10" s="13" t="s">
        <v>12</v>
      </c>
      <c r="C10" s="12" t="s">
        <v>13</v>
      </c>
      <c r="D10" s="14" t="s">
        <v>31</v>
      </c>
      <c r="E10" s="19" t="s">
        <v>32</v>
      </c>
      <c r="F10" s="20">
        <v>76</v>
      </c>
      <c r="G10" s="13"/>
      <c r="H10" s="21"/>
      <c r="I10" s="12"/>
      <c r="J10" s="12"/>
      <c r="K10" s="12"/>
    </row>
    <row r="11" s="3" customFormat="true" ht="43" customHeight="true" spans="1:11">
      <c r="A11" s="12">
        <v>9</v>
      </c>
      <c r="B11" s="13" t="s">
        <v>12</v>
      </c>
      <c r="C11" s="12" t="s">
        <v>13</v>
      </c>
      <c r="D11" s="15" t="s">
        <v>33</v>
      </c>
      <c r="E11" s="15">
        <v>6519</v>
      </c>
      <c r="F11" s="13">
        <v>75</v>
      </c>
      <c r="G11" s="13"/>
      <c r="H11" s="21"/>
      <c r="I11" s="13"/>
      <c r="J11" s="13"/>
      <c r="K11" s="12"/>
    </row>
    <row r="12" s="2" customFormat="true" ht="34" customHeight="true" spans="1:11">
      <c r="A12" s="12">
        <v>10</v>
      </c>
      <c r="B12" s="13" t="s">
        <v>12</v>
      </c>
      <c r="C12" s="12" t="s">
        <v>13</v>
      </c>
      <c r="D12" s="15" t="s">
        <v>34</v>
      </c>
      <c r="E12" s="15">
        <v>3989</v>
      </c>
      <c r="F12" s="20">
        <v>75</v>
      </c>
      <c r="G12" s="13"/>
      <c r="H12" s="21"/>
      <c r="I12" s="12"/>
      <c r="J12" s="12"/>
      <c r="K12" s="12"/>
    </row>
    <row r="13" s="3" customFormat="true" ht="43" customHeight="true" spans="1:11">
      <c r="A13" s="12">
        <v>11</v>
      </c>
      <c r="B13" s="13" t="s">
        <v>12</v>
      </c>
      <c r="C13" s="12" t="s">
        <v>13</v>
      </c>
      <c r="D13" s="15" t="s">
        <v>35</v>
      </c>
      <c r="E13" s="15">
        <v>1517</v>
      </c>
      <c r="F13" s="13">
        <v>74</v>
      </c>
      <c r="G13" s="13"/>
      <c r="H13" s="21"/>
      <c r="I13" s="13"/>
      <c r="J13" s="13"/>
      <c r="K13" s="12"/>
    </row>
    <row r="14" s="2" customFormat="true" ht="34" customHeight="true" spans="1:11">
      <c r="A14" s="12">
        <v>12</v>
      </c>
      <c r="B14" s="13" t="s">
        <v>12</v>
      </c>
      <c r="C14" s="12" t="s">
        <v>13</v>
      </c>
      <c r="D14" s="15" t="s">
        <v>36</v>
      </c>
      <c r="E14" s="22" t="s">
        <v>37</v>
      </c>
      <c r="F14" s="20">
        <v>74</v>
      </c>
      <c r="G14" s="13"/>
      <c r="H14" s="21"/>
      <c r="I14" s="12"/>
      <c r="J14" s="12"/>
      <c r="K14" s="12"/>
    </row>
    <row r="15" s="2" customFormat="true" ht="34" customHeight="true" spans="1:11">
      <c r="A15" s="12">
        <v>13</v>
      </c>
      <c r="B15" s="13" t="s">
        <v>12</v>
      </c>
      <c r="C15" s="12" t="s">
        <v>13</v>
      </c>
      <c r="D15" s="15" t="s">
        <v>38</v>
      </c>
      <c r="E15" s="22" t="s">
        <v>39</v>
      </c>
      <c r="F15" s="20">
        <v>74</v>
      </c>
      <c r="G15" s="13"/>
      <c r="H15" s="21"/>
      <c r="I15" s="12"/>
      <c r="J15" s="12"/>
      <c r="K15" s="12"/>
    </row>
    <row r="16" s="3" customFormat="true" ht="43" customHeight="true" spans="1:11">
      <c r="A16" s="12">
        <v>14</v>
      </c>
      <c r="B16" s="13" t="s">
        <v>12</v>
      </c>
      <c r="C16" s="12" t="s">
        <v>13</v>
      </c>
      <c r="D16" s="15" t="s">
        <v>40</v>
      </c>
      <c r="E16" s="15">
        <v>1138</v>
      </c>
      <c r="F16" s="13">
        <v>73.5</v>
      </c>
      <c r="G16" s="13"/>
      <c r="H16" s="21"/>
      <c r="I16" s="13"/>
      <c r="J16" s="13"/>
      <c r="K16" s="12"/>
    </row>
    <row r="17" s="2" customFormat="true" ht="34" customHeight="true" spans="1:11">
      <c r="A17" s="12">
        <v>15</v>
      </c>
      <c r="B17" s="13" t="s">
        <v>12</v>
      </c>
      <c r="C17" s="12" t="s">
        <v>13</v>
      </c>
      <c r="D17" s="15" t="s">
        <v>41</v>
      </c>
      <c r="E17" s="15">
        <v>2771</v>
      </c>
      <c r="F17" s="20">
        <v>73</v>
      </c>
      <c r="G17" s="13"/>
      <c r="H17" s="21"/>
      <c r="I17" s="12"/>
      <c r="J17" s="12"/>
      <c r="K17" s="12"/>
    </row>
    <row r="18" s="2" customFormat="true" ht="34" customHeight="true" spans="1:11">
      <c r="A18" s="12">
        <v>16</v>
      </c>
      <c r="B18" s="13" t="s">
        <v>12</v>
      </c>
      <c r="C18" s="12" t="s">
        <v>13</v>
      </c>
      <c r="D18" s="15" t="s">
        <v>42</v>
      </c>
      <c r="E18" s="22" t="s">
        <v>43</v>
      </c>
      <c r="F18" s="20">
        <v>73</v>
      </c>
      <c r="G18" s="13"/>
      <c r="H18" s="21"/>
      <c r="I18" s="12"/>
      <c r="J18" s="12"/>
      <c r="K18" s="12"/>
    </row>
    <row r="19" s="2" customFormat="true" ht="34" customHeight="true" spans="1:11">
      <c r="A19" s="12">
        <v>17</v>
      </c>
      <c r="B19" s="13" t="s">
        <v>12</v>
      </c>
      <c r="C19" s="12" t="s">
        <v>13</v>
      </c>
      <c r="D19" s="15" t="s">
        <v>44</v>
      </c>
      <c r="E19" s="22" t="s">
        <v>45</v>
      </c>
      <c r="F19" s="20">
        <v>72</v>
      </c>
      <c r="G19" s="13"/>
      <c r="H19" s="21"/>
      <c r="I19" s="12"/>
      <c r="J19" s="12"/>
      <c r="K19" s="12"/>
    </row>
    <row r="20" s="2" customFormat="true" ht="34" customHeight="true" spans="1:11">
      <c r="A20" s="12">
        <v>18</v>
      </c>
      <c r="B20" s="13" t="s">
        <v>12</v>
      </c>
      <c r="C20" s="12" t="s">
        <v>13</v>
      </c>
      <c r="D20" s="15" t="s">
        <v>46</v>
      </c>
      <c r="E20" s="15">
        <v>5490</v>
      </c>
      <c r="F20" s="20">
        <v>71</v>
      </c>
      <c r="G20" s="13"/>
      <c r="H20" s="21"/>
      <c r="I20" s="12"/>
      <c r="J20" s="12"/>
      <c r="K20" s="12"/>
    </row>
    <row r="21" s="2" customFormat="true" ht="34" customHeight="true" spans="1:11">
      <c r="A21" s="12">
        <v>19</v>
      </c>
      <c r="B21" s="13" t="s">
        <v>12</v>
      </c>
      <c r="C21" s="12" t="s">
        <v>13</v>
      </c>
      <c r="D21" s="15" t="s">
        <v>47</v>
      </c>
      <c r="E21" s="15">
        <v>3716</v>
      </c>
      <c r="F21" s="20">
        <v>71</v>
      </c>
      <c r="G21" s="13"/>
      <c r="H21" s="21"/>
      <c r="I21" s="12"/>
      <c r="J21" s="12"/>
      <c r="K21" s="12"/>
    </row>
    <row r="22" s="2" customFormat="true" ht="34" customHeight="true" spans="1:11">
      <c r="A22" s="12">
        <v>20</v>
      </c>
      <c r="B22" s="13" t="s">
        <v>12</v>
      </c>
      <c r="C22" s="12" t="s">
        <v>13</v>
      </c>
      <c r="D22" s="15" t="s">
        <v>48</v>
      </c>
      <c r="E22" s="15">
        <v>1363</v>
      </c>
      <c r="F22" s="20">
        <v>70</v>
      </c>
      <c r="G22" s="13"/>
      <c r="H22" s="21"/>
      <c r="I22" s="12"/>
      <c r="J22" s="12"/>
      <c r="K22" s="12"/>
    </row>
    <row r="23" s="2" customFormat="true" ht="34" customHeight="true" spans="1:11">
      <c r="A23" s="12">
        <v>21</v>
      </c>
      <c r="B23" s="13" t="s">
        <v>12</v>
      </c>
      <c r="C23" s="12" t="s">
        <v>13</v>
      </c>
      <c r="D23" s="15" t="s">
        <v>49</v>
      </c>
      <c r="E23" s="15">
        <v>2206</v>
      </c>
      <c r="F23" s="20">
        <v>70</v>
      </c>
      <c r="G23" s="13"/>
      <c r="H23" s="21"/>
      <c r="I23" s="12"/>
      <c r="J23" s="12"/>
      <c r="K23" s="12"/>
    </row>
    <row r="24" s="2" customFormat="true" ht="34" customHeight="true" spans="1:11">
      <c r="A24" s="12">
        <v>22</v>
      </c>
      <c r="B24" s="13" t="s">
        <v>12</v>
      </c>
      <c r="C24" s="12" t="s">
        <v>13</v>
      </c>
      <c r="D24" s="15" t="s">
        <v>50</v>
      </c>
      <c r="E24" s="15">
        <v>4524</v>
      </c>
      <c r="F24" s="20">
        <v>70</v>
      </c>
      <c r="G24" s="13"/>
      <c r="H24" s="21"/>
      <c r="I24" s="12"/>
      <c r="J24" s="12"/>
      <c r="K24" s="12"/>
    </row>
    <row r="25" s="2" customFormat="true" ht="34" customHeight="true" spans="1:11">
      <c r="A25" s="12">
        <v>23</v>
      </c>
      <c r="B25" s="13" t="s">
        <v>12</v>
      </c>
      <c r="C25" s="12" t="s">
        <v>13</v>
      </c>
      <c r="D25" s="15" t="s">
        <v>51</v>
      </c>
      <c r="E25" s="15">
        <v>2278</v>
      </c>
      <c r="F25" s="20">
        <v>70</v>
      </c>
      <c r="G25" s="13"/>
      <c r="H25" s="21"/>
      <c r="I25" s="12"/>
      <c r="J25" s="12"/>
      <c r="K25" s="12"/>
    </row>
    <row r="26" s="2" customFormat="true" ht="34" customHeight="true" spans="1:11">
      <c r="A26" s="12">
        <v>24</v>
      </c>
      <c r="B26" s="13" t="s">
        <v>12</v>
      </c>
      <c r="C26" s="12" t="s">
        <v>13</v>
      </c>
      <c r="D26" s="15" t="s">
        <v>52</v>
      </c>
      <c r="E26" s="15">
        <v>3628</v>
      </c>
      <c r="F26" s="20">
        <v>70</v>
      </c>
      <c r="G26" s="13"/>
      <c r="H26" s="21"/>
      <c r="I26" s="12"/>
      <c r="J26" s="12"/>
      <c r="K26" s="12"/>
    </row>
    <row r="27" s="2" customFormat="true" ht="34" customHeight="true" spans="1:11">
      <c r="A27" s="12">
        <v>25</v>
      </c>
      <c r="B27" s="13" t="s">
        <v>12</v>
      </c>
      <c r="C27" s="12" t="s">
        <v>13</v>
      </c>
      <c r="D27" s="15" t="s">
        <v>53</v>
      </c>
      <c r="E27" s="22" t="s">
        <v>54</v>
      </c>
      <c r="F27" s="20">
        <v>69</v>
      </c>
      <c r="G27" s="13"/>
      <c r="H27" s="21"/>
      <c r="I27" s="12"/>
      <c r="J27" s="12"/>
      <c r="K27" s="12"/>
    </row>
    <row r="28" s="2" customFormat="true" ht="34" customHeight="true" spans="1:11">
      <c r="A28" s="12">
        <v>26</v>
      </c>
      <c r="B28" s="13" t="s">
        <v>12</v>
      </c>
      <c r="C28" s="12" t="s">
        <v>13</v>
      </c>
      <c r="D28" s="15" t="s">
        <v>55</v>
      </c>
      <c r="E28" s="15">
        <v>2280</v>
      </c>
      <c r="F28" s="20">
        <v>69</v>
      </c>
      <c r="G28" s="13"/>
      <c r="H28" s="21"/>
      <c r="I28" s="12"/>
      <c r="J28" s="12"/>
      <c r="K28" s="12"/>
    </row>
    <row r="29" s="2" customFormat="true" ht="34" customHeight="true" spans="1:11">
      <c r="A29" s="12">
        <v>27</v>
      </c>
      <c r="B29" s="13" t="s">
        <v>12</v>
      </c>
      <c r="C29" s="12" t="s">
        <v>13</v>
      </c>
      <c r="D29" s="15" t="s">
        <v>56</v>
      </c>
      <c r="E29" s="15">
        <v>8516</v>
      </c>
      <c r="F29" s="20">
        <v>69</v>
      </c>
      <c r="G29" s="13"/>
      <c r="H29" s="21"/>
      <c r="I29" s="12"/>
      <c r="J29" s="12"/>
      <c r="K29" s="12"/>
    </row>
    <row r="30" s="2" customFormat="true" ht="34" customHeight="true" spans="1:11">
      <c r="A30" s="12">
        <v>28</v>
      </c>
      <c r="B30" s="13" t="s">
        <v>12</v>
      </c>
      <c r="C30" s="12" t="s">
        <v>13</v>
      </c>
      <c r="D30" s="15" t="s">
        <v>57</v>
      </c>
      <c r="E30" s="22" t="s">
        <v>58</v>
      </c>
      <c r="F30" s="20">
        <v>68</v>
      </c>
      <c r="G30" s="13"/>
      <c r="H30" s="21"/>
      <c r="I30" s="12"/>
      <c r="J30" s="12"/>
      <c r="K30" s="12"/>
    </row>
    <row r="31" s="2" customFormat="true" ht="34" customHeight="true" spans="1:11">
      <c r="A31" s="12">
        <v>29</v>
      </c>
      <c r="B31" s="13" t="s">
        <v>12</v>
      </c>
      <c r="C31" s="12" t="s">
        <v>13</v>
      </c>
      <c r="D31" s="15" t="s">
        <v>59</v>
      </c>
      <c r="E31" s="22" t="s">
        <v>60</v>
      </c>
      <c r="F31" s="20">
        <v>68</v>
      </c>
      <c r="G31" s="13"/>
      <c r="H31" s="21"/>
      <c r="I31" s="12"/>
      <c r="J31" s="12"/>
      <c r="K31" s="12"/>
    </row>
    <row r="32" s="3" customFormat="true" ht="43" customHeight="true" spans="1:11">
      <c r="A32" s="12">
        <v>30</v>
      </c>
      <c r="B32" s="13" t="s">
        <v>12</v>
      </c>
      <c r="C32" s="12" t="s">
        <v>13</v>
      </c>
      <c r="D32" s="15" t="s">
        <v>61</v>
      </c>
      <c r="E32" s="15">
        <v>4214</v>
      </c>
      <c r="F32" s="13">
        <v>67</v>
      </c>
      <c r="G32" s="13"/>
      <c r="H32" s="21"/>
      <c r="I32" s="13"/>
      <c r="J32" s="13"/>
      <c r="K32" s="12"/>
    </row>
    <row r="33" s="2" customFormat="true" ht="34" customHeight="true" spans="1:11">
      <c r="A33" s="12">
        <v>31</v>
      </c>
      <c r="B33" s="13" t="s">
        <v>12</v>
      </c>
      <c r="C33" s="12" t="s">
        <v>13</v>
      </c>
      <c r="D33" s="15" t="s">
        <v>62</v>
      </c>
      <c r="E33" s="15">
        <v>7319</v>
      </c>
      <c r="F33" s="20">
        <v>67</v>
      </c>
      <c r="G33" s="13"/>
      <c r="H33" s="21"/>
      <c r="I33" s="12"/>
      <c r="J33" s="12"/>
      <c r="K33" s="12"/>
    </row>
    <row r="34" s="2" customFormat="true" ht="34" customHeight="true" spans="1:11">
      <c r="A34" s="12">
        <v>32</v>
      </c>
      <c r="B34" s="13" t="s">
        <v>12</v>
      </c>
      <c r="C34" s="12" t="s">
        <v>13</v>
      </c>
      <c r="D34" s="15" t="s">
        <v>63</v>
      </c>
      <c r="E34" s="15">
        <v>2580</v>
      </c>
      <c r="F34" s="20">
        <v>67</v>
      </c>
      <c r="G34" s="13"/>
      <c r="H34" s="21"/>
      <c r="I34" s="12"/>
      <c r="J34" s="12"/>
      <c r="K34" s="12"/>
    </row>
    <row r="35" s="2" customFormat="true" ht="34" customHeight="true" spans="1:11">
      <c r="A35" s="12">
        <v>33</v>
      </c>
      <c r="B35" s="13" t="s">
        <v>12</v>
      </c>
      <c r="C35" s="12" t="s">
        <v>13</v>
      </c>
      <c r="D35" s="15" t="s">
        <v>64</v>
      </c>
      <c r="E35" s="22" t="s">
        <v>65</v>
      </c>
      <c r="F35" s="20">
        <v>66</v>
      </c>
      <c r="G35" s="13"/>
      <c r="H35" s="21"/>
      <c r="I35" s="12"/>
      <c r="J35" s="12"/>
      <c r="K35" s="12"/>
    </row>
    <row r="36" s="2" customFormat="true" ht="34" customHeight="true" spans="1:11">
      <c r="A36" s="12">
        <v>34</v>
      </c>
      <c r="B36" s="13" t="s">
        <v>12</v>
      </c>
      <c r="C36" s="12" t="s">
        <v>13</v>
      </c>
      <c r="D36" s="15" t="s">
        <v>66</v>
      </c>
      <c r="E36" s="15">
        <v>8926</v>
      </c>
      <c r="F36" s="20">
        <v>65</v>
      </c>
      <c r="G36" s="13"/>
      <c r="H36" s="21"/>
      <c r="I36" s="12"/>
      <c r="J36" s="12"/>
      <c r="K36" s="12"/>
    </row>
    <row r="37" s="2" customFormat="true" ht="34" customHeight="true" spans="1:11">
      <c r="A37" s="12">
        <v>35</v>
      </c>
      <c r="B37" s="13" t="s">
        <v>12</v>
      </c>
      <c r="C37" s="12" t="s">
        <v>13</v>
      </c>
      <c r="D37" s="15" t="s">
        <v>67</v>
      </c>
      <c r="E37" s="15">
        <v>5393</v>
      </c>
      <c r="F37" s="20">
        <v>65</v>
      </c>
      <c r="G37" s="13"/>
      <c r="H37" s="21"/>
      <c r="I37" s="12"/>
      <c r="J37" s="12"/>
      <c r="K37" s="12"/>
    </row>
    <row r="38" s="2" customFormat="true" ht="34" customHeight="true" spans="1:11">
      <c r="A38" s="12">
        <v>36</v>
      </c>
      <c r="B38" s="13" t="s">
        <v>12</v>
      </c>
      <c r="C38" s="12" t="s">
        <v>13</v>
      </c>
      <c r="D38" s="15" t="s">
        <v>68</v>
      </c>
      <c r="E38" s="15">
        <v>1720</v>
      </c>
      <c r="F38" s="20">
        <v>65</v>
      </c>
      <c r="G38" s="13"/>
      <c r="H38" s="21"/>
      <c r="I38" s="12"/>
      <c r="J38" s="12"/>
      <c r="K38" s="12"/>
    </row>
    <row r="39" s="2" customFormat="true" ht="34" customHeight="true" spans="1:11">
      <c r="A39" s="12">
        <v>37</v>
      </c>
      <c r="B39" s="13" t="s">
        <v>12</v>
      </c>
      <c r="C39" s="12" t="s">
        <v>13</v>
      </c>
      <c r="D39" s="15" t="s">
        <v>69</v>
      </c>
      <c r="E39" s="15">
        <v>6437</v>
      </c>
      <c r="F39" s="20">
        <v>64</v>
      </c>
      <c r="G39" s="13"/>
      <c r="H39" s="21"/>
      <c r="I39" s="12"/>
      <c r="J39" s="12"/>
      <c r="K39" s="12"/>
    </row>
    <row r="40" s="2" customFormat="true" ht="34" customHeight="true" spans="1:11">
      <c r="A40" s="12">
        <v>38</v>
      </c>
      <c r="B40" s="13" t="s">
        <v>12</v>
      </c>
      <c r="C40" s="12" t="s">
        <v>13</v>
      </c>
      <c r="D40" s="15" t="s">
        <v>70</v>
      </c>
      <c r="E40" s="15">
        <v>7661</v>
      </c>
      <c r="F40" s="20">
        <v>64</v>
      </c>
      <c r="G40" s="13"/>
      <c r="H40" s="21"/>
      <c r="I40" s="12"/>
      <c r="J40" s="12"/>
      <c r="K40" s="12"/>
    </row>
    <row r="41" s="2" customFormat="true" ht="34" customHeight="true" spans="1:11">
      <c r="A41" s="12">
        <v>39</v>
      </c>
      <c r="B41" s="13" t="s">
        <v>12</v>
      </c>
      <c r="C41" s="12" t="s">
        <v>13</v>
      </c>
      <c r="D41" s="15" t="s">
        <v>71</v>
      </c>
      <c r="E41" s="15">
        <v>2919</v>
      </c>
      <c r="F41" s="20">
        <v>64</v>
      </c>
      <c r="G41" s="13"/>
      <c r="H41" s="21"/>
      <c r="I41" s="12"/>
      <c r="J41" s="12"/>
      <c r="K41" s="12"/>
    </row>
    <row r="42" s="2" customFormat="true" ht="34" customHeight="true" spans="1:11">
      <c r="A42" s="12">
        <v>40</v>
      </c>
      <c r="B42" s="13" t="s">
        <v>12</v>
      </c>
      <c r="C42" s="12" t="s">
        <v>13</v>
      </c>
      <c r="D42" s="15" t="s">
        <v>72</v>
      </c>
      <c r="E42" s="15">
        <v>8639</v>
      </c>
      <c r="F42" s="20">
        <v>63.5</v>
      </c>
      <c r="G42" s="13"/>
      <c r="H42" s="21"/>
      <c r="I42" s="12"/>
      <c r="J42" s="12"/>
      <c r="K42" s="12"/>
    </row>
    <row r="43" s="2" customFormat="true" ht="34" customHeight="true" spans="1:11">
      <c r="A43" s="12">
        <v>41</v>
      </c>
      <c r="B43" s="13" t="s">
        <v>12</v>
      </c>
      <c r="C43" s="12" t="s">
        <v>13</v>
      </c>
      <c r="D43" s="15" t="s">
        <v>73</v>
      </c>
      <c r="E43" s="15">
        <v>4291</v>
      </c>
      <c r="F43" s="20">
        <v>63</v>
      </c>
      <c r="G43" s="13"/>
      <c r="H43" s="21"/>
      <c r="I43" s="12"/>
      <c r="J43" s="12"/>
      <c r="K43" s="12"/>
    </row>
    <row r="44" s="2" customFormat="true" ht="34" customHeight="true" spans="1:11">
      <c r="A44" s="12">
        <v>42</v>
      </c>
      <c r="B44" s="13" t="s">
        <v>12</v>
      </c>
      <c r="C44" s="12" t="s">
        <v>13</v>
      </c>
      <c r="D44" s="15" t="s">
        <v>74</v>
      </c>
      <c r="E44" s="15">
        <v>7389</v>
      </c>
      <c r="F44" s="20">
        <v>63</v>
      </c>
      <c r="G44" s="13"/>
      <c r="H44" s="21"/>
      <c r="I44" s="12"/>
      <c r="J44" s="12"/>
      <c r="K44" s="12"/>
    </row>
    <row r="45" s="2" customFormat="true" ht="34" customHeight="true" spans="1:11">
      <c r="A45" s="12">
        <v>43</v>
      </c>
      <c r="B45" s="13" t="s">
        <v>12</v>
      </c>
      <c r="C45" s="12" t="s">
        <v>13</v>
      </c>
      <c r="D45" s="15" t="s">
        <v>75</v>
      </c>
      <c r="E45" s="15">
        <v>1599</v>
      </c>
      <c r="F45" s="20">
        <v>62</v>
      </c>
      <c r="G45" s="13"/>
      <c r="H45" s="21"/>
      <c r="I45" s="12"/>
      <c r="J45" s="12"/>
      <c r="K45" s="12"/>
    </row>
    <row r="46" s="2" customFormat="true" ht="34" customHeight="true" spans="1:11">
      <c r="A46" s="12">
        <v>44</v>
      </c>
      <c r="B46" s="13" t="s">
        <v>12</v>
      </c>
      <c r="C46" s="12" t="s">
        <v>13</v>
      </c>
      <c r="D46" s="15" t="s">
        <v>76</v>
      </c>
      <c r="E46" s="15">
        <v>5086</v>
      </c>
      <c r="F46" s="20">
        <v>61</v>
      </c>
      <c r="G46" s="13"/>
      <c r="H46" s="21"/>
      <c r="I46" s="12"/>
      <c r="J46" s="12"/>
      <c r="K46" s="12"/>
    </row>
    <row r="47" s="2" customFormat="true" ht="34" customHeight="true" spans="1:11">
      <c r="A47" s="12">
        <v>45</v>
      </c>
      <c r="B47" s="13" t="s">
        <v>12</v>
      </c>
      <c r="C47" s="12" t="s">
        <v>13</v>
      </c>
      <c r="D47" s="15" t="s">
        <v>77</v>
      </c>
      <c r="E47" s="15">
        <v>4275</v>
      </c>
      <c r="F47" s="20">
        <v>60</v>
      </c>
      <c r="G47" s="13"/>
      <c r="H47" s="21"/>
      <c r="I47" s="12"/>
      <c r="J47" s="12"/>
      <c r="K47" s="12"/>
    </row>
    <row r="48" s="2" customFormat="true" ht="34" customHeight="true" spans="1:11">
      <c r="A48" s="12">
        <v>46</v>
      </c>
      <c r="B48" s="13" t="s">
        <v>12</v>
      </c>
      <c r="C48" s="12" t="s">
        <v>13</v>
      </c>
      <c r="D48" s="15" t="s">
        <v>78</v>
      </c>
      <c r="E48" s="22" t="s">
        <v>79</v>
      </c>
      <c r="F48" s="20">
        <v>0</v>
      </c>
      <c r="G48" s="13"/>
      <c r="H48" s="21"/>
      <c r="I48" s="12"/>
      <c r="J48" s="12"/>
      <c r="K48" s="12"/>
    </row>
    <row r="49" s="2" customFormat="true" ht="34" customHeight="true" spans="1:11">
      <c r="A49" s="12">
        <v>47</v>
      </c>
      <c r="B49" s="13" t="s">
        <v>12</v>
      </c>
      <c r="C49" s="12" t="s">
        <v>13</v>
      </c>
      <c r="D49" s="15" t="s">
        <v>80</v>
      </c>
      <c r="E49" s="22" t="s">
        <v>81</v>
      </c>
      <c r="F49" s="20">
        <v>0</v>
      </c>
      <c r="G49" s="13"/>
      <c r="H49" s="21"/>
      <c r="I49" s="12"/>
      <c r="J49" s="12"/>
      <c r="K49" s="12"/>
    </row>
    <row r="50" s="2" customFormat="true" ht="34" customHeight="true" spans="1:11">
      <c r="A50" s="12">
        <v>48</v>
      </c>
      <c r="B50" s="13" t="s">
        <v>12</v>
      </c>
      <c r="C50" s="12" t="s">
        <v>13</v>
      </c>
      <c r="D50" s="15" t="s">
        <v>82</v>
      </c>
      <c r="E50" s="22" t="s">
        <v>83</v>
      </c>
      <c r="F50" s="20">
        <v>0</v>
      </c>
      <c r="G50" s="13"/>
      <c r="H50" s="21"/>
      <c r="I50" s="12"/>
      <c r="J50" s="12"/>
      <c r="K50" s="12"/>
    </row>
    <row r="51" s="2" customFormat="true" ht="34" customHeight="true" spans="1:11">
      <c r="A51" s="12">
        <v>49</v>
      </c>
      <c r="B51" s="13" t="s">
        <v>12</v>
      </c>
      <c r="C51" s="12" t="s">
        <v>13</v>
      </c>
      <c r="D51" s="15" t="s">
        <v>84</v>
      </c>
      <c r="E51" s="15">
        <v>5697</v>
      </c>
      <c r="F51" s="20" t="s">
        <v>28</v>
      </c>
      <c r="G51" s="13"/>
      <c r="H51" s="21"/>
      <c r="I51" s="12"/>
      <c r="J51" s="12"/>
      <c r="K51" s="12"/>
    </row>
    <row r="52" s="2" customFormat="true" ht="34" customHeight="true" spans="1:11">
      <c r="A52" s="12">
        <v>50</v>
      </c>
      <c r="B52" s="13" t="s">
        <v>12</v>
      </c>
      <c r="C52" s="12" t="s">
        <v>13</v>
      </c>
      <c r="D52" s="15" t="s">
        <v>85</v>
      </c>
      <c r="E52" s="15">
        <v>6928</v>
      </c>
      <c r="F52" s="20" t="s">
        <v>28</v>
      </c>
      <c r="G52" s="13"/>
      <c r="H52" s="21"/>
      <c r="I52" s="12"/>
      <c r="J52" s="12"/>
      <c r="K52" s="12"/>
    </row>
    <row r="53" s="2" customFormat="true" ht="34" customHeight="true" spans="1:11">
      <c r="A53" s="12">
        <v>51</v>
      </c>
      <c r="B53" s="13" t="s">
        <v>12</v>
      </c>
      <c r="C53" s="12" t="s">
        <v>13</v>
      </c>
      <c r="D53" s="15" t="s">
        <v>86</v>
      </c>
      <c r="E53" s="15">
        <v>2522</v>
      </c>
      <c r="F53" s="20" t="s">
        <v>28</v>
      </c>
      <c r="G53" s="13"/>
      <c r="H53" s="21"/>
      <c r="I53" s="12"/>
      <c r="J53" s="12"/>
      <c r="K53" s="12"/>
    </row>
    <row r="54" s="2" customFormat="true" ht="34" customHeight="true" spans="1:11">
      <c r="A54" s="12">
        <v>52</v>
      </c>
      <c r="B54" s="13" t="s">
        <v>12</v>
      </c>
      <c r="C54" s="12" t="s">
        <v>13</v>
      </c>
      <c r="D54" s="15" t="s">
        <v>87</v>
      </c>
      <c r="E54" s="22" t="s">
        <v>88</v>
      </c>
      <c r="F54" s="20" t="s">
        <v>28</v>
      </c>
      <c r="G54" s="13"/>
      <c r="H54" s="21"/>
      <c r="I54" s="12"/>
      <c r="J54" s="12"/>
      <c r="K54" s="12"/>
    </row>
    <row r="55" s="2" customFormat="true" ht="34" customHeight="true" spans="1:11">
      <c r="A55" s="12">
        <v>53</v>
      </c>
      <c r="B55" s="13" t="s">
        <v>12</v>
      </c>
      <c r="C55" s="12" t="s">
        <v>13</v>
      </c>
      <c r="D55" s="15" t="s">
        <v>89</v>
      </c>
      <c r="E55" s="22" t="s">
        <v>90</v>
      </c>
      <c r="F55" s="20" t="s">
        <v>28</v>
      </c>
      <c r="G55" s="13"/>
      <c r="H55" s="21"/>
      <c r="I55" s="12"/>
      <c r="J55" s="12"/>
      <c r="K55" s="12"/>
    </row>
    <row r="56" s="2" customFormat="true" ht="34" customHeight="true" spans="1:11">
      <c r="A56" s="12">
        <v>54</v>
      </c>
      <c r="B56" s="13" t="s">
        <v>12</v>
      </c>
      <c r="C56" s="12" t="s">
        <v>13</v>
      </c>
      <c r="D56" s="15" t="s">
        <v>91</v>
      </c>
      <c r="E56" s="15">
        <v>6132</v>
      </c>
      <c r="F56" s="20" t="s">
        <v>28</v>
      </c>
      <c r="G56" s="13"/>
      <c r="H56" s="21"/>
      <c r="I56" s="12"/>
      <c r="J56" s="12"/>
      <c r="K56" s="12"/>
    </row>
    <row r="57" s="2" customFormat="true" ht="34" customHeight="true" spans="1:11">
      <c r="A57" s="12">
        <v>55</v>
      </c>
      <c r="B57" s="13" t="s">
        <v>12</v>
      </c>
      <c r="C57" s="12" t="s">
        <v>13</v>
      </c>
      <c r="D57" s="15" t="s">
        <v>92</v>
      </c>
      <c r="E57" s="15">
        <v>9059</v>
      </c>
      <c r="F57" s="20" t="s">
        <v>28</v>
      </c>
      <c r="G57" s="13"/>
      <c r="H57" s="21"/>
      <c r="I57" s="12"/>
      <c r="J57" s="12"/>
      <c r="K57" s="12"/>
    </row>
    <row r="58" s="2" customFormat="true" ht="34" customHeight="true" spans="1:11">
      <c r="A58" s="12">
        <v>56</v>
      </c>
      <c r="B58" s="13" t="s">
        <v>12</v>
      </c>
      <c r="C58" s="12" t="s">
        <v>13</v>
      </c>
      <c r="D58" s="15" t="s">
        <v>93</v>
      </c>
      <c r="E58" s="15">
        <v>1689</v>
      </c>
      <c r="F58" s="20" t="s">
        <v>28</v>
      </c>
      <c r="G58" s="13"/>
      <c r="H58" s="21"/>
      <c r="I58" s="12"/>
      <c r="J58" s="12"/>
      <c r="K58" s="12"/>
    </row>
    <row r="59" s="2" customFormat="true" ht="34" customHeight="true" spans="1:11">
      <c r="A59" s="12">
        <v>57</v>
      </c>
      <c r="B59" s="13" t="s">
        <v>12</v>
      </c>
      <c r="C59" s="12" t="s">
        <v>13</v>
      </c>
      <c r="D59" s="15" t="s">
        <v>94</v>
      </c>
      <c r="E59" s="15">
        <v>2098</v>
      </c>
      <c r="F59" s="20" t="s">
        <v>28</v>
      </c>
      <c r="G59" s="13"/>
      <c r="H59" s="21"/>
      <c r="I59" s="13"/>
      <c r="J59" s="13"/>
      <c r="K59" s="12"/>
    </row>
    <row r="60" s="2" customFormat="true" ht="34" customHeight="true" spans="1:11">
      <c r="A60" s="12">
        <v>58</v>
      </c>
      <c r="B60" s="13" t="s">
        <v>12</v>
      </c>
      <c r="C60" s="12" t="s">
        <v>13</v>
      </c>
      <c r="D60" s="15" t="s">
        <v>95</v>
      </c>
      <c r="E60" s="15">
        <v>5233</v>
      </c>
      <c r="F60" s="20" t="s">
        <v>28</v>
      </c>
      <c r="G60" s="13"/>
      <c r="H60" s="21"/>
      <c r="I60" s="12"/>
      <c r="J60" s="12"/>
      <c r="K60" s="12"/>
    </row>
    <row r="61" s="2" customFormat="true" ht="34" customHeight="true" spans="1:11">
      <c r="A61" s="12">
        <v>59</v>
      </c>
      <c r="B61" s="13" t="s">
        <v>12</v>
      </c>
      <c r="C61" s="12" t="s">
        <v>13</v>
      </c>
      <c r="D61" s="15" t="s">
        <v>96</v>
      </c>
      <c r="E61" s="15">
        <v>3747</v>
      </c>
      <c r="F61" s="20" t="s">
        <v>28</v>
      </c>
      <c r="G61" s="13"/>
      <c r="H61" s="21"/>
      <c r="I61" s="13"/>
      <c r="J61" s="13"/>
      <c r="K61" s="12"/>
    </row>
    <row r="62" s="2" customFormat="true" ht="34" customHeight="true" spans="1:11">
      <c r="A62" s="12">
        <v>60</v>
      </c>
      <c r="B62" s="13" t="s">
        <v>12</v>
      </c>
      <c r="C62" s="12" t="s">
        <v>13</v>
      </c>
      <c r="D62" s="15" t="s">
        <v>97</v>
      </c>
      <c r="E62" s="15">
        <v>9873</v>
      </c>
      <c r="F62" s="20" t="s">
        <v>28</v>
      </c>
      <c r="G62" s="13"/>
      <c r="H62" s="21"/>
      <c r="I62" s="12"/>
      <c r="J62" s="12"/>
      <c r="K62" s="12"/>
    </row>
    <row r="63" s="2" customFormat="true" ht="34" customHeight="true" spans="1:11">
      <c r="A63" s="12">
        <v>61</v>
      </c>
      <c r="B63" s="13" t="s">
        <v>12</v>
      </c>
      <c r="C63" s="12" t="s">
        <v>13</v>
      </c>
      <c r="D63" s="15" t="s">
        <v>98</v>
      </c>
      <c r="E63" s="15">
        <v>2644</v>
      </c>
      <c r="F63" s="20" t="s">
        <v>28</v>
      </c>
      <c r="G63" s="13"/>
      <c r="H63" s="21"/>
      <c r="I63" s="12"/>
      <c r="J63" s="12"/>
      <c r="K63" s="12"/>
    </row>
    <row r="64" s="2" customFormat="true" ht="34" customHeight="true" spans="1:11">
      <c r="A64" s="12">
        <v>62</v>
      </c>
      <c r="B64" s="13" t="s">
        <v>12</v>
      </c>
      <c r="C64" s="12" t="s">
        <v>13</v>
      </c>
      <c r="D64" s="15" t="s">
        <v>99</v>
      </c>
      <c r="E64" s="15">
        <v>1553</v>
      </c>
      <c r="F64" s="20" t="s">
        <v>28</v>
      </c>
      <c r="G64" s="13"/>
      <c r="H64" s="21"/>
      <c r="I64" s="13"/>
      <c r="J64" s="13"/>
      <c r="K64" s="12"/>
    </row>
    <row r="65" s="2" customFormat="true" ht="34" customHeight="true" spans="1:11">
      <c r="A65" s="12">
        <v>63</v>
      </c>
      <c r="B65" s="13" t="s">
        <v>12</v>
      </c>
      <c r="C65" s="12" t="s">
        <v>13</v>
      </c>
      <c r="D65" s="15" t="s">
        <v>100</v>
      </c>
      <c r="E65" s="15">
        <v>9212</v>
      </c>
      <c r="F65" s="20" t="s">
        <v>28</v>
      </c>
      <c r="G65" s="13"/>
      <c r="H65" s="21"/>
      <c r="I65" s="12"/>
      <c r="J65" s="12"/>
      <c r="K65" s="12"/>
    </row>
    <row r="66" s="2" customFormat="true" ht="34" customHeight="true" spans="1:11">
      <c r="A66" s="12">
        <v>64</v>
      </c>
      <c r="B66" s="13" t="s">
        <v>12</v>
      </c>
      <c r="C66" s="12" t="s">
        <v>13</v>
      </c>
      <c r="D66" s="15" t="s">
        <v>101</v>
      </c>
      <c r="E66" s="15">
        <v>7732</v>
      </c>
      <c r="F66" s="20" t="s">
        <v>28</v>
      </c>
      <c r="G66" s="13"/>
      <c r="H66" s="21"/>
      <c r="I66" s="12"/>
      <c r="J66" s="12"/>
      <c r="K66" s="12"/>
    </row>
    <row r="67" s="2" customFormat="true" ht="34" customHeight="true" spans="1:11">
      <c r="A67" s="12">
        <v>65</v>
      </c>
      <c r="B67" s="13" t="s">
        <v>12</v>
      </c>
      <c r="C67" s="12" t="s">
        <v>13</v>
      </c>
      <c r="D67" s="15" t="s">
        <v>102</v>
      </c>
      <c r="E67" s="15">
        <v>9607</v>
      </c>
      <c r="F67" s="20" t="s">
        <v>28</v>
      </c>
      <c r="G67" s="13"/>
      <c r="H67" s="21"/>
      <c r="I67" s="12"/>
      <c r="J67" s="12"/>
      <c r="K67" s="12"/>
    </row>
    <row r="68" s="2" customFormat="true" ht="34" customHeight="true" spans="1:11">
      <c r="A68" s="12">
        <v>66</v>
      </c>
      <c r="B68" s="13" t="s">
        <v>12</v>
      </c>
      <c r="C68" s="12" t="s">
        <v>13</v>
      </c>
      <c r="D68" s="15" t="s">
        <v>103</v>
      </c>
      <c r="E68" s="15">
        <v>5041</v>
      </c>
      <c r="F68" s="20" t="s">
        <v>28</v>
      </c>
      <c r="G68" s="13"/>
      <c r="H68" s="21"/>
      <c r="I68" s="12"/>
      <c r="J68" s="12"/>
      <c r="K68" s="12"/>
    </row>
    <row r="69" s="2" customFormat="true" ht="34" customHeight="true" spans="1:11">
      <c r="A69" s="12">
        <v>67</v>
      </c>
      <c r="B69" s="13" t="s">
        <v>12</v>
      </c>
      <c r="C69" s="12" t="s">
        <v>13</v>
      </c>
      <c r="D69" s="15" t="s">
        <v>104</v>
      </c>
      <c r="E69" s="15">
        <v>5186</v>
      </c>
      <c r="F69" s="20" t="s">
        <v>28</v>
      </c>
      <c r="G69" s="13"/>
      <c r="H69" s="21"/>
      <c r="I69" s="12"/>
      <c r="J69" s="12"/>
      <c r="K69" s="12"/>
    </row>
    <row r="70" s="2" customFormat="true" ht="34" customHeight="true" spans="1:11">
      <c r="A70" s="12">
        <v>68</v>
      </c>
      <c r="B70" s="13" t="s">
        <v>12</v>
      </c>
      <c r="C70" s="12" t="s">
        <v>13</v>
      </c>
      <c r="D70" s="15" t="s">
        <v>105</v>
      </c>
      <c r="E70" s="15">
        <v>6078</v>
      </c>
      <c r="F70" s="20" t="s">
        <v>28</v>
      </c>
      <c r="G70" s="13"/>
      <c r="H70" s="21"/>
      <c r="I70" s="12"/>
      <c r="J70" s="12"/>
      <c r="K70" s="12"/>
    </row>
    <row r="71" s="2" customFormat="true" ht="34" customHeight="true" spans="1:11">
      <c r="A71" s="12">
        <v>69</v>
      </c>
      <c r="B71" s="13" t="s">
        <v>12</v>
      </c>
      <c r="C71" s="12" t="s">
        <v>13</v>
      </c>
      <c r="D71" s="15" t="s">
        <v>106</v>
      </c>
      <c r="E71" s="15">
        <v>8916</v>
      </c>
      <c r="F71" s="20" t="s">
        <v>28</v>
      </c>
      <c r="G71" s="13"/>
      <c r="H71" s="21"/>
      <c r="I71" s="12"/>
      <c r="J71" s="12"/>
      <c r="K71" s="12"/>
    </row>
    <row r="72" s="2" customFormat="true" ht="34" customHeight="true" spans="1:11">
      <c r="A72" s="12">
        <v>70</v>
      </c>
      <c r="B72" s="13" t="s">
        <v>12</v>
      </c>
      <c r="C72" s="12" t="s">
        <v>13</v>
      </c>
      <c r="D72" s="15" t="s">
        <v>107</v>
      </c>
      <c r="E72" s="15">
        <v>7123</v>
      </c>
      <c r="F72" s="20" t="s">
        <v>28</v>
      </c>
      <c r="G72" s="13"/>
      <c r="H72" s="21"/>
      <c r="I72" s="12"/>
      <c r="J72" s="12"/>
      <c r="K72" s="12"/>
    </row>
    <row r="73" s="2" customFormat="true" ht="34" customHeight="true" spans="1:11">
      <c r="A73" s="12">
        <v>71</v>
      </c>
      <c r="B73" s="13" t="s">
        <v>12</v>
      </c>
      <c r="C73" s="12" t="s">
        <v>13</v>
      </c>
      <c r="D73" s="15" t="s">
        <v>108</v>
      </c>
      <c r="E73" s="15">
        <v>6985</v>
      </c>
      <c r="F73" s="20" t="s">
        <v>28</v>
      </c>
      <c r="G73" s="13"/>
      <c r="H73" s="21"/>
      <c r="I73" s="12"/>
      <c r="J73" s="12"/>
      <c r="K73" s="12"/>
    </row>
    <row r="74" s="2" customFormat="true" ht="34" customHeight="true" spans="1:11">
      <c r="A74" s="12">
        <v>72</v>
      </c>
      <c r="B74" s="13" t="s">
        <v>109</v>
      </c>
      <c r="C74" s="12" t="s">
        <v>110</v>
      </c>
      <c r="D74" s="12" t="s">
        <v>111</v>
      </c>
      <c r="E74" s="19" t="s">
        <v>112</v>
      </c>
      <c r="F74" s="20">
        <v>78</v>
      </c>
      <c r="G74" s="13">
        <v>96.67</v>
      </c>
      <c r="H74" s="24">
        <f t="shared" ref="H74:H76" si="0">SUM(F74:G74)/2</f>
        <v>87.335</v>
      </c>
      <c r="I74" s="12">
        <v>1</v>
      </c>
      <c r="J74" s="12" t="s">
        <v>16</v>
      </c>
      <c r="K74" s="12"/>
    </row>
    <row r="75" s="2" customFormat="true" ht="34" customHeight="true" spans="1:11">
      <c r="A75" s="12">
        <v>73</v>
      </c>
      <c r="B75" s="13" t="s">
        <v>109</v>
      </c>
      <c r="C75" s="12" t="s">
        <v>110</v>
      </c>
      <c r="D75" s="12" t="s">
        <v>113</v>
      </c>
      <c r="E75" s="19" t="s">
        <v>114</v>
      </c>
      <c r="F75" s="20">
        <v>75</v>
      </c>
      <c r="G75" s="13">
        <v>84.66</v>
      </c>
      <c r="H75" s="13">
        <f t="shared" si="0"/>
        <v>79.83</v>
      </c>
      <c r="I75" s="12">
        <v>2</v>
      </c>
      <c r="J75" s="12" t="s">
        <v>21</v>
      </c>
      <c r="K75" s="12"/>
    </row>
    <row r="76" s="2" customFormat="true" ht="34" customHeight="true" spans="1:11">
      <c r="A76" s="12">
        <v>74</v>
      </c>
      <c r="B76" s="13" t="s">
        <v>109</v>
      </c>
      <c r="C76" s="12" t="s">
        <v>110</v>
      </c>
      <c r="D76" s="12" t="s">
        <v>115</v>
      </c>
      <c r="E76" s="19" t="s">
        <v>116</v>
      </c>
      <c r="F76" s="20">
        <v>70</v>
      </c>
      <c r="G76" s="13">
        <v>87.9</v>
      </c>
      <c r="H76" s="13">
        <f t="shared" si="0"/>
        <v>78.95</v>
      </c>
      <c r="I76" s="12">
        <v>3</v>
      </c>
      <c r="J76" s="12" t="s">
        <v>21</v>
      </c>
      <c r="K76" s="12"/>
    </row>
    <row r="77" s="2" customFormat="true" ht="34" customHeight="true" spans="1:11">
      <c r="A77" s="12">
        <v>75</v>
      </c>
      <c r="B77" s="13" t="s">
        <v>109</v>
      </c>
      <c r="C77" s="12" t="s">
        <v>110</v>
      </c>
      <c r="D77" s="12" t="s">
        <v>117</v>
      </c>
      <c r="E77" s="19" t="s">
        <v>118</v>
      </c>
      <c r="F77" s="20">
        <v>70</v>
      </c>
      <c r="G77" s="13">
        <v>75.7</v>
      </c>
      <c r="H77" s="13">
        <f>SUM(F77+G77)/2</f>
        <v>72.85</v>
      </c>
      <c r="I77" s="12">
        <v>4</v>
      </c>
      <c r="J77" s="12" t="s">
        <v>21</v>
      </c>
      <c r="K77" s="12"/>
    </row>
    <row r="78" s="2" customFormat="true" ht="34" customHeight="true" spans="1:11">
      <c r="A78" s="12">
        <v>76</v>
      </c>
      <c r="B78" s="13" t="s">
        <v>109</v>
      </c>
      <c r="C78" s="12" t="s">
        <v>110</v>
      </c>
      <c r="D78" s="12" t="s">
        <v>119</v>
      </c>
      <c r="E78" s="19" t="s">
        <v>120</v>
      </c>
      <c r="F78" s="20">
        <v>70</v>
      </c>
      <c r="G78" s="13" t="s">
        <v>28</v>
      </c>
      <c r="H78" s="13"/>
      <c r="I78" s="12"/>
      <c r="J78" s="12"/>
      <c r="K78" s="12"/>
    </row>
    <row r="79" s="2" customFormat="true" ht="34" customHeight="true" spans="1:11">
      <c r="A79" s="12">
        <v>77</v>
      </c>
      <c r="B79" s="13" t="s">
        <v>109</v>
      </c>
      <c r="C79" s="12" t="s">
        <v>110</v>
      </c>
      <c r="D79" s="12" t="s">
        <v>121</v>
      </c>
      <c r="E79" s="19" t="s">
        <v>122</v>
      </c>
      <c r="F79" s="20">
        <v>68</v>
      </c>
      <c r="G79" s="13"/>
      <c r="H79" s="13"/>
      <c r="I79" s="12"/>
      <c r="J79" s="12"/>
      <c r="K79" s="12"/>
    </row>
    <row r="80" s="2" customFormat="true" ht="34" customHeight="true" spans="1:11">
      <c r="A80" s="12">
        <v>78</v>
      </c>
      <c r="B80" s="13" t="s">
        <v>109</v>
      </c>
      <c r="C80" s="12" t="s">
        <v>110</v>
      </c>
      <c r="D80" s="12" t="s">
        <v>123</v>
      </c>
      <c r="E80" s="19" t="s">
        <v>124</v>
      </c>
      <c r="F80" s="20">
        <v>65</v>
      </c>
      <c r="G80" s="13"/>
      <c r="H80" s="13"/>
      <c r="I80" s="12"/>
      <c r="J80" s="12"/>
      <c r="K80" s="12"/>
    </row>
    <row r="81" s="2" customFormat="true" ht="34" customHeight="true" spans="1:11">
      <c r="A81" s="12">
        <v>79</v>
      </c>
      <c r="B81" s="13" t="s">
        <v>109</v>
      </c>
      <c r="C81" s="12" t="s">
        <v>110</v>
      </c>
      <c r="D81" s="12" t="s">
        <v>125</v>
      </c>
      <c r="E81" s="22" t="s">
        <v>126</v>
      </c>
      <c r="F81" s="20">
        <v>64</v>
      </c>
      <c r="G81" s="13"/>
      <c r="H81" s="13"/>
      <c r="I81" s="12"/>
      <c r="J81" s="12"/>
      <c r="K81" s="12"/>
    </row>
    <row r="82" s="2" customFormat="true" ht="34" customHeight="true" spans="1:12">
      <c r="A82" s="12">
        <v>80</v>
      </c>
      <c r="B82" s="13" t="s">
        <v>109</v>
      </c>
      <c r="C82" s="12" t="s">
        <v>110</v>
      </c>
      <c r="D82" s="12" t="s">
        <v>127</v>
      </c>
      <c r="E82" s="15">
        <v>4293</v>
      </c>
      <c r="F82" s="13">
        <v>63</v>
      </c>
      <c r="G82" s="13"/>
      <c r="H82" s="13"/>
      <c r="I82" s="13"/>
      <c r="J82" s="13"/>
      <c r="K82" s="12"/>
      <c r="L82" s="3"/>
    </row>
    <row r="83" s="2" customFormat="true" ht="34" customHeight="true" spans="1:11">
      <c r="A83" s="12">
        <v>81</v>
      </c>
      <c r="B83" s="13" t="s">
        <v>109</v>
      </c>
      <c r="C83" s="12" t="s">
        <v>110</v>
      </c>
      <c r="D83" s="12" t="s">
        <v>128</v>
      </c>
      <c r="E83" s="15">
        <v>8601</v>
      </c>
      <c r="F83" s="20">
        <v>62</v>
      </c>
      <c r="G83" s="13"/>
      <c r="H83" s="13"/>
      <c r="I83" s="12"/>
      <c r="J83" s="12"/>
      <c r="K83" s="12"/>
    </row>
    <row r="84" s="2" customFormat="true" ht="34" customHeight="true" spans="1:11">
      <c r="A84" s="12">
        <v>82</v>
      </c>
      <c r="B84" s="13" t="s">
        <v>109</v>
      </c>
      <c r="C84" s="12" t="s">
        <v>110</v>
      </c>
      <c r="D84" s="12" t="s">
        <v>129</v>
      </c>
      <c r="E84" s="15">
        <v>5092</v>
      </c>
      <c r="F84" s="20">
        <v>61</v>
      </c>
      <c r="G84" s="13"/>
      <c r="H84" s="13"/>
      <c r="I84" s="12"/>
      <c r="J84" s="12"/>
      <c r="K84" s="12"/>
    </row>
    <row r="85" s="2" customFormat="true" ht="34" customHeight="true" spans="1:11">
      <c r="A85" s="12">
        <v>83</v>
      </c>
      <c r="B85" s="13" t="s">
        <v>109</v>
      </c>
      <c r="C85" s="12" t="s">
        <v>110</v>
      </c>
      <c r="D85" s="12" t="s">
        <v>130</v>
      </c>
      <c r="E85" s="15">
        <v>8915</v>
      </c>
      <c r="F85" s="20">
        <v>60</v>
      </c>
      <c r="G85" s="13"/>
      <c r="H85" s="13"/>
      <c r="I85" s="12"/>
      <c r="J85" s="12"/>
      <c r="K85" s="12"/>
    </row>
    <row r="86" s="2" customFormat="true" ht="34" customHeight="true" spans="1:11">
      <c r="A86" s="12">
        <v>84</v>
      </c>
      <c r="B86" s="13" t="s">
        <v>109</v>
      </c>
      <c r="C86" s="12" t="s">
        <v>110</v>
      </c>
      <c r="D86" s="12" t="s">
        <v>131</v>
      </c>
      <c r="E86" s="15">
        <v>2477</v>
      </c>
      <c r="F86" s="20">
        <v>60</v>
      </c>
      <c r="G86" s="13"/>
      <c r="H86" s="13"/>
      <c r="I86" s="12"/>
      <c r="J86" s="12"/>
      <c r="K86" s="12"/>
    </row>
    <row r="87" s="2" customFormat="true" ht="34" customHeight="true" spans="1:12">
      <c r="A87" s="12">
        <v>85</v>
      </c>
      <c r="B87" s="13" t="s">
        <v>109</v>
      </c>
      <c r="C87" s="12" t="s">
        <v>110</v>
      </c>
      <c r="D87" s="12" t="s">
        <v>132</v>
      </c>
      <c r="E87" s="15">
        <v>5636</v>
      </c>
      <c r="F87" s="13">
        <v>0</v>
      </c>
      <c r="G87" s="13"/>
      <c r="H87" s="13"/>
      <c r="I87" s="13"/>
      <c r="J87" s="13"/>
      <c r="K87" s="12"/>
      <c r="L87" s="3"/>
    </row>
    <row r="88" s="2" customFormat="true" ht="34" customHeight="true" spans="1:11">
      <c r="A88" s="12">
        <v>86</v>
      </c>
      <c r="B88" s="13" t="s">
        <v>109</v>
      </c>
      <c r="C88" s="12" t="s">
        <v>110</v>
      </c>
      <c r="D88" s="15" t="s">
        <v>133</v>
      </c>
      <c r="E88" s="15">
        <v>4097</v>
      </c>
      <c r="F88" s="20">
        <v>0</v>
      </c>
      <c r="G88" s="13"/>
      <c r="H88" s="13"/>
      <c r="I88" s="12"/>
      <c r="J88" s="12"/>
      <c r="K88" s="12"/>
    </row>
    <row r="89" s="2" customFormat="true" ht="34" customHeight="true" spans="1:11">
      <c r="A89" s="12">
        <v>87</v>
      </c>
      <c r="B89" s="13" t="s">
        <v>109</v>
      </c>
      <c r="C89" s="12" t="s">
        <v>110</v>
      </c>
      <c r="D89" s="15" t="s">
        <v>134</v>
      </c>
      <c r="E89" s="15">
        <v>6621</v>
      </c>
      <c r="F89" s="20" t="s">
        <v>28</v>
      </c>
      <c r="G89" s="13"/>
      <c r="H89" s="13"/>
      <c r="I89" s="12"/>
      <c r="J89" s="12"/>
      <c r="K89" s="12"/>
    </row>
    <row r="90" s="2" customFormat="true" ht="34" customHeight="true" spans="1:11">
      <c r="A90" s="12">
        <v>88</v>
      </c>
      <c r="B90" s="13" t="s">
        <v>109</v>
      </c>
      <c r="C90" s="12" t="s">
        <v>110</v>
      </c>
      <c r="D90" s="15" t="s">
        <v>135</v>
      </c>
      <c r="E90" s="15">
        <v>9297</v>
      </c>
      <c r="F90" s="20" t="s">
        <v>28</v>
      </c>
      <c r="G90" s="13"/>
      <c r="H90" s="13"/>
      <c r="I90" s="12"/>
      <c r="J90" s="12"/>
      <c r="K90" s="12"/>
    </row>
    <row r="91" s="2" customFormat="true" ht="34" customHeight="true" spans="1:11">
      <c r="A91" s="12">
        <v>89</v>
      </c>
      <c r="B91" s="13" t="s">
        <v>109</v>
      </c>
      <c r="C91" s="12" t="s">
        <v>110</v>
      </c>
      <c r="D91" s="15" t="s">
        <v>136</v>
      </c>
      <c r="E91" s="15">
        <v>3402</v>
      </c>
      <c r="F91" s="20" t="s">
        <v>28</v>
      </c>
      <c r="G91" s="13"/>
      <c r="H91" s="13"/>
      <c r="I91" s="12"/>
      <c r="J91" s="12"/>
      <c r="K91" s="12"/>
    </row>
    <row r="92" s="2" customFormat="true" ht="34" customHeight="true" spans="1:11">
      <c r="A92" s="12">
        <v>90</v>
      </c>
      <c r="B92" s="13" t="s">
        <v>137</v>
      </c>
      <c r="C92" s="12" t="s">
        <v>138</v>
      </c>
      <c r="D92" s="12" t="s">
        <v>139</v>
      </c>
      <c r="E92" s="12">
        <v>7703</v>
      </c>
      <c r="F92" s="20">
        <v>80</v>
      </c>
      <c r="G92" s="13">
        <v>89</v>
      </c>
      <c r="H92" s="13">
        <f>SUM(F92:G92)/2</f>
        <v>84.5</v>
      </c>
      <c r="I92" s="12">
        <v>1</v>
      </c>
      <c r="J92" s="12" t="s">
        <v>16</v>
      </c>
      <c r="K92" s="12"/>
    </row>
    <row r="93" s="2" customFormat="true" ht="34" customHeight="true" spans="1:11">
      <c r="A93" s="12">
        <v>91</v>
      </c>
      <c r="B93" s="13" t="s">
        <v>137</v>
      </c>
      <c r="C93" s="12" t="s">
        <v>138</v>
      </c>
      <c r="D93" s="12" t="s">
        <v>140</v>
      </c>
      <c r="E93" s="12">
        <v>4806</v>
      </c>
      <c r="F93" s="20">
        <v>79</v>
      </c>
      <c r="G93" s="13">
        <v>78.67</v>
      </c>
      <c r="H93" s="24">
        <f>SUM(F93:G93)/2</f>
        <v>78.835</v>
      </c>
      <c r="I93" s="12">
        <v>2</v>
      </c>
      <c r="J93" s="12" t="s">
        <v>21</v>
      </c>
      <c r="K93" s="12"/>
    </row>
    <row r="94" s="2" customFormat="true" ht="34" customHeight="true" spans="1:11">
      <c r="A94" s="12">
        <v>92</v>
      </c>
      <c r="B94" s="13" t="s">
        <v>137</v>
      </c>
      <c r="C94" s="12" t="s">
        <v>138</v>
      </c>
      <c r="D94" s="12" t="s">
        <v>141</v>
      </c>
      <c r="E94" s="12">
        <v>9947</v>
      </c>
      <c r="F94" s="20">
        <v>82</v>
      </c>
      <c r="G94" s="13" t="s">
        <v>28</v>
      </c>
      <c r="H94" s="13"/>
      <c r="I94" s="12"/>
      <c r="J94" s="12"/>
      <c r="K94" s="12"/>
    </row>
    <row r="95" s="2" customFormat="true" ht="34" customHeight="true" spans="1:11">
      <c r="A95" s="12">
        <v>93</v>
      </c>
      <c r="B95" s="13" t="s">
        <v>137</v>
      </c>
      <c r="C95" s="12" t="s">
        <v>138</v>
      </c>
      <c r="D95" s="12" t="s">
        <v>142</v>
      </c>
      <c r="E95" s="12">
        <v>8402</v>
      </c>
      <c r="F95" s="20">
        <v>79</v>
      </c>
      <c r="G95" s="13" t="s">
        <v>28</v>
      </c>
      <c r="H95" s="13"/>
      <c r="I95" s="12"/>
      <c r="J95" s="12"/>
      <c r="K95" s="12"/>
    </row>
    <row r="96" s="2" customFormat="true" ht="34" customHeight="true" spans="1:11">
      <c r="A96" s="12">
        <v>94</v>
      </c>
      <c r="B96" s="13" t="s">
        <v>137</v>
      </c>
      <c r="C96" s="12" t="s">
        <v>138</v>
      </c>
      <c r="D96" s="12" t="s">
        <v>143</v>
      </c>
      <c r="E96" s="12">
        <v>8522</v>
      </c>
      <c r="F96" s="20">
        <v>72</v>
      </c>
      <c r="G96" s="13"/>
      <c r="H96" s="13"/>
      <c r="I96" s="12"/>
      <c r="J96" s="12"/>
      <c r="K96" s="12"/>
    </row>
    <row r="97" s="2" customFormat="true" ht="34" customHeight="true" spans="1:11">
      <c r="A97" s="12">
        <v>95</v>
      </c>
      <c r="B97" s="13" t="s">
        <v>137</v>
      </c>
      <c r="C97" s="12" t="s">
        <v>138</v>
      </c>
      <c r="D97" s="12" t="s">
        <v>144</v>
      </c>
      <c r="E97" s="12">
        <v>974</v>
      </c>
      <c r="F97" s="25">
        <v>69</v>
      </c>
      <c r="G97" s="13"/>
      <c r="H97" s="13"/>
      <c r="I97" s="12"/>
      <c r="J97" s="12"/>
      <c r="K97" s="12"/>
    </row>
    <row r="98" s="2" customFormat="true" ht="34" customHeight="true" spans="1:11">
      <c r="A98" s="12">
        <v>96</v>
      </c>
      <c r="B98" s="13" t="s">
        <v>137</v>
      </c>
      <c r="C98" s="12" t="s">
        <v>138</v>
      </c>
      <c r="D98" s="12" t="s">
        <v>145</v>
      </c>
      <c r="E98" s="12">
        <v>320</v>
      </c>
      <c r="F98" s="20">
        <v>69</v>
      </c>
      <c r="G98" s="13"/>
      <c r="H98" s="13"/>
      <c r="I98" s="12"/>
      <c r="J98" s="12"/>
      <c r="K98" s="12"/>
    </row>
    <row r="99" s="2" customFormat="true" ht="34" customHeight="true" spans="1:11">
      <c r="A99" s="12">
        <v>97</v>
      </c>
      <c r="B99" s="13" t="s">
        <v>137</v>
      </c>
      <c r="C99" s="12" t="s">
        <v>138</v>
      </c>
      <c r="D99" s="12" t="s">
        <v>146</v>
      </c>
      <c r="E99" s="12">
        <v>7315</v>
      </c>
      <c r="F99" s="20">
        <v>68</v>
      </c>
      <c r="G99" s="13"/>
      <c r="H99" s="13"/>
      <c r="I99" s="12"/>
      <c r="J99" s="12"/>
      <c r="K99" s="12"/>
    </row>
    <row r="100" s="2" customFormat="true" ht="34" customHeight="true" spans="1:11">
      <c r="A100" s="12">
        <v>98</v>
      </c>
      <c r="B100" s="13" t="s">
        <v>137</v>
      </c>
      <c r="C100" s="12" t="s">
        <v>138</v>
      </c>
      <c r="D100" s="12" t="s">
        <v>147</v>
      </c>
      <c r="E100" s="12">
        <v>6693</v>
      </c>
      <c r="F100" s="20">
        <v>66</v>
      </c>
      <c r="G100" s="13"/>
      <c r="H100" s="13"/>
      <c r="I100" s="12"/>
      <c r="J100" s="12"/>
      <c r="K100" s="12"/>
    </row>
    <row r="101" s="2" customFormat="true" ht="34" customHeight="true" spans="1:11">
      <c r="A101" s="12">
        <v>99</v>
      </c>
      <c r="B101" s="13" t="s">
        <v>137</v>
      </c>
      <c r="C101" s="12" t="s">
        <v>138</v>
      </c>
      <c r="D101" s="12" t="s">
        <v>148</v>
      </c>
      <c r="E101" s="12">
        <v>379</v>
      </c>
      <c r="F101" s="20">
        <v>66</v>
      </c>
      <c r="G101" s="13"/>
      <c r="H101" s="13"/>
      <c r="I101" s="12"/>
      <c r="J101" s="12"/>
      <c r="K101" s="12"/>
    </row>
    <row r="102" s="2" customFormat="true" ht="34" customHeight="true" spans="1:11">
      <c r="A102" s="12">
        <v>100</v>
      </c>
      <c r="B102" s="13" t="s">
        <v>137</v>
      </c>
      <c r="C102" s="12" t="s">
        <v>138</v>
      </c>
      <c r="D102" s="12" t="s">
        <v>149</v>
      </c>
      <c r="E102" s="12">
        <v>6644</v>
      </c>
      <c r="F102" s="20" t="s">
        <v>28</v>
      </c>
      <c r="G102" s="13"/>
      <c r="H102" s="13"/>
      <c r="I102" s="12"/>
      <c r="J102" s="12"/>
      <c r="K102" s="12"/>
    </row>
    <row r="103" s="2" customFormat="true" ht="34" customHeight="true" spans="1:11">
      <c r="A103" s="12">
        <v>101</v>
      </c>
      <c r="B103" s="13" t="s">
        <v>137</v>
      </c>
      <c r="C103" s="12" t="s">
        <v>138</v>
      </c>
      <c r="D103" s="12" t="s">
        <v>150</v>
      </c>
      <c r="E103" s="12">
        <v>1375</v>
      </c>
      <c r="F103" s="25" t="s">
        <v>28</v>
      </c>
      <c r="G103" s="13"/>
      <c r="H103" s="13"/>
      <c r="I103" s="12"/>
      <c r="J103" s="12"/>
      <c r="K103" s="12"/>
    </row>
    <row r="104" s="2" customFormat="true" ht="34" customHeight="true" spans="1:11">
      <c r="A104" s="12">
        <v>102</v>
      </c>
      <c r="B104" s="23" t="s">
        <v>151</v>
      </c>
      <c r="C104" s="23" t="s">
        <v>152</v>
      </c>
      <c r="D104" s="23" t="s">
        <v>153</v>
      </c>
      <c r="E104" s="15" t="s">
        <v>154</v>
      </c>
      <c r="F104" s="26">
        <v>78</v>
      </c>
      <c r="G104" s="27">
        <v>86.33</v>
      </c>
      <c r="H104" s="27">
        <f t="shared" ref="H104:H115" si="1">F104*0.5+G104*0.5</f>
        <v>82.165</v>
      </c>
      <c r="I104" s="28">
        <v>1</v>
      </c>
      <c r="J104" s="23" t="s">
        <v>16</v>
      </c>
      <c r="K104" s="12"/>
    </row>
    <row r="105" s="2" customFormat="true" ht="34" customHeight="true" spans="1:11">
      <c r="A105" s="12">
        <v>103</v>
      </c>
      <c r="B105" s="23" t="s">
        <v>151</v>
      </c>
      <c r="C105" s="23" t="s">
        <v>152</v>
      </c>
      <c r="D105" s="23" t="s">
        <v>155</v>
      </c>
      <c r="E105" s="15" t="s">
        <v>156</v>
      </c>
      <c r="F105" s="26">
        <v>76</v>
      </c>
      <c r="G105" s="27">
        <v>86</v>
      </c>
      <c r="H105" s="27">
        <f t="shared" si="1"/>
        <v>81</v>
      </c>
      <c r="I105" s="28">
        <v>2</v>
      </c>
      <c r="J105" s="23" t="s">
        <v>16</v>
      </c>
      <c r="K105" s="12"/>
    </row>
    <row r="106" s="2" customFormat="true" ht="34" customHeight="true" spans="1:11">
      <c r="A106" s="12">
        <v>104</v>
      </c>
      <c r="B106" s="23" t="s">
        <v>151</v>
      </c>
      <c r="C106" s="23" t="s">
        <v>152</v>
      </c>
      <c r="D106" s="23" t="s">
        <v>157</v>
      </c>
      <c r="E106" s="15" t="s">
        <v>158</v>
      </c>
      <c r="F106" s="26">
        <v>76.5</v>
      </c>
      <c r="G106" s="27">
        <v>85.33</v>
      </c>
      <c r="H106" s="27">
        <f t="shared" si="1"/>
        <v>80.915</v>
      </c>
      <c r="I106" s="28">
        <v>3</v>
      </c>
      <c r="J106" s="23" t="s">
        <v>16</v>
      </c>
      <c r="K106" s="12"/>
    </row>
    <row r="107" s="2" customFormat="true" ht="34" customHeight="true" spans="1:11">
      <c r="A107" s="12">
        <v>105</v>
      </c>
      <c r="B107" s="23" t="s">
        <v>151</v>
      </c>
      <c r="C107" s="23" t="s">
        <v>152</v>
      </c>
      <c r="D107" s="23" t="s">
        <v>159</v>
      </c>
      <c r="E107" s="15" t="s">
        <v>160</v>
      </c>
      <c r="F107" s="26">
        <v>75.5</v>
      </c>
      <c r="G107" s="27">
        <v>84.33</v>
      </c>
      <c r="H107" s="27">
        <f t="shared" si="1"/>
        <v>79.915</v>
      </c>
      <c r="I107" s="28">
        <v>4</v>
      </c>
      <c r="J107" s="23" t="s">
        <v>16</v>
      </c>
      <c r="K107" s="12"/>
    </row>
    <row r="108" s="2" customFormat="true" ht="34" customHeight="true" spans="1:11">
      <c r="A108" s="12">
        <v>106</v>
      </c>
      <c r="B108" s="23" t="s">
        <v>151</v>
      </c>
      <c r="C108" s="23" t="s">
        <v>152</v>
      </c>
      <c r="D108" s="23" t="s">
        <v>161</v>
      </c>
      <c r="E108" s="15" t="s">
        <v>162</v>
      </c>
      <c r="F108" s="26">
        <v>75</v>
      </c>
      <c r="G108" s="27">
        <v>83.67</v>
      </c>
      <c r="H108" s="27">
        <f t="shared" si="1"/>
        <v>79.335</v>
      </c>
      <c r="I108" s="28">
        <v>5</v>
      </c>
      <c r="J108" s="29"/>
      <c r="K108" s="12"/>
    </row>
    <row r="109" s="2" customFormat="true" ht="34" customHeight="true" spans="1:11">
      <c r="A109" s="12">
        <v>107</v>
      </c>
      <c r="B109" s="23" t="s">
        <v>151</v>
      </c>
      <c r="C109" s="23" t="s">
        <v>152</v>
      </c>
      <c r="D109" s="23" t="s">
        <v>163</v>
      </c>
      <c r="E109" s="15" t="s">
        <v>164</v>
      </c>
      <c r="F109" s="26">
        <v>73</v>
      </c>
      <c r="G109" s="27">
        <v>79.67</v>
      </c>
      <c r="H109" s="27">
        <f t="shared" si="1"/>
        <v>76.335</v>
      </c>
      <c r="I109" s="28">
        <v>6</v>
      </c>
      <c r="J109" s="29"/>
      <c r="K109" s="12"/>
    </row>
    <row r="110" s="2" customFormat="true" ht="34" customHeight="true" spans="1:11">
      <c r="A110" s="12">
        <v>108</v>
      </c>
      <c r="B110" s="23" t="s">
        <v>151</v>
      </c>
      <c r="C110" s="23" t="s">
        <v>152</v>
      </c>
      <c r="D110" s="23" t="s">
        <v>165</v>
      </c>
      <c r="E110" s="15" t="s">
        <v>166</v>
      </c>
      <c r="F110" s="26">
        <v>72.5</v>
      </c>
      <c r="G110" s="27">
        <v>79.33</v>
      </c>
      <c r="H110" s="27">
        <f t="shared" si="1"/>
        <v>75.915</v>
      </c>
      <c r="I110" s="28">
        <v>7</v>
      </c>
      <c r="J110" s="29"/>
      <c r="K110" s="12"/>
    </row>
    <row r="111" s="2" customFormat="true" ht="34" customHeight="true" spans="1:11">
      <c r="A111" s="12">
        <v>109</v>
      </c>
      <c r="B111" s="23" t="s">
        <v>151</v>
      </c>
      <c r="C111" s="23" t="s">
        <v>152</v>
      </c>
      <c r="D111" s="23" t="s">
        <v>167</v>
      </c>
      <c r="E111" s="15" t="s">
        <v>168</v>
      </c>
      <c r="F111" s="26">
        <v>72</v>
      </c>
      <c r="G111" s="27">
        <v>78</v>
      </c>
      <c r="H111" s="27">
        <f t="shared" si="1"/>
        <v>75</v>
      </c>
      <c r="I111" s="28">
        <v>8</v>
      </c>
      <c r="J111" s="29"/>
      <c r="K111" s="12"/>
    </row>
    <row r="112" s="2" customFormat="true" ht="34" customHeight="true" spans="1:11">
      <c r="A112" s="12">
        <v>110</v>
      </c>
      <c r="B112" s="23" t="s">
        <v>151</v>
      </c>
      <c r="C112" s="23" t="s">
        <v>152</v>
      </c>
      <c r="D112" s="23" t="s">
        <v>169</v>
      </c>
      <c r="E112" s="15" t="s">
        <v>170</v>
      </c>
      <c r="F112" s="26">
        <v>72</v>
      </c>
      <c r="G112" s="27">
        <v>77.33</v>
      </c>
      <c r="H112" s="27">
        <f t="shared" si="1"/>
        <v>74.665</v>
      </c>
      <c r="I112" s="28">
        <v>9</v>
      </c>
      <c r="J112" s="29"/>
      <c r="K112" s="12"/>
    </row>
    <row r="113" s="2" customFormat="true" ht="34" customHeight="true" spans="1:11">
      <c r="A113" s="12">
        <v>111</v>
      </c>
      <c r="B113" s="23" t="s">
        <v>151</v>
      </c>
      <c r="C113" s="23" t="s">
        <v>152</v>
      </c>
      <c r="D113" s="23" t="s">
        <v>171</v>
      </c>
      <c r="E113" s="15" t="s">
        <v>172</v>
      </c>
      <c r="F113" s="26">
        <v>71.5</v>
      </c>
      <c r="G113" s="27">
        <v>75</v>
      </c>
      <c r="H113" s="27">
        <f t="shared" si="1"/>
        <v>73.25</v>
      </c>
      <c r="I113" s="28">
        <v>10</v>
      </c>
      <c r="J113" s="29"/>
      <c r="K113" s="12"/>
    </row>
    <row r="114" s="2" customFormat="true" ht="34" customHeight="true" spans="1:11">
      <c r="A114" s="12">
        <v>112</v>
      </c>
      <c r="B114" s="23" t="s">
        <v>151</v>
      </c>
      <c r="C114" s="23" t="s">
        <v>152</v>
      </c>
      <c r="D114" s="23" t="s">
        <v>173</v>
      </c>
      <c r="E114" s="15" t="s">
        <v>174</v>
      </c>
      <c r="F114" s="26">
        <v>71</v>
      </c>
      <c r="G114" s="27">
        <v>73</v>
      </c>
      <c r="H114" s="27">
        <f t="shared" si="1"/>
        <v>72</v>
      </c>
      <c r="I114" s="28">
        <v>11</v>
      </c>
      <c r="J114" s="29"/>
      <c r="K114" s="12"/>
    </row>
    <row r="115" s="2" customFormat="true" ht="34" customHeight="true" spans="1:11">
      <c r="A115" s="12">
        <v>113</v>
      </c>
      <c r="B115" s="23" t="s">
        <v>151</v>
      </c>
      <c r="C115" s="23" t="s">
        <v>152</v>
      </c>
      <c r="D115" s="23" t="s">
        <v>175</v>
      </c>
      <c r="E115" s="15" t="s">
        <v>176</v>
      </c>
      <c r="F115" s="26">
        <v>71</v>
      </c>
      <c r="G115" s="27">
        <v>72.33</v>
      </c>
      <c r="H115" s="27">
        <f t="shared" si="1"/>
        <v>71.665</v>
      </c>
      <c r="I115" s="28">
        <v>12</v>
      </c>
      <c r="J115" s="29"/>
      <c r="K115" s="12"/>
    </row>
    <row r="116" s="2" customFormat="true" ht="34" customHeight="true" spans="1:11">
      <c r="A116" s="12">
        <v>114</v>
      </c>
      <c r="B116" s="23" t="s">
        <v>151</v>
      </c>
      <c r="C116" s="23" t="s">
        <v>152</v>
      </c>
      <c r="D116" s="23" t="s">
        <v>177</v>
      </c>
      <c r="E116" s="15" t="s">
        <v>178</v>
      </c>
      <c r="F116" s="26">
        <v>70.5</v>
      </c>
      <c r="G116" s="27"/>
      <c r="H116" s="27"/>
      <c r="I116" s="26"/>
      <c r="J116" s="26"/>
      <c r="K116" s="12"/>
    </row>
    <row r="117" s="2" customFormat="true" ht="34" customHeight="true" spans="1:11">
      <c r="A117" s="12">
        <v>115</v>
      </c>
      <c r="B117" s="23" t="s">
        <v>151</v>
      </c>
      <c r="C117" s="23" t="s">
        <v>152</v>
      </c>
      <c r="D117" s="23" t="s">
        <v>179</v>
      </c>
      <c r="E117" s="15" t="s">
        <v>180</v>
      </c>
      <c r="F117" s="26">
        <v>70.5</v>
      </c>
      <c r="G117" s="27"/>
      <c r="H117" s="27"/>
      <c r="I117" s="26"/>
      <c r="J117" s="26"/>
      <c r="K117" s="12"/>
    </row>
    <row r="118" s="2" customFormat="true" ht="34" customHeight="true" spans="1:11">
      <c r="A118" s="12">
        <v>116</v>
      </c>
      <c r="B118" s="23" t="s">
        <v>151</v>
      </c>
      <c r="C118" s="23" t="s">
        <v>152</v>
      </c>
      <c r="D118" s="23" t="s">
        <v>181</v>
      </c>
      <c r="E118" s="15" t="s">
        <v>182</v>
      </c>
      <c r="F118" s="26">
        <v>70</v>
      </c>
      <c r="G118" s="27"/>
      <c r="H118" s="27"/>
      <c r="I118" s="26"/>
      <c r="J118" s="26"/>
      <c r="K118" s="12"/>
    </row>
    <row r="119" s="2" customFormat="true" ht="34" customHeight="true" spans="1:11">
      <c r="A119" s="12">
        <v>117</v>
      </c>
      <c r="B119" s="23" t="s">
        <v>151</v>
      </c>
      <c r="C119" s="23" t="s">
        <v>152</v>
      </c>
      <c r="D119" s="23" t="s">
        <v>183</v>
      </c>
      <c r="E119" s="15" t="s">
        <v>184</v>
      </c>
      <c r="F119" s="26">
        <v>70</v>
      </c>
      <c r="G119" s="27"/>
      <c r="H119" s="27"/>
      <c r="I119" s="29"/>
      <c r="J119" s="29"/>
      <c r="K119" s="12"/>
    </row>
    <row r="120" s="2" customFormat="true" ht="34" customHeight="true" spans="1:11">
      <c r="A120" s="12">
        <v>118</v>
      </c>
      <c r="B120" s="23" t="s">
        <v>151</v>
      </c>
      <c r="C120" s="23" t="s">
        <v>152</v>
      </c>
      <c r="D120" s="23" t="s">
        <v>185</v>
      </c>
      <c r="E120" s="15" t="s">
        <v>186</v>
      </c>
      <c r="F120" s="26">
        <v>70</v>
      </c>
      <c r="G120" s="27"/>
      <c r="H120" s="27"/>
      <c r="I120" s="29"/>
      <c r="J120" s="29"/>
      <c r="K120" s="12"/>
    </row>
    <row r="121" s="2" customFormat="true" ht="34" customHeight="true" spans="1:11">
      <c r="A121" s="12">
        <v>119</v>
      </c>
      <c r="B121" s="23" t="s">
        <v>151</v>
      </c>
      <c r="C121" s="23" t="s">
        <v>152</v>
      </c>
      <c r="D121" s="23" t="s">
        <v>187</v>
      </c>
      <c r="E121" s="15" t="s">
        <v>188</v>
      </c>
      <c r="F121" s="26">
        <v>70</v>
      </c>
      <c r="G121" s="27"/>
      <c r="H121" s="27"/>
      <c r="I121" s="29"/>
      <c r="J121" s="29"/>
      <c r="K121" s="12"/>
    </row>
    <row r="122" s="2" customFormat="true" ht="34" customHeight="true" spans="1:11">
      <c r="A122" s="12">
        <v>120</v>
      </c>
      <c r="B122" s="23" t="s">
        <v>151</v>
      </c>
      <c r="C122" s="23" t="s">
        <v>152</v>
      </c>
      <c r="D122" s="23" t="s">
        <v>189</v>
      </c>
      <c r="E122" s="15" t="s">
        <v>190</v>
      </c>
      <c r="F122" s="26">
        <v>70</v>
      </c>
      <c r="G122" s="27"/>
      <c r="H122" s="27"/>
      <c r="I122" s="29"/>
      <c r="J122" s="29"/>
      <c r="K122" s="12"/>
    </row>
    <row r="123" s="2" customFormat="true" ht="34" customHeight="true" spans="1:11">
      <c r="A123" s="12">
        <v>121</v>
      </c>
      <c r="B123" s="23" t="s">
        <v>151</v>
      </c>
      <c r="C123" s="23" t="s">
        <v>152</v>
      </c>
      <c r="D123" s="23" t="s">
        <v>191</v>
      </c>
      <c r="E123" s="15" t="s">
        <v>192</v>
      </c>
      <c r="F123" s="26">
        <v>69.5</v>
      </c>
      <c r="G123" s="27"/>
      <c r="H123" s="27"/>
      <c r="I123" s="29"/>
      <c r="J123" s="29"/>
      <c r="K123" s="12"/>
    </row>
    <row r="124" s="2" customFormat="true" ht="34" customHeight="true" spans="1:11">
      <c r="A124" s="12">
        <v>122</v>
      </c>
      <c r="B124" s="23" t="s">
        <v>151</v>
      </c>
      <c r="C124" s="23" t="s">
        <v>152</v>
      </c>
      <c r="D124" s="23" t="s">
        <v>193</v>
      </c>
      <c r="E124" s="15" t="s">
        <v>194</v>
      </c>
      <c r="F124" s="26">
        <v>69</v>
      </c>
      <c r="G124" s="27"/>
      <c r="H124" s="27"/>
      <c r="I124" s="29"/>
      <c r="J124" s="29"/>
      <c r="K124" s="12"/>
    </row>
    <row r="125" s="2" customFormat="true" ht="34" customHeight="true" spans="1:11">
      <c r="A125" s="12">
        <v>123</v>
      </c>
      <c r="B125" s="23" t="s">
        <v>151</v>
      </c>
      <c r="C125" s="23" t="s">
        <v>152</v>
      </c>
      <c r="D125" s="23" t="s">
        <v>195</v>
      </c>
      <c r="E125" s="15" t="s">
        <v>196</v>
      </c>
      <c r="F125" s="26">
        <v>69</v>
      </c>
      <c r="G125" s="27"/>
      <c r="H125" s="27"/>
      <c r="I125" s="29"/>
      <c r="J125" s="29"/>
      <c r="K125" s="12"/>
    </row>
    <row r="126" s="2" customFormat="true" ht="34" customHeight="true" spans="1:11">
      <c r="A126" s="12">
        <v>124</v>
      </c>
      <c r="B126" s="23" t="s">
        <v>151</v>
      </c>
      <c r="C126" s="23" t="s">
        <v>152</v>
      </c>
      <c r="D126" s="23" t="s">
        <v>197</v>
      </c>
      <c r="E126" s="15" t="s">
        <v>198</v>
      </c>
      <c r="F126" s="26">
        <v>69</v>
      </c>
      <c r="G126" s="27"/>
      <c r="H126" s="27"/>
      <c r="I126" s="29"/>
      <c r="J126" s="29"/>
      <c r="K126" s="12"/>
    </row>
    <row r="127" s="2" customFormat="true" ht="34" customHeight="true" spans="1:11">
      <c r="A127" s="12">
        <v>125</v>
      </c>
      <c r="B127" s="23" t="s">
        <v>151</v>
      </c>
      <c r="C127" s="23" t="s">
        <v>152</v>
      </c>
      <c r="D127" s="23" t="s">
        <v>199</v>
      </c>
      <c r="E127" s="15" t="s">
        <v>200</v>
      </c>
      <c r="F127" s="26">
        <v>68.5</v>
      </c>
      <c r="G127" s="27"/>
      <c r="H127" s="27"/>
      <c r="I127" s="29"/>
      <c r="J127" s="29"/>
      <c r="K127" s="12"/>
    </row>
    <row r="128" s="2" customFormat="true" ht="34" customHeight="true" spans="1:11">
      <c r="A128" s="12">
        <v>126</v>
      </c>
      <c r="B128" s="23" t="s">
        <v>151</v>
      </c>
      <c r="C128" s="23" t="s">
        <v>152</v>
      </c>
      <c r="D128" s="23" t="s">
        <v>201</v>
      </c>
      <c r="E128" s="15" t="s">
        <v>202</v>
      </c>
      <c r="F128" s="26">
        <v>68</v>
      </c>
      <c r="G128" s="27"/>
      <c r="H128" s="27"/>
      <c r="I128" s="29"/>
      <c r="J128" s="29"/>
      <c r="K128" s="12"/>
    </row>
    <row r="129" s="2" customFormat="true" ht="34" customHeight="true" spans="1:11">
      <c r="A129" s="12">
        <v>127</v>
      </c>
      <c r="B129" s="23" t="s">
        <v>151</v>
      </c>
      <c r="C129" s="23" t="s">
        <v>152</v>
      </c>
      <c r="D129" s="23" t="s">
        <v>203</v>
      </c>
      <c r="E129" s="15" t="s">
        <v>204</v>
      </c>
      <c r="F129" s="26">
        <v>68</v>
      </c>
      <c r="G129" s="27"/>
      <c r="H129" s="27"/>
      <c r="I129" s="29"/>
      <c r="J129" s="29"/>
      <c r="K129" s="12"/>
    </row>
    <row r="130" s="2" customFormat="true" ht="34" customHeight="true" spans="1:11">
      <c r="A130" s="12">
        <v>128</v>
      </c>
      <c r="B130" s="23" t="s">
        <v>151</v>
      </c>
      <c r="C130" s="23" t="s">
        <v>152</v>
      </c>
      <c r="D130" s="23" t="s">
        <v>205</v>
      </c>
      <c r="E130" s="15" t="s">
        <v>206</v>
      </c>
      <c r="F130" s="26">
        <v>67.5</v>
      </c>
      <c r="G130" s="27"/>
      <c r="H130" s="27"/>
      <c r="I130" s="29"/>
      <c r="J130" s="29"/>
      <c r="K130" s="12"/>
    </row>
    <row r="131" s="2" customFormat="true" ht="34" customHeight="true" spans="1:11">
      <c r="A131" s="12">
        <v>129</v>
      </c>
      <c r="B131" s="23" t="s">
        <v>151</v>
      </c>
      <c r="C131" s="23" t="s">
        <v>152</v>
      </c>
      <c r="D131" s="23" t="s">
        <v>207</v>
      </c>
      <c r="E131" s="15" t="s">
        <v>208</v>
      </c>
      <c r="F131" s="26">
        <v>67</v>
      </c>
      <c r="G131" s="27"/>
      <c r="H131" s="27"/>
      <c r="I131" s="29"/>
      <c r="J131" s="29"/>
      <c r="K131" s="12"/>
    </row>
    <row r="132" s="2" customFormat="true" ht="34" customHeight="true" spans="1:11">
      <c r="A132" s="12">
        <v>130</v>
      </c>
      <c r="B132" s="23" t="s">
        <v>151</v>
      </c>
      <c r="C132" s="23" t="s">
        <v>152</v>
      </c>
      <c r="D132" s="23" t="s">
        <v>209</v>
      </c>
      <c r="E132" s="15" t="s">
        <v>210</v>
      </c>
      <c r="F132" s="26">
        <v>67</v>
      </c>
      <c r="G132" s="27"/>
      <c r="H132" s="27"/>
      <c r="I132" s="29"/>
      <c r="J132" s="29"/>
      <c r="K132" s="12"/>
    </row>
    <row r="133" s="2" customFormat="true" ht="34" customHeight="true" spans="1:11">
      <c r="A133" s="12">
        <v>131</v>
      </c>
      <c r="B133" s="23" t="s">
        <v>151</v>
      </c>
      <c r="C133" s="23" t="s">
        <v>152</v>
      </c>
      <c r="D133" s="23" t="s">
        <v>211</v>
      </c>
      <c r="E133" s="15" t="s">
        <v>212</v>
      </c>
      <c r="F133" s="26">
        <v>67</v>
      </c>
      <c r="G133" s="27"/>
      <c r="H133" s="27"/>
      <c r="I133" s="29"/>
      <c r="J133" s="29"/>
      <c r="K133" s="12"/>
    </row>
    <row r="134" s="2" customFormat="true" ht="34" customHeight="true" spans="1:11">
      <c r="A134" s="12">
        <v>132</v>
      </c>
      <c r="B134" s="23" t="s">
        <v>151</v>
      </c>
      <c r="C134" s="23" t="s">
        <v>152</v>
      </c>
      <c r="D134" s="23" t="s">
        <v>213</v>
      </c>
      <c r="E134" s="15" t="s">
        <v>214</v>
      </c>
      <c r="F134" s="26">
        <v>66</v>
      </c>
      <c r="G134" s="27"/>
      <c r="H134" s="27"/>
      <c r="I134" s="29"/>
      <c r="J134" s="29"/>
      <c r="K134" s="12"/>
    </row>
    <row r="135" s="2" customFormat="true" ht="34" customHeight="true" spans="1:11">
      <c r="A135" s="12">
        <v>133</v>
      </c>
      <c r="B135" s="23" t="s">
        <v>151</v>
      </c>
      <c r="C135" s="23" t="s">
        <v>152</v>
      </c>
      <c r="D135" s="23" t="s">
        <v>215</v>
      </c>
      <c r="E135" s="15" t="s">
        <v>216</v>
      </c>
      <c r="F135" s="26">
        <v>66</v>
      </c>
      <c r="G135" s="27"/>
      <c r="H135" s="27"/>
      <c r="I135" s="29"/>
      <c r="J135" s="29"/>
      <c r="K135" s="12"/>
    </row>
    <row r="136" s="2" customFormat="true" ht="34" customHeight="true" spans="1:11">
      <c r="A136" s="12">
        <v>134</v>
      </c>
      <c r="B136" s="23" t="s">
        <v>151</v>
      </c>
      <c r="C136" s="23" t="s">
        <v>152</v>
      </c>
      <c r="D136" s="23" t="s">
        <v>217</v>
      </c>
      <c r="E136" s="15" t="s">
        <v>218</v>
      </c>
      <c r="F136" s="26">
        <v>65</v>
      </c>
      <c r="G136" s="27"/>
      <c r="H136" s="27"/>
      <c r="I136" s="29"/>
      <c r="J136" s="29"/>
      <c r="K136" s="12"/>
    </row>
    <row r="137" s="2" customFormat="true" ht="34" customHeight="true" spans="1:11">
      <c r="A137" s="12">
        <v>135</v>
      </c>
      <c r="B137" s="23" t="s">
        <v>151</v>
      </c>
      <c r="C137" s="23" t="s">
        <v>152</v>
      </c>
      <c r="D137" s="23" t="s">
        <v>219</v>
      </c>
      <c r="E137" s="15" t="s">
        <v>220</v>
      </c>
      <c r="F137" s="26">
        <v>65</v>
      </c>
      <c r="G137" s="27"/>
      <c r="H137" s="27"/>
      <c r="I137" s="29"/>
      <c r="J137" s="29"/>
      <c r="K137" s="12"/>
    </row>
    <row r="138" s="2" customFormat="true" ht="34" customHeight="true" spans="1:11">
      <c r="A138" s="12">
        <v>136</v>
      </c>
      <c r="B138" s="23" t="s">
        <v>151</v>
      </c>
      <c r="C138" s="23" t="s">
        <v>152</v>
      </c>
      <c r="D138" s="23" t="s">
        <v>221</v>
      </c>
      <c r="E138" s="15" t="s">
        <v>222</v>
      </c>
      <c r="F138" s="26">
        <v>65</v>
      </c>
      <c r="G138" s="27"/>
      <c r="H138" s="27"/>
      <c r="I138" s="29"/>
      <c r="J138" s="29"/>
      <c r="K138" s="12"/>
    </row>
    <row r="139" s="2" customFormat="true" ht="34" customHeight="true" spans="1:11">
      <c r="A139" s="12">
        <v>137</v>
      </c>
      <c r="B139" s="23" t="s">
        <v>151</v>
      </c>
      <c r="C139" s="23" t="s">
        <v>152</v>
      </c>
      <c r="D139" s="23" t="s">
        <v>223</v>
      </c>
      <c r="E139" s="15" t="s">
        <v>224</v>
      </c>
      <c r="F139" s="26">
        <v>65</v>
      </c>
      <c r="G139" s="27"/>
      <c r="H139" s="27"/>
      <c r="I139" s="29"/>
      <c r="J139" s="29"/>
      <c r="K139" s="12"/>
    </row>
    <row r="140" s="2" customFormat="true" ht="34" customHeight="true" spans="1:11">
      <c r="A140" s="12">
        <v>138</v>
      </c>
      <c r="B140" s="23" t="s">
        <v>151</v>
      </c>
      <c r="C140" s="23" t="s">
        <v>152</v>
      </c>
      <c r="D140" s="23" t="s">
        <v>225</v>
      </c>
      <c r="E140" s="15" t="s">
        <v>226</v>
      </c>
      <c r="F140" s="26">
        <v>64</v>
      </c>
      <c r="G140" s="27"/>
      <c r="H140" s="27"/>
      <c r="I140" s="29"/>
      <c r="J140" s="29"/>
      <c r="K140" s="12"/>
    </row>
    <row r="141" s="2" customFormat="true" ht="34" customHeight="true" spans="1:11">
      <c r="A141" s="12">
        <v>139</v>
      </c>
      <c r="B141" s="23" t="s">
        <v>151</v>
      </c>
      <c r="C141" s="23" t="s">
        <v>152</v>
      </c>
      <c r="D141" s="23" t="s">
        <v>227</v>
      </c>
      <c r="E141" s="15" t="s">
        <v>228</v>
      </c>
      <c r="F141" s="26">
        <v>64</v>
      </c>
      <c r="G141" s="27"/>
      <c r="H141" s="27"/>
      <c r="I141" s="29"/>
      <c r="J141" s="29"/>
      <c r="K141" s="12"/>
    </row>
    <row r="142" s="2" customFormat="true" ht="34" customHeight="true" spans="1:11">
      <c r="A142" s="12">
        <v>140</v>
      </c>
      <c r="B142" s="23" t="s">
        <v>151</v>
      </c>
      <c r="C142" s="23" t="s">
        <v>152</v>
      </c>
      <c r="D142" s="23" t="s">
        <v>229</v>
      </c>
      <c r="E142" s="15" t="s">
        <v>230</v>
      </c>
      <c r="F142" s="26">
        <v>64</v>
      </c>
      <c r="G142" s="27"/>
      <c r="H142" s="27"/>
      <c r="I142" s="29"/>
      <c r="J142" s="29"/>
      <c r="K142" s="12"/>
    </row>
    <row r="143" s="2" customFormat="true" ht="34" customHeight="true" spans="1:11">
      <c r="A143" s="12">
        <v>141</v>
      </c>
      <c r="B143" s="23" t="s">
        <v>151</v>
      </c>
      <c r="C143" s="23" t="s">
        <v>152</v>
      </c>
      <c r="D143" s="23" t="s">
        <v>231</v>
      </c>
      <c r="E143" s="15" t="s">
        <v>232</v>
      </c>
      <c r="F143" s="26">
        <v>63</v>
      </c>
      <c r="G143" s="27"/>
      <c r="H143" s="27"/>
      <c r="I143" s="29"/>
      <c r="J143" s="29"/>
      <c r="K143" s="12"/>
    </row>
    <row r="144" s="2" customFormat="true" ht="34" customHeight="true" spans="1:11">
      <c r="A144" s="12">
        <v>142</v>
      </c>
      <c r="B144" s="23" t="s">
        <v>151</v>
      </c>
      <c r="C144" s="23" t="s">
        <v>152</v>
      </c>
      <c r="D144" s="23" t="s">
        <v>233</v>
      </c>
      <c r="E144" s="15" t="s">
        <v>234</v>
      </c>
      <c r="F144" s="26">
        <v>63</v>
      </c>
      <c r="G144" s="27"/>
      <c r="H144" s="27"/>
      <c r="I144" s="29"/>
      <c r="J144" s="29"/>
      <c r="K144" s="12"/>
    </row>
    <row r="145" s="2" customFormat="true" ht="34" customHeight="true" spans="1:11">
      <c r="A145" s="12">
        <v>143</v>
      </c>
      <c r="B145" s="23" t="s">
        <v>151</v>
      </c>
      <c r="C145" s="23" t="s">
        <v>152</v>
      </c>
      <c r="D145" s="23" t="s">
        <v>235</v>
      </c>
      <c r="E145" s="15" t="s">
        <v>236</v>
      </c>
      <c r="F145" s="26">
        <v>63</v>
      </c>
      <c r="G145" s="27"/>
      <c r="H145" s="27"/>
      <c r="I145" s="29"/>
      <c r="J145" s="29"/>
      <c r="K145" s="12"/>
    </row>
    <row r="146" s="2" customFormat="true" ht="34" customHeight="true" spans="1:11">
      <c r="A146" s="12">
        <v>144</v>
      </c>
      <c r="B146" s="23" t="s">
        <v>151</v>
      </c>
      <c r="C146" s="23" t="s">
        <v>152</v>
      </c>
      <c r="D146" s="23" t="s">
        <v>237</v>
      </c>
      <c r="E146" s="15" t="s">
        <v>238</v>
      </c>
      <c r="F146" s="26">
        <v>63</v>
      </c>
      <c r="G146" s="27"/>
      <c r="H146" s="27"/>
      <c r="I146" s="29"/>
      <c r="J146" s="29"/>
      <c r="K146" s="12"/>
    </row>
    <row r="147" s="2" customFormat="true" ht="34" customHeight="true" spans="1:11">
      <c r="A147" s="12">
        <v>145</v>
      </c>
      <c r="B147" s="23" t="s">
        <v>151</v>
      </c>
      <c r="C147" s="23" t="s">
        <v>152</v>
      </c>
      <c r="D147" s="23" t="s">
        <v>239</v>
      </c>
      <c r="E147" s="15" t="s">
        <v>240</v>
      </c>
      <c r="F147" s="26">
        <v>62.5</v>
      </c>
      <c r="G147" s="27"/>
      <c r="H147" s="27"/>
      <c r="I147" s="29"/>
      <c r="J147" s="29"/>
      <c r="K147" s="12"/>
    </row>
    <row r="148" s="2" customFormat="true" ht="34" customHeight="true" spans="1:11">
      <c r="A148" s="12">
        <v>146</v>
      </c>
      <c r="B148" s="23" t="s">
        <v>151</v>
      </c>
      <c r="C148" s="23" t="s">
        <v>152</v>
      </c>
      <c r="D148" s="23" t="s">
        <v>241</v>
      </c>
      <c r="E148" s="15" t="s">
        <v>242</v>
      </c>
      <c r="F148" s="26">
        <v>62</v>
      </c>
      <c r="G148" s="27"/>
      <c r="H148" s="27"/>
      <c r="I148" s="29"/>
      <c r="J148" s="29"/>
      <c r="K148" s="12"/>
    </row>
    <row r="149" s="2" customFormat="true" ht="34" customHeight="true" spans="1:11">
      <c r="A149" s="12">
        <v>147</v>
      </c>
      <c r="B149" s="23" t="s">
        <v>151</v>
      </c>
      <c r="C149" s="23" t="s">
        <v>152</v>
      </c>
      <c r="D149" s="23" t="s">
        <v>243</v>
      </c>
      <c r="E149" s="15" t="s">
        <v>244</v>
      </c>
      <c r="F149" s="26">
        <v>62</v>
      </c>
      <c r="G149" s="27"/>
      <c r="H149" s="27"/>
      <c r="I149" s="29"/>
      <c r="J149" s="29"/>
      <c r="K149" s="12"/>
    </row>
    <row r="150" s="2" customFormat="true" ht="34" customHeight="true" spans="1:11">
      <c r="A150" s="12">
        <v>148</v>
      </c>
      <c r="B150" s="23" t="s">
        <v>151</v>
      </c>
      <c r="C150" s="23" t="s">
        <v>152</v>
      </c>
      <c r="D150" s="23" t="s">
        <v>245</v>
      </c>
      <c r="E150" s="15" t="s">
        <v>246</v>
      </c>
      <c r="F150" s="26">
        <v>62</v>
      </c>
      <c r="G150" s="27"/>
      <c r="H150" s="27"/>
      <c r="I150" s="29"/>
      <c r="J150" s="29"/>
      <c r="K150" s="12"/>
    </row>
    <row r="151" s="2" customFormat="true" ht="34" customHeight="true" spans="1:11">
      <c r="A151" s="12">
        <v>149</v>
      </c>
      <c r="B151" s="23" t="s">
        <v>151</v>
      </c>
      <c r="C151" s="23" t="s">
        <v>152</v>
      </c>
      <c r="D151" s="23" t="s">
        <v>247</v>
      </c>
      <c r="E151" s="15" t="s">
        <v>248</v>
      </c>
      <c r="F151" s="26">
        <v>62</v>
      </c>
      <c r="G151" s="27"/>
      <c r="H151" s="27"/>
      <c r="I151" s="29"/>
      <c r="J151" s="29"/>
      <c r="K151" s="12"/>
    </row>
    <row r="152" s="2" customFormat="true" ht="34" customHeight="true" spans="1:11">
      <c r="A152" s="12">
        <v>150</v>
      </c>
      <c r="B152" s="23" t="s">
        <v>151</v>
      </c>
      <c r="C152" s="23" t="s">
        <v>152</v>
      </c>
      <c r="D152" s="23" t="s">
        <v>249</v>
      </c>
      <c r="E152" s="15" t="s">
        <v>250</v>
      </c>
      <c r="F152" s="26">
        <v>61.5</v>
      </c>
      <c r="G152" s="27"/>
      <c r="H152" s="27"/>
      <c r="I152" s="29"/>
      <c r="J152" s="29"/>
      <c r="K152" s="12"/>
    </row>
    <row r="153" s="2" customFormat="true" ht="34" customHeight="true" spans="1:11">
      <c r="A153" s="12">
        <v>151</v>
      </c>
      <c r="B153" s="23" t="s">
        <v>151</v>
      </c>
      <c r="C153" s="23" t="s">
        <v>152</v>
      </c>
      <c r="D153" s="23" t="s">
        <v>251</v>
      </c>
      <c r="E153" s="15" t="s">
        <v>252</v>
      </c>
      <c r="F153" s="26">
        <v>61</v>
      </c>
      <c r="G153" s="27"/>
      <c r="H153" s="27"/>
      <c r="I153" s="29"/>
      <c r="J153" s="29"/>
      <c r="K153" s="12"/>
    </row>
    <row r="154" s="2" customFormat="true" ht="34" customHeight="true" spans="1:11">
      <c r="A154" s="12">
        <v>152</v>
      </c>
      <c r="B154" s="23" t="s">
        <v>151</v>
      </c>
      <c r="C154" s="23" t="s">
        <v>152</v>
      </c>
      <c r="D154" s="23" t="s">
        <v>253</v>
      </c>
      <c r="E154" s="15" t="s">
        <v>254</v>
      </c>
      <c r="F154" s="26">
        <v>61</v>
      </c>
      <c r="G154" s="27"/>
      <c r="H154" s="27"/>
      <c r="I154" s="29"/>
      <c r="J154" s="29"/>
      <c r="K154" s="12"/>
    </row>
    <row r="155" s="2" customFormat="true" ht="34" customHeight="true" spans="1:11">
      <c r="A155" s="12">
        <v>153</v>
      </c>
      <c r="B155" s="23" t="s">
        <v>151</v>
      </c>
      <c r="C155" s="23" t="s">
        <v>152</v>
      </c>
      <c r="D155" s="23" t="s">
        <v>255</v>
      </c>
      <c r="E155" s="15" t="s">
        <v>256</v>
      </c>
      <c r="F155" s="26">
        <v>61</v>
      </c>
      <c r="G155" s="27"/>
      <c r="H155" s="27"/>
      <c r="I155" s="29"/>
      <c r="J155" s="29"/>
      <c r="K155" s="12"/>
    </row>
    <row r="156" s="2" customFormat="true" ht="34" customHeight="true" spans="1:11">
      <c r="A156" s="12">
        <v>154</v>
      </c>
      <c r="B156" s="23" t="s">
        <v>151</v>
      </c>
      <c r="C156" s="23" t="s">
        <v>152</v>
      </c>
      <c r="D156" s="23" t="s">
        <v>257</v>
      </c>
      <c r="E156" s="15" t="s">
        <v>258</v>
      </c>
      <c r="F156" s="26">
        <v>60</v>
      </c>
      <c r="G156" s="27"/>
      <c r="H156" s="27"/>
      <c r="I156" s="29"/>
      <c r="J156" s="29"/>
      <c r="K156" s="12"/>
    </row>
    <row r="157" s="2" customFormat="true" ht="34" customHeight="true" spans="1:11">
      <c r="A157" s="12">
        <v>155</v>
      </c>
      <c r="B157" s="23" t="s">
        <v>151</v>
      </c>
      <c r="C157" s="23" t="s">
        <v>152</v>
      </c>
      <c r="D157" s="23" t="s">
        <v>259</v>
      </c>
      <c r="E157" s="15" t="s">
        <v>260</v>
      </c>
      <c r="F157" s="26">
        <v>60</v>
      </c>
      <c r="G157" s="27"/>
      <c r="H157" s="27"/>
      <c r="I157" s="29"/>
      <c r="J157" s="29"/>
      <c r="K157" s="12"/>
    </row>
    <row r="158" s="2" customFormat="true" ht="34" customHeight="true" spans="1:11">
      <c r="A158" s="12">
        <v>156</v>
      </c>
      <c r="B158" s="23" t="s">
        <v>151</v>
      </c>
      <c r="C158" s="23" t="s">
        <v>152</v>
      </c>
      <c r="D158" s="23" t="s">
        <v>261</v>
      </c>
      <c r="E158" s="15" t="s">
        <v>262</v>
      </c>
      <c r="F158" s="26">
        <v>60</v>
      </c>
      <c r="G158" s="27"/>
      <c r="H158" s="27"/>
      <c r="I158" s="29"/>
      <c r="J158" s="29"/>
      <c r="K158" s="12"/>
    </row>
    <row r="159" s="2" customFormat="true" ht="34" customHeight="true" spans="1:11">
      <c r="A159" s="12">
        <v>157</v>
      </c>
      <c r="B159" s="23" t="s">
        <v>151</v>
      </c>
      <c r="C159" s="23" t="s">
        <v>152</v>
      </c>
      <c r="D159" s="23" t="s">
        <v>263</v>
      </c>
      <c r="E159" s="15" t="s">
        <v>264</v>
      </c>
      <c r="F159" s="26">
        <v>59</v>
      </c>
      <c r="G159" s="27"/>
      <c r="H159" s="27"/>
      <c r="I159" s="29"/>
      <c r="J159" s="29"/>
      <c r="K159" s="12"/>
    </row>
    <row r="160" s="2" customFormat="true" ht="34" customHeight="true" spans="1:11">
      <c r="A160" s="12">
        <v>158</v>
      </c>
      <c r="B160" s="23" t="s">
        <v>151</v>
      </c>
      <c r="C160" s="23" t="s">
        <v>152</v>
      </c>
      <c r="D160" s="23" t="s">
        <v>265</v>
      </c>
      <c r="E160" s="15" t="s">
        <v>266</v>
      </c>
      <c r="F160" s="26">
        <v>0</v>
      </c>
      <c r="G160" s="27"/>
      <c r="H160" s="27"/>
      <c r="I160" s="26"/>
      <c r="J160" s="26"/>
      <c r="K160" s="12"/>
    </row>
    <row r="161" s="2" customFormat="true" ht="34" customHeight="true" spans="1:11">
      <c r="A161" s="12">
        <v>159</v>
      </c>
      <c r="B161" s="23" t="s">
        <v>151</v>
      </c>
      <c r="C161" s="23" t="s">
        <v>152</v>
      </c>
      <c r="D161" s="23" t="s">
        <v>267</v>
      </c>
      <c r="E161" s="15" t="s">
        <v>268</v>
      </c>
      <c r="F161" s="26" t="s">
        <v>28</v>
      </c>
      <c r="G161" s="27"/>
      <c r="H161" s="27"/>
      <c r="I161" s="26"/>
      <c r="J161" s="26"/>
      <c r="K161" s="12"/>
    </row>
    <row r="162" s="2" customFormat="true" ht="34" customHeight="true" spans="1:11">
      <c r="A162" s="12">
        <v>160</v>
      </c>
      <c r="B162" s="23" t="s">
        <v>151</v>
      </c>
      <c r="C162" s="23" t="s">
        <v>152</v>
      </c>
      <c r="D162" s="23" t="s">
        <v>269</v>
      </c>
      <c r="E162" s="15" t="s">
        <v>270</v>
      </c>
      <c r="F162" s="26" t="s">
        <v>28</v>
      </c>
      <c r="G162" s="27"/>
      <c r="H162" s="27"/>
      <c r="I162" s="26"/>
      <c r="J162" s="26"/>
      <c r="K162" s="12"/>
    </row>
    <row r="163" s="2" customFormat="true" ht="34" customHeight="true" spans="1:11">
      <c r="A163" s="12">
        <v>161</v>
      </c>
      <c r="B163" s="23" t="s">
        <v>151</v>
      </c>
      <c r="C163" s="23" t="s">
        <v>152</v>
      </c>
      <c r="D163" s="23" t="s">
        <v>271</v>
      </c>
      <c r="E163" s="15" t="s">
        <v>272</v>
      </c>
      <c r="F163" s="26" t="s">
        <v>28</v>
      </c>
      <c r="G163" s="27"/>
      <c r="H163" s="27"/>
      <c r="I163" s="26"/>
      <c r="J163" s="26"/>
      <c r="K163" s="12"/>
    </row>
    <row r="164" s="2" customFormat="true" ht="34" customHeight="true" spans="1:11">
      <c r="A164" s="12">
        <v>162</v>
      </c>
      <c r="B164" s="23" t="s">
        <v>151</v>
      </c>
      <c r="C164" s="23" t="s">
        <v>152</v>
      </c>
      <c r="D164" s="23" t="s">
        <v>273</v>
      </c>
      <c r="E164" s="15" t="s">
        <v>274</v>
      </c>
      <c r="F164" s="26" t="s">
        <v>28</v>
      </c>
      <c r="G164" s="27"/>
      <c r="H164" s="27"/>
      <c r="I164" s="26"/>
      <c r="J164" s="26"/>
      <c r="K164" s="12"/>
    </row>
    <row r="165" s="2" customFormat="true" ht="34" customHeight="true" spans="1:11">
      <c r="A165" s="12">
        <v>163</v>
      </c>
      <c r="B165" s="23" t="s">
        <v>151</v>
      </c>
      <c r="C165" s="23" t="s">
        <v>152</v>
      </c>
      <c r="D165" s="23" t="s">
        <v>275</v>
      </c>
      <c r="E165" s="15" t="s">
        <v>276</v>
      </c>
      <c r="F165" s="26" t="s">
        <v>28</v>
      </c>
      <c r="G165" s="27"/>
      <c r="H165" s="27"/>
      <c r="I165" s="29"/>
      <c r="J165" s="29"/>
      <c r="K165" s="12"/>
    </row>
    <row r="166" s="2" customFormat="true" ht="34" customHeight="true" spans="1:11">
      <c r="A166" s="12">
        <v>164</v>
      </c>
      <c r="B166" s="23" t="s">
        <v>151</v>
      </c>
      <c r="C166" s="23" t="s">
        <v>152</v>
      </c>
      <c r="D166" s="23" t="s">
        <v>277</v>
      </c>
      <c r="E166" s="15" t="s">
        <v>278</v>
      </c>
      <c r="F166" s="26" t="s">
        <v>28</v>
      </c>
      <c r="G166" s="27"/>
      <c r="H166" s="30"/>
      <c r="I166" s="31"/>
      <c r="J166" s="31"/>
      <c r="K166" s="12"/>
    </row>
    <row r="167" s="2" customFormat="true" ht="34" customHeight="true" spans="1:11">
      <c r="A167" s="12">
        <v>165</v>
      </c>
      <c r="B167" s="23" t="s">
        <v>151</v>
      </c>
      <c r="C167" s="23" t="s">
        <v>152</v>
      </c>
      <c r="D167" s="23" t="s">
        <v>279</v>
      </c>
      <c r="E167" s="15" t="s">
        <v>280</v>
      </c>
      <c r="F167" s="26" t="s">
        <v>28</v>
      </c>
      <c r="G167" s="27"/>
      <c r="H167" s="27"/>
      <c r="I167" s="29"/>
      <c r="J167" s="29"/>
      <c r="K167" s="12"/>
    </row>
    <row r="168" s="2" customFormat="true" ht="34" customHeight="true" spans="1:11">
      <c r="A168" s="12">
        <v>166</v>
      </c>
      <c r="B168" s="23" t="s">
        <v>151</v>
      </c>
      <c r="C168" s="23" t="s">
        <v>152</v>
      </c>
      <c r="D168" s="23" t="s">
        <v>281</v>
      </c>
      <c r="E168" s="15" t="s">
        <v>282</v>
      </c>
      <c r="F168" s="26" t="s">
        <v>28</v>
      </c>
      <c r="G168" s="27"/>
      <c r="H168" s="27"/>
      <c r="I168" s="29"/>
      <c r="J168" s="29"/>
      <c r="K168" s="12"/>
    </row>
    <row r="169" s="2" customFormat="true" ht="34" customHeight="true" spans="1:11">
      <c r="A169" s="12">
        <v>167</v>
      </c>
      <c r="B169" s="23" t="s">
        <v>151</v>
      </c>
      <c r="C169" s="23" t="s">
        <v>152</v>
      </c>
      <c r="D169" s="23" t="s">
        <v>283</v>
      </c>
      <c r="E169" s="15" t="s">
        <v>284</v>
      </c>
      <c r="F169" s="26" t="s">
        <v>28</v>
      </c>
      <c r="G169" s="27"/>
      <c r="H169" s="27"/>
      <c r="I169" s="29"/>
      <c r="J169" s="29"/>
      <c r="K169" s="12"/>
    </row>
    <row r="170" s="2" customFormat="true" ht="34" customHeight="true" spans="1:11">
      <c r="A170" s="12">
        <v>168</v>
      </c>
      <c r="B170" s="23" t="s">
        <v>151</v>
      </c>
      <c r="C170" s="23" t="s">
        <v>152</v>
      </c>
      <c r="D170" s="23" t="s">
        <v>285</v>
      </c>
      <c r="E170" s="15" t="s">
        <v>286</v>
      </c>
      <c r="F170" s="26" t="s">
        <v>28</v>
      </c>
      <c r="G170" s="27"/>
      <c r="H170" s="27"/>
      <c r="I170" s="29"/>
      <c r="J170" s="29"/>
      <c r="K170" s="12"/>
    </row>
    <row r="171" s="2" customFormat="true" ht="34" customHeight="true" spans="1:11">
      <c r="A171" s="12">
        <v>169</v>
      </c>
      <c r="B171" s="23" t="s">
        <v>151</v>
      </c>
      <c r="C171" s="23" t="s">
        <v>152</v>
      </c>
      <c r="D171" s="23" t="s">
        <v>287</v>
      </c>
      <c r="E171" s="15" t="s">
        <v>288</v>
      </c>
      <c r="F171" s="26" t="s">
        <v>28</v>
      </c>
      <c r="G171" s="27"/>
      <c r="H171" s="27"/>
      <c r="I171" s="29"/>
      <c r="J171" s="29"/>
      <c r="K171" s="12"/>
    </row>
    <row r="172" s="2" customFormat="true" ht="34" customHeight="true" spans="1:11">
      <c r="A172" s="12">
        <v>170</v>
      </c>
      <c r="B172" s="23" t="s">
        <v>151</v>
      </c>
      <c r="C172" s="23" t="s">
        <v>152</v>
      </c>
      <c r="D172" s="23" t="s">
        <v>289</v>
      </c>
      <c r="E172" s="15" t="s">
        <v>290</v>
      </c>
      <c r="F172" s="26" t="s">
        <v>28</v>
      </c>
      <c r="G172" s="27"/>
      <c r="H172" s="27"/>
      <c r="I172" s="29"/>
      <c r="J172" s="29"/>
      <c r="K172" s="12"/>
    </row>
    <row r="173" s="2" customFormat="true" ht="34" customHeight="true" spans="1:11">
      <c r="A173" s="12">
        <v>171</v>
      </c>
      <c r="B173" s="23" t="s">
        <v>151</v>
      </c>
      <c r="C173" s="23" t="s">
        <v>152</v>
      </c>
      <c r="D173" s="23" t="s">
        <v>291</v>
      </c>
      <c r="E173" s="15" t="s">
        <v>292</v>
      </c>
      <c r="F173" s="26" t="s">
        <v>28</v>
      </c>
      <c r="G173" s="27"/>
      <c r="H173" s="27"/>
      <c r="I173" s="29"/>
      <c r="J173" s="29"/>
      <c r="K173" s="12"/>
    </row>
    <row r="174" s="2" customFormat="true" ht="34" customHeight="true" spans="1:11">
      <c r="A174" s="12">
        <v>172</v>
      </c>
      <c r="B174" s="23" t="s">
        <v>151</v>
      </c>
      <c r="C174" s="23" t="s">
        <v>152</v>
      </c>
      <c r="D174" s="23" t="s">
        <v>293</v>
      </c>
      <c r="E174" s="15" t="s">
        <v>294</v>
      </c>
      <c r="F174" s="26" t="s">
        <v>28</v>
      </c>
      <c r="G174" s="27"/>
      <c r="H174" s="27"/>
      <c r="I174" s="29"/>
      <c r="J174" s="29"/>
      <c r="K174" s="12"/>
    </row>
    <row r="175" s="2" customFormat="true" ht="34" customHeight="true" spans="1:11">
      <c r="A175" s="12">
        <v>173</v>
      </c>
      <c r="B175" s="23" t="s">
        <v>151</v>
      </c>
      <c r="C175" s="23" t="s">
        <v>152</v>
      </c>
      <c r="D175" s="23" t="s">
        <v>295</v>
      </c>
      <c r="E175" s="15" t="s">
        <v>296</v>
      </c>
      <c r="F175" s="26" t="s">
        <v>28</v>
      </c>
      <c r="G175" s="27"/>
      <c r="H175" s="27"/>
      <c r="I175" s="29"/>
      <c r="J175" s="29"/>
      <c r="K175" s="12"/>
    </row>
    <row r="176" s="2" customFormat="true" ht="34" customHeight="true" spans="1:11">
      <c r="A176" s="12">
        <v>174</v>
      </c>
      <c r="B176" s="23" t="s">
        <v>151</v>
      </c>
      <c r="C176" s="23" t="s">
        <v>152</v>
      </c>
      <c r="D176" s="23" t="s">
        <v>297</v>
      </c>
      <c r="E176" s="15" t="s">
        <v>298</v>
      </c>
      <c r="F176" s="26" t="s">
        <v>28</v>
      </c>
      <c r="G176" s="27"/>
      <c r="H176" s="27"/>
      <c r="I176" s="29"/>
      <c r="J176" s="29"/>
      <c r="K176" s="12"/>
    </row>
    <row r="177" s="2" customFormat="true" ht="34" customHeight="true" spans="1:11">
      <c r="A177" s="12">
        <v>175</v>
      </c>
      <c r="B177" s="23" t="s">
        <v>151</v>
      </c>
      <c r="C177" s="23" t="s">
        <v>152</v>
      </c>
      <c r="D177" s="23" t="s">
        <v>299</v>
      </c>
      <c r="E177" s="15" t="s">
        <v>300</v>
      </c>
      <c r="F177" s="26" t="s">
        <v>28</v>
      </c>
      <c r="G177" s="27"/>
      <c r="H177" s="27"/>
      <c r="I177" s="29"/>
      <c r="J177" s="29"/>
      <c r="K177" s="12"/>
    </row>
    <row r="178" s="2" customFormat="true" ht="34" customHeight="true" spans="1:11">
      <c r="A178" s="12">
        <v>176</v>
      </c>
      <c r="B178" s="23" t="s">
        <v>151</v>
      </c>
      <c r="C178" s="23" t="s">
        <v>152</v>
      </c>
      <c r="D178" s="23" t="s">
        <v>301</v>
      </c>
      <c r="E178" s="15" t="s">
        <v>296</v>
      </c>
      <c r="F178" s="26" t="s">
        <v>28</v>
      </c>
      <c r="G178" s="27"/>
      <c r="H178" s="27"/>
      <c r="I178" s="29"/>
      <c r="J178" s="29"/>
      <c r="K178" s="12"/>
    </row>
    <row r="179" s="2" customFormat="true" ht="34" customHeight="true" spans="1:11">
      <c r="A179" s="12">
        <v>177</v>
      </c>
      <c r="B179" s="23" t="s">
        <v>151</v>
      </c>
      <c r="C179" s="23" t="s">
        <v>152</v>
      </c>
      <c r="D179" s="23" t="s">
        <v>302</v>
      </c>
      <c r="E179" s="15" t="s">
        <v>303</v>
      </c>
      <c r="F179" s="26" t="s">
        <v>28</v>
      </c>
      <c r="G179" s="27"/>
      <c r="H179" s="27"/>
      <c r="I179" s="29"/>
      <c r="J179" s="29"/>
      <c r="K179" s="12"/>
    </row>
    <row r="180" s="2" customFormat="true" ht="34" customHeight="true" spans="1:11">
      <c r="A180" s="12">
        <v>178</v>
      </c>
      <c r="B180" s="23" t="s">
        <v>151</v>
      </c>
      <c r="C180" s="23" t="s">
        <v>152</v>
      </c>
      <c r="D180" s="23" t="s">
        <v>304</v>
      </c>
      <c r="E180" s="15" t="s">
        <v>305</v>
      </c>
      <c r="F180" s="26" t="s">
        <v>28</v>
      </c>
      <c r="G180" s="27"/>
      <c r="H180" s="27"/>
      <c r="I180" s="29"/>
      <c r="J180" s="29"/>
      <c r="K180" s="12"/>
    </row>
    <row r="181" s="2" customFormat="true" ht="34" customHeight="true" spans="1:11">
      <c r="A181" s="12">
        <v>179</v>
      </c>
      <c r="B181" s="23" t="s">
        <v>151</v>
      </c>
      <c r="C181" s="23" t="s">
        <v>152</v>
      </c>
      <c r="D181" s="23" t="s">
        <v>306</v>
      </c>
      <c r="E181" s="15" t="s">
        <v>307</v>
      </c>
      <c r="F181" s="26" t="s">
        <v>28</v>
      </c>
      <c r="G181" s="27"/>
      <c r="H181" s="27"/>
      <c r="I181" s="29"/>
      <c r="J181" s="29"/>
      <c r="K181" s="12"/>
    </row>
    <row r="182" s="2" customFormat="true" ht="34" customHeight="true" spans="1:11">
      <c r="A182" s="12">
        <v>180</v>
      </c>
      <c r="B182" s="23" t="s">
        <v>151</v>
      </c>
      <c r="C182" s="23" t="s">
        <v>152</v>
      </c>
      <c r="D182" s="23" t="s">
        <v>308</v>
      </c>
      <c r="E182" s="15" t="s">
        <v>309</v>
      </c>
      <c r="F182" s="26" t="s">
        <v>28</v>
      </c>
      <c r="G182" s="27"/>
      <c r="H182" s="27"/>
      <c r="I182" s="29"/>
      <c r="J182" s="29"/>
      <c r="K182" s="12"/>
    </row>
    <row r="183" s="2" customFormat="true" ht="34" customHeight="true" spans="1:11">
      <c r="A183" s="12">
        <v>181</v>
      </c>
      <c r="B183" s="23" t="s">
        <v>151</v>
      </c>
      <c r="C183" s="23" t="s">
        <v>152</v>
      </c>
      <c r="D183" s="23" t="s">
        <v>310</v>
      </c>
      <c r="E183" s="15" t="s">
        <v>311</v>
      </c>
      <c r="F183" s="26" t="s">
        <v>28</v>
      </c>
      <c r="G183" s="27"/>
      <c r="H183" s="27"/>
      <c r="I183" s="29"/>
      <c r="J183" s="29"/>
      <c r="K183" s="12"/>
    </row>
    <row r="184" s="2" customFormat="true" ht="34" customHeight="true" spans="1:11">
      <c r="A184" s="12">
        <v>182</v>
      </c>
      <c r="B184" s="23" t="s">
        <v>312</v>
      </c>
      <c r="C184" s="23" t="s">
        <v>313</v>
      </c>
      <c r="D184" s="23" t="s">
        <v>314</v>
      </c>
      <c r="E184" s="15" t="s">
        <v>315</v>
      </c>
      <c r="F184" s="26">
        <v>78</v>
      </c>
      <c r="G184" s="27">
        <v>80.67</v>
      </c>
      <c r="H184" s="27">
        <f>F184*0.5+G184*0.5</f>
        <v>79.335</v>
      </c>
      <c r="I184" s="23">
        <v>1</v>
      </c>
      <c r="J184" s="23" t="s">
        <v>16</v>
      </c>
      <c r="K184" s="12"/>
    </row>
    <row r="185" s="2" customFormat="true" ht="34" customHeight="true" spans="1:11">
      <c r="A185" s="12">
        <v>183</v>
      </c>
      <c r="B185" s="23" t="s">
        <v>312</v>
      </c>
      <c r="C185" s="23" t="s">
        <v>313</v>
      </c>
      <c r="D185" s="23" t="s">
        <v>316</v>
      </c>
      <c r="E185" s="15" t="s">
        <v>317</v>
      </c>
      <c r="F185" s="26">
        <v>77</v>
      </c>
      <c r="G185" s="27">
        <v>79.33</v>
      </c>
      <c r="H185" s="27">
        <f>F185*0.5+G185*0.5</f>
        <v>78.165</v>
      </c>
      <c r="I185" s="23">
        <v>2</v>
      </c>
      <c r="J185" s="23"/>
      <c r="K185" s="12"/>
    </row>
    <row r="186" s="2" customFormat="true" ht="34" customHeight="true" spans="1:11">
      <c r="A186" s="12">
        <v>184</v>
      </c>
      <c r="B186" s="23" t="s">
        <v>312</v>
      </c>
      <c r="C186" s="23" t="s">
        <v>313</v>
      </c>
      <c r="D186" s="23" t="s">
        <v>318</v>
      </c>
      <c r="E186" s="15" t="s">
        <v>319</v>
      </c>
      <c r="F186" s="26">
        <v>77</v>
      </c>
      <c r="G186" s="27">
        <v>78.33</v>
      </c>
      <c r="H186" s="27">
        <f>F186*0.5+G186*0.5</f>
        <v>77.665</v>
      </c>
      <c r="I186" s="23">
        <v>3</v>
      </c>
      <c r="J186" s="23"/>
      <c r="K186" s="12"/>
    </row>
    <row r="187" s="2" customFormat="true" ht="34" customHeight="true" spans="1:11">
      <c r="A187" s="12">
        <v>185</v>
      </c>
      <c r="B187" s="23" t="s">
        <v>312</v>
      </c>
      <c r="C187" s="23" t="s">
        <v>313</v>
      </c>
      <c r="D187" s="23" t="s">
        <v>320</v>
      </c>
      <c r="E187" s="15" t="s">
        <v>321</v>
      </c>
      <c r="F187" s="26">
        <v>76</v>
      </c>
      <c r="G187" s="27"/>
      <c r="H187" s="27"/>
      <c r="I187" s="23"/>
      <c r="J187" s="23"/>
      <c r="K187" s="12"/>
    </row>
    <row r="188" s="2" customFormat="true" ht="34" customHeight="true" spans="1:11">
      <c r="A188" s="12">
        <v>186</v>
      </c>
      <c r="B188" s="23" t="s">
        <v>312</v>
      </c>
      <c r="C188" s="23" t="s">
        <v>313</v>
      </c>
      <c r="D188" s="23" t="s">
        <v>322</v>
      </c>
      <c r="E188" s="15" t="s">
        <v>323</v>
      </c>
      <c r="F188" s="26">
        <v>75</v>
      </c>
      <c r="G188" s="27"/>
      <c r="H188" s="27"/>
      <c r="I188" s="23"/>
      <c r="J188" s="23"/>
      <c r="K188" s="12"/>
    </row>
    <row r="189" s="2" customFormat="true" ht="34" customHeight="true" spans="1:11">
      <c r="A189" s="12">
        <v>187</v>
      </c>
      <c r="B189" s="23" t="s">
        <v>312</v>
      </c>
      <c r="C189" s="23" t="s">
        <v>313</v>
      </c>
      <c r="D189" s="23" t="s">
        <v>324</v>
      </c>
      <c r="E189" s="15" t="s">
        <v>325</v>
      </c>
      <c r="F189" s="26">
        <v>75</v>
      </c>
      <c r="G189" s="27"/>
      <c r="H189" s="27"/>
      <c r="I189" s="23"/>
      <c r="J189" s="23"/>
      <c r="K189" s="12"/>
    </row>
    <row r="190" s="2" customFormat="true" ht="34" customHeight="true" spans="1:11">
      <c r="A190" s="12">
        <v>188</v>
      </c>
      <c r="B190" s="23" t="s">
        <v>312</v>
      </c>
      <c r="C190" s="23" t="s">
        <v>313</v>
      </c>
      <c r="D190" s="23" t="s">
        <v>326</v>
      </c>
      <c r="E190" s="15" t="s">
        <v>327</v>
      </c>
      <c r="F190" s="26">
        <v>74</v>
      </c>
      <c r="G190" s="27"/>
      <c r="H190" s="27"/>
      <c r="I190" s="23"/>
      <c r="J190" s="23"/>
      <c r="K190" s="12"/>
    </row>
    <row r="191" s="2" customFormat="true" ht="34" customHeight="true" spans="1:11">
      <c r="A191" s="12">
        <v>189</v>
      </c>
      <c r="B191" s="23" t="s">
        <v>312</v>
      </c>
      <c r="C191" s="23" t="s">
        <v>313</v>
      </c>
      <c r="D191" s="23" t="s">
        <v>328</v>
      </c>
      <c r="E191" s="15" t="s">
        <v>329</v>
      </c>
      <c r="F191" s="26">
        <v>73</v>
      </c>
      <c r="G191" s="27"/>
      <c r="H191" s="27"/>
      <c r="I191" s="23"/>
      <c r="J191" s="23"/>
      <c r="K191" s="12"/>
    </row>
    <row r="192" s="2" customFormat="true" ht="34" customHeight="true" spans="1:11">
      <c r="A192" s="12">
        <v>190</v>
      </c>
      <c r="B192" s="23" t="s">
        <v>312</v>
      </c>
      <c r="C192" s="23" t="s">
        <v>313</v>
      </c>
      <c r="D192" s="23" t="s">
        <v>330</v>
      </c>
      <c r="E192" s="15" t="s">
        <v>331</v>
      </c>
      <c r="F192" s="26">
        <v>71.5</v>
      </c>
      <c r="G192" s="27"/>
      <c r="H192" s="27"/>
      <c r="I192" s="23"/>
      <c r="J192" s="23"/>
      <c r="K192" s="12"/>
    </row>
    <row r="193" s="2" customFormat="true" ht="34" customHeight="true" spans="1:11">
      <c r="A193" s="12">
        <v>191</v>
      </c>
      <c r="B193" s="23" t="s">
        <v>312</v>
      </c>
      <c r="C193" s="23" t="s">
        <v>313</v>
      </c>
      <c r="D193" s="23" t="s">
        <v>332</v>
      </c>
      <c r="E193" s="15" t="s">
        <v>333</v>
      </c>
      <c r="F193" s="26">
        <v>71</v>
      </c>
      <c r="G193" s="27"/>
      <c r="H193" s="27"/>
      <c r="I193" s="23"/>
      <c r="J193" s="23"/>
      <c r="K193" s="12"/>
    </row>
    <row r="194" s="2" customFormat="true" ht="34" customHeight="true" spans="1:11">
      <c r="A194" s="12">
        <v>192</v>
      </c>
      <c r="B194" s="23" t="s">
        <v>312</v>
      </c>
      <c r="C194" s="23" t="s">
        <v>313</v>
      </c>
      <c r="D194" s="23" t="s">
        <v>334</v>
      </c>
      <c r="E194" s="15" t="s">
        <v>335</v>
      </c>
      <c r="F194" s="26">
        <v>70</v>
      </c>
      <c r="G194" s="27"/>
      <c r="H194" s="27"/>
      <c r="I194" s="23"/>
      <c r="J194" s="23"/>
      <c r="K194" s="12"/>
    </row>
    <row r="195" s="2" customFormat="true" ht="34" customHeight="true" spans="1:11">
      <c r="A195" s="12">
        <v>193</v>
      </c>
      <c r="B195" s="23" t="s">
        <v>312</v>
      </c>
      <c r="C195" s="23" t="s">
        <v>313</v>
      </c>
      <c r="D195" s="23" t="s">
        <v>336</v>
      </c>
      <c r="E195" s="15" t="s">
        <v>337</v>
      </c>
      <c r="F195" s="26">
        <v>70</v>
      </c>
      <c r="G195" s="27"/>
      <c r="H195" s="27"/>
      <c r="I195" s="23"/>
      <c r="J195" s="23"/>
      <c r="K195" s="12"/>
    </row>
    <row r="196" s="2" customFormat="true" ht="34" customHeight="true" spans="1:11">
      <c r="A196" s="12">
        <v>194</v>
      </c>
      <c r="B196" s="23" t="s">
        <v>312</v>
      </c>
      <c r="C196" s="23" t="s">
        <v>313</v>
      </c>
      <c r="D196" s="23" t="s">
        <v>338</v>
      </c>
      <c r="E196" s="15" t="s">
        <v>339</v>
      </c>
      <c r="F196" s="26">
        <v>69</v>
      </c>
      <c r="G196" s="27"/>
      <c r="H196" s="27"/>
      <c r="I196" s="23"/>
      <c r="J196" s="23"/>
      <c r="K196" s="12"/>
    </row>
    <row r="197" s="2" customFormat="true" ht="34" customHeight="true" spans="1:11">
      <c r="A197" s="12">
        <v>195</v>
      </c>
      <c r="B197" s="23" t="s">
        <v>312</v>
      </c>
      <c r="C197" s="23" t="s">
        <v>313</v>
      </c>
      <c r="D197" s="23" t="s">
        <v>340</v>
      </c>
      <c r="E197" s="15" t="s">
        <v>341</v>
      </c>
      <c r="F197" s="26">
        <v>69</v>
      </c>
      <c r="G197" s="27"/>
      <c r="H197" s="27"/>
      <c r="I197" s="23"/>
      <c r="J197" s="23"/>
      <c r="K197" s="12"/>
    </row>
    <row r="198" s="2" customFormat="true" ht="34" customHeight="true" spans="1:11">
      <c r="A198" s="12">
        <v>196</v>
      </c>
      <c r="B198" s="23" t="s">
        <v>312</v>
      </c>
      <c r="C198" s="23" t="s">
        <v>313</v>
      </c>
      <c r="D198" s="23" t="s">
        <v>342</v>
      </c>
      <c r="E198" s="15" t="s">
        <v>343</v>
      </c>
      <c r="F198" s="26">
        <v>68</v>
      </c>
      <c r="G198" s="27"/>
      <c r="H198" s="27"/>
      <c r="I198" s="23"/>
      <c r="J198" s="23"/>
      <c r="K198" s="12"/>
    </row>
    <row r="199" s="2" customFormat="true" ht="34" customHeight="true" spans="1:11">
      <c r="A199" s="12">
        <v>197</v>
      </c>
      <c r="B199" s="23" t="s">
        <v>312</v>
      </c>
      <c r="C199" s="23" t="s">
        <v>313</v>
      </c>
      <c r="D199" s="23" t="s">
        <v>344</v>
      </c>
      <c r="E199" s="15" t="s">
        <v>345</v>
      </c>
      <c r="F199" s="26">
        <v>67</v>
      </c>
      <c r="G199" s="27"/>
      <c r="H199" s="27"/>
      <c r="I199" s="23"/>
      <c r="J199" s="23"/>
      <c r="K199" s="12"/>
    </row>
    <row r="200" s="2" customFormat="true" ht="34" customHeight="true" spans="1:11">
      <c r="A200" s="12">
        <v>198</v>
      </c>
      <c r="B200" s="23" t="s">
        <v>312</v>
      </c>
      <c r="C200" s="23" t="s">
        <v>313</v>
      </c>
      <c r="D200" s="23" t="s">
        <v>346</v>
      </c>
      <c r="E200" s="15" t="s">
        <v>347</v>
      </c>
      <c r="F200" s="26">
        <v>66</v>
      </c>
      <c r="G200" s="27"/>
      <c r="H200" s="27"/>
      <c r="I200" s="23"/>
      <c r="J200" s="23"/>
      <c r="K200" s="12"/>
    </row>
    <row r="201" s="2" customFormat="true" ht="34" customHeight="true" spans="1:11">
      <c r="A201" s="12">
        <v>199</v>
      </c>
      <c r="B201" s="23" t="s">
        <v>312</v>
      </c>
      <c r="C201" s="23" t="s">
        <v>313</v>
      </c>
      <c r="D201" s="23" t="s">
        <v>348</v>
      </c>
      <c r="E201" s="15" t="s">
        <v>349</v>
      </c>
      <c r="F201" s="26">
        <v>66</v>
      </c>
      <c r="G201" s="27"/>
      <c r="H201" s="27"/>
      <c r="I201" s="23"/>
      <c r="J201" s="23"/>
      <c r="K201" s="12"/>
    </row>
    <row r="202" s="2" customFormat="true" ht="34" customHeight="true" spans="1:11">
      <c r="A202" s="12">
        <v>200</v>
      </c>
      <c r="B202" s="23" t="s">
        <v>312</v>
      </c>
      <c r="C202" s="23" t="s">
        <v>313</v>
      </c>
      <c r="D202" s="23" t="s">
        <v>350</v>
      </c>
      <c r="E202" s="15" t="s">
        <v>351</v>
      </c>
      <c r="F202" s="26">
        <v>65</v>
      </c>
      <c r="G202" s="27"/>
      <c r="H202" s="27"/>
      <c r="I202" s="23"/>
      <c r="J202" s="23"/>
      <c r="K202" s="12"/>
    </row>
    <row r="203" s="2" customFormat="true" ht="34" customHeight="true" spans="1:11">
      <c r="A203" s="12">
        <v>201</v>
      </c>
      <c r="B203" s="23" t="s">
        <v>312</v>
      </c>
      <c r="C203" s="23" t="s">
        <v>313</v>
      </c>
      <c r="D203" s="23" t="s">
        <v>352</v>
      </c>
      <c r="E203" s="15" t="s">
        <v>353</v>
      </c>
      <c r="F203" s="26">
        <v>65</v>
      </c>
      <c r="G203" s="27"/>
      <c r="H203" s="27"/>
      <c r="I203" s="23"/>
      <c r="J203" s="23"/>
      <c r="K203" s="12"/>
    </row>
    <row r="204" s="2" customFormat="true" ht="34" customHeight="true" spans="1:11">
      <c r="A204" s="12">
        <v>202</v>
      </c>
      <c r="B204" s="23" t="s">
        <v>312</v>
      </c>
      <c r="C204" s="23" t="s">
        <v>313</v>
      </c>
      <c r="D204" s="23" t="s">
        <v>354</v>
      </c>
      <c r="E204" s="15" t="s">
        <v>335</v>
      </c>
      <c r="F204" s="26">
        <v>62</v>
      </c>
      <c r="G204" s="27"/>
      <c r="H204" s="27"/>
      <c r="I204" s="23"/>
      <c r="J204" s="23"/>
      <c r="K204" s="12"/>
    </row>
    <row r="205" s="2" customFormat="true" ht="34" customHeight="true" spans="1:11">
      <c r="A205" s="12">
        <v>203</v>
      </c>
      <c r="B205" s="23" t="s">
        <v>312</v>
      </c>
      <c r="C205" s="23" t="s">
        <v>313</v>
      </c>
      <c r="D205" s="23" t="s">
        <v>355</v>
      </c>
      <c r="E205" s="15" t="s">
        <v>356</v>
      </c>
      <c r="F205" s="26">
        <v>62</v>
      </c>
      <c r="G205" s="27"/>
      <c r="H205" s="27"/>
      <c r="I205" s="23"/>
      <c r="J205" s="23"/>
      <c r="K205" s="12"/>
    </row>
    <row r="206" s="2" customFormat="true" ht="34" customHeight="true" spans="1:11">
      <c r="A206" s="12">
        <v>204</v>
      </c>
      <c r="B206" s="23" t="s">
        <v>312</v>
      </c>
      <c r="C206" s="23" t="s">
        <v>313</v>
      </c>
      <c r="D206" s="23" t="s">
        <v>357</v>
      </c>
      <c r="E206" s="15" t="s">
        <v>358</v>
      </c>
      <c r="F206" s="26">
        <v>60</v>
      </c>
      <c r="G206" s="27"/>
      <c r="H206" s="27"/>
      <c r="I206" s="23"/>
      <c r="J206" s="23"/>
      <c r="K206" s="12"/>
    </row>
    <row r="207" s="2" customFormat="true" ht="34" customHeight="true" spans="1:11">
      <c r="A207" s="12">
        <v>205</v>
      </c>
      <c r="B207" s="23" t="s">
        <v>312</v>
      </c>
      <c r="C207" s="23" t="s">
        <v>313</v>
      </c>
      <c r="D207" s="23" t="s">
        <v>359</v>
      </c>
      <c r="E207" s="15" t="s">
        <v>360</v>
      </c>
      <c r="F207" s="26">
        <v>55</v>
      </c>
      <c r="G207" s="27"/>
      <c r="H207" s="27"/>
      <c r="I207" s="23"/>
      <c r="J207" s="23"/>
      <c r="K207" s="12"/>
    </row>
    <row r="208" s="2" customFormat="true" ht="34" customHeight="true" spans="1:11">
      <c r="A208" s="12">
        <v>206</v>
      </c>
      <c r="B208" s="23" t="s">
        <v>312</v>
      </c>
      <c r="C208" s="23" t="s">
        <v>313</v>
      </c>
      <c r="D208" s="23" t="s">
        <v>361</v>
      </c>
      <c r="E208" s="15" t="s">
        <v>362</v>
      </c>
      <c r="F208" s="26">
        <v>0</v>
      </c>
      <c r="G208" s="27"/>
      <c r="H208" s="27"/>
      <c r="I208" s="23"/>
      <c r="J208" s="23"/>
      <c r="K208" s="12"/>
    </row>
    <row r="209" s="2" customFormat="true" ht="34" customHeight="true" spans="1:11">
      <c r="A209" s="12">
        <v>207</v>
      </c>
      <c r="B209" s="23" t="s">
        <v>312</v>
      </c>
      <c r="C209" s="23" t="s">
        <v>313</v>
      </c>
      <c r="D209" s="23" t="s">
        <v>363</v>
      </c>
      <c r="E209" s="15" t="s">
        <v>364</v>
      </c>
      <c r="F209" s="26" t="s">
        <v>28</v>
      </c>
      <c r="G209" s="27"/>
      <c r="H209" s="27"/>
      <c r="I209" s="23"/>
      <c r="J209" s="23"/>
      <c r="K209" s="12"/>
    </row>
    <row r="210" s="2" customFormat="true" ht="34" customHeight="true" spans="1:11">
      <c r="A210" s="12">
        <v>208</v>
      </c>
      <c r="B210" s="23" t="s">
        <v>312</v>
      </c>
      <c r="C210" s="23" t="s">
        <v>313</v>
      </c>
      <c r="D210" s="23" t="s">
        <v>365</v>
      </c>
      <c r="E210" s="15" t="s">
        <v>366</v>
      </c>
      <c r="F210" s="26" t="s">
        <v>28</v>
      </c>
      <c r="G210" s="27"/>
      <c r="H210" s="27"/>
      <c r="I210" s="23"/>
      <c r="J210" s="23"/>
      <c r="K210" s="12"/>
    </row>
    <row r="211" s="2" customFormat="true" ht="34" customHeight="true" spans="1:11">
      <c r="A211" s="12">
        <v>209</v>
      </c>
      <c r="B211" s="23" t="s">
        <v>312</v>
      </c>
      <c r="C211" s="23" t="s">
        <v>313</v>
      </c>
      <c r="D211" s="23" t="s">
        <v>367</v>
      </c>
      <c r="E211" s="15" t="s">
        <v>368</v>
      </c>
      <c r="F211" s="26" t="s">
        <v>28</v>
      </c>
      <c r="G211" s="27"/>
      <c r="H211" s="27"/>
      <c r="I211" s="23"/>
      <c r="J211" s="23"/>
      <c r="K211" s="12"/>
    </row>
    <row r="212" s="2" customFormat="true" ht="34" customHeight="true" spans="1:11">
      <c r="A212" s="12">
        <v>210</v>
      </c>
      <c r="B212" s="23" t="s">
        <v>312</v>
      </c>
      <c r="C212" s="23" t="s">
        <v>313</v>
      </c>
      <c r="D212" s="23" t="s">
        <v>369</v>
      </c>
      <c r="E212" s="15" t="s">
        <v>370</v>
      </c>
      <c r="F212" s="26" t="s">
        <v>28</v>
      </c>
      <c r="G212" s="27"/>
      <c r="H212" s="27"/>
      <c r="I212" s="23"/>
      <c r="J212" s="23"/>
      <c r="K212" s="12"/>
    </row>
    <row r="213" s="2" customFormat="true" ht="34" customHeight="true" spans="1:11">
      <c r="A213" s="12">
        <v>211</v>
      </c>
      <c r="B213" s="23" t="s">
        <v>312</v>
      </c>
      <c r="C213" s="23" t="s">
        <v>313</v>
      </c>
      <c r="D213" s="23" t="s">
        <v>371</v>
      </c>
      <c r="E213" s="15" t="s">
        <v>372</v>
      </c>
      <c r="F213" s="26" t="s">
        <v>28</v>
      </c>
      <c r="G213" s="27"/>
      <c r="H213" s="27"/>
      <c r="I213" s="23"/>
      <c r="J213" s="23"/>
      <c r="K213" s="12"/>
    </row>
    <row r="214" s="2" customFormat="true" ht="34" customHeight="true" spans="1:11">
      <c r="A214" s="12">
        <v>212</v>
      </c>
      <c r="B214" s="23" t="s">
        <v>312</v>
      </c>
      <c r="C214" s="23" t="s">
        <v>313</v>
      </c>
      <c r="D214" s="23" t="s">
        <v>373</v>
      </c>
      <c r="E214" s="15" t="s">
        <v>374</v>
      </c>
      <c r="F214" s="26" t="s">
        <v>28</v>
      </c>
      <c r="G214" s="27"/>
      <c r="H214" s="27"/>
      <c r="I214" s="23"/>
      <c r="J214" s="23"/>
      <c r="K214" s="12"/>
    </row>
    <row r="215" s="2" customFormat="true" ht="34" customHeight="true" spans="1:11">
      <c r="A215" s="12">
        <v>213</v>
      </c>
      <c r="B215" s="23" t="s">
        <v>312</v>
      </c>
      <c r="C215" s="23" t="s">
        <v>313</v>
      </c>
      <c r="D215" s="23" t="s">
        <v>375</v>
      </c>
      <c r="E215" s="15" t="s">
        <v>376</v>
      </c>
      <c r="F215" s="26" t="s">
        <v>28</v>
      </c>
      <c r="G215" s="27"/>
      <c r="H215" s="27"/>
      <c r="I215" s="23"/>
      <c r="J215" s="23"/>
      <c r="K215" s="12"/>
    </row>
    <row r="216" s="2" customFormat="true" ht="34" customHeight="true" spans="1:11">
      <c r="A216" s="12">
        <v>214</v>
      </c>
      <c r="B216" s="23" t="s">
        <v>312</v>
      </c>
      <c r="C216" s="23" t="s">
        <v>313</v>
      </c>
      <c r="D216" s="23" t="s">
        <v>377</v>
      </c>
      <c r="E216" s="15" t="s">
        <v>378</v>
      </c>
      <c r="F216" s="26" t="s">
        <v>28</v>
      </c>
      <c r="G216" s="27"/>
      <c r="H216" s="27"/>
      <c r="I216" s="23"/>
      <c r="J216" s="23"/>
      <c r="K216" s="12"/>
    </row>
    <row r="217" s="2" customFormat="true" ht="34" customHeight="true" spans="1:11">
      <c r="A217" s="12">
        <v>215</v>
      </c>
      <c r="B217" s="23" t="s">
        <v>312</v>
      </c>
      <c r="C217" s="23" t="s">
        <v>313</v>
      </c>
      <c r="D217" s="23" t="s">
        <v>379</v>
      </c>
      <c r="E217" s="15" t="s">
        <v>380</v>
      </c>
      <c r="F217" s="26" t="s">
        <v>28</v>
      </c>
      <c r="G217" s="27"/>
      <c r="H217" s="27"/>
      <c r="I217" s="23"/>
      <c r="J217" s="23"/>
      <c r="K217" s="12"/>
    </row>
    <row r="218" s="2" customFormat="true" ht="34" customHeight="true" spans="1:11">
      <c r="A218" s="12">
        <v>216</v>
      </c>
      <c r="B218" s="23" t="s">
        <v>312</v>
      </c>
      <c r="C218" s="23" t="s">
        <v>313</v>
      </c>
      <c r="D218" s="23" t="s">
        <v>381</v>
      </c>
      <c r="E218" s="15" t="s">
        <v>382</v>
      </c>
      <c r="F218" s="26" t="s">
        <v>28</v>
      </c>
      <c r="G218" s="27"/>
      <c r="H218" s="27"/>
      <c r="I218" s="23"/>
      <c r="J218" s="23"/>
      <c r="K218" s="12"/>
    </row>
    <row r="219" s="2" customFormat="true" ht="34" customHeight="true" spans="1:11">
      <c r="A219" s="12">
        <v>217</v>
      </c>
      <c r="B219" s="23" t="s">
        <v>312</v>
      </c>
      <c r="C219" s="23" t="s">
        <v>313</v>
      </c>
      <c r="D219" s="23" t="s">
        <v>383</v>
      </c>
      <c r="E219" s="15" t="s">
        <v>384</v>
      </c>
      <c r="F219" s="26" t="s">
        <v>28</v>
      </c>
      <c r="G219" s="27"/>
      <c r="H219" s="27"/>
      <c r="I219" s="23"/>
      <c r="J219" s="23"/>
      <c r="K219" s="12"/>
    </row>
    <row r="220" s="2" customFormat="true" ht="34" customHeight="true" spans="1:11">
      <c r="A220" s="12">
        <v>218</v>
      </c>
      <c r="B220" s="23" t="s">
        <v>312</v>
      </c>
      <c r="C220" s="23" t="s">
        <v>313</v>
      </c>
      <c r="D220" s="23" t="s">
        <v>385</v>
      </c>
      <c r="E220" s="15" t="s">
        <v>386</v>
      </c>
      <c r="F220" s="26" t="s">
        <v>28</v>
      </c>
      <c r="G220" s="27"/>
      <c r="H220" s="27"/>
      <c r="I220" s="23"/>
      <c r="J220" s="23"/>
      <c r="K220" s="12"/>
    </row>
    <row r="221" s="2" customFormat="true" ht="34" customHeight="true" spans="1:11">
      <c r="A221" s="12">
        <v>219</v>
      </c>
      <c r="B221" s="23" t="s">
        <v>312</v>
      </c>
      <c r="C221" s="23" t="s">
        <v>313</v>
      </c>
      <c r="D221" s="23" t="s">
        <v>387</v>
      </c>
      <c r="E221" s="15" t="s">
        <v>388</v>
      </c>
      <c r="F221" s="26" t="s">
        <v>28</v>
      </c>
      <c r="G221" s="27"/>
      <c r="H221" s="27"/>
      <c r="I221" s="23"/>
      <c r="J221" s="23"/>
      <c r="K221" s="12"/>
    </row>
    <row r="222" s="2" customFormat="true" ht="34" customHeight="true" spans="1:11">
      <c r="A222" s="12">
        <v>220</v>
      </c>
      <c r="B222" s="23" t="s">
        <v>312</v>
      </c>
      <c r="C222" s="23" t="s">
        <v>313</v>
      </c>
      <c r="D222" s="23" t="s">
        <v>389</v>
      </c>
      <c r="E222" s="15" t="s">
        <v>390</v>
      </c>
      <c r="F222" s="26" t="s">
        <v>28</v>
      </c>
      <c r="G222" s="27"/>
      <c r="H222" s="27"/>
      <c r="I222" s="23"/>
      <c r="J222" s="23"/>
      <c r="K222" s="12"/>
    </row>
    <row r="223" s="2" customFormat="true" ht="34" customHeight="true" spans="1:11">
      <c r="A223" s="12">
        <v>221</v>
      </c>
      <c r="B223" s="23" t="s">
        <v>312</v>
      </c>
      <c r="C223" s="23" t="s">
        <v>313</v>
      </c>
      <c r="D223" s="23" t="s">
        <v>391</v>
      </c>
      <c r="E223" s="15" t="s">
        <v>392</v>
      </c>
      <c r="F223" s="26" t="s">
        <v>28</v>
      </c>
      <c r="G223" s="27"/>
      <c r="H223" s="27"/>
      <c r="I223" s="23"/>
      <c r="J223" s="23"/>
      <c r="K223" s="12"/>
    </row>
    <row r="224" s="2" customFormat="true" ht="34" customHeight="true" spans="1:11">
      <c r="A224" s="12">
        <v>222</v>
      </c>
      <c r="B224" s="23" t="s">
        <v>312</v>
      </c>
      <c r="C224" s="23" t="s">
        <v>313</v>
      </c>
      <c r="D224" s="23" t="s">
        <v>393</v>
      </c>
      <c r="E224" s="15" t="s">
        <v>394</v>
      </c>
      <c r="F224" s="26" t="s">
        <v>28</v>
      </c>
      <c r="G224" s="27"/>
      <c r="H224" s="27"/>
      <c r="I224" s="23"/>
      <c r="J224" s="23"/>
      <c r="K224" s="12"/>
    </row>
    <row r="225" s="2" customFormat="true" ht="34" customHeight="true" spans="1:11">
      <c r="A225" s="12">
        <v>223</v>
      </c>
      <c r="B225" s="23" t="s">
        <v>312</v>
      </c>
      <c r="C225" s="23" t="s">
        <v>313</v>
      </c>
      <c r="D225" s="23" t="s">
        <v>395</v>
      </c>
      <c r="E225" s="15" t="s">
        <v>396</v>
      </c>
      <c r="F225" s="26" t="s">
        <v>28</v>
      </c>
      <c r="G225" s="27"/>
      <c r="H225" s="27"/>
      <c r="I225" s="23"/>
      <c r="J225" s="23"/>
      <c r="K225" s="12"/>
    </row>
    <row r="226" s="2" customFormat="true" ht="34" customHeight="true" spans="1:11">
      <c r="A226" s="12">
        <v>224</v>
      </c>
      <c r="B226" s="23" t="s">
        <v>312</v>
      </c>
      <c r="C226" s="23" t="s">
        <v>313</v>
      </c>
      <c r="D226" s="23" t="s">
        <v>397</v>
      </c>
      <c r="E226" s="15" t="s">
        <v>398</v>
      </c>
      <c r="F226" s="26" t="s">
        <v>28</v>
      </c>
      <c r="G226" s="27"/>
      <c r="H226" s="27"/>
      <c r="I226" s="23"/>
      <c r="J226" s="23"/>
      <c r="K226" s="12"/>
    </row>
    <row r="227" s="2" customFormat="true" ht="34" customHeight="true" spans="1:11">
      <c r="A227" s="12">
        <v>225</v>
      </c>
      <c r="B227" s="23" t="s">
        <v>312</v>
      </c>
      <c r="C227" s="23" t="s">
        <v>313</v>
      </c>
      <c r="D227" s="23" t="s">
        <v>399</v>
      </c>
      <c r="E227" s="15" t="s">
        <v>400</v>
      </c>
      <c r="F227" s="26" t="s">
        <v>28</v>
      </c>
      <c r="G227" s="27"/>
      <c r="H227" s="27"/>
      <c r="I227" s="23"/>
      <c r="J227" s="23"/>
      <c r="K227" s="12"/>
    </row>
    <row r="228" s="2" customFormat="true" ht="34" customHeight="true" spans="1:11">
      <c r="A228" s="12">
        <v>226</v>
      </c>
      <c r="B228" s="23" t="s">
        <v>312</v>
      </c>
      <c r="C228" s="23" t="s">
        <v>313</v>
      </c>
      <c r="D228" s="23" t="s">
        <v>401</v>
      </c>
      <c r="E228" s="15" t="s">
        <v>402</v>
      </c>
      <c r="F228" s="26" t="s">
        <v>28</v>
      </c>
      <c r="G228" s="27"/>
      <c r="H228" s="27"/>
      <c r="I228" s="23"/>
      <c r="J228" s="23"/>
      <c r="K228" s="12"/>
    </row>
    <row r="229" s="2" customFormat="true" ht="34" customHeight="true" spans="1:11">
      <c r="A229" s="12">
        <v>227</v>
      </c>
      <c r="B229" s="23" t="s">
        <v>312</v>
      </c>
      <c r="C229" s="23" t="s">
        <v>313</v>
      </c>
      <c r="D229" s="23" t="s">
        <v>403</v>
      </c>
      <c r="E229" s="15" t="s">
        <v>404</v>
      </c>
      <c r="F229" s="26" t="s">
        <v>28</v>
      </c>
      <c r="G229" s="27"/>
      <c r="H229" s="27"/>
      <c r="I229" s="23"/>
      <c r="J229" s="23"/>
      <c r="K229" s="12"/>
    </row>
    <row r="230" s="2" customFormat="true" ht="34" customHeight="true" spans="1:11">
      <c r="A230" s="12">
        <v>228</v>
      </c>
      <c r="B230" s="23" t="s">
        <v>312</v>
      </c>
      <c r="C230" s="23" t="s">
        <v>313</v>
      </c>
      <c r="D230" s="23" t="s">
        <v>405</v>
      </c>
      <c r="E230" s="15" t="s">
        <v>406</v>
      </c>
      <c r="F230" s="26" t="s">
        <v>28</v>
      </c>
      <c r="G230" s="27"/>
      <c r="H230" s="27"/>
      <c r="I230" s="23"/>
      <c r="J230" s="23"/>
      <c r="K230" s="12"/>
    </row>
    <row r="231" s="2" customFormat="true" ht="34" customHeight="true" spans="1:11">
      <c r="A231" s="12">
        <v>229</v>
      </c>
      <c r="B231" s="23" t="s">
        <v>312</v>
      </c>
      <c r="C231" s="23" t="s">
        <v>313</v>
      </c>
      <c r="D231" s="23" t="s">
        <v>407</v>
      </c>
      <c r="E231" s="15" t="s">
        <v>408</v>
      </c>
      <c r="F231" s="26" t="s">
        <v>28</v>
      </c>
      <c r="G231" s="27"/>
      <c r="H231" s="27"/>
      <c r="I231" s="23"/>
      <c r="J231" s="23"/>
      <c r="K231" s="12"/>
    </row>
  </sheetData>
  <sheetProtection sort="0" autoFilter="0"/>
  <mergeCells count="1">
    <mergeCell ref="A1:K1"/>
  </mergeCells>
  <printOptions horizontalCentered="true"/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（成绩总名单）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王沁</cp:lastModifiedBy>
  <dcterms:created xsi:type="dcterms:W3CDTF">2006-09-26T08:00:00Z</dcterms:created>
  <dcterms:modified xsi:type="dcterms:W3CDTF">2023-06-20T15:14:15Z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false</vt:bool>
  </property>
</Properties>
</file>