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<sst xmlns="http://schemas.openxmlformats.org/spreadsheetml/2006/main" count="22" uniqueCount="20">
  <si>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光明区2023年1月低保和低保边缘资金发放汇总表</t>
  </si>
  <si>
    <t>制表单位：光明区民政局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</si>
  <si>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</si>
  <si>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</si>
  <si>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</si>
  <si>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</si>
  <si>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</si>
  <si>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</si>
  <si>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</si>
  <si>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</si>
  <si>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</si>
  <si>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</si>
  <si>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养育扶
助金额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</si>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</sst>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5" sqref="N5"/>
    </sheetView>
  </sheetViews>
  <sheetFormatPr defaultColWidth="9" defaultRowHeight="14.25"/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2"/>
      <c r="C2" s="2"/>
      <c r="D2" s="2"/>
      <c r="E2" s="2" t="s">
        <v>2</v>
      </c>
      <c r="F2" s="10"/>
      <c r="G2" s="10"/>
      <c r="H2" s="11"/>
      <c r="I2" s="11"/>
      <c r="J2" s="11"/>
    </row>
    <row r="3" ht="21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2" t="s">
        <v>6</v>
      </c>
    </row>
    <row r="4" ht="31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12</v>
      </c>
      <c r="J4" s="12"/>
    </row>
    <row r="5" ht="22" customHeight="1" spans="1:10">
      <c r="A5" s="7" t="s">
        <v>13</v>
      </c>
      <c r="B5" s="8">
        <v>14</v>
      </c>
      <c r="C5" s="8">
        <v>36</v>
      </c>
      <c r="D5" s="8">
        <v>26161</v>
      </c>
      <c r="E5" s="8">
        <v>13530</v>
      </c>
      <c r="F5" s="9">
        <f t="shared" ref="F5:F10" si="0">SUM(D5:E5)</f>
        <v>39691</v>
      </c>
      <c r="G5" s="9">
        <v>2</v>
      </c>
      <c r="H5" s="9">
        <v>5</v>
      </c>
      <c r="I5" s="9">
        <v>1365</v>
      </c>
      <c r="J5" s="9">
        <f t="shared" ref="J5:J10" si="1">SUM(F5+I5)</f>
        <v>41056</v>
      </c>
    </row>
    <row r="6" ht="22" customHeight="1" spans="1:10">
      <c r="A6" s="7" t="s">
        <v>14</v>
      </c>
      <c r="B6" s="8">
        <v>2</v>
      </c>
      <c r="C6" s="8">
        <v>4</v>
      </c>
      <c r="D6" s="8">
        <v>4164</v>
      </c>
      <c r="E6" s="8">
        <v>1640</v>
      </c>
      <c r="F6" s="9">
        <f t="shared" si="0"/>
        <v>5804</v>
      </c>
      <c r="G6" s="9">
        <v>0</v>
      </c>
      <c r="H6" s="9">
        <v>0</v>
      </c>
      <c r="I6" s="9">
        <v>0</v>
      </c>
      <c r="J6" s="9">
        <f t="shared" si="1"/>
        <v>5804</v>
      </c>
    </row>
    <row r="7" ht="22" customHeight="1" spans="1:10">
      <c r="A7" s="7" t="s">
        <v>15</v>
      </c>
      <c r="B7" s="8">
        <v>20</v>
      </c>
      <c r="C7" s="8">
        <v>48</v>
      </c>
      <c r="D7" s="8">
        <v>37425</v>
      </c>
      <c r="E7" s="8">
        <v>16810</v>
      </c>
      <c r="F7" s="9">
        <f t="shared" si="0"/>
        <v>54235</v>
      </c>
      <c r="G7" s="9">
        <v>3</v>
      </c>
      <c r="H7" s="9">
        <v>8</v>
      </c>
      <c r="I7" s="9">
        <v>1638</v>
      </c>
      <c r="J7" s="9">
        <f t="shared" si="1"/>
        <v>55873</v>
      </c>
    </row>
    <row r="8" ht="22" customHeight="1" spans="1:10">
      <c r="A8" s="7" t="s">
        <v>16</v>
      </c>
      <c r="B8" s="8">
        <v>2</v>
      </c>
      <c r="C8" s="8">
        <v>4</v>
      </c>
      <c r="D8" s="8">
        <v>4060</v>
      </c>
      <c r="E8" s="8">
        <v>1230</v>
      </c>
      <c r="F8" s="9">
        <f t="shared" si="0"/>
        <v>5290</v>
      </c>
      <c r="G8" s="9">
        <v>1</v>
      </c>
      <c r="H8" s="9">
        <v>1</v>
      </c>
      <c r="I8" s="9">
        <v>273</v>
      </c>
      <c r="J8" s="9">
        <f t="shared" si="1"/>
        <v>5563</v>
      </c>
    </row>
    <row r="9" ht="22" customHeight="1" spans="1:10">
      <c r="A9" s="7" t="s">
        <v>17</v>
      </c>
      <c r="B9" s="8">
        <v>0</v>
      </c>
      <c r="C9" s="8">
        <v>0</v>
      </c>
      <c r="D9" s="8">
        <v>0</v>
      </c>
      <c r="E9" s="8">
        <v>0</v>
      </c>
      <c r="F9" s="9">
        <f t="shared" si="0"/>
        <v>0</v>
      </c>
      <c r="G9" s="9">
        <v>0</v>
      </c>
      <c r="H9" s="9">
        <v>0</v>
      </c>
      <c r="I9" s="9">
        <v>0</v>
      </c>
      <c r="J9" s="9">
        <f t="shared" si="1"/>
        <v>0</v>
      </c>
    </row>
    <row r="10" ht="22" customHeight="1" spans="1:10">
      <c r="A10" s="7" t="s">
        <v>18</v>
      </c>
      <c r="B10" s="8">
        <v>0</v>
      </c>
      <c r="C10" s="8">
        <v>0</v>
      </c>
      <c r="D10" s="8">
        <v>0</v>
      </c>
      <c r="E10" s="8">
        <v>0</v>
      </c>
      <c r="F10" s="9">
        <f t="shared" si="0"/>
        <v>0</v>
      </c>
      <c r="G10" s="9">
        <v>0</v>
      </c>
      <c r="H10" s="9">
        <v>0</v>
      </c>
      <c r="I10" s="9">
        <v>0</v>
      </c>
      <c r="J10" s="9">
        <f t="shared" si="1"/>
        <v>0</v>
      </c>
    </row>
    <row r="11" ht="22" customHeight="1" spans="1:10">
      <c r="A11" s="4" t="s">
        <v>19</v>
      </c>
      <c r="B11" s="9">
        <f t="shared" ref="B11:J11" si="2">SUM(B5:B10)</f>
        <v>38</v>
      </c>
      <c r="C11" s="9">
        <f t="shared" si="2"/>
        <v>92</v>
      </c>
      <c r="D11" s="9">
        <f t="shared" si="2"/>
        <v>71810</v>
      </c>
      <c r="E11" s="9">
        <f t="shared" si="2"/>
        <v>33210</v>
      </c>
      <c r="F11" s="9">
        <f t="shared" si="2"/>
        <v>105020</v>
      </c>
      <c r="G11" s="9">
        <f t="shared" si="2"/>
        <v>6</v>
      </c>
      <c r="H11" s="9">
        <f t="shared" si="2"/>
        <v>14</v>
      </c>
      <c r="I11" s="9">
        <f t="shared" si="2"/>
        <v>3276</v>
      </c>
      <c r="J11" s="9">
        <f t="shared" si="2"/>
        <v>108296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2018-05-26T03:28:00Z</dcterms:created>
  <dcterms:modified xsi:type="dcterms:W3CDTF">2023-12-27T15:46:55Z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3BE88E362C8FF6D4B2CA8B6519D5E30D</vt:lpwstr>
  </property>
  <property fmtid="{D5CDD505-2E9C-101B-9397-08002B2CF9AE}" pid="3" name="KSOProductBuildVer">
    <vt:lpwstr>2052-11.8.2.11929</vt:lpwstr>
  </property>
</Properties>
</file>