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45" activeTab="3"/>
  </bookViews>
  <sheets>
    <sheet name="表1 一般债券情况表（不涉及光明区）" sheetId="1" r:id="rId1"/>
    <sheet name="表2 专项债券情况表" sheetId="2" r:id="rId2"/>
    <sheet name="表3 一般债券资金收支情况表（不涉及光明区）" sheetId="3" r:id="rId3"/>
    <sheet name="表4 专项债券资金收支情况表" sheetId="4" r:id="rId4"/>
  </sheets>
  <definedNames>
    <definedName name="_xlnm._FilterDatabase" localSheetId="0" hidden="1">'表1 一般债券情况表（不涉及光明区）'!$A$5:$P$7</definedName>
    <definedName name="_xlnm._FilterDatabase" localSheetId="1" hidden="1">'表2 专项债券情况表'!$A$6:$N$13</definedName>
    <definedName name="_xlnm.Print_Titles" localSheetId="1">'表2 专项债券情况表'!$4:$5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<sst xmlns="http://schemas.openxmlformats.org/spreadsheetml/2006/main" count="98" uniqueCount="56">
  <si>
    <t>表1</t>
  </si>
  <si>
    <t>2022年--2023年末深圳市光明区发行的新增地方政府一般债券情况表</t>
  </si>
  <si>
    <t>单位：亿元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</si>
  <si>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</si>
  <si>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</si>
  <si>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</si>
  <si>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</si>
  <si>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</si>
  <si>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</si>
  <si>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</si>
  <si>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</si>
  <si>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</si>
  <si>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</si>
  <si>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债券期限（年）</t>
  </si>
  <si>
    <t>其中：债券资金安排</t>
  </si>
  <si>
    <t>注：本表由使用债券资金的部门不迟于每年6月底前公开，反映截至上年末一般债券及项目信息。</t>
  </si>
  <si>
    <t>表2</t>
  </si>
  <si>
    <t>2022年--2023年末深圳市光明区发行的新增地方政府专项债券情况表</t>
  </si>
  <si>
    <t>债券项目资产类型</t>
  </si>
  <si>
    <t>已取得项目收益情况</t>
  </si>
  <si>
    <t>2022年深圳市政府专项债券（十三期）</t>
  </si>
  <si>
    <t>专项债券</t>
  </si>
  <si>
    <t>公立医院</t>
  </si>
  <si>
    <t>2022年深圳市政府专项债券（二十期）</t>
  </si>
  <si>
    <t>2022年深圳市政府专项债券（四十三期）</t>
  </si>
  <si>
    <t>2023年深圳市政府专项债券（三期）</t>
  </si>
  <si>
    <t>2023年深圳市政府专项债券（十三期）</t>
  </si>
  <si>
    <t>供水</t>
  </si>
  <si>
    <t>2023年深圳市政府专项债券（三十一期）</t>
  </si>
  <si>
    <t>2023年深圳市政府专项债券（六十三期）</t>
  </si>
  <si>
    <t>供气</t>
  </si>
  <si>
    <t>2024年起收益来源13.67亿元调整为土地出让收入</t>
  </si>
  <si>
    <t>注：本表由使用债券资金的部门不迟于每年6月底前公开，反映截至上年末专项债券及项目信息。</t>
  </si>
  <si>
    <t>表3</t>
  </si>
  <si>
    <t>2022年--2023年末深圳市光明区发行的新增地方政府一般债券资金收支情况表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</si>
  <si>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</si>
  <si>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</si>
  <si>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</si>
  <si>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</si>
  <si>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</si>
  <si>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合计</t>
  </si>
  <si>
    <t>……</t>
  </si>
  <si>
    <t>表4</t>
  </si>
  <si>
    <t>2022年--2023年末深圳市光明区发行的新增地方政府专项债券资金收支情况表</t>
  </si>
  <si>
    <t>2022年--2023年末新增专项债券资金收入</t>
  </si>
  <si>
    <t>2022年--2023年末新增专项债券资金安排的支出</t>
  </si>
  <si>
    <t>2022年深圳市政府专项债券（五期）</t>
  </si>
  <si>
    <t>212城乡社区支出</t>
  </si>
  <si>
    <t>229其他支出</t>
  </si>
  <si>
    <t>2022年深圳市政府专项债券（十九期）</t>
  </si>
  <si>
    <t>2022年深圳市政府专项债券（三十期）</t>
  </si>
  <si>
    <t>2022年深圳市政府专项债券（四十期）</t>
  </si>
  <si>
    <t>2022年深圳市离岸人民币地方政府债券（2年期）</t>
  </si>
  <si>
    <t>2023年深圳市政府专项债券（三十五期）</t>
  </si>
  <si>
    <t>2023年深圳市政府专项债券（四十三期）</t>
  </si>
  <si>
    <t>2023年深圳市政府专项债券（六十期）</t>
  </si>
</sst>
</file>

<file path=xl/styles.xml><?xml version="1.0" encoding="utf-8"?>
<styleSheet xmlns="http://schemas.openxmlformats.org/spreadsheetml/2006/main">
  <numFmts count="6">
    <numFmt numFmtId="176" formatCode="yyyy\-mm\-dd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 "/>
  </numFmts>
  <fonts count="26">
    <font>
      <sz val="11"/>
      <color indexed="8"/>
      <name val="宋体"/>
      <charset val="1"/>
      <scheme val="minor"/>
    </font>
    <font>
      <sz val="11"/>
      <name val="宋体"/>
      <charset val="134"/>
      <scheme val="minor"/>
    </font>
    <font>
      <b/>
      <sz val="15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6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0">
      <alignment vertical="center"/>
    </xf>
    <xf numFmtId="0" fontId="6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31" borderId="15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15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14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29" borderId="1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8" borderId="11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0" fontId="0" fillId="0" borderId="1" xfId="36" applyNumberFormat="1" applyFont="1" applyFill="1" applyBorder="1" applyAlignment="1">
      <alignment horizontal="center" vertical="center" wrapText="1"/>
    </xf>
    <xf numFmtId="0" fontId="1" fillId="0" borderId="1" xfId="5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77" fontId="0" fillId="0" borderId="2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7" fontId="0" fillId="0" borderId="0" xfId="0" applyNumberFormat="1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176" fontId="0" fillId="0" borderId="0" xfId="0" applyNumberFormat="1" applyFont="1" applyBorder="1">
      <alignment vertical="center"/>
    </xf>
    <xf numFmtId="10" fontId="0" fillId="0" borderId="0" xfId="36" applyNumberFormat="1" applyFont="1" applyBorder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6"/>
  <sheetViews>
    <sheetView zoomScale="85" zoomScaleNormal="85" workbookViewId="0">
      <pane xSplit="1" ySplit="5" topLeftCell="B6" activePane="bottomRight" state="frozen"/>
      <selection/>
      <selection pane="topRight"/>
      <selection pane="bottomLeft"/>
      <selection pane="bottomRight" activeCell="A2" sqref="A2:L2"/>
    </sheetView>
  </sheetViews>
  <sheetFormatPr defaultColWidth="10" defaultRowHeight="14.25"/>
  <cols>
    <col min="1" max="1" width="41.6166666666667" customWidth="1"/>
    <col min="2" max="2" width="13.825" customWidth="1"/>
    <col min="3" max="3" width="9.10833333333333" customWidth="1"/>
    <col min="4" max="4" width="8.51666666666667" customWidth="1"/>
    <col min="5" max="5" width="11.6166666666667" customWidth="1"/>
    <col min="6" max="6" width="8.66666666666667" customWidth="1"/>
    <col min="7" max="7" width="8.525" customWidth="1"/>
    <col min="8" max="11" width="12.2" customWidth="1"/>
    <col min="12" max="12" width="6.325" customWidth="1"/>
    <col min="13" max="13" width="9.76666666666667" customWidth="1"/>
    <col min="14" max="16378" width="10" customWidth="1"/>
  </cols>
  <sheetData>
    <row r="1" spans="1:1">
      <c r="A1" t="s">
        <v>0</v>
      </c>
    </row>
    <row r="2" ht="27.8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customFormat="1" ht="14.3" customHeight="1" spans="1:12">
      <c r="A3" s="1"/>
      <c r="B3" s="1"/>
      <c r="C3" s="1"/>
      <c r="D3" s="1"/>
      <c r="E3" s="1"/>
      <c r="F3" s="1"/>
      <c r="G3" s="1"/>
      <c r="I3" s="1"/>
      <c r="J3" s="23" t="s">
        <v>2</v>
      </c>
      <c r="K3" s="23"/>
      <c r="L3" s="23"/>
    </row>
    <row r="4" customFormat="1" ht="18.05" customHeight="1" spans="1:12">
      <c r="A4" s="14" t="s">
        <v>3</v>
      </c>
      <c r="B4" s="15"/>
      <c r="C4" s="15"/>
      <c r="D4" s="15"/>
      <c r="E4" s="15"/>
      <c r="F4" s="15"/>
      <c r="G4" s="19"/>
      <c r="H4" s="3" t="s">
        <v>4</v>
      </c>
      <c r="I4" s="3"/>
      <c r="J4" s="3" t="s">
        <v>5</v>
      </c>
      <c r="K4" s="3"/>
      <c r="L4" s="3" t="s">
        <v>6</v>
      </c>
    </row>
    <row r="5" customFormat="1" ht="34" customHeight="1" spans="1:12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13</v>
      </c>
      <c r="H5" s="3"/>
      <c r="I5" s="3" t="s">
        <v>14</v>
      </c>
      <c r="J5" s="3"/>
      <c r="K5" s="3" t="s">
        <v>14</v>
      </c>
      <c r="L5" s="3"/>
    </row>
    <row r="6" customFormat="1" spans="1:1">
      <c r="A6" t="s">
        <v>15</v>
      </c>
    </row>
    <row r="7" s="30" customFormat="1" spans="2:6">
      <c r="B7" s="31"/>
      <c r="E7" s="32"/>
      <c r="F7" s="33"/>
    </row>
    <row r="8" s="30" customFormat="1" spans="2:6">
      <c r="B8" s="31"/>
      <c r="E8" s="32"/>
      <c r="F8" s="33"/>
    </row>
    <row r="9" s="30" customFormat="1" spans="2:6">
      <c r="B9" s="31"/>
      <c r="E9" s="32"/>
      <c r="F9" s="33"/>
    </row>
    <row r="10" s="30" customFormat="1" spans="2:6">
      <c r="B10" s="31"/>
      <c r="E10" s="32"/>
      <c r="F10" s="33"/>
    </row>
    <row r="11" s="30" customFormat="1" spans="2:6">
      <c r="B11" s="31"/>
      <c r="E11" s="32"/>
      <c r="F11" s="33"/>
    </row>
    <row r="12" s="30" customFormat="1" spans="2:6">
      <c r="B12" s="31"/>
      <c r="E12" s="32"/>
      <c r="F12" s="33"/>
    </row>
    <row r="13" s="30" customFormat="1" spans="2:6">
      <c r="B13" s="31"/>
      <c r="E13" s="32"/>
      <c r="F13" s="33"/>
    </row>
    <row r="14" s="30" customFormat="1" spans="2:6">
      <c r="B14" s="31"/>
      <c r="E14" s="32"/>
      <c r="F14" s="33"/>
    </row>
    <row r="15" s="30" customFormat="1" spans="2:6">
      <c r="B15" s="31"/>
      <c r="E15" s="32"/>
      <c r="F15" s="33"/>
    </row>
    <row r="16" s="30" customFormat="1" spans="2:6">
      <c r="B16" s="31"/>
      <c r="E16" s="32"/>
      <c r="F16" s="33"/>
    </row>
    <row r="17" s="30" customFormat="1" spans="2:6">
      <c r="B17" s="31"/>
      <c r="E17" s="32"/>
      <c r="F17" s="33"/>
    </row>
    <row r="18" s="30" customFormat="1" spans="2:6">
      <c r="B18" s="31"/>
      <c r="E18" s="32"/>
      <c r="F18" s="33"/>
    </row>
    <row r="19" s="30" customFormat="1" spans="2:6">
      <c r="B19" s="31"/>
      <c r="E19" s="32"/>
      <c r="F19" s="33"/>
    </row>
    <row r="20" s="30" customFormat="1" spans="2:6">
      <c r="B20" s="31"/>
      <c r="E20" s="32"/>
      <c r="F20" s="33"/>
    </row>
    <row r="21" s="30" customFormat="1" spans="2:6">
      <c r="B21" s="31"/>
      <c r="E21" s="32"/>
      <c r="F21" s="33"/>
    </row>
    <row r="22" s="30" customFormat="1" spans="2:6">
      <c r="B22" s="31"/>
      <c r="E22" s="32"/>
      <c r="F22" s="33"/>
    </row>
    <row r="23" s="30" customFormat="1" spans="2:6">
      <c r="B23" s="31"/>
      <c r="E23" s="32"/>
      <c r="F23" s="33"/>
    </row>
    <row r="24" s="30" customFormat="1" spans="2:6">
      <c r="B24" s="31"/>
      <c r="E24" s="32"/>
      <c r="F24" s="33"/>
    </row>
    <row r="25" s="30" customFormat="1" spans="2:6">
      <c r="B25" s="31"/>
      <c r="E25" s="32"/>
      <c r="F25" s="33"/>
    </row>
    <row r="26" s="30" customFormat="1" spans="2:6">
      <c r="B26" s="31"/>
      <c r="E26" s="32"/>
      <c r="F26" s="33"/>
    </row>
    <row r="27" s="30" customFormat="1" spans="2:6">
      <c r="B27" s="31"/>
      <c r="E27" s="32"/>
      <c r="F27" s="33"/>
    </row>
    <row r="28" s="30" customFormat="1" spans="2:6">
      <c r="B28" s="31"/>
      <c r="E28" s="32"/>
      <c r="F28" s="33"/>
    </row>
    <row r="29" s="30" customFormat="1" spans="2:6">
      <c r="B29" s="31"/>
      <c r="E29" s="32"/>
      <c r="F29" s="33"/>
    </row>
    <row r="30" s="30" customFormat="1" spans="2:6">
      <c r="B30" s="31"/>
      <c r="E30" s="32"/>
      <c r="F30" s="33"/>
    </row>
    <row r="31" s="30" customFormat="1" spans="2:6">
      <c r="B31" s="31"/>
      <c r="E31" s="32"/>
      <c r="F31" s="33"/>
    </row>
    <row r="32" s="30" customFormat="1" spans="2:6">
      <c r="B32" s="31"/>
      <c r="E32" s="32"/>
      <c r="F32" s="33"/>
    </row>
    <row r="33" s="30" customFormat="1" spans="2:6">
      <c r="B33" s="31"/>
      <c r="E33" s="32"/>
      <c r="F33" s="33"/>
    </row>
    <row r="34" s="30" customFormat="1" spans="2:6">
      <c r="B34" s="31"/>
      <c r="E34" s="32"/>
      <c r="F34" s="33"/>
    </row>
    <row r="35" s="30" customFormat="1" spans="2:6">
      <c r="B35" s="31"/>
      <c r="E35" s="32"/>
      <c r="F35" s="33"/>
    </row>
    <row r="36" s="30" customFormat="1" spans="2:6">
      <c r="B36" s="31"/>
      <c r="E36" s="32"/>
      <c r="F36" s="33"/>
    </row>
  </sheetData>
  <mergeCells count="6">
    <mergeCell ref="A2:L2"/>
    <mergeCell ref="J3:L3"/>
    <mergeCell ref="A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2" sqref="A2:N2"/>
    </sheetView>
  </sheetViews>
  <sheetFormatPr defaultColWidth="10" defaultRowHeight="14.25"/>
  <cols>
    <col min="1" max="1" width="40.2833333333333" customWidth="1"/>
    <col min="2" max="2" width="14.1083333333333" customWidth="1"/>
    <col min="3" max="3" width="10.7333333333333" customWidth="1"/>
    <col min="4" max="4" width="12.625" customWidth="1"/>
    <col min="5" max="5" width="12.7833333333333" customWidth="1"/>
    <col min="6" max="6" width="8.53333333333333" customWidth="1"/>
    <col min="7" max="7" width="7.35" customWidth="1"/>
    <col min="8" max="8" width="11.6166666666667" customWidth="1"/>
    <col min="9" max="13" width="10.2916666666667" customWidth="1"/>
    <col min="14" max="14" width="24.7" customWidth="1"/>
    <col min="15" max="16369" width="10" customWidth="1"/>
  </cols>
  <sheetData>
    <row r="1" ht="14.3" customHeight="1" spans="1:1">
      <c r="A1" t="s">
        <v>16</v>
      </c>
    </row>
    <row r="2" ht="27.85" customHeight="1" spans="1:14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ht="14.3" customHeight="1" spans="1:14">
      <c r="A3" s="1"/>
      <c r="B3" s="1"/>
      <c r="C3" s="1"/>
      <c r="D3" s="1"/>
      <c r="E3" s="1"/>
      <c r="F3" s="1"/>
      <c r="G3" s="1"/>
      <c r="J3" s="1"/>
      <c r="K3" s="1"/>
      <c r="L3" s="23" t="s">
        <v>2</v>
      </c>
      <c r="M3" s="23"/>
      <c r="N3" s="23"/>
    </row>
    <row r="4" customFormat="1" ht="18.05" customHeight="1" spans="1:14">
      <c r="A4" s="14" t="s">
        <v>3</v>
      </c>
      <c r="B4" s="15"/>
      <c r="C4" s="15"/>
      <c r="D4" s="15"/>
      <c r="E4" s="15"/>
      <c r="F4" s="15"/>
      <c r="G4" s="19"/>
      <c r="H4" s="3" t="s">
        <v>18</v>
      </c>
      <c r="I4" s="3" t="s">
        <v>4</v>
      </c>
      <c r="J4" s="3"/>
      <c r="K4" s="3" t="s">
        <v>5</v>
      </c>
      <c r="L4" s="3"/>
      <c r="M4" s="25" t="s">
        <v>19</v>
      </c>
      <c r="N4" s="19" t="s">
        <v>6</v>
      </c>
    </row>
    <row r="5" customFormat="1" ht="46" customHeight="1" spans="1:14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13</v>
      </c>
      <c r="H5" s="3"/>
      <c r="I5" s="3"/>
      <c r="J5" s="3" t="s">
        <v>14</v>
      </c>
      <c r="K5" s="3"/>
      <c r="L5" s="3" t="s">
        <v>14</v>
      </c>
      <c r="M5" s="26"/>
      <c r="N5" s="19"/>
    </row>
    <row r="6" s="13" customFormat="1" spans="1:14">
      <c r="A6" s="16" t="s">
        <v>20</v>
      </c>
      <c r="B6" s="16">
        <v>198151</v>
      </c>
      <c r="C6" s="16" t="s">
        <v>21</v>
      </c>
      <c r="D6" s="17">
        <v>5.25</v>
      </c>
      <c r="E6" s="20">
        <v>44642</v>
      </c>
      <c r="F6" s="21">
        <v>0.0331</v>
      </c>
      <c r="G6" s="16">
        <v>20</v>
      </c>
      <c r="H6" s="22" t="s">
        <v>22</v>
      </c>
      <c r="I6" s="17">
        <v>53.03</v>
      </c>
      <c r="J6" s="24">
        <v>10.89</v>
      </c>
      <c r="K6" s="24">
        <v>33.5199</v>
      </c>
      <c r="L6" s="24">
        <v>10.89</v>
      </c>
      <c r="M6" s="27">
        <v>0</v>
      </c>
      <c r="N6" s="16"/>
    </row>
    <row r="7" s="13" customFormat="1" spans="1:14">
      <c r="A7" s="16" t="s">
        <v>23</v>
      </c>
      <c r="B7" s="16">
        <v>2205837</v>
      </c>
      <c r="C7" s="16" t="s">
        <v>21</v>
      </c>
      <c r="D7" s="17">
        <v>1.5</v>
      </c>
      <c r="E7" s="20">
        <v>44706</v>
      </c>
      <c r="F7" s="21">
        <v>0.0324</v>
      </c>
      <c r="G7" s="16">
        <v>20</v>
      </c>
      <c r="H7" s="22" t="s">
        <v>22</v>
      </c>
      <c r="I7" s="17">
        <v>53.03</v>
      </c>
      <c r="J7" s="24">
        <v>10.89</v>
      </c>
      <c r="K7" s="24">
        <v>33.5199</v>
      </c>
      <c r="L7" s="24">
        <v>10.89</v>
      </c>
      <c r="M7" s="27">
        <v>0</v>
      </c>
      <c r="N7" s="17"/>
    </row>
    <row r="8" s="13" customFormat="1" spans="1:14">
      <c r="A8" s="16" t="s">
        <v>24</v>
      </c>
      <c r="B8" s="16">
        <v>198174</v>
      </c>
      <c r="C8" s="16" t="s">
        <v>21</v>
      </c>
      <c r="D8" s="17">
        <v>0.7</v>
      </c>
      <c r="E8" s="20">
        <v>44865</v>
      </c>
      <c r="F8" s="21">
        <v>0.0306</v>
      </c>
      <c r="G8" s="16">
        <v>20</v>
      </c>
      <c r="H8" s="22" t="s">
        <v>22</v>
      </c>
      <c r="I8" s="17">
        <v>63.0343</v>
      </c>
      <c r="J8" s="24">
        <v>19.5858</v>
      </c>
      <c r="K8" s="24">
        <v>33.5199</v>
      </c>
      <c r="L8" s="24">
        <v>19.5858</v>
      </c>
      <c r="M8" s="28">
        <v>0</v>
      </c>
      <c r="N8" s="17"/>
    </row>
    <row r="9" s="13" customFormat="1" spans="1:14">
      <c r="A9" s="16" t="s">
        <v>25</v>
      </c>
      <c r="B9" s="16">
        <v>2305155</v>
      </c>
      <c r="C9" s="16" t="s">
        <v>21</v>
      </c>
      <c r="D9" s="17">
        <v>4.3</v>
      </c>
      <c r="E9" s="20">
        <v>44974</v>
      </c>
      <c r="F9" s="21">
        <v>0.0322</v>
      </c>
      <c r="G9" s="16">
        <v>20</v>
      </c>
      <c r="H9" s="16" t="s">
        <v>22</v>
      </c>
      <c r="I9" s="17">
        <v>221.2343</v>
      </c>
      <c r="J9" s="24">
        <v>19.8058</v>
      </c>
      <c r="K9" s="24">
        <v>170.9099</v>
      </c>
      <c r="L9" s="24">
        <v>19.8058</v>
      </c>
      <c r="M9" s="28">
        <v>0</v>
      </c>
      <c r="N9" s="17"/>
    </row>
    <row r="10" s="13" customFormat="1" spans="1:14">
      <c r="A10" s="16" t="s">
        <v>26</v>
      </c>
      <c r="B10" s="16">
        <v>198221</v>
      </c>
      <c r="C10" s="16" t="s">
        <v>21</v>
      </c>
      <c r="D10" s="17">
        <v>5.4</v>
      </c>
      <c r="E10" s="20">
        <v>45033</v>
      </c>
      <c r="F10" s="21">
        <v>0.0315</v>
      </c>
      <c r="G10" s="16">
        <v>20</v>
      </c>
      <c r="H10" s="16" t="s">
        <v>27</v>
      </c>
      <c r="I10" s="17">
        <v>215.513037</v>
      </c>
      <c r="J10" s="24">
        <v>19.1558</v>
      </c>
      <c r="K10" s="17">
        <v>151.0054075847</v>
      </c>
      <c r="L10" s="24">
        <v>19.1558</v>
      </c>
      <c r="M10" s="28">
        <v>0.910144140321</v>
      </c>
      <c r="N10" s="17"/>
    </row>
    <row r="11" s="13" customFormat="1" spans="1:14">
      <c r="A11" s="16" t="s">
        <v>28</v>
      </c>
      <c r="B11" s="16">
        <v>198243</v>
      </c>
      <c r="C11" s="16" t="s">
        <v>21</v>
      </c>
      <c r="D11" s="17">
        <v>1.8</v>
      </c>
      <c r="E11" s="20">
        <v>45057</v>
      </c>
      <c r="F11" s="21">
        <v>0.0307</v>
      </c>
      <c r="G11" s="16">
        <v>20</v>
      </c>
      <c r="H11" s="16" t="s">
        <v>22</v>
      </c>
      <c r="I11" s="17">
        <v>201.7426</v>
      </c>
      <c r="J11" s="24">
        <v>15.1558</v>
      </c>
      <c r="K11" s="24">
        <v>152.2458</v>
      </c>
      <c r="L11" s="24">
        <v>15.1558</v>
      </c>
      <c r="M11" s="28">
        <v>0</v>
      </c>
      <c r="N11" s="17"/>
    </row>
    <row r="12" s="13" customFormat="1" ht="28.5" spans="1:14">
      <c r="A12" s="16" t="s">
        <v>29</v>
      </c>
      <c r="B12" s="16">
        <v>198363</v>
      </c>
      <c r="C12" s="16" t="s">
        <v>21</v>
      </c>
      <c r="D12" s="17">
        <v>7.2</v>
      </c>
      <c r="E12" s="20">
        <v>45194</v>
      </c>
      <c r="F12" s="21">
        <v>0.0307</v>
      </c>
      <c r="G12" s="16">
        <v>20</v>
      </c>
      <c r="H12" s="16" t="s">
        <v>30</v>
      </c>
      <c r="I12" s="17">
        <v>239.562407</v>
      </c>
      <c r="J12" s="17">
        <v>34.2697</v>
      </c>
      <c r="K12" s="17">
        <v>181.8145732416</v>
      </c>
      <c r="L12" s="24">
        <v>34.2697</v>
      </c>
      <c r="M12" s="28">
        <v>1.552644443721</v>
      </c>
      <c r="N12" s="17" t="s">
        <v>31</v>
      </c>
    </row>
    <row r="13" spans="1:15">
      <c r="A13" s="18" t="s">
        <v>32</v>
      </c>
      <c r="O13" s="29"/>
    </row>
  </sheetData>
  <mergeCells count="8">
    <mergeCell ref="A2:N2"/>
    <mergeCell ref="L3:N3"/>
    <mergeCell ref="A4:G4"/>
    <mergeCell ref="I4:J4"/>
    <mergeCell ref="K4:L4"/>
    <mergeCell ref="H4:H5"/>
    <mergeCell ref="M4:M5"/>
    <mergeCell ref="N4:N5"/>
  </mergeCells>
  <dataValidations count="1">
    <dataValidation type="list" allowBlank="1" showInputMessage="1" showErrorMessage="1" sqref="H6 H7 H8 H9 H10 H11 H12">
      <formula1>#REF!</formula1>
    </dataValidation>
  </dataValidations>
  <pageMargins left="0.751388888888889" right="0.751388888888889" top="0.267361111111111" bottom="0.267361111111111" header="0" footer="0"/>
  <pageSetup paperSize="8" orientation="landscape" horizontalDpi="600"/>
  <headerFooter/>
  <ignoredErrors>
    <ignoredError sqref="H6:H8" listDataValidation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selection activeCell="A2" sqref="A2:E2"/>
    </sheetView>
  </sheetViews>
  <sheetFormatPr defaultColWidth="10" defaultRowHeight="14.25" outlineLevelCol="4"/>
  <cols>
    <col min="1" max="1" width="13.5666666666667" customWidth="1"/>
    <col min="2" max="2" width="38.675" customWidth="1"/>
    <col min="3" max="3" width="23.2" customWidth="1"/>
    <col min="4" max="4" width="29.45" customWidth="1"/>
    <col min="5" max="5" width="22.9333333333333" customWidth="1"/>
    <col min="6" max="16379" width="10" customWidth="1"/>
  </cols>
  <sheetData>
    <row r="1" ht="14.3" customHeight="1" spans="1:1">
      <c r="A1" s="1" t="s">
        <v>33</v>
      </c>
    </row>
    <row r="2" ht="27.85" customHeight="1" spans="1:5">
      <c r="A2" s="2" t="s">
        <v>34</v>
      </c>
      <c r="B2" s="2"/>
      <c r="C2" s="2"/>
      <c r="D2" s="2"/>
      <c r="E2" s="2"/>
    </row>
    <row r="3" ht="14.3" customHeight="1" spans="5:5">
      <c r="E3" s="8" t="s">
        <v>2</v>
      </c>
    </row>
    <row r="4" ht="19.9" customHeight="1" spans="1:5">
      <c r="A4" s="3" t="s">
        <v>35</v>
      </c>
      <c r="B4" s="3" t="s">
        <v>36</v>
      </c>
      <c r="C4" s="3"/>
      <c r="D4" s="3" t="s">
        <v>37</v>
      </c>
      <c r="E4" s="3"/>
    </row>
    <row r="5" ht="19.9" customHeight="1" spans="1:5">
      <c r="A5" s="3"/>
      <c r="B5" s="3" t="s">
        <v>7</v>
      </c>
      <c r="C5" s="3" t="s">
        <v>38</v>
      </c>
      <c r="D5" s="3" t="s">
        <v>39</v>
      </c>
      <c r="E5" s="3" t="s">
        <v>38</v>
      </c>
    </row>
    <row r="6" ht="27.1" customHeight="1" spans="1:5">
      <c r="A6" s="3" t="s">
        <v>40</v>
      </c>
      <c r="B6" s="9"/>
      <c r="C6" s="10">
        <f>SUM(C7:C9)</f>
        <v>0</v>
      </c>
      <c r="D6" s="9"/>
      <c r="E6" s="10">
        <f>SUM(E7:E9)</f>
        <v>0</v>
      </c>
    </row>
    <row r="7" ht="17.3" customHeight="1" spans="1:5">
      <c r="A7" s="5">
        <v>1</v>
      </c>
      <c r="B7" s="11"/>
      <c r="C7" s="12"/>
      <c r="D7" s="11"/>
      <c r="E7" s="12"/>
    </row>
    <row r="8" ht="17.3" customHeight="1" spans="1:5">
      <c r="A8" s="5">
        <v>2</v>
      </c>
      <c r="B8" s="11"/>
      <c r="C8" s="12"/>
      <c r="D8" s="11"/>
      <c r="E8" s="12"/>
    </row>
    <row r="9" ht="17.3" customHeight="1" spans="1:5">
      <c r="A9" s="5" t="s">
        <v>41</v>
      </c>
      <c r="B9" s="11"/>
      <c r="C9" s="12"/>
      <c r="D9" s="11"/>
      <c r="E9" s="12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tabSelected="1" workbookViewId="0">
      <selection activeCell="A2" sqref="A2:E2"/>
    </sheetView>
  </sheetViews>
  <sheetFormatPr defaultColWidth="10" defaultRowHeight="14.25" outlineLevelCol="4"/>
  <cols>
    <col min="1" max="1" width="13.5666666666667" customWidth="1"/>
    <col min="2" max="2" width="38.675" customWidth="1"/>
    <col min="3" max="3" width="23.2" customWidth="1"/>
    <col min="4" max="4" width="29.45" customWidth="1"/>
    <col min="5" max="5" width="22.9333333333333" customWidth="1"/>
    <col min="6" max="16379" width="10" customWidth="1"/>
  </cols>
  <sheetData>
    <row r="1" ht="14.3" customHeight="1" spans="1:1">
      <c r="A1" s="1" t="s">
        <v>42</v>
      </c>
    </row>
    <row r="2" ht="27.85" customHeight="1" spans="1:5">
      <c r="A2" s="2" t="s">
        <v>43</v>
      </c>
      <c r="B2" s="2"/>
      <c r="C2" s="2"/>
      <c r="D2" s="2"/>
      <c r="E2" s="2"/>
    </row>
    <row r="3" ht="14.3" customHeight="1" spans="5:5">
      <c r="E3" s="8" t="s">
        <v>2</v>
      </c>
    </row>
    <row r="4" ht="19.9" customHeight="1" spans="1:5">
      <c r="A4" s="3" t="s">
        <v>35</v>
      </c>
      <c r="B4" s="3" t="s">
        <v>44</v>
      </c>
      <c r="C4" s="3"/>
      <c r="D4" s="3" t="s">
        <v>45</v>
      </c>
      <c r="E4" s="3"/>
    </row>
    <row r="5" ht="19.9" customHeight="1" spans="1:5">
      <c r="A5" s="3"/>
      <c r="B5" s="3" t="s">
        <v>7</v>
      </c>
      <c r="C5" s="3" t="s">
        <v>38</v>
      </c>
      <c r="D5" s="3" t="s">
        <v>39</v>
      </c>
      <c r="E5" s="3" t="s">
        <v>38</v>
      </c>
    </row>
    <row r="6" ht="27.1" customHeight="1" spans="1:5">
      <c r="A6" s="3" t="s">
        <v>40</v>
      </c>
      <c r="B6" s="3"/>
      <c r="C6" s="4">
        <f>SUM(C7:C21)</f>
        <v>78.79</v>
      </c>
      <c r="D6" s="4"/>
      <c r="E6" s="4">
        <f>SUM(E7:E21)</f>
        <v>78.79</v>
      </c>
    </row>
    <row r="7" spans="1:5">
      <c r="A7" s="5">
        <v>1</v>
      </c>
      <c r="B7" s="6" t="s">
        <v>46</v>
      </c>
      <c r="C7" s="7">
        <v>14.75</v>
      </c>
      <c r="D7" s="6" t="s">
        <v>47</v>
      </c>
      <c r="E7" s="6">
        <v>30.0185</v>
      </c>
    </row>
    <row r="8" spans="1:5">
      <c r="A8" s="5">
        <v>2</v>
      </c>
      <c r="B8" s="6" t="s">
        <v>20</v>
      </c>
      <c r="C8" s="7">
        <v>5.25</v>
      </c>
      <c r="D8" s="6" t="s">
        <v>48</v>
      </c>
      <c r="E8" s="6">
        <v>48.7715</v>
      </c>
    </row>
    <row r="9" spans="1:5">
      <c r="A9" s="5">
        <v>3</v>
      </c>
      <c r="B9" s="6" t="s">
        <v>49</v>
      </c>
      <c r="C9" s="7">
        <v>2.2</v>
      </c>
      <c r="D9" s="6"/>
      <c r="E9" s="6"/>
    </row>
    <row r="10" spans="1:5">
      <c r="A10" s="5">
        <v>4</v>
      </c>
      <c r="B10" s="6" t="s">
        <v>23</v>
      </c>
      <c r="C10" s="7">
        <v>1.5</v>
      </c>
      <c r="D10" s="6"/>
      <c r="E10" s="6"/>
    </row>
    <row r="11" spans="1:5">
      <c r="A11" s="5">
        <v>5</v>
      </c>
      <c r="B11" s="6" t="s">
        <v>50</v>
      </c>
      <c r="C11" s="7">
        <v>1.5</v>
      </c>
      <c r="D11" s="6"/>
      <c r="E11" s="6"/>
    </row>
    <row r="12" spans="1:5">
      <c r="A12" s="5">
        <v>6</v>
      </c>
      <c r="B12" s="6" t="s">
        <v>51</v>
      </c>
      <c r="C12" s="7">
        <v>0.3</v>
      </c>
      <c r="D12" s="6"/>
      <c r="E12" s="6"/>
    </row>
    <row r="13" spans="1:5">
      <c r="A13" s="5">
        <v>7</v>
      </c>
      <c r="B13" s="6" t="s">
        <v>24</v>
      </c>
      <c r="C13" s="7">
        <v>0.7</v>
      </c>
      <c r="D13" s="6"/>
      <c r="E13" s="6"/>
    </row>
    <row r="14" ht="28.5" spans="1:5">
      <c r="A14" s="5">
        <v>8</v>
      </c>
      <c r="B14" s="6" t="s">
        <v>52</v>
      </c>
      <c r="C14" s="7">
        <v>10</v>
      </c>
      <c r="D14" s="6"/>
      <c r="E14" s="6"/>
    </row>
    <row r="15" spans="1:5">
      <c r="A15" s="5">
        <v>9</v>
      </c>
      <c r="B15" s="6" t="s">
        <v>25</v>
      </c>
      <c r="C15" s="7">
        <v>4.3</v>
      </c>
      <c r="D15" s="6"/>
      <c r="E15" s="6"/>
    </row>
    <row r="16" spans="1:5">
      <c r="A16" s="5">
        <v>10</v>
      </c>
      <c r="B16" s="6" t="s">
        <v>26</v>
      </c>
      <c r="C16" s="7">
        <v>5.4</v>
      </c>
      <c r="D16" s="6"/>
      <c r="E16" s="6"/>
    </row>
    <row r="17" spans="1:5">
      <c r="A17" s="5">
        <v>11</v>
      </c>
      <c r="B17" s="6" t="s">
        <v>28</v>
      </c>
      <c r="C17" s="7">
        <v>1.8</v>
      </c>
      <c r="D17" s="6"/>
      <c r="E17" s="6"/>
    </row>
    <row r="18" spans="1:5">
      <c r="A18" s="5">
        <v>12</v>
      </c>
      <c r="B18" s="6" t="s">
        <v>53</v>
      </c>
      <c r="C18" s="7">
        <v>6.9</v>
      </c>
      <c r="D18" s="6"/>
      <c r="E18" s="6"/>
    </row>
    <row r="19" spans="1:5">
      <c r="A19" s="5">
        <v>13</v>
      </c>
      <c r="B19" s="6" t="s">
        <v>54</v>
      </c>
      <c r="C19" s="7">
        <v>0.8</v>
      </c>
      <c r="D19" s="6"/>
      <c r="E19" s="6"/>
    </row>
    <row r="20" spans="1:5">
      <c r="A20" s="5">
        <v>14</v>
      </c>
      <c r="B20" s="6" t="s">
        <v>55</v>
      </c>
      <c r="C20" s="7">
        <v>16.19</v>
      </c>
      <c r="D20" s="6"/>
      <c r="E20" s="6"/>
    </row>
    <row r="21" spans="1:5">
      <c r="A21" s="5">
        <v>15</v>
      </c>
      <c r="B21" s="6" t="s">
        <v>29</v>
      </c>
      <c r="C21" s="7">
        <v>7.2</v>
      </c>
      <c r="D21" s="6"/>
      <c r="E21" s="6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 一般债券情况表（不涉及光明区）</vt:lpstr>
      <vt:lpstr>表2 专项债券情况表</vt:lpstr>
      <vt:lpstr>表3 一般债券资金收支情况表（不涉及光明区）</vt:lpstr>
      <vt:lpstr>表4 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2024-06-04T08:09:00Z</dcterms:created>
  <dcterms:modified xsi:type="dcterms:W3CDTF">2024-07-12T14:52:48Z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98D94A933F057A1866A7906646D23B61</vt:lpwstr>
  </property>
  <property fmtid="{D5CDD505-2E9C-101B-9397-08002B2CF9AE}" pid="3" name="KSOProductBuildVer">
    <vt:lpwstr>2052-11.8.2.11929</vt:lpwstr>
  </property>
</Properties>
</file>