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540"/>
  </bookViews>
  <sheets>
    <sheet name="Sheet1" sheetId="2" r:id="rId1"/>
  </sheets>
  <calcPr calcId="145621"/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<sst xmlns="http://schemas.openxmlformats.org/spreadsheetml/2006/main" count="58" uniqueCount="40">
  <si>
    <t xml:space="preserve"> 附件</t>
  </si>
  <si>
    <t>序号</t>
  </si>
  <si>
    <t>岗位编号</t>
  </si>
  <si>
    <t>考生姓名</t>
  </si>
  <si>
    <t>身份证号码</t>
  </si>
  <si>
    <t>笔试成绩</t>
  </si>
  <si>
    <t>面试成绩</t>
  </si>
  <si>
    <t>总成绩</t>
  </si>
  <si>
    <t>总成绩排名</t>
  </si>
  <si>
    <t>是否入围体检和复审</t>
  </si>
  <si>
    <t>备注</t>
  </si>
  <si>
    <t>GMSWJ2025001</t>
  </si>
  <si>
    <t>于子添</t>
  </si>
  <si>
    <t>3706811996*******1</t>
  </si>
  <si>
    <t>是</t>
  </si>
  <si>
    <t>邱里航</t>
  </si>
  <si>
    <t>2308021991*******3</t>
  </si>
  <si>
    <t>否</t>
  </si>
  <si>
    <t>段国军</t>
  </si>
  <si>
    <t>1427011996*******0</t>
  </si>
  <si>
    <t>张安</t>
  </si>
  <si>
    <t>2301231996*******5</t>
  </si>
  <si>
    <t>GMSWJ2025002</t>
  </si>
  <si>
    <t>王睿婧</t>
  </si>
  <si>
    <t>5117232001*******0</t>
  </si>
  <si>
    <t>周贤成</t>
  </si>
  <si>
    <t>5227301996*******6</t>
  </si>
  <si>
    <t>郭栋</t>
  </si>
  <si>
    <t>1406211995*******1</t>
  </si>
  <si>
    <t>面试递补</t>
  </si>
  <si>
    <t>田茂杰</t>
  </si>
  <si>
    <t>4526291994*******5</t>
  </si>
  <si>
    <t>翁雅玲</t>
  </si>
  <si>
    <t>4403061991*******1</t>
  </si>
  <si>
    <t>荣思涵</t>
  </si>
  <si>
    <t>3605021997*******4</t>
  </si>
  <si>
    <t>吴晓东</t>
  </si>
  <si>
    <t>4312291995*******1</t>
  </si>
  <si>
    <t>缺考</t>
  </si>
  <si>
    <t>深圳市光明区水务局2025年3月公开招聘专干总成绩和入围体检人员名单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</si>
</sst>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2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5"/>
  <sheetViews>
    <sheetView tabSelected="1" zoomScaleNormal="100" workbookViewId="0">
      <selection activeCell="A3" sqref="A3:J3"/>
    </sheetView>
  </sheetViews>
  <sheetFormatPr defaultColWidth="9" defaultRowHeight="14.25" x14ac:dyDescent="0.15"/>
  <cols>
    <col min="1" max="1" width="13.625" customWidth="1"/>
    <col min="2" max="2" width="31.5" customWidth="1"/>
    <col min="3" max="3" width="24.625" customWidth="1"/>
    <col min="4" max="4" width="30.75" style="2" customWidth="1"/>
    <col min="5" max="7" width="13.75" style="3" customWidth="1"/>
    <col min="8" max="8" width="16.125" style="3" customWidth="1"/>
    <col min="9" max="9" width="24.5" style="3" customWidth="1"/>
    <col min="10" max="10" width="18.875" style="4" customWidth="1"/>
    <col min="14" max="14" width="9.875"/>
  </cols>
  <sheetData>
    <row r="1" spans="1:10" x14ac:dyDescent="0.15">
      <c r="A1" s="17" t="s">
        <v>0</v>
      </c>
    </row>
    <row r="2" spans="1:10" ht="42" customHeight="1" x14ac:dyDescent="0.15">
      <c r="A2" s="17"/>
    </row>
    <row r="3" spans="1:10" ht="45.95" customHeight="1" x14ac:dyDescent="0.15">
      <c r="A3" s="14" t="s">
        <v>39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33.950000000000003" customHeight="1" x14ac:dyDescent="0.15">
      <c r="A4" s="5" t="s">
        <v>1</v>
      </c>
      <c r="B4" s="5" t="s">
        <v>2</v>
      </c>
      <c r="C4" s="6" t="s">
        <v>3</v>
      </c>
      <c r="D4" s="6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0" s="1" customFormat="1" ht="39.950000000000003" customHeight="1" x14ac:dyDescent="0.15">
      <c r="A5" s="7">
        <v>1</v>
      </c>
      <c r="B5" s="8" t="s">
        <v>11</v>
      </c>
      <c r="C5" s="8" t="s">
        <v>12</v>
      </c>
      <c r="D5" s="9" t="s">
        <v>13</v>
      </c>
      <c r="E5" s="9">
        <v>79</v>
      </c>
      <c r="F5" s="10">
        <v>89.3333333333333</v>
      </c>
      <c r="G5" s="10">
        <f>(F5+E5)/2</f>
        <v>84.166666666666657</v>
      </c>
      <c r="H5" s="7">
        <v>1</v>
      </c>
      <c r="I5" s="7" t="s">
        <v>14</v>
      </c>
      <c r="J5" s="7"/>
    </row>
    <row r="6" spans="1:10" s="1" customFormat="1" ht="39.950000000000003" customHeight="1" x14ac:dyDescent="0.15">
      <c r="A6" s="7">
        <v>2</v>
      </c>
      <c r="B6" s="8" t="s">
        <v>11</v>
      </c>
      <c r="C6" s="8" t="s">
        <v>15</v>
      </c>
      <c r="D6" s="11" t="s">
        <v>16</v>
      </c>
      <c r="E6" s="9">
        <v>82</v>
      </c>
      <c r="F6" s="10">
        <v>85.3333333333333</v>
      </c>
      <c r="G6" s="10">
        <f>(F6+E6)/2</f>
        <v>83.666666666666657</v>
      </c>
      <c r="H6" s="7">
        <v>2</v>
      </c>
      <c r="I6" s="7" t="s">
        <v>17</v>
      </c>
      <c r="J6" s="7"/>
    </row>
    <row r="7" spans="1:10" s="1" customFormat="1" ht="39.950000000000003" customHeight="1" x14ac:dyDescent="0.15">
      <c r="A7" s="7">
        <v>3</v>
      </c>
      <c r="B7" s="8" t="s">
        <v>11</v>
      </c>
      <c r="C7" s="8" t="s">
        <v>18</v>
      </c>
      <c r="D7" s="11" t="s">
        <v>19</v>
      </c>
      <c r="E7" s="9">
        <v>81</v>
      </c>
      <c r="F7" s="10">
        <v>83.6666666666667</v>
      </c>
      <c r="G7" s="10">
        <f>(F7+E7)/2</f>
        <v>82.333333333333343</v>
      </c>
      <c r="H7" s="7">
        <v>3</v>
      </c>
      <c r="I7" s="7" t="s">
        <v>17</v>
      </c>
      <c r="J7" s="7"/>
    </row>
    <row r="8" spans="1:10" s="1" customFormat="1" ht="39.950000000000003" customHeight="1" x14ac:dyDescent="0.15">
      <c r="A8" s="7">
        <v>4</v>
      </c>
      <c r="B8" s="8" t="s">
        <v>11</v>
      </c>
      <c r="C8" s="8" t="s">
        <v>20</v>
      </c>
      <c r="D8" s="11" t="s">
        <v>21</v>
      </c>
      <c r="E8" s="9">
        <v>79</v>
      </c>
      <c r="F8" s="10">
        <v>84</v>
      </c>
      <c r="G8" s="10">
        <f>(F8+E8)/2</f>
        <v>81.5</v>
      </c>
      <c r="H8" s="7">
        <v>4</v>
      </c>
      <c r="I8" s="7" t="s">
        <v>17</v>
      </c>
      <c r="J8" s="7"/>
    </row>
    <row r="9" spans="1:10" s="1" customFormat="1" ht="39.950000000000003" customHeight="1" x14ac:dyDescent="0.15">
      <c r="A9" s="7">
        <v>5</v>
      </c>
      <c r="B9" s="8" t="s">
        <v>22</v>
      </c>
      <c r="C9" s="8" t="s">
        <v>23</v>
      </c>
      <c r="D9" s="11" t="s">
        <v>24</v>
      </c>
      <c r="E9" s="9">
        <v>67.5</v>
      </c>
      <c r="F9" s="12">
        <v>89.3333333333333</v>
      </c>
      <c r="G9" s="10">
        <f>(E9+F9)/2</f>
        <v>78.416666666666657</v>
      </c>
      <c r="H9" s="7">
        <v>1</v>
      </c>
      <c r="I9" s="7" t="s">
        <v>14</v>
      </c>
      <c r="J9" s="7"/>
    </row>
    <row r="10" spans="1:10" s="1" customFormat="1" ht="39.950000000000003" customHeight="1" x14ac:dyDescent="0.15">
      <c r="A10" s="7">
        <v>6</v>
      </c>
      <c r="B10" s="8" t="s">
        <v>22</v>
      </c>
      <c r="C10" s="8" t="s">
        <v>25</v>
      </c>
      <c r="D10" s="11" t="s">
        <v>26</v>
      </c>
      <c r="E10" s="9">
        <v>66</v>
      </c>
      <c r="F10" s="13">
        <v>84.6666666666667</v>
      </c>
      <c r="G10" s="10">
        <f t="shared" ref="G10:G14" si="0">(E10+F10)/2</f>
        <v>75.333333333333343</v>
      </c>
      <c r="H10" s="7">
        <v>2</v>
      </c>
      <c r="I10" s="7" t="s">
        <v>14</v>
      </c>
      <c r="J10" s="7"/>
    </row>
    <row r="11" spans="1:10" s="1" customFormat="1" ht="39.950000000000003" customHeight="1" x14ac:dyDescent="0.15">
      <c r="A11" s="7">
        <v>7</v>
      </c>
      <c r="B11" s="8" t="s">
        <v>22</v>
      </c>
      <c r="C11" s="8" t="s">
        <v>27</v>
      </c>
      <c r="D11" s="11" t="s">
        <v>28</v>
      </c>
      <c r="E11" s="9">
        <v>65.5</v>
      </c>
      <c r="F11" s="13">
        <v>84</v>
      </c>
      <c r="G11" s="10">
        <f t="shared" si="0"/>
        <v>74.75</v>
      </c>
      <c r="H11" s="7">
        <v>3</v>
      </c>
      <c r="I11" s="7" t="s">
        <v>17</v>
      </c>
      <c r="J11" s="7" t="s">
        <v>29</v>
      </c>
    </row>
    <row r="12" spans="1:10" ht="39.950000000000003" customHeight="1" x14ac:dyDescent="0.15">
      <c r="A12" s="7">
        <v>8</v>
      </c>
      <c r="B12" s="8" t="s">
        <v>22</v>
      </c>
      <c r="C12" s="8" t="s">
        <v>30</v>
      </c>
      <c r="D12" s="11" t="s">
        <v>31</v>
      </c>
      <c r="E12" s="9">
        <v>66</v>
      </c>
      <c r="F12" s="13">
        <v>82.3333333333333</v>
      </c>
      <c r="G12" s="10">
        <f t="shared" si="0"/>
        <v>74.166666666666657</v>
      </c>
      <c r="H12" s="7">
        <v>4</v>
      </c>
      <c r="I12" s="7" t="s">
        <v>17</v>
      </c>
      <c r="J12" s="7"/>
    </row>
    <row r="13" spans="1:10" ht="39.950000000000003" customHeight="1" x14ac:dyDescent="0.15">
      <c r="A13" s="7">
        <v>9</v>
      </c>
      <c r="B13" s="8" t="s">
        <v>22</v>
      </c>
      <c r="C13" s="8" t="s">
        <v>32</v>
      </c>
      <c r="D13" s="11" t="s">
        <v>33</v>
      </c>
      <c r="E13" s="9">
        <v>68.5</v>
      </c>
      <c r="F13" s="13">
        <v>75</v>
      </c>
      <c r="G13" s="10">
        <f t="shared" si="0"/>
        <v>71.75</v>
      </c>
      <c r="H13" s="7">
        <v>5</v>
      </c>
      <c r="I13" s="7" t="s">
        <v>17</v>
      </c>
      <c r="J13" s="7"/>
    </row>
    <row r="14" spans="1:10" ht="39.950000000000003" customHeight="1" x14ac:dyDescent="0.15">
      <c r="A14" s="7">
        <v>10</v>
      </c>
      <c r="B14" s="8" t="s">
        <v>22</v>
      </c>
      <c r="C14" s="8" t="s">
        <v>34</v>
      </c>
      <c r="D14" s="11" t="s">
        <v>35</v>
      </c>
      <c r="E14" s="9">
        <v>66.5</v>
      </c>
      <c r="F14" s="13">
        <v>71.3333333333333</v>
      </c>
      <c r="G14" s="10">
        <f t="shared" si="0"/>
        <v>68.916666666666657</v>
      </c>
      <c r="H14" s="7">
        <v>6</v>
      </c>
      <c r="I14" s="7" t="s">
        <v>17</v>
      </c>
      <c r="J14" s="7"/>
    </row>
    <row r="15" spans="1:10" ht="39.950000000000003" customHeight="1" x14ac:dyDescent="0.15">
      <c r="A15" s="7">
        <v>11</v>
      </c>
      <c r="B15" s="8" t="s">
        <v>22</v>
      </c>
      <c r="C15" s="8" t="s">
        <v>36</v>
      </c>
      <c r="D15" s="11" t="s">
        <v>37</v>
      </c>
      <c r="E15" s="9">
        <v>68.5</v>
      </c>
      <c r="F15" s="13" t="s">
        <v>38</v>
      </c>
      <c r="G15" s="13">
        <f>(E15)/2</f>
        <v>34.25</v>
      </c>
      <c r="H15" s="7">
        <v>7</v>
      </c>
      <c r="I15" s="7" t="s">
        <v>17</v>
      </c>
      <c r="J15" s="7"/>
    </row>
  </sheetData>
  <sortState ref="A3:K13">
    <sortCondition descending="1" ref="G3"/>
  </sortState>
  <mergeCells count="2">
    <mergeCell ref="A3:J3"/>
    <mergeCell ref="A1:A2"/>
  </mergeCells>
  <phoneticPr fontId="11" type="noConversion"/>
  <pageMargins left="0.82638888888888895" right="0.69930555555555596" top="0.75" bottom="0.75" header="0.3" footer="0.3"/>
  <pageSetup paperSize="9" scale="65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黄伟杰</cp:lastModifiedBy>
  <dcterms:created xsi:type="dcterms:W3CDTF">2006-09-13T11:21:00Z</dcterms:created>
  <dcterms:modified xsi:type="dcterms:W3CDTF">2025-05-06T06:45:16Z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19543C8BC4BB428EAE15506C924BF69B</vt:lpwstr>
  </property>
</Properties>
</file>