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光明区2025年6月低保和低保边缘资金发放汇总表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<sst xmlns="http://schemas.openxmlformats.org/spreadsheetml/2006/main" count="22" uniqueCount="19">
  <si>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光明区2025年6月低保和低保边缘资金发放汇总表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</si>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</sst>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4" borderId="7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J11" sqref="J11"/>
    </sheetView>
  </sheetViews>
  <sheetFormatPr defaultColWidth="9" defaultRowHeight="14.25"/>
  <cols>
    <col min="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11"/>
      <c r="G2" s="12" t="s">
        <v>2</v>
      </c>
      <c r="H2" s="12"/>
      <c r="I2" s="12"/>
      <c r="J2" s="12"/>
    </row>
    <row r="3" ht="27" customHeight="1" spans="1:10">
      <c r="A3" s="4" t="s">
        <v>3</v>
      </c>
      <c r="B3" s="5" t="s">
        <v>4</v>
      </c>
      <c r="C3" s="5"/>
      <c r="D3" s="5"/>
      <c r="E3" s="5"/>
      <c r="F3" s="5"/>
      <c r="G3" s="5" t="s">
        <v>5</v>
      </c>
      <c r="H3" s="5"/>
      <c r="I3" s="5"/>
      <c r="J3" s="14" t="s">
        <v>6</v>
      </c>
    </row>
    <row r="4" ht="34" customHeight="1" spans="1:10">
      <c r="A4" s="6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7</v>
      </c>
      <c r="H4" s="7" t="s">
        <v>8</v>
      </c>
      <c r="I4" s="7" t="s">
        <v>10</v>
      </c>
      <c r="J4" s="14"/>
    </row>
    <row r="5" ht="22" customHeight="1" spans="1:10">
      <c r="A5" s="8" t="s">
        <v>12</v>
      </c>
      <c r="B5" s="9">
        <v>21</v>
      </c>
      <c r="C5" s="9">
        <v>47</v>
      </c>
      <c r="D5" s="9">
        <v>62629</v>
      </c>
      <c r="E5" s="9">
        <v>17518</v>
      </c>
      <c r="F5" s="13">
        <f t="shared" ref="F5:F10" si="0">SUM(D5:E5)</f>
        <v>80147</v>
      </c>
      <c r="G5" s="13">
        <v>3</v>
      </c>
      <c r="H5" s="13">
        <v>2</v>
      </c>
      <c r="I5" s="13">
        <v>922</v>
      </c>
      <c r="J5" s="10">
        <f t="shared" ref="J5:J10" si="1">SUM(F5+I5)</f>
        <v>81069</v>
      </c>
    </row>
    <row r="6" ht="22" customHeight="1" spans="1:10">
      <c r="A6" s="8" t="s">
        <v>13</v>
      </c>
      <c r="B6" s="9">
        <v>5</v>
      </c>
      <c r="C6" s="9">
        <v>9</v>
      </c>
      <c r="D6" s="9">
        <v>11909</v>
      </c>
      <c r="E6" s="9">
        <v>3688</v>
      </c>
      <c r="F6" s="13">
        <f t="shared" si="0"/>
        <v>15597</v>
      </c>
      <c r="G6" s="13">
        <v>1</v>
      </c>
      <c r="H6" s="13">
        <v>1</v>
      </c>
      <c r="I6" s="13">
        <v>461</v>
      </c>
      <c r="J6" s="10">
        <f t="shared" si="1"/>
        <v>16058</v>
      </c>
    </row>
    <row r="7" ht="22" customHeight="1" spans="1:10">
      <c r="A7" s="8" t="s">
        <v>14</v>
      </c>
      <c r="B7" s="9">
        <v>18</v>
      </c>
      <c r="C7" s="9">
        <v>40</v>
      </c>
      <c r="D7" s="9">
        <v>39697</v>
      </c>
      <c r="E7" s="9">
        <v>15213</v>
      </c>
      <c r="F7" s="13">
        <f t="shared" si="0"/>
        <v>54910</v>
      </c>
      <c r="G7" s="13">
        <v>1</v>
      </c>
      <c r="H7" s="13">
        <v>1</v>
      </c>
      <c r="I7" s="13">
        <v>461</v>
      </c>
      <c r="J7" s="10">
        <f t="shared" si="1"/>
        <v>55371</v>
      </c>
    </row>
    <row r="8" ht="22" customHeight="1" spans="1:10">
      <c r="A8" s="8" t="s">
        <v>15</v>
      </c>
      <c r="B8" s="9">
        <v>5</v>
      </c>
      <c r="C8" s="9">
        <v>12</v>
      </c>
      <c r="D8" s="9">
        <v>11450</v>
      </c>
      <c r="E8" s="9">
        <v>3608</v>
      </c>
      <c r="F8" s="13">
        <f t="shared" si="0"/>
        <v>15058</v>
      </c>
      <c r="G8" s="13">
        <v>0</v>
      </c>
      <c r="H8" s="13">
        <v>0</v>
      </c>
      <c r="I8" s="13">
        <v>0</v>
      </c>
      <c r="J8" s="10">
        <f t="shared" si="1"/>
        <v>15058</v>
      </c>
    </row>
    <row r="9" ht="22" customHeight="1" spans="1:10">
      <c r="A9" s="8" t="s">
        <v>16</v>
      </c>
      <c r="B9" s="9">
        <v>3</v>
      </c>
      <c r="C9" s="9">
        <v>12</v>
      </c>
      <c r="D9" s="9">
        <v>16001</v>
      </c>
      <c r="E9" s="9">
        <v>3688</v>
      </c>
      <c r="F9" s="13">
        <f t="shared" si="0"/>
        <v>19689</v>
      </c>
      <c r="G9" s="13">
        <v>0</v>
      </c>
      <c r="H9" s="13">
        <v>0</v>
      </c>
      <c r="I9" s="13">
        <v>0</v>
      </c>
      <c r="J9" s="10">
        <f t="shared" si="1"/>
        <v>19689</v>
      </c>
    </row>
    <row r="10" ht="22" customHeight="1" spans="1:10">
      <c r="A10" s="8" t="s">
        <v>17</v>
      </c>
      <c r="B10" s="9">
        <v>3</v>
      </c>
      <c r="C10" s="9">
        <v>10</v>
      </c>
      <c r="D10" s="9">
        <v>9485</v>
      </c>
      <c r="E10" s="9">
        <v>2766</v>
      </c>
      <c r="F10" s="13">
        <f t="shared" si="0"/>
        <v>12251</v>
      </c>
      <c r="G10" s="13">
        <v>0</v>
      </c>
      <c r="H10" s="13">
        <v>0</v>
      </c>
      <c r="I10" s="13">
        <v>0</v>
      </c>
      <c r="J10" s="10">
        <f t="shared" si="1"/>
        <v>12251</v>
      </c>
    </row>
    <row r="11" ht="22" customHeight="1" spans="1:10">
      <c r="A11" s="5" t="s">
        <v>18</v>
      </c>
      <c r="B11" s="10">
        <v>55</v>
      </c>
      <c r="C11" s="10">
        <v>130</v>
      </c>
      <c r="D11" s="10">
        <f t="shared" ref="D11:J11" si="2">SUM(D5:D10)</f>
        <v>151171</v>
      </c>
      <c r="E11" s="10">
        <f t="shared" si="2"/>
        <v>46481</v>
      </c>
      <c r="F11" s="10">
        <f t="shared" si="2"/>
        <v>197652</v>
      </c>
      <c r="G11" s="10">
        <f t="shared" si="2"/>
        <v>5</v>
      </c>
      <c r="H11" s="10">
        <f t="shared" si="2"/>
        <v>4</v>
      </c>
      <c r="I11" s="10">
        <f t="shared" si="2"/>
        <v>1844</v>
      </c>
      <c r="J11" s="10">
        <f t="shared" si="2"/>
        <v>199496</v>
      </c>
    </row>
  </sheetData>
  <mergeCells count="7">
    <mergeCell ref="A1:J1"/>
    <mergeCell ref="A2:D2"/>
    <mergeCell ref="G2:J2"/>
    <mergeCell ref="B3:F3"/>
    <mergeCell ref="G3:I3"/>
    <mergeCell ref="A3:A4"/>
    <mergeCell ref="J3:J4"/>
  </mergeCells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光明区2025年6月低保和低保边缘资金发放汇总表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</dc:creator>
  <cp:lastModifiedBy>小唛唛，，，</cp:lastModifiedBy>
  <dcterms:created xsi:type="dcterms:W3CDTF">2025-06-10T03:12:00Z</dcterms:created>
  <dcterms:modified xsi:type="dcterms:W3CDTF">2025-06-10T09:59:58Z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40874E77D2A5F097BAC14668507D248D</vt:lpwstr>
  </property>
  <property fmtid="{D5CDD505-2E9C-101B-9397-08002B2CF9AE}" pid="3" name="KSOProductBuildVer">
    <vt:lpwstr>2052-11.8.2.12229</vt:lpwstr>
  </property>
</Properties>
</file>