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40" tabRatio="687"/>
  </bookViews>
  <sheets>
    <sheet name="Sheet1" sheetId="1" r:id="rId1"/>
  </sheets>
  <definedNames>
    <definedName name="_xlnm._FilterDatabase" localSheetId="0" hidden="1">Sheet1!$A$2:$L$1760</definedName>
  </definedNames>
  <calcPr calcId="144525"/>
</workbook>
</file>

<file path=xl/sharedStrings.xml><?xml version="1.0" encoding="utf-8"?>
<sst xmlns="http://schemas.openxmlformats.org/spreadsheetml/2006/main" count="6525" uniqueCount="3629">
  <si>
    <t>2023年度光明区户籍公共租赁住房在册轮候家庭通过租赁社会存量住房筹集房源补租家庭补贴发放资格核查及信息变更情况表（2026年第二季度）</t>
  </si>
  <si>
    <t>序号</t>
  </si>
  <si>
    <t>姓名</t>
  </si>
  <si>
    <t>身份证号</t>
  </si>
  <si>
    <t>成员类型</t>
  </si>
  <si>
    <t>备案回执号</t>
  </si>
  <si>
    <t>有效家庭人口数</t>
  </si>
  <si>
    <t>补租面积（㎡）</t>
  </si>
  <si>
    <t>发放标准（元/㎡/月）</t>
  </si>
  <si>
    <t>月发放金额（元）</t>
  </si>
  <si>
    <t>发放时间段</t>
  </si>
  <si>
    <t>发放金额（元）</t>
  </si>
  <si>
    <t>备注</t>
  </si>
  <si>
    <t>谢*</t>
  </si>
  <si>
    <t>511323198*******8</t>
  </si>
  <si>
    <t>申请人</t>
  </si>
  <si>
    <t>BHJ009619</t>
  </si>
  <si>
    <t>2026.4-2026.6</t>
  </si>
  <si>
    <t>杨*燕</t>
  </si>
  <si>
    <t>511323198*******9</t>
  </si>
  <si>
    <t>申请人配偶</t>
  </si>
  <si>
    <t>谢*欣</t>
  </si>
  <si>
    <t>440306201*******2</t>
  </si>
  <si>
    <t>申请人未成年子女</t>
  </si>
  <si>
    <t>谢*淇</t>
  </si>
  <si>
    <t>511323201*******5</t>
  </si>
  <si>
    <t>刘*贵</t>
  </si>
  <si>
    <t>430723198*******7</t>
  </si>
  <si>
    <t>BHR004282</t>
  </si>
  <si>
    <t>王*丽</t>
  </si>
  <si>
    <t>330324198*******6</t>
  </si>
  <si>
    <t>刘*奇</t>
  </si>
  <si>
    <t>430723201*******9</t>
  </si>
  <si>
    <t>庄*珊</t>
  </si>
  <si>
    <t>445222198*******8</t>
  </si>
  <si>
    <t>BHR00049135</t>
  </si>
  <si>
    <t>邓*</t>
  </si>
  <si>
    <t>450204198*******8</t>
  </si>
  <si>
    <t>邓*颐</t>
  </si>
  <si>
    <t>440303201*******8</t>
  </si>
  <si>
    <t>邓*睿</t>
  </si>
  <si>
    <t>440303201*******4</t>
  </si>
  <si>
    <t>刘*</t>
  </si>
  <si>
    <t>430623198*******7</t>
  </si>
  <si>
    <t>BHR00094957</t>
  </si>
  <si>
    <t>李*林</t>
  </si>
  <si>
    <t>440311202*******6</t>
  </si>
  <si>
    <t>陈*</t>
  </si>
  <si>
    <t>440982199*******5</t>
  </si>
  <si>
    <t>BHR00107105</t>
  </si>
  <si>
    <t>庄*琪</t>
  </si>
  <si>
    <t>440306199*******9</t>
  </si>
  <si>
    <t>陈*萱</t>
  </si>
  <si>
    <t>440306201*******0</t>
  </si>
  <si>
    <t>邓*欢</t>
  </si>
  <si>
    <t>440306198*******0</t>
  </si>
  <si>
    <t>BHR00110074</t>
  </si>
  <si>
    <t>占*静</t>
  </si>
  <si>
    <t>440825199*******3</t>
  </si>
  <si>
    <t>邓*杰</t>
  </si>
  <si>
    <t>440306201*******4</t>
  </si>
  <si>
    <t>邓*德</t>
  </si>
  <si>
    <t>440311202*******7</t>
  </si>
  <si>
    <t>吴*坤</t>
  </si>
  <si>
    <t>440922197*******3</t>
  </si>
  <si>
    <t>BHR00122809</t>
  </si>
  <si>
    <t>麦*仪</t>
  </si>
  <si>
    <t>440722196*******1</t>
  </si>
  <si>
    <t>叶*花</t>
  </si>
  <si>
    <t>360723198*******6</t>
  </si>
  <si>
    <t>BHR00125844</t>
  </si>
  <si>
    <t>蓝*红</t>
  </si>
  <si>
    <t>362124198*******9</t>
  </si>
  <si>
    <t>蓝*</t>
  </si>
  <si>
    <t>440304201*******8</t>
  </si>
  <si>
    <t>440304201*******9</t>
  </si>
  <si>
    <t>刘*权</t>
  </si>
  <si>
    <t>440802198*******0</t>
  </si>
  <si>
    <t>BHR00127469</t>
  </si>
  <si>
    <t>温*燕</t>
  </si>
  <si>
    <t>440306198*******5</t>
  </si>
  <si>
    <t>BHR00130961</t>
  </si>
  <si>
    <t>张*容</t>
  </si>
  <si>
    <t>441622198*******6</t>
  </si>
  <si>
    <t>BHR00135483</t>
  </si>
  <si>
    <t>何*金</t>
  </si>
  <si>
    <t>431124198*******1</t>
  </si>
  <si>
    <t>BHR00149026</t>
  </si>
  <si>
    <t>2026.1-2026.6</t>
  </si>
  <si>
    <t>已完成婚姻信息变更报备，可补发2026年第一季度补贴。</t>
  </si>
  <si>
    <t>简*华</t>
  </si>
  <si>
    <t>362204198*******5</t>
  </si>
  <si>
    <t>何*广</t>
  </si>
  <si>
    <t>341323201*******9</t>
  </si>
  <si>
    <t>赵*丽</t>
  </si>
  <si>
    <t>362229197*******9</t>
  </si>
  <si>
    <t>BHR00182157</t>
  </si>
  <si>
    <t>王*</t>
  </si>
  <si>
    <t>362229197*******6</t>
  </si>
  <si>
    <t>赵*娜</t>
  </si>
  <si>
    <t>410204198*******6</t>
  </si>
  <si>
    <t>BHR00186800</t>
  </si>
  <si>
    <t>李*松</t>
  </si>
  <si>
    <t>410225198*******5</t>
  </si>
  <si>
    <t>李*宏</t>
  </si>
  <si>
    <t>410225201*******8</t>
  </si>
  <si>
    <t>李*圆</t>
  </si>
  <si>
    <t>410225201*******7</t>
  </si>
  <si>
    <t>卢*星</t>
  </si>
  <si>
    <t>360424198*******7</t>
  </si>
  <si>
    <t>BHR00200934</t>
  </si>
  <si>
    <t>陈*云</t>
  </si>
  <si>
    <t>440506198*******0</t>
  </si>
  <si>
    <t>卢*婷</t>
  </si>
  <si>
    <t>360424201*******8</t>
  </si>
  <si>
    <t>卢*毅</t>
  </si>
  <si>
    <t>440306201*******1</t>
  </si>
  <si>
    <t>黄*平</t>
  </si>
  <si>
    <t>441481198*******3</t>
  </si>
  <si>
    <t>BHR00204608</t>
  </si>
  <si>
    <t>吴*林</t>
  </si>
  <si>
    <t>360732198*******7</t>
  </si>
  <si>
    <t>吴*腾</t>
  </si>
  <si>
    <t>441481201*******4</t>
  </si>
  <si>
    <t>张*莲</t>
  </si>
  <si>
    <t>441322198*******7</t>
  </si>
  <si>
    <t>BHR00207555</t>
  </si>
  <si>
    <t>徐*峰</t>
  </si>
  <si>
    <t>430524198*******6</t>
  </si>
  <si>
    <t>徐*博</t>
  </si>
  <si>
    <t>441322201*******0</t>
  </si>
  <si>
    <t>徐*棋</t>
  </si>
  <si>
    <t>441322201*******X</t>
  </si>
  <si>
    <t>钟*玉</t>
  </si>
  <si>
    <t>511302198*******X</t>
  </si>
  <si>
    <t>BHR00208159</t>
  </si>
  <si>
    <t>陈*成</t>
  </si>
  <si>
    <t>440304201*******2</t>
  </si>
  <si>
    <t>420822198*******1</t>
  </si>
  <si>
    <t>BHR00209994</t>
  </si>
  <si>
    <t>代*智</t>
  </si>
  <si>
    <t>342224198*******4</t>
  </si>
  <si>
    <t>代*</t>
  </si>
  <si>
    <t>341323201*******7</t>
  </si>
  <si>
    <t>代*闻</t>
  </si>
  <si>
    <t>440311202*******8</t>
  </si>
  <si>
    <t>龚*梅</t>
  </si>
  <si>
    <t>440306199*******4</t>
  </si>
  <si>
    <t>BHR00215465</t>
  </si>
  <si>
    <t>谭*娟</t>
  </si>
  <si>
    <t>440311202*******X</t>
  </si>
  <si>
    <t>幸*亨</t>
  </si>
  <si>
    <t>441481198*******4</t>
  </si>
  <si>
    <t>BHR00217859</t>
  </si>
  <si>
    <t>夏*华</t>
  </si>
  <si>
    <t>441802198*******8</t>
  </si>
  <si>
    <t>幸*皓</t>
  </si>
  <si>
    <t>441481201*******9</t>
  </si>
  <si>
    <t>幸*淇</t>
  </si>
  <si>
    <t>441481201*******1</t>
  </si>
  <si>
    <t>冯*涛</t>
  </si>
  <si>
    <t>421182199*******6</t>
  </si>
  <si>
    <t>BHR00219492</t>
  </si>
  <si>
    <t>李*姣</t>
  </si>
  <si>
    <t>340824199*******6</t>
  </si>
  <si>
    <t>冯*然</t>
  </si>
  <si>
    <t>440306202*******X</t>
  </si>
  <si>
    <t>张*芹</t>
  </si>
  <si>
    <t>421003198*******9</t>
  </si>
  <si>
    <t>BHR00222245</t>
  </si>
  <si>
    <t>施*才</t>
  </si>
  <si>
    <t>420922197*******0</t>
  </si>
  <si>
    <t>施*欣</t>
  </si>
  <si>
    <t>420922201*******1</t>
  </si>
  <si>
    <t>421003200*******9</t>
  </si>
  <si>
    <t>申请人成年子女</t>
  </si>
  <si>
    <t>曾*</t>
  </si>
  <si>
    <t>441622199*******7</t>
  </si>
  <si>
    <t>BHR00222339</t>
  </si>
  <si>
    <t>顾*惠</t>
  </si>
  <si>
    <t>441625199*******3</t>
  </si>
  <si>
    <t>BHR00222529</t>
  </si>
  <si>
    <t>黄*君</t>
  </si>
  <si>
    <t>黄*玥</t>
  </si>
  <si>
    <t>毛*</t>
  </si>
  <si>
    <t>362422199*******5</t>
  </si>
  <si>
    <t>BHR00230558</t>
  </si>
  <si>
    <t>徐*玲</t>
  </si>
  <si>
    <t>360281199*******X</t>
  </si>
  <si>
    <t>360822201*******7</t>
  </si>
  <si>
    <t>毛*文</t>
  </si>
  <si>
    <t>360822201*******2</t>
  </si>
  <si>
    <t>李*顺</t>
  </si>
  <si>
    <t>513029198*******7</t>
  </si>
  <si>
    <t>BHR00230979</t>
  </si>
  <si>
    <t>张*军</t>
  </si>
  <si>
    <t>513029198*******1</t>
  </si>
  <si>
    <t>张*</t>
  </si>
  <si>
    <t>511724201*******8</t>
  </si>
  <si>
    <t>511724201*******0</t>
  </si>
  <si>
    <t>谌*</t>
  </si>
  <si>
    <t>430923198*******9</t>
  </si>
  <si>
    <t>BHR00234963</t>
  </si>
  <si>
    <t>原租赁合同到期时间为2025/5/23，补贴已发放至2025/5/23。放弃补租，2025/5/24起停发补贴。</t>
  </si>
  <si>
    <t>王*磊</t>
  </si>
  <si>
    <t>320381198*******7</t>
  </si>
  <si>
    <t>谌*晨</t>
  </si>
  <si>
    <t>430923201*******0</t>
  </si>
  <si>
    <t>周*德</t>
  </si>
  <si>
    <t>440982198*******5</t>
  </si>
  <si>
    <t>BHR00238156</t>
  </si>
  <si>
    <t>邢*燕</t>
  </si>
  <si>
    <t>622421198*******0</t>
  </si>
  <si>
    <t>周*桐</t>
  </si>
  <si>
    <t>440982201*******6</t>
  </si>
  <si>
    <t>周*宸</t>
  </si>
  <si>
    <t>440982201*******9</t>
  </si>
  <si>
    <t>吕*</t>
  </si>
  <si>
    <t>411524198*******0</t>
  </si>
  <si>
    <t>BHR00238288</t>
  </si>
  <si>
    <t>2025.12-2026.6</t>
  </si>
  <si>
    <t>原租赁合同到期时间为2025/12/30，补贴已发放至2025/12/30。租赁合同已续签，可补发2025/12/31-2026/3/31补贴。</t>
  </si>
  <si>
    <t>吕*阳</t>
  </si>
  <si>
    <t>411524201*******6</t>
  </si>
  <si>
    <t>郑*</t>
  </si>
  <si>
    <t>362522198*******X</t>
  </si>
  <si>
    <t>BHR00240451</t>
  </si>
  <si>
    <t>肖*光</t>
  </si>
  <si>
    <t>421302199*******7</t>
  </si>
  <si>
    <t>李*朋</t>
  </si>
  <si>
    <t>441424199*******3</t>
  </si>
  <si>
    <t>BHR00242762</t>
  </si>
  <si>
    <t>潘*萍</t>
  </si>
  <si>
    <t>441421199*******5</t>
  </si>
  <si>
    <t>李*彤</t>
  </si>
  <si>
    <t>440311202*******0</t>
  </si>
  <si>
    <t>何*武</t>
  </si>
  <si>
    <t>431026198*******8</t>
  </si>
  <si>
    <t>BHR00243268</t>
  </si>
  <si>
    <t>聂*</t>
  </si>
  <si>
    <t>430421199*******7</t>
  </si>
  <si>
    <t>何*蕾</t>
  </si>
  <si>
    <t>431026201*******5</t>
  </si>
  <si>
    <t>何*勤</t>
  </si>
  <si>
    <t>440307202*******X</t>
  </si>
  <si>
    <t>黄*全</t>
  </si>
  <si>
    <t>445224198*******2</t>
  </si>
  <si>
    <t>BHR00246170</t>
  </si>
  <si>
    <t>余*萍</t>
  </si>
  <si>
    <t>441522198*******X</t>
  </si>
  <si>
    <t>黄*涵</t>
  </si>
  <si>
    <t>李*源</t>
  </si>
  <si>
    <t>441421197*******4</t>
  </si>
  <si>
    <t>BHR00246235</t>
  </si>
  <si>
    <t>宋*琴</t>
  </si>
  <si>
    <t>510502197*******9</t>
  </si>
  <si>
    <t>李*瑶</t>
  </si>
  <si>
    <t>441421200*******8</t>
  </si>
  <si>
    <t>吴*丽</t>
  </si>
  <si>
    <t>441624199*******5</t>
  </si>
  <si>
    <t>BHR00247708</t>
  </si>
  <si>
    <t>周*新</t>
  </si>
  <si>
    <t>445281199*******1</t>
  </si>
  <si>
    <t>周*琦</t>
  </si>
  <si>
    <t>441624201*******6</t>
  </si>
  <si>
    <t>周*乐</t>
  </si>
  <si>
    <t>445281202*******7</t>
  </si>
  <si>
    <t>谢*斌</t>
  </si>
  <si>
    <t>440307198*******1</t>
  </si>
  <si>
    <t>BHR00258355</t>
  </si>
  <si>
    <t>叶*玲</t>
  </si>
  <si>
    <t>441523199*******0</t>
  </si>
  <si>
    <t>龙*</t>
  </si>
  <si>
    <t>360103197*******6</t>
  </si>
  <si>
    <t>BHR00259206</t>
  </si>
  <si>
    <t>张*君</t>
  </si>
  <si>
    <t>230103197*******0</t>
  </si>
  <si>
    <t>张*茜</t>
  </si>
  <si>
    <t>230103200*******5</t>
  </si>
  <si>
    <t>陈*波</t>
  </si>
  <si>
    <t>360725198*******X</t>
  </si>
  <si>
    <t>BHR00265187</t>
  </si>
  <si>
    <t>李*清</t>
  </si>
  <si>
    <t>360781199*******0</t>
  </si>
  <si>
    <t>陈*帆</t>
  </si>
  <si>
    <t>360725201*******0</t>
  </si>
  <si>
    <t>陈*陌</t>
  </si>
  <si>
    <t>440306201*******7</t>
  </si>
  <si>
    <t>陈*平</t>
  </si>
  <si>
    <t>431122198*******0</t>
  </si>
  <si>
    <t>BHR00268512</t>
  </si>
  <si>
    <t>蒋*丽</t>
  </si>
  <si>
    <t>431122198*******3</t>
  </si>
  <si>
    <t>陈*睿</t>
  </si>
  <si>
    <t>431122201*******0</t>
  </si>
  <si>
    <t>陈*瑜</t>
  </si>
  <si>
    <t>431122201*******8</t>
  </si>
  <si>
    <t>412826198*******6</t>
  </si>
  <si>
    <t>BHR00269108</t>
  </si>
  <si>
    <t>412829198*******3</t>
  </si>
  <si>
    <t>张*娣</t>
  </si>
  <si>
    <t>411727201*******6</t>
  </si>
  <si>
    <t>张*栋</t>
  </si>
  <si>
    <t>411727201*******0</t>
  </si>
  <si>
    <t>冯*喜</t>
  </si>
  <si>
    <t>445281198*******5</t>
  </si>
  <si>
    <t>BHR00272539</t>
  </si>
  <si>
    <t>陈*虹</t>
  </si>
  <si>
    <t>445281199*******2</t>
  </si>
  <si>
    <t>黄*伟</t>
  </si>
  <si>
    <t>362330198*******7</t>
  </si>
  <si>
    <t>BHR00277883</t>
  </si>
  <si>
    <t>张*平</t>
  </si>
  <si>
    <t>362330198*******1</t>
  </si>
  <si>
    <t>黄*妍</t>
  </si>
  <si>
    <t>361128201*******3</t>
  </si>
  <si>
    <t>黄*</t>
  </si>
  <si>
    <t>361128201*******0</t>
  </si>
  <si>
    <t>曾*丹</t>
  </si>
  <si>
    <t>430302198*******7</t>
  </si>
  <si>
    <t>BHR00278131</t>
  </si>
  <si>
    <t>朱*健</t>
  </si>
  <si>
    <t>430381200*******4</t>
  </si>
  <si>
    <t>陈*彬</t>
  </si>
  <si>
    <t>430922198*******6</t>
  </si>
  <si>
    <t>BHR00278751</t>
  </si>
  <si>
    <t>陈*军</t>
  </si>
  <si>
    <t>430903198*******X</t>
  </si>
  <si>
    <t>陈*诚</t>
  </si>
  <si>
    <t>430903201*******7</t>
  </si>
  <si>
    <t>陈*莀</t>
  </si>
  <si>
    <t>440305201*******0</t>
  </si>
  <si>
    <t>王*民</t>
  </si>
  <si>
    <t>362122197*******0</t>
  </si>
  <si>
    <t>BHR00278922</t>
  </si>
  <si>
    <t>王*岚</t>
  </si>
  <si>
    <t>360782201*******4</t>
  </si>
  <si>
    <t>郑*菊</t>
  </si>
  <si>
    <t>441423198*******6</t>
  </si>
  <si>
    <t>BHR00285627</t>
  </si>
  <si>
    <t>郑*赚</t>
  </si>
  <si>
    <t>441423198*******9</t>
  </si>
  <si>
    <t>郑*晓</t>
  </si>
  <si>
    <t>郑*淳</t>
  </si>
  <si>
    <t>441423201*******6</t>
  </si>
  <si>
    <t>刘*平</t>
  </si>
  <si>
    <t>440307198*******3</t>
  </si>
  <si>
    <t>BHR00286586</t>
  </si>
  <si>
    <t>朱*梅</t>
  </si>
  <si>
    <t>441423198*******8</t>
  </si>
  <si>
    <t>刘*晖</t>
  </si>
  <si>
    <t>440306201*******X</t>
  </si>
  <si>
    <t>刘*瑞</t>
  </si>
  <si>
    <t>440306201*******3</t>
  </si>
  <si>
    <t>韩*通</t>
  </si>
  <si>
    <t>445222199*******1</t>
  </si>
  <si>
    <t>BHR00288877</t>
  </si>
  <si>
    <t>刘*慧</t>
  </si>
  <si>
    <t>445222199*******6</t>
  </si>
  <si>
    <t>韩*恒</t>
  </si>
  <si>
    <t>韩*恺</t>
  </si>
  <si>
    <t>黄*敏</t>
  </si>
  <si>
    <t>431026199*******4</t>
  </si>
  <si>
    <t>BHR00292685</t>
  </si>
  <si>
    <t>韩*</t>
  </si>
  <si>
    <t>370830199*******3</t>
  </si>
  <si>
    <t>钟*</t>
  </si>
  <si>
    <t>441427198*******3</t>
  </si>
  <si>
    <t>BHR00293505</t>
  </si>
  <si>
    <t>原租赁合同到期时间为2025/12/30，补贴已发放至2025/12/30。租赁地址变更，可补发2025/12/31-2026/3/31补贴。</t>
  </si>
  <si>
    <t>曾*权</t>
  </si>
  <si>
    <t>440303201*******9</t>
  </si>
  <si>
    <t>421083198*******X</t>
  </si>
  <si>
    <t>BHR00294567</t>
  </si>
  <si>
    <t>曾*珍</t>
  </si>
  <si>
    <t>422324198*******7</t>
  </si>
  <si>
    <t>曾*远</t>
  </si>
  <si>
    <t>421222201*******5</t>
  </si>
  <si>
    <t>曾*诚</t>
  </si>
  <si>
    <t>421222201*******3</t>
  </si>
  <si>
    <t>周*</t>
  </si>
  <si>
    <t>412829198*******0</t>
  </si>
  <si>
    <t>BHR00295282</t>
  </si>
  <si>
    <t>张*祁</t>
  </si>
  <si>
    <t>411724201*******8</t>
  </si>
  <si>
    <t>陆*艺</t>
  </si>
  <si>
    <t>341126198*******1</t>
  </si>
  <si>
    <t>BHR00295695</t>
  </si>
  <si>
    <t>郑*香</t>
  </si>
  <si>
    <t>431128198*******4</t>
  </si>
  <si>
    <t>陆*薇</t>
  </si>
  <si>
    <t>341126201*******2</t>
  </si>
  <si>
    <t>肖*琪</t>
  </si>
  <si>
    <t>422202199*******0</t>
  </si>
  <si>
    <t>BHR00295967</t>
  </si>
  <si>
    <t>熊*</t>
  </si>
  <si>
    <t>522229199*******6</t>
  </si>
  <si>
    <t>许*叶</t>
  </si>
  <si>
    <t>441423199*******0</t>
  </si>
  <si>
    <t>BHR00296606</t>
  </si>
  <si>
    <t>余*浔</t>
  </si>
  <si>
    <t>360421199*******1</t>
  </si>
  <si>
    <t>余*翊</t>
  </si>
  <si>
    <t>440311202*******1</t>
  </si>
  <si>
    <t>陈*芬</t>
  </si>
  <si>
    <t>441421198*******8</t>
  </si>
  <si>
    <t>BHR00297038</t>
  </si>
  <si>
    <t>翟*希</t>
  </si>
  <si>
    <t>440883200*******3</t>
  </si>
  <si>
    <t>刘*兰</t>
  </si>
  <si>
    <t>441481198*******0</t>
  </si>
  <si>
    <t>BHR00297498</t>
  </si>
  <si>
    <t>满*平</t>
  </si>
  <si>
    <t>431226198*******6</t>
  </si>
  <si>
    <t>满*</t>
  </si>
  <si>
    <t>431226201*******6</t>
  </si>
  <si>
    <t>满*妍</t>
  </si>
  <si>
    <t>陈*妹</t>
  </si>
  <si>
    <t>362226198*******2</t>
  </si>
  <si>
    <t>BHR00298891</t>
  </si>
  <si>
    <t>420822198*******3</t>
  </si>
  <si>
    <t>陈*涵</t>
  </si>
  <si>
    <t>420822201*******3</t>
  </si>
  <si>
    <t>黄*华</t>
  </si>
  <si>
    <t>441621198*******6</t>
  </si>
  <si>
    <t>BHR00300276</t>
  </si>
  <si>
    <t>甘*花</t>
  </si>
  <si>
    <t>441621198*******7</t>
  </si>
  <si>
    <t>441621200*******0</t>
  </si>
  <si>
    <t>黄*麟</t>
  </si>
  <si>
    <t>441621201*******5</t>
  </si>
  <si>
    <t>符*华</t>
  </si>
  <si>
    <t>360730198*******0</t>
  </si>
  <si>
    <t>BHR00301496</t>
  </si>
  <si>
    <t>符*芳</t>
  </si>
  <si>
    <t>符*超</t>
  </si>
  <si>
    <t>360730201*******9</t>
  </si>
  <si>
    <t>符*珺</t>
  </si>
  <si>
    <t>440306201*******9</t>
  </si>
  <si>
    <t>张*锋</t>
  </si>
  <si>
    <t>445222198*******2</t>
  </si>
  <si>
    <t>BHR00303496</t>
  </si>
  <si>
    <t>梁*萍</t>
  </si>
  <si>
    <t>445381198*******X</t>
  </si>
  <si>
    <t>BHR00303939</t>
  </si>
  <si>
    <t>彭*洪</t>
  </si>
  <si>
    <t>441282198*******0</t>
  </si>
  <si>
    <t>彭*婕</t>
  </si>
  <si>
    <t>445381201*******2</t>
  </si>
  <si>
    <t>彭*游</t>
  </si>
  <si>
    <t>445381201*******7</t>
  </si>
  <si>
    <t>戴*豪</t>
  </si>
  <si>
    <t>430406198*******6</t>
  </si>
  <si>
    <t>BHR00306725</t>
  </si>
  <si>
    <t>全*萝</t>
  </si>
  <si>
    <t>430405198*******8</t>
  </si>
  <si>
    <t>戴*鱼</t>
  </si>
  <si>
    <t>430406201*******3</t>
  </si>
  <si>
    <t>伍*红</t>
  </si>
  <si>
    <t>BHR00307576</t>
  </si>
  <si>
    <t>叶*荣</t>
  </si>
  <si>
    <t>441402198*******9</t>
  </si>
  <si>
    <t>叶*彤</t>
  </si>
  <si>
    <t>叶*如</t>
  </si>
  <si>
    <t>441421201*******1</t>
  </si>
  <si>
    <t>430419198*******3</t>
  </si>
  <si>
    <t>BHR00308678</t>
  </si>
  <si>
    <t>梁*梅</t>
  </si>
  <si>
    <t>452421198*******3</t>
  </si>
  <si>
    <t>刘*文</t>
  </si>
  <si>
    <t>430481200*******X</t>
  </si>
  <si>
    <t>刘*莹</t>
  </si>
  <si>
    <t>430481201*******3</t>
  </si>
  <si>
    <t>薛*霄</t>
  </si>
  <si>
    <t>610324197*******X</t>
  </si>
  <si>
    <t>BHR00309872</t>
  </si>
  <si>
    <t>余*样</t>
  </si>
  <si>
    <t>340811197*******1</t>
  </si>
  <si>
    <t>余*诚</t>
  </si>
  <si>
    <t>340824200*******X</t>
  </si>
  <si>
    <t>余*城</t>
  </si>
  <si>
    <t>440306201*******8</t>
  </si>
  <si>
    <t>凡*国</t>
  </si>
  <si>
    <t>320882198*******4</t>
  </si>
  <si>
    <t>BHR00310249</t>
  </si>
  <si>
    <t>晁*侠</t>
  </si>
  <si>
    <t>411024198*******1</t>
  </si>
  <si>
    <t>凡*航</t>
  </si>
  <si>
    <t>320803201*******5</t>
  </si>
  <si>
    <t>周*芳</t>
  </si>
  <si>
    <t>330127197*******8</t>
  </si>
  <si>
    <t>BHR00311086</t>
  </si>
  <si>
    <t>刘*凯</t>
  </si>
  <si>
    <t>429004197*******2</t>
  </si>
  <si>
    <t>刘*达</t>
  </si>
  <si>
    <t>330127200*******2</t>
  </si>
  <si>
    <t>肖*芳</t>
  </si>
  <si>
    <t>430426198*******2</t>
  </si>
  <si>
    <t>BHR00311264</t>
  </si>
  <si>
    <t>肖*</t>
  </si>
  <si>
    <t>430402198*******8</t>
  </si>
  <si>
    <t>肖*夕</t>
  </si>
  <si>
    <t>430406201*******1</t>
  </si>
  <si>
    <t>萧*亦</t>
  </si>
  <si>
    <t>430406201*******7</t>
  </si>
  <si>
    <t>罗*平</t>
  </si>
  <si>
    <t>452230198*******4</t>
  </si>
  <si>
    <t>BHR00312848</t>
  </si>
  <si>
    <t>放弃补租，2026年7月起停发补贴</t>
  </si>
  <si>
    <t>杨*举</t>
  </si>
  <si>
    <t>431227198*******2</t>
  </si>
  <si>
    <t>杨*瑛</t>
  </si>
  <si>
    <t>451324201*******2</t>
  </si>
  <si>
    <t>杨*琪</t>
  </si>
  <si>
    <t>451324201*******0</t>
  </si>
  <si>
    <t>刘*齐</t>
  </si>
  <si>
    <t>441621198*******X</t>
  </si>
  <si>
    <t>BHR00313050</t>
  </si>
  <si>
    <t>刘*妍</t>
  </si>
  <si>
    <t>440304201*******5</t>
  </si>
  <si>
    <t>刘*瑜</t>
  </si>
  <si>
    <t>441621201*******4</t>
  </si>
  <si>
    <t>段*菱</t>
  </si>
  <si>
    <t>430422198*******6</t>
  </si>
  <si>
    <t>BHR00314270</t>
  </si>
  <si>
    <t>汪*</t>
  </si>
  <si>
    <t>411503198*******9</t>
  </si>
  <si>
    <t>汪*煜</t>
  </si>
  <si>
    <t>411503201*******6</t>
  </si>
  <si>
    <t>汪*曜</t>
  </si>
  <si>
    <t>411503201*******0</t>
  </si>
  <si>
    <t>权*红</t>
  </si>
  <si>
    <t>610324198*******4</t>
  </si>
  <si>
    <t>BHR00314273</t>
  </si>
  <si>
    <t>龚*俭</t>
  </si>
  <si>
    <t>612324198*******2</t>
  </si>
  <si>
    <t>龚*</t>
  </si>
  <si>
    <t>440311202*******3</t>
  </si>
  <si>
    <t>龚*鑫</t>
  </si>
  <si>
    <t>610724201*******X</t>
  </si>
  <si>
    <t>余*强</t>
  </si>
  <si>
    <t>445281198*******7</t>
  </si>
  <si>
    <t>BHR00314460</t>
  </si>
  <si>
    <t>袁*珠</t>
  </si>
  <si>
    <t>445224198*******X</t>
  </si>
  <si>
    <t>余*彤</t>
  </si>
  <si>
    <t>余*航</t>
  </si>
  <si>
    <t>何*娟</t>
  </si>
  <si>
    <t>441427198*******5</t>
  </si>
  <si>
    <t>BHR00314529</t>
  </si>
  <si>
    <t>511322198*******5</t>
  </si>
  <si>
    <t>BHR00316727</t>
  </si>
  <si>
    <t>511322198*******7</t>
  </si>
  <si>
    <t>黄*琳</t>
  </si>
  <si>
    <t>440305201*******X</t>
  </si>
  <si>
    <t>田*婷</t>
  </si>
  <si>
    <t>421126199*******7</t>
  </si>
  <si>
    <t>BHR00316784</t>
  </si>
  <si>
    <t>江*慧</t>
  </si>
  <si>
    <t>421126198*******5</t>
  </si>
  <si>
    <t>江*宸</t>
  </si>
  <si>
    <t>421126201*******3</t>
  </si>
  <si>
    <t>421126201*******0</t>
  </si>
  <si>
    <t>吴*文</t>
  </si>
  <si>
    <t>441623198*******7</t>
  </si>
  <si>
    <t>BHR00316958</t>
  </si>
  <si>
    <t>谢*瑜</t>
  </si>
  <si>
    <t>441623198*******0</t>
  </si>
  <si>
    <t>吴*楠</t>
  </si>
  <si>
    <t>雷*</t>
  </si>
  <si>
    <t>511623199*******8</t>
  </si>
  <si>
    <t>BHR00317077</t>
  </si>
  <si>
    <t>廖*立</t>
  </si>
  <si>
    <t>511623198*******3</t>
  </si>
  <si>
    <t>廖*雷</t>
  </si>
  <si>
    <t>廖*歆</t>
  </si>
  <si>
    <t>440311202*******5</t>
  </si>
  <si>
    <t>翟*朵</t>
  </si>
  <si>
    <t>432901198*******4</t>
  </si>
  <si>
    <t>BHR00318153</t>
  </si>
  <si>
    <t>凌*懿</t>
  </si>
  <si>
    <t>441421198*******9</t>
  </si>
  <si>
    <t>凌*粤</t>
  </si>
  <si>
    <t>441421200*******0</t>
  </si>
  <si>
    <t>凌*轩</t>
  </si>
  <si>
    <t>441421201*******5</t>
  </si>
  <si>
    <t>谢*妮</t>
  </si>
  <si>
    <t>452122199*******6</t>
  </si>
  <si>
    <t>BHR00318905</t>
  </si>
  <si>
    <t>王*菖</t>
  </si>
  <si>
    <t>452124199*******9</t>
  </si>
  <si>
    <t>陈*娟</t>
  </si>
  <si>
    <t>610502198*******2</t>
  </si>
  <si>
    <t>BHR00319208</t>
  </si>
  <si>
    <t>房*慈</t>
  </si>
  <si>
    <t>341221198*******0</t>
  </si>
  <si>
    <t>房*涵</t>
  </si>
  <si>
    <t>610502201*******9</t>
  </si>
  <si>
    <t>杨*露</t>
  </si>
  <si>
    <t>445281199*******0</t>
  </si>
  <si>
    <t>BHR00320129</t>
  </si>
  <si>
    <t>古*模</t>
  </si>
  <si>
    <t>445281199*******7</t>
  </si>
  <si>
    <t>陈*通</t>
  </si>
  <si>
    <t>BHR00321306</t>
  </si>
  <si>
    <t>陈*珊</t>
  </si>
  <si>
    <t>440981199*******5</t>
  </si>
  <si>
    <t>陈*恒</t>
  </si>
  <si>
    <t>441423201*******2</t>
  </si>
  <si>
    <t>陈*恺</t>
  </si>
  <si>
    <t>441423201*******3</t>
  </si>
  <si>
    <t>殷*平</t>
  </si>
  <si>
    <t>362202198*******9</t>
  </si>
  <si>
    <t>BHR00321422</t>
  </si>
  <si>
    <t>杨*</t>
  </si>
  <si>
    <t>362202198*******X</t>
  </si>
  <si>
    <t>杨*瑶</t>
  </si>
  <si>
    <t>360981201*******0</t>
  </si>
  <si>
    <t>杨*瑾</t>
  </si>
  <si>
    <t>360981201*******7</t>
  </si>
  <si>
    <t>陈*进</t>
  </si>
  <si>
    <t>430626198*******X</t>
  </si>
  <si>
    <t>BHR00322319</t>
  </si>
  <si>
    <t>袁*斌</t>
  </si>
  <si>
    <t>360122197*******2</t>
  </si>
  <si>
    <t>袁*昊</t>
  </si>
  <si>
    <t>360122201*******X</t>
  </si>
  <si>
    <t>袁*轩</t>
  </si>
  <si>
    <t>360122201*******5</t>
  </si>
  <si>
    <t>尹*梅</t>
  </si>
  <si>
    <t>513023198*******1</t>
  </si>
  <si>
    <t>BHR00322894</t>
  </si>
  <si>
    <t>440821197*******3</t>
  </si>
  <si>
    <t>曾*瑾</t>
  </si>
  <si>
    <t>440883202*******3</t>
  </si>
  <si>
    <t>曾*穗</t>
  </si>
  <si>
    <t>440883202*******X</t>
  </si>
  <si>
    <t>冯*漫</t>
  </si>
  <si>
    <t>441502201*******7</t>
  </si>
  <si>
    <t>李*芳</t>
  </si>
  <si>
    <t>430426198*******0</t>
  </si>
  <si>
    <t>BHR00324821</t>
  </si>
  <si>
    <t>钱*军</t>
  </si>
  <si>
    <t>430524198*******5</t>
  </si>
  <si>
    <t>钱*丞</t>
  </si>
  <si>
    <t>430524200*******8</t>
  </si>
  <si>
    <t>钱*霓</t>
  </si>
  <si>
    <t>430524201*******6</t>
  </si>
  <si>
    <t>蔡*群</t>
  </si>
  <si>
    <t>440582198*******9</t>
  </si>
  <si>
    <t>BHR00325830</t>
  </si>
  <si>
    <t>租赁合同到期未及时续签。原租赁合同到期时间为2026/6/14，2026年第二季度补贴发放至2026/6/14。</t>
  </si>
  <si>
    <t>蔡*玲</t>
  </si>
  <si>
    <t>440582198*******0</t>
  </si>
  <si>
    <t>蔡*恩</t>
  </si>
  <si>
    <t>440513201*******1</t>
  </si>
  <si>
    <t>张*萍</t>
  </si>
  <si>
    <t>441723197*******0</t>
  </si>
  <si>
    <t>BHR00327637</t>
  </si>
  <si>
    <t>梁*建</t>
  </si>
  <si>
    <t>440105197*******0</t>
  </si>
  <si>
    <t>梁*醒</t>
  </si>
  <si>
    <t>441702201*******6</t>
  </si>
  <si>
    <t>李*君</t>
  </si>
  <si>
    <t>445221198*******6</t>
  </si>
  <si>
    <t>BHR00329478</t>
  </si>
  <si>
    <t>2026.4-2026.4</t>
  </si>
  <si>
    <t>2026/4/20购买政策性住房，2026年5月起停发补贴</t>
  </si>
  <si>
    <t>王*宜</t>
  </si>
  <si>
    <t>420684198*******X</t>
  </si>
  <si>
    <t>BHR00331516</t>
  </si>
  <si>
    <t>420684198*******2</t>
  </si>
  <si>
    <t>王*曦</t>
  </si>
  <si>
    <t>420684201*******4</t>
  </si>
  <si>
    <t>邹*龙</t>
  </si>
  <si>
    <t>441423198*******5</t>
  </si>
  <si>
    <t>BHR00332315</t>
  </si>
  <si>
    <t>张*凤</t>
  </si>
  <si>
    <t>441424199*******X</t>
  </si>
  <si>
    <t>邹*</t>
  </si>
  <si>
    <t>440304202*******3</t>
  </si>
  <si>
    <t>440304202*******7</t>
  </si>
  <si>
    <t>430723198*******X</t>
  </si>
  <si>
    <t>BHR00333224</t>
  </si>
  <si>
    <t>何*强</t>
  </si>
  <si>
    <t>430681198*******2</t>
  </si>
  <si>
    <t>何*安</t>
  </si>
  <si>
    <t>440311202*******4</t>
  </si>
  <si>
    <t>何*乐</t>
  </si>
  <si>
    <t>朱*</t>
  </si>
  <si>
    <t>430921198*******0</t>
  </si>
  <si>
    <t>BHR00333557</t>
  </si>
  <si>
    <t>罗*</t>
  </si>
  <si>
    <t>430921198*******9</t>
  </si>
  <si>
    <t>朱*薇</t>
  </si>
  <si>
    <t>430921201*******8</t>
  </si>
  <si>
    <t>朱*菲</t>
  </si>
  <si>
    <t>430921201*******9</t>
  </si>
  <si>
    <t>陈*玲</t>
  </si>
  <si>
    <t>362203199*******4</t>
  </si>
  <si>
    <t>BHR00333629</t>
  </si>
  <si>
    <t>362203198*******X</t>
  </si>
  <si>
    <t>陈*萌</t>
  </si>
  <si>
    <t>360982201*******5</t>
  </si>
  <si>
    <t>陈*昂</t>
  </si>
  <si>
    <t>360982201*******X</t>
  </si>
  <si>
    <t>安*</t>
  </si>
  <si>
    <t>341125197*******5</t>
  </si>
  <si>
    <t>BHR00334820</t>
  </si>
  <si>
    <t>干*英</t>
  </si>
  <si>
    <t>360102197*******1</t>
  </si>
  <si>
    <t>341125200*******0</t>
  </si>
  <si>
    <t>孔*聪</t>
  </si>
  <si>
    <t>441424199*******2</t>
  </si>
  <si>
    <t>BHR00335087</t>
  </si>
  <si>
    <t>黄*转</t>
  </si>
  <si>
    <t>441522198*******8</t>
  </si>
  <si>
    <t>朱*赐</t>
  </si>
  <si>
    <t>441481198*******5</t>
  </si>
  <si>
    <t>BHR00336784</t>
  </si>
  <si>
    <t>2025.10-2026.6</t>
  </si>
  <si>
    <t>已完成婚姻信息变更报备，可补发2025年第四季度、2026年第一季度补贴。</t>
  </si>
  <si>
    <t>朱*彤</t>
  </si>
  <si>
    <t>440304201*******7</t>
  </si>
  <si>
    <t>朱*浩</t>
  </si>
  <si>
    <t>441481201*******2</t>
  </si>
  <si>
    <t>朱*灏</t>
  </si>
  <si>
    <t>BHR00336810</t>
  </si>
  <si>
    <t>任*</t>
  </si>
  <si>
    <t>220722199*******0</t>
  </si>
  <si>
    <t>朱*平</t>
  </si>
  <si>
    <t>220722202*******8</t>
  </si>
  <si>
    <t>刘*伟</t>
  </si>
  <si>
    <t>410522198*******4</t>
  </si>
  <si>
    <t>BHR00339653</t>
  </si>
  <si>
    <t>孙*香</t>
  </si>
  <si>
    <t>410522198*******1</t>
  </si>
  <si>
    <t>刘*溯</t>
  </si>
  <si>
    <t>410522201*******8</t>
  </si>
  <si>
    <t>何*堂</t>
  </si>
  <si>
    <t>620402198*******8</t>
  </si>
  <si>
    <t>BHR00340895</t>
  </si>
  <si>
    <t>强*菲</t>
  </si>
  <si>
    <t>620402198*******0</t>
  </si>
  <si>
    <t>何*衿</t>
  </si>
  <si>
    <t>440305201*******7</t>
  </si>
  <si>
    <t>刘*林</t>
  </si>
  <si>
    <t>441481198*******X</t>
  </si>
  <si>
    <t>BHR00343034</t>
  </si>
  <si>
    <t>刘*鸣</t>
  </si>
  <si>
    <t>440304201*******4</t>
  </si>
  <si>
    <t>刘*可</t>
  </si>
  <si>
    <t>441621201*******0</t>
  </si>
  <si>
    <t>何*红</t>
  </si>
  <si>
    <t>421127198*******0</t>
  </si>
  <si>
    <t>BHR00343622</t>
  </si>
  <si>
    <t>陈*斯</t>
  </si>
  <si>
    <t>421127200*******3</t>
  </si>
  <si>
    <t>李*华</t>
  </si>
  <si>
    <t>532127198*******2</t>
  </si>
  <si>
    <t>BHR00345063</t>
  </si>
  <si>
    <t>张*东</t>
  </si>
  <si>
    <t>410303197*******6</t>
  </si>
  <si>
    <t>张*嫣</t>
  </si>
  <si>
    <t>410303201*******0</t>
  </si>
  <si>
    <t>曹*</t>
  </si>
  <si>
    <t>360124199*******7</t>
  </si>
  <si>
    <t>BHR00346892</t>
  </si>
  <si>
    <t>焦*</t>
  </si>
  <si>
    <t>360124199*******X</t>
  </si>
  <si>
    <t>焦*宇</t>
  </si>
  <si>
    <t>欧*辉</t>
  </si>
  <si>
    <t>440306199*******1</t>
  </si>
  <si>
    <t>BHR00346981</t>
  </si>
  <si>
    <t>江*珊</t>
  </si>
  <si>
    <t>441621199*******2</t>
  </si>
  <si>
    <t>欧*希</t>
  </si>
  <si>
    <t>440311202*******9</t>
  </si>
  <si>
    <t>罗*芳</t>
  </si>
  <si>
    <t>432902198*******7</t>
  </si>
  <si>
    <t>BHR00347239</t>
  </si>
  <si>
    <t>周*朝</t>
  </si>
  <si>
    <t>432901197*******X</t>
  </si>
  <si>
    <t>431102200*******7</t>
  </si>
  <si>
    <t>431102201*******6</t>
  </si>
  <si>
    <t>尹*</t>
  </si>
  <si>
    <t>BHR00347340</t>
  </si>
  <si>
    <t>何*香</t>
  </si>
  <si>
    <t>413026199*******6</t>
  </si>
  <si>
    <t>尹*熙</t>
  </si>
  <si>
    <t>齐*英</t>
  </si>
  <si>
    <t>411327198*******2</t>
  </si>
  <si>
    <t>BHR00347680</t>
  </si>
  <si>
    <t>杨*勇</t>
  </si>
  <si>
    <t>411323198*******4</t>
  </si>
  <si>
    <t>杨*钰</t>
  </si>
  <si>
    <t>411326201*******0</t>
  </si>
  <si>
    <t>辛*亮</t>
  </si>
  <si>
    <t>142328198*******0</t>
  </si>
  <si>
    <t>BHR00347842</t>
  </si>
  <si>
    <t>431102198*******X</t>
  </si>
  <si>
    <t>辛*萱</t>
  </si>
  <si>
    <t>141126201*******X</t>
  </si>
  <si>
    <t>辛*乐</t>
  </si>
  <si>
    <t>141126201*******1</t>
  </si>
  <si>
    <t>艾*红</t>
  </si>
  <si>
    <t>429006198*******X</t>
  </si>
  <si>
    <t>BHR00350559</t>
  </si>
  <si>
    <t>李*</t>
  </si>
  <si>
    <t>412826198*******9</t>
  </si>
  <si>
    <t>艾*翔</t>
  </si>
  <si>
    <t>441302201*******3</t>
  </si>
  <si>
    <t>511325198*******0</t>
  </si>
  <si>
    <t>BHR00352656</t>
  </si>
  <si>
    <t>朱*明</t>
  </si>
  <si>
    <t>420982198*******3</t>
  </si>
  <si>
    <t>朱*勋</t>
  </si>
  <si>
    <t>420982201*******4</t>
  </si>
  <si>
    <t>朱*扬</t>
  </si>
  <si>
    <t>420982201*******X</t>
  </si>
  <si>
    <t>430221198*******1</t>
  </si>
  <si>
    <t>BHR00354138</t>
  </si>
  <si>
    <t>租赁合同到期未及时续签。原租赁合同到期时间为2026/5/31，2026年第二季度补贴发放至2026/5/31。</t>
  </si>
  <si>
    <t>叶*国</t>
  </si>
  <si>
    <t>330328198*******0</t>
  </si>
  <si>
    <t>叶*轩</t>
  </si>
  <si>
    <t>330328201*******X</t>
  </si>
  <si>
    <t>肖*宣</t>
  </si>
  <si>
    <t>410185198*******6</t>
  </si>
  <si>
    <t>BHR00354692</t>
  </si>
  <si>
    <t>余*</t>
  </si>
  <si>
    <t>421121198*******8</t>
  </si>
  <si>
    <t>余*妍</t>
  </si>
  <si>
    <t>421121201*******5</t>
  </si>
  <si>
    <t>余*琪</t>
  </si>
  <si>
    <t>朱*欣</t>
  </si>
  <si>
    <t>440981199*******4</t>
  </si>
  <si>
    <t>BHR00354952</t>
  </si>
  <si>
    <t>郑*娟</t>
  </si>
  <si>
    <t>450922198*******9</t>
  </si>
  <si>
    <t>BHR00356785</t>
  </si>
  <si>
    <t>430623198*******2</t>
  </si>
  <si>
    <t>雷*棵</t>
  </si>
  <si>
    <t>430623201*******1</t>
  </si>
  <si>
    <t>雷*甜</t>
  </si>
  <si>
    <t>吴*香</t>
  </si>
  <si>
    <t>441230197*******2</t>
  </si>
  <si>
    <t>BHR00356987</t>
  </si>
  <si>
    <t>吴*桦</t>
  </si>
  <si>
    <t>440306201*******5</t>
  </si>
  <si>
    <t>吴*睿</t>
  </si>
  <si>
    <t>付*波</t>
  </si>
  <si>
    <t>422202198*******9</t>
  </si>
  <si>
    <t>BHR00357442</t>
  </si>
  <si>
    <t>412725199*******0</t>
  </si>
  <si>
    <t>付*凡</t>
  </si>
  <si>
    <t>420981201*******6</t>
  </si>
  <si>
    <t>陈*冉</t>
  </si>
  <si>
    <t>410922199*******5</t>
  </si>
  <si>
    <t>BHR00357635</t>
  </si>
  <si>
    <t>张*天</t>
  </si>
  <si>
    <t>612323198*******5</t>
  </si>
  <si>
    <t>张*宸</t>
  </si>
  <si>
    <t>关*平</t>
  </si>
  <si>
    <t>440902197*******0</t>
  </si>
  <si>
    <t>BHR00357852</t>
  </si>
  <si>
    <t>关*元</t>
  </si>
  <si>
    <t>440902200*******9</t>
  </si>
  <si>
    <t>500117201*******3</t>
  </si>
  <si>
    <t>苏*洲</t>
  </si>
  <si>
    <t>420529198*******4</t>
  </si>
  <si>
    <t>BHR00359214</t>
  </si>
  <si>
    <t>王*华</t>
  </si>
  <si>
    <t>362421198*******0</t>
  </si>
  <si>
    <t>苏*彦</t>
  </si>
  <si>
    <t>420529201*******4</t>
  </si>
  <si>
    <t>苏*芸</t>
  </si>
  <si>
    <t>李*平</t>
  </si>
  <si>
    <t>410521198*******3</t>
  </si>
  <si>
    <t>BHR00359925</t>
  </si>
  <si>
    <t>郑*飞</t>
  </si>
  <si>
    <t>410581198*******6</t>
  </si>
  <si>
    <t>毛*宁</t>
  </si>
  <si>
    <t>410122198*******X</t>
  </si>
  <si>
    <t>BHR00361586</t>
  </si>
  <si>
    <t>刘*根</t>
  </si>
  <si>
    <t>362201197*******3</t>
  </si>
  <si>
    <t>刘*昊</t>
  </si>
  <si>
    <t>360902200*******5</t>
  </si>
  <si>
    <t>刘*祎</t>
  </si>
  <si>
    <t>510227198*******9</t>
  </si>
  <si>
    <t>BHR00362287</t>
  </si>
  <si>
    <t>曹*嘉</t>
  </si>
  <si>
    <t>451031200*******6</t>
  </si>
  <si>
    <t>麦*生</t>
  </si>
  <si>
    <t>440306199*******8</t>
  </si>
  <si>
    <t>BHR00363625</t>
  </si>
  <si>
    <t>文*茹</t>
  </si>
  <si>
    <t>郑*利</t>
  </si>
  <si>
    <t>152629198*******4</t>
  </si>
  <si>
    <t>BHR00363825</t>
  </si>
  <si>
    <t>杨*莉</t>
  </si>
  <si>
    <t>610425198*******4</t>
  </si>
  <si>
    <t>郑*润</t>
  </si>
  <si>
    <t>150102201*******4</t>
  </si>
  <si>
    <t>郑*泽</t>
  </si>
  <si>
    <t>610425201*******4</t>
  </si>
  <si>
    <t>邓*云</t>
  </si>
  <si>
    <t>421087199*******X</t>
  </si>
  <si>
    <t>BHR00363829</t>
  </si>
  <si>
    <t>詹*良</t>
  </si>
  <si>
    <t>421087198*******8</t>
  </si>
  <si>
    <t>詹*安</t>
  </si>
  <si>
    <t>421087201*******7</t>
  </si>
  <si>
    <t>王*妹</t>
  </si>
  <si>
    <t>440222199*******2</t>
  </si>
  <si>
    <t>BHR00364331</t>
  </si>
  <si>
    <t>刘*睿</t>
  </si>
  <si>
    <t>440222201*******6</t>
  </si>
  <si>
    <t>罗*利</t>
  </si>
  <si>
    <t>500242198*******6</t>
  </si>
  <si>
    <t>BHR00367239</t>
  </si>
  <si>
    <t>租赁地址变更</t>
  </si>
  <si>
    <t>潘*玲</t>
  </si>
  <si>
    <t>王*利</t>
  </si>
  <si>
    <t>431022199*******1</t>
  </si>
  <si>
    <t>BHR00367869</t>
  </si>
  <si>
    <t>马*生</t>
  </si>
  <si>
    <t>610114197*******0</t>
  </si>
  <si>
    <t>BHR00370478</t>
  </si>
  <si>
    <t>蒲*青</t>
  </si>
  <si>
    <t>513022199*******0</t>
  </si>
  <si>
    <t>汪*菡</t>
  </si>
  <si>
    <t>430724201*******2</t>
  </si>
  <si>
    <t>马*雯</t>
  </si>
  <si>
    <t>刘*实</t>
  </si>
  <si>
    <t>420222198*******2</t>
  </si>
  <si>
    <t>BHR00372197</t>
  </si>
  <si>
    <t>熊*敏</t>
  </si>
  <si>
    <t>420222198*******8</t>
  </si>
  <si>
    <t>刘*伊</t>
  </si>
  <si>
    <t>420222200*******1</t>
  </si>
  <si>
    <t>刘*豪</t>
  </si>
  <si>
    <t>420222201*******0</t>
  </si>
  <si>
    <t>430626198*******7</t>
  </si>
  <si>
    <t>BHR00372332</t>
  </si>
  <si>
    <t>徐*雄</t>
  </si>
  <si>
    <t>430703198*******8</t>
  </si>
  <si>
    <t>徐*然</t>
  </si>
  <si>
    <t>430703201*******5</t>
  </si>
  <si>
    <t>张*敏</t>
  </si>
  <si>
    <t>430725197*******2</t>
  </si>
  <si>
    <t>BHR00372481</t>
  </si>
  <si>
    <t>马*华</t>
  </si>
  <si>
    <t>430702197*******1</t>
  </si>
  <si>
    <t>马*耀</t>
  </si>
  <si>
    <t>430702200*******0</t>
  </si>
  <si>
    <t>412825198*******7</t>
  </si>
  <si>
    <t>BHR00373287</t>
  </si>
  <si>
    <t>马*</t>
  </si>
  <si>
    <t>411024198*******7</t>
  </si>
  <si>
    <t>马*然</t>
  </si>
  <si>
    <t>411024201*******4</t>
  </si>
  <si>
    <t>潘*苗</t>
  </si>
  <si>
    <t>440982198*******2</t>
  </si>
  <si>
    <t>BHR00373839</t>
  </si>
  <si>
    <t>周*宇</t>
  </si>
  <si>
    <t>周*皓</t>
  </si>
  <si>
    <t>440982201*******7</t>
  </si>
  <si>
    <t>周*怡</t>
  </si>
  <si>
    <t>林*香</t>
  </si>
  <si>
    <t>440229198*******3</t>
  </si>
  <si>
    <t>BHR00374312</t>
  </si>
  <si>
    <t>李*蕊</t>
  </si>
  <si>
    <t>440229200*******X</t>
  </si>
  <si>
    <t>韦*建</t>
  </si>
  <si>
    <t>452702198*******0</t>
  </si>
  <si>
    <t>BHR00375243</t>
  </si>
  <si>
    <t>蓝*丹</t>
  </si>
  <si>
    <t>452502198*******6</t>
  </si>
  <si>
    <t>韦*怡</t>
  </si>
  <si>
    <t>440305201*******1</t>
  </si>
  <si>
    <t>韦*晴</t>
  </si>
  <si>
    <t>362330198*******2</t>
  </si>
  <si>
    <t>BHR00375519</t>
  </si>
  <si>
    <t>郑*闲</t>
  </si>
  <si>
    <t>441522199*******8</t>
  </si>
  <si>
    <t>刘*成</t>
  </si>
  <si>
    <t>440306201*******6</t>
  </si>
  <si>
    <t>易*</t>
  </si>
  <si>
    <t>512322197*******8</t>
  </si>
  <si>
    <t>BHR00376475</t>
  </si>
  <si>
    <t>赵*庆</t>
  </si>
  <si>
    <t>420982197*******6</t>
  </si>
  <si>
    <t>赵*涵</t>
  </si>
  <si>
    <t>420982200*******6</t>
  </si>
  <si>
    <t>赵*遥</t>
  </si>
  <si>
    <t>420982200*******1</t>
  </si>
  <si>
    <t>王*荣</t>
  </si>
  <si>
    <t>420984198*******6</t>
  </si>
  <si>
    <t>BHR00377493</t>
  </si>
  <si>
    <t>422822198*******3</t>
  </si>
  <si>
    <t>赖*艳</t>
  </si>
  <si>
    <t>440881199*******3</t>
  </si>
  <si>
    <t>BHR00377783</t>
  </si>
  <si>
    <t>胡*林</t>
  </si>
  <si>
    <t>430723198*******1</t>
  </si>
  <si>
    <t>胡*萱</t>
  </si>
  <si>
    <t>430723201*******8</t>
  </si>
  <si>
    <t>胡*洛</t>
  </si>
  <si>
    <t>李*霞</t>
  </si>
  <si>
    <t>445222199*******8</t>
  </si>
  <si>
    <t>BHR00378367</t>
  </si>
  <si>
    <t>张*桓</t>
  </si>
  <si>
    <t>440306202*******1</t>
  </si>
  <si>
    <t>曾*娟</t>
  </si>
  <si>
    <t>430525198*******5</t>
  </si>
  <si>
    <t>BHR00379072</t>
  </si>
  <si>
    <t>蒋*松</t>
  </si>
  <si>
    <t>430523198*******2</t>
  </si>
  <si>
    <t>蒋*莉</t>
  </si>
  <si>
    <t>430523201*******3</t>
  </si>
  <si>
    <t>蒋*鹏</t>
  </si>
  <si>
    <t>430523201*******5</t>
  </si>
  <si>
    <t>贺*文</t>
  </si>
  <si>
    <t>360102198*******5</t>
  </si>
  <si>
    <t>BHR00380264</t>
  </si>
  <si>
    <t>李*蓉</t>
  </si>
  <si>
    <t>362204198*******2</t>
  </si>
  <si>
    <t>贺*辰</t>
  </si>
  <si>
    <t>440305201*******5</t>
  </si>
  <si>
    <t>黄*毅</t>
  </si>
  <si>
    <t>410105198*******1</t>
  </si>
  <si>
    <t>BHR00380931</t>
  </si>
  <si>
    <t>蒋*繁</t>
  </si>
  <si>
    <t>429001198*******6</t>
  </si>
  <si>
    <t>黄*豫</t>
  </si>
  <si>
    <t>411523201*******9</t>
  </si>
  <si>
    <t>康*兰</t>
  </si>
  <si>
    <t>432503198*******9</t>
  </si>
  <si>
    <t>BHR00382319</t>
  </si>
  <si>
    <t>唐*杰</t>
  </si>
  <si>
    <t>430503200*******2</t>
  </si>
  <si>
    <t>430523200*******2</t>
  </si>
  <si>
    <t>胡*丽</t>
  </si>
  <si>
    <t>BHR00384066</t>
  </si>
  <si>
    <t>胡*军</t>
  </si>
  <si>
    <t>421083197*******X</t>
  </si>
  <si>
    <t>胡*玉</t>
  </si>
  <si>
    <t>421083200*******5</t>
  </si>
  <si>
    <t>胡*瑞</t>
  </si>
  <si>
    <t>421083201*******7</t>
  </si>
  <si>
    <t>谢*兵</t>
  </si>
  <si>
    <t>511323198*******0</t>
  </si>
  <si>
    <t>BHR00384503</t>
  </si>
  <si>
    <t>511322198*******6</t>
  </si>
  <si>
    <t>511322201*******5</t>
  </si>
  <si>
    <t>432522198*******7</t>
  </si>
  <si>
    <t>BHR00384650</t>
  </si>
  <si>
    <t>蔡*</t>
  </si>
  <si>
    <t>蔡*楷</t>
  </si>
  <si>
    <t>431321201*******2</t>
  </si>
  <si>
    <t>蔡*烨</t>
  </si>
  <si>
    <t>431321201*******9</t>
  </si>
  <si>
    <t>戴*</t>
  </si>
  <si>
    <t>429004198*******4</t>
  </si>
  <si>
    <t>BHR00385162</t>
  </si>
  <si>
    <t>徐*哨</t>
  </si>
  <si>
    <t>441423197*******4</t>
  </si>
  <si>
    <t>徐*森</t>
  </si>
  <si>
    <t>441423200*******5</t>
  </si>
  <si>
    <t>徐*麟</t>
  </si>
  <si>
    <t>441423201*******X</t>
  </si>
  <si>
    <t>刘*宏</t>
  </si>
  <si>
    <t>441481198*******1</t>
  </si>
  <si>
    <t>BHR00386154</t>
  </si>
  <si>
    <t>2026/4/9购买政策性住房，2026年5月起停发补贴</t>
  </si>
  <si>
    <t>王*红</t>
  </si>
  <si>
    <t>441421198*******6</t>
  </si>
  <si>
    <t>王*皓</t>
  </si>
  <si>
    <t>刘*韬</t>
  </si>
  <si>
    <t>441481201*******X</t>
  </si>
  <si>
    <t>612321198*******5</t>
  </si>
  <si>
    <t>BHR00386249</t>
  </si>
  <si>
    <t>441402198*******4</t>
  </si>
  <si>
    <t>王*诺</t>
  </si>
  <si>
    <t>王*言</t>
  </si>
  <si>
    <t>王*文</t>
  </si>
  <si>
    <t>522636198*******1</t>
  </si>
  <si>
    <t>BHR00386590</t>
  </si>
  <si>
    <t>王*凤</t>
  </si>
  <si>
    <t>341281198*******7</t>
  </si>
  <si>
    <t>王*乐</t>
  </si>
  <si>
    <t>341602201*******3</t>
  </si>
  <si>
    <t>362203199*******9</t>
  </si>
  <si>
    <t>BHR00386774</t>
  </si>
  <si>
    <t>江*强</t>
  </si>
  <si>
    <t>362330198*******5</t>
  </si>
  <si>
    <t>江*晨</t>
  </si>
  <si>
    <t>361128201*******6</t>
  </si>
  <si>
    <t>江*瑜</t>
  </si>
  <si>
    <t>361128201*******2</t>
  </si>
  <si>
    <t>刘*燕</t>
  </si>
  <si>
    <t>360734198*******8</t>
  </si>
  <si>
    <t>BHR00387357</t>
  </si>
  <si>
    <t>413027198*******2</t>
  </si>
  <si>
    <t>罗*杰</t>
  </si>
  <si>
    <t>411524201*******8</t>
  </si>
  <si>
    <t>罗*豪</t>
  </si>
  <si>
    <t>420521198*******3</t>
  </si>
  <si>
    <t>BHR00387502</t>
  </si>
  <si>
    <t>万*</t>
  </si>
  <si>
    <t>420526198*******9</t>
  </si>
  <si>
    <t>周*涵</t>
  </si>
  <si>
    <t>420526201*******2</t>
  </si>
  <si>
    <t>贺*兰</t>
  </si>
  <si>
    <t>430524198*******2</t>
  </si>
  <si>
    <t>BHR00392640</t>
  </si>
  <si>
    <t>周*波</t>
  </si>
  <si>
    <t>511323199*******6</t>
  </si>
  <si>
    <t>周*泽</t>
  </si>
  <si>
    <t>511323201*******8</t>
  </si>
  <si>
    <t>龙*成</t>
  </si>
  <si>
    <t>422823198*******X</t>
  </si>
  <si>
    <t>BHR00394303</t>
  </si>
  <si>
    <t>赵*平</t>
  </si>
  <si>
    <t>422801199*******X</t>
  </si>
  <si>
    <t>赵*月</t>
  </si>
  <si>
    <t>422801201*******9</t>
  </si>
  <si>
    <t>郭*</t>
  </si>
  <si>
    <t>430722199*******4</t>
  </si>
  <si>
    <t>BHR00394888</t>
  </si>
  <si>
    <t>鲁*</t>
  </si>
  <si>
    <t>421202199*******1</t>
  </si>
  <si>
    <t>鲁*瑶</t>
  </si>
  <si>
    <t>杨*玉</t>
  </si>
  <si>
    <t>362203198*******5</t>
  </si>
  <si>
    <t>BHR00397165</t>
  </si>
  <si>
    <t>512929197*******4</t>
  </si>
  <si>
    <t>李*涵</t>
  </si>
  <si>
    <t>360982200*******7</t>
  </si>
  <si>
    <t>李*洋</t>
  </si>
  <si>
    <t>511325201*******7</t>
  </si>
  <si>
    <t>戴*兵</t>
  </si>
  <si>
    <t>441721198*******0</t>
  </si>
  <si>
    <t>BHR00398738</t>
  </si>
  <si>
    <t>卢*建</t>
  </si>
  <si>
    <t>460007198*******5</t>
  </si>
  <si>
    <t>卢*琪</t>
  </si>
  <si>
    <t>440306202*******0</t>
  </si>
  <si>
    <t>肖*群</t>
  </si>
  <si>
    <t>362421199*******5</t>
  </si>
  <si>
    <t>BHR00399704</t>
  </si>
  <si>
    <t>李*高</t>
  </si>
  <si>
    <t>410728198*******3</t>
  </si>
  <si>
    <t>李*桐</t>
  </si>
  <si>
    <t>410728201*******3</t>
  </si>
  <si>
    <t>王*旺</t>
  </si>
  <si>
    <t>360203197*******0</t>
  </si>
  <si>
    <t>BHR00400844</t>
  </si>
  <si>
    <t>唐*娟</t>
  </si>
  <si>
    <t>360203197*******X</t>
  </si>
  <si>
    <t>王*泽</t>
  </si>
  <si>
    <t>360203201*******5</t>
  </si>
  <si>
    <t>420526198*******3</t>
  </si>
  <si>
    <t>BHR00401336</t>
  </si>
  <si>
    <t>陈*洋</t>
  </si>
  <si>
    <t>440507199*******6</t>
  </si>
  <si>
    <t>BHR00401400</t>
  </si>
  <si>
    <t>刘*恬</t>
  </si>
  <si>
    <t>440583199*******X</t>
  </si>
  <si>
    <t>朱*萍</t>
  </si>
  <si>
    <t>441625199*******7</t>
  </si>
  <si>
    <t>BHR00402082</t>
  </si>
  <si>
    <t>张*飘</t>
  </si>
  <si>
    <t>411328198*******7</t>
  </si>
  <si>
    <t>张*珩</t>
  </si>
  <si>
    <t>王*轩</t>
  </si>
  <si>
    <t>429006199*******4</t>
  </si>
  <si>
    <t>BHR00403509</t>
  </si>
  <si>
    <t>郭*妮</t>
  </si>
  <si>
    <t>王*然</t>
  </si>
  <si>
    <t>429006201*******3</t>
  </si>
  <si>
    <t>赵*瑶</t>
  </si>
  <si>
    <t>610303198*******1</t>
  </si>
  <si>
    <t>BHR00404213</t>
  </si>
  <si>
    <t>420703198*******7</t>
  </si>
  <si>
    <t>郭*瑧</t>
  </si>
  <si>
    <t>110112201*******3</t>
  </si>
  <si>
    <t>谭*琪</t>
  </si>
  <si>
    <t>421002199*******4</t>
  </si>
  <si>
    <t>BHR00406743</t>
  </si>
  <si>
    <t>段*成</t>
  </si>
  <si>
    <t>420124198*******6</t>
  </si>
  <si>
    <t>BHR00406982</t>
  </si>
  <si>
    <t>段*轩</t>
  </si>
  <si>
    <t>420117200*******3</t>
  </si>
  <si>
    <t>段*君</t>
  </si>
  <si>
    <t>420117201*******9</t>
  </si>
  <si>
    <t>段*婷</t>
  </si>
  <si>
    <t>430482201*******8</t>
  </si>
  <si>
    <t>易*艳</t>
  </si>
  <si>
    <t>430302198*******8</t>
  </si>
  <si>
    <t>BHR00407211</t>
  </si>
  <si>
    <t>易*耘</t>
  </si>
  <si>
    <t>431281197*******8</t>
  </si>
  <si>
    <t>易*杰</t>
  </si>
  <si>
    <t>431281201*******4</t>
  </si>
  <si>
    <t>易*琪</t>
  </si>
  <si>
    <t>431281201*******8</t>
  </si>
  <si>
    <t>余*丽</t>
  </si>
  <si>
    <t>422301197*******7</t>
  </si>
  <si>
    <t>BHR00407890</t>
  </si>
  <si>
    <t>邵*安</t>
  </si>
  <si>
    <t>420704197*******2</t>
  </si>
  <si>
    <t>邵*豪</t>
  </si>
  <si>
    <t>421202201*******9</t>
  </si>
  <si>
    <t>360481198*******X</t>
  </si>
  <si>
    <t>BHR00408652</t>
  </si>
  <si>
    <t>周*仪</t>
  </si>
  <si>
    <t>440301199*******9</t>
  </si>
  <si>
    <t>王*予</t>
  </si>
  <si>
    <t>曾*昌</t>
  </si>
  <si>
    <t>441424198*******1</t>
  </si>
  <si>
    <t>BHR00408763</t>
  </si>
  <si>
    <t>庄*君</t>
  </si>
  <si>
    <t>460034198*******6</t>
  </si>
  <si>
    <t>曾*然</t>
  </si>
  <si>
    <t>曾*煦</t>
  </si>
  <si>
    <t>蔡*丽</t>
  </si>
  <si>
    <t>445221198*******2</t>
  </si>
  <si>
    <t>BHR00409585</t>
  </si>
  <si>
    <t>叶*选</t>
  </si>
  <si>
    <t>350583198*******7</t>
  </si>
  <si>
    <t>叶*</t>
  </si>
  <si>
    <t>350583201*******9</t>
  </si>
  <si>
    <t>叶*林</t>
  </si>
  <si>
    <t>350583201*******3</t>
  </si>
  <si>
    <t>方*霞</t>
  </si>
  <si>
    <t>340202198*******0</t>
  </si>
  <si>
    <t>BHR00410796</t>
  </si>
  <si>
    <t>2026.1-2026.4</t>
  </si>
  <si>
    <t>婚姻信息变更，配偶名下拥有自有住房，自婚姻信息登记之日（2026/4/2）起停发补贴，补发2026年第一季度补贴</t>
  </si>
  <si>
    <t>周*语</t>
  </si>
  <si>
    <t>431121201*******4</t>
  </si>
  <si>
    <t>罗*丽</t>
  </si>
  <si>
    <t>411521199*******9</t>
  </si>
  <si>
    <t>BHR00411859</t>
  </si>
  <si>
    <t>郑*球</t>
  </si>
  <si>
    <t>440223198*******0</t>
  </si>
  <si>
    <t>韦*丽</t>
  </si>
  <si>
    <t>452723199*******X</t>
  </si>
  <si>
    <t>BHR00411926</t>
  </si>
  <si>
    <t>2026/6/19购买商品房，2026年7月起停发补贴</t>
  </si>
  <si>
    <t>430524198*******1</t>
  </si>
  <si>
    <t>肖*熠</t>
  </si>
  <si>
    <t>430524201*******9</t>
  </si>
  <si>
    <t>韦*颖</t>
  </si>
  <si>
    <t>肖*月</t>
  </si>
  <si>
    <t>孙*</t>
  </si>
  <si>
    <t>412724198*******X</t>
  </si>
  <si>
    <t>BHR00413693</t>
  </si>
  <si>
    <t>赵*文</t>
  </si>
  <si>
    <t>412701198*******3</t>
  </si>
  <si>
    <t>孙*琪</t>
  </si>
  <si>
    <t>411602201*******X</t>
  </si>
  <si>
    <t>程*静</t>
  </si>
  <si>
    <t>421125198*******5</t>
  </si>
  <si>
    <t>BHR00415718</t>
  </si>
  <si>
    <t>彭*狄</t>
  </si>
  <si>
    <t>441423197*******3</t>
  </si>
  <si>
    <t>彭*卿</t>
  </si>
  <si>
    <t>441423201*******4</t>
  </si>
  <si>
    <t>张*才</t>
  </si>
  <si>
    <t>430302197*******2</t>
  </si>
  <si>
    <t>BHR00416666</t>
  </si>
  <si>
    <t>贾*青</t>
  </si>
  <si>
    <t>430902198*******6</t>
  </si>
  <si>
    <t>430124200*******X</t>
  </si>
  <si>
    <t>张*鹏</t>
  </si>
  <si>
    <t>430124201*******1</t>
  </si>
  <si>
    <t>周*萍</t>
  </si>
  <si>
    <t>500237198*******7</t>
  </si>
  <si>
    <t>BHR00418903</t>
  </si>
  <si>
    <t>朱*义</t>
  </si>
  <si>
    <t>450122198*******7</t>
  </si>
  <si>
    <t>朱*卓</t>
  </si>
  <si>
    <t>450122200*******2</t>
  </si>
  <si>
    <t>乐*娟</t>
  </si>
  <si>
    <t>362531198*******X</t>
  </si>
  <si>
    <t>BHR00418957</t>
  </si>
  <si>
    <t>刘*震</t>
  </si>
  <si>
    <t>610423197*******6</t>
  </si>
  <si>
    <t>刘*杰</t>
  </si>
  <si>
    <t>440307201*******X</t>
  </si>
  <si>
    <t>刘*玥</t>
  </si>
  <si>
    <t>610423201*******8</t>
  </si>
  <si>
    <t>潘*</t>
  </si>
  <si>
    <t>BHR00419562</t>
  </si>
  <si>
    <t>441421199*******1</t>
  </si>
  <si>
    <t>刘*梅</t>
  </si>
  <si>
    <t>440526197*******2</t>
  </si>
  <si>
    <t>BHR00419606</t>
  </si>
  <si>
    <t>刘*传</t>
  </si>
  <si>
    <t>445222197*******X</t>
  </si>
  <si>
    <t>刘*妮</t>
  </si>
  <si>
    <t>445222200*******5</t>
  </si>
  <si>
    <t>刘*怡</t>
  </si>
  <si>
    <t>445222201*******0</t>
  </si>
  <si>
    <t>姜*</t>
  </si>
  <si>
    <t>220122198*******6</t>
  </si>
  <si>
    <t>BHR00420725</t>
  </si>
  <si>
    <t>于*静</t>
  </si>
  <si>
    <t>220722198*******9</t>
  </si>
  <si>
    <t>姜*彤</t>
  </si>
  <si>
    <t>341503201*******7</t>
  </si>
  <si>
    <t>杨*平</t>
  </si>
  <si>
    <t>441621199*******0</t>
  </si>
  <si>
    <t>BHR00420813</t>
  </si>
  <si>
    <t>刘*华</t>
  </si>
  <si>
    <t>441621199*******X</t>
  </si>
  <si>
    <t>刘*琳</t>
  </si>
  <si>
    <t>441621201*******7</t>
  </si>
  <si>
    <t>刘*昕</t>
  </si>
  <si>
    <t>陈*琴</t>
  </si>
  <si>
    <t>362430199*******7</t>
  </si>
  <si>
    <t>BHR00421771</t>
  </si>
  <si>
    <t>张*新</t>
  </si>
  <si>
    <t>360281199*******7</t>
  </si>
  <si>
    <t>360281201*******8</t>
  </si>
  <si>
    <t>张*焕</t>
  </si>
  <si>
    <t>姚*娟</t>
  </si>
  <si>
    <t>430421198*******9</t>
  </si>
  <si>
    <t>BHR00422741</t>
  </si>
  <si>
    <t>王*天</t>
  </si>
  <si>
    <t>130681198*******8</t>
  </si>
  <si>
    <t>BHR00422826</t>
  </si>
  <si>
    <t>李*金</t>
  </si>
  <si>
    <t>420582198*******3</t>
  </si>
  <si>
    <t>李*伊</t>
  </si>
  <si>
    <t>420582201*******3</t>
  </si>
  <si>
    <t>钟*燕</t>
  </si>
  <si>
    <t>440822197*******5</t>
  </si>
  <si>
    <t>BHR00423603</t>
  </si>
  <si>
    <t>刘*章</t>
  </si>
  <si>
    <t>440881197*******1</t>
  </si>
  <si>
    <t>刘*滢</t>
  </si>
  <si>
    <t>刘*壕</t>
  </si>
  <si>
    <t>游*放</t>
  </si>
  <si>
    <t>441625198*******8</t>
  </si>
  <si>
    <t>BHR00424134</t>
  </si>
  <si>
    <t>赖*达</t>
  </si>
  <si>
    <t>441625198*******X</t>
  </si>
  <si>
    <t>赖*泽</t>
  </si>
  <si>
    <t>441625201*******5</t>
  </si>
  <si>
    <t>赖*源</t>
  </si>
  <si>
    <t>441625201*******2</t>
  </si>
  <si>
    <t>吴*</t>
  </si>
  <si>
    <t>360722199*******1</t>
  </si>
  <si>
    <t>BHR00424209</t>
  </si>
  <si>
    <t>钟*新</t>
  </si>
  <si>
    <t>450512198*******1</t>
  </si>
  <si>
    <t>钟*侃</t>
  </si>
  <si>
    <t>440304201*******0</t>
  </si>
  <si>
    <t>360122198*******8</t>
  </si>
  <si>
    <t>BHR00425393</t>
  </si>
  <si>
    <t>王*波</t>
  </si>
  <si>
    <t>362229198*******7</t>
  </si>
  <si>
    <t>王*婷</t>
  </si>
  <si>
    <t>360924201*******2</t>
  </si>
  <si>
    <t>王*铭</t>
  </si>
  <si>
    <t>360924201*******3</t>
  </si>
  <si>
    <t>430523197*******0</t>
  </si>
  <si>
    <t>BHR00425819</t>
  </si>
  <si>
    <t>谭*春</t>
  </si>
  <si>
    <t>430523197*******9</t>
  </si>
  <si>
    <t>李*琪</t>
  </si>
  <si>
    <t>430523200*******6</t>
  </si>
  <si>
    <t>贺*发</t>
  </si>
  <si>
    <t>431126199*******7</t>
  </si>
  <si>
    <t>BHR00429004</t>
  </si>
  <si>
    <t>马*琴</t>
  </si>
  <si>
    <t>420322199*******1</t>
  </si>
  <si>
    <t>贺*弘</t>
  </si>
  <si>
    <t>高*</t>
  </si>
  <si>
    <t>142122196*******4</t>
  </si>
  <si>
    <t>BHR00429720</t>
  </si>
  <si>
    <t>左*梅</t>
  </si>
  <si>
    <t>652301197*******X</t>
  </si>
  <si>
    <t>高*哲</t>
  </si>
  <si>
    <t>659004200*******5</t>
  </si>
  <si>
    <t>王*毅</t>
  </si>
  <si>
    <t>350582198*******9</t>
  </si>
  <si>
    <t>BHR00430876</t>
  </si>
  <si>
    <t>350582198*******5</t>
  </si>
  <si>
    <t>王*约</t>
  </si>
  <si>
    <t>350582202*******6</t>
  </si>
  <si>
    <t>赖*兰</t>
  </si>
  <si>
    <t>450111198*******6</t>
  </si>
  <si>
    <t>BHR00431641</t>
  </si>
  <si>
    <t>余*波</t>
  </si>
  <si>
    <t>522526199*******4</t>
  </si>
  <si>
    <t>BHR00431760</t>
  </si>
  <si>
    <t>郭*飞</t>
  </si>
  <si>
    <t>佘*婷</t>
  </si>
  <si>
    <t>421087198*******9</t>
  </si>
  <si>
    <t>BHR00434837</t>
  </si>
  <si>
    <t>张*兵</t>
  </si>
  <si>
    <t>430623197*******8</t>
  </si>
  <si>
    <t>张*皓</t>
  </si>
  <si>
    <t>421087200*******8</t>
  </si>
  <si>
    <t>陈*森</t>
  </si>
  <si>
    <t>440306199*******7</t>
  </si>
  <si>
    <t>BHR00435538</t>
  </si>
  <si>
    <t>续签合同不符合规范要求，需重新提交。原租赁合同到期时间为2026/5/31，2026年第二季度补贴发放至2026/5/31。</t>
  </si>
  <si>
    <t>450821199*******6</t>
  </si>
  <si>
    <t>陈*彤</t>
  </si>
  <si>
    <t>陈*璇</t>
  </si>
  <si>
    <t>李*国</t>
  </si>
  <si>
    <t>433022198*******2</t>
  </si>
  <si>
    <t>BHR00436507</t>
  </si>
  <si>
    <t>原租赁合同到期时间为2026/1/30，补贴已发放至2026/1/30。租赁地址变更，可补发2026/1/31-2026/3/31补贴。</t>
  </si>
  <si>
    <t>李*银</t>
  </si>
  <si>
    <t>433022197*******3</t>
  </si>
  <si>
    <t>李*泽</t>
  </si>
  <si>
    <t>431222201*******3</t>
  </si>
  <si>
    <t>431222202*******X</t>
  </si>
  <si>
    <t>刘*洲</t>
  </si>
  <si>
    <t>411721198*******5</t>
  </si>
  <si>
    <t>BHR00437207</t>
  </si>
  <si>
    <t>412824199*******7</t>
  </si>
  <si>
    <t>411721201*******4</t>
  </si>
  <si>
    <t>李*航</t>
  </si>
  <si>
    <t>441424199*******7</t>
  </si>
  <si>
    <t>BHR00438177</t>
  </si>
  <si>
    <t>黄*娟</t>
  </si>
  <si>
    <t>440811199*******0</t>
  </si>
  <si>
    <t>421221199*******2</t>
  </si>
  <si>
    <t>BHR00439943</t>
  </si>
  <si>
    <t>蒋*</t>
  </si>
  <si>
    <t>362322199*******5</t>
  </si>
  <si>
    <t>吴*钦</t>
  </si>
  <si>
    <t>441522198*******6</t>
  </si>
  <si>
    <t>BHR00441554</t>
  </si>
  <si>
    <t>杨*儒</t>
  </si>
  <si>
    <t>441721199*******1</t>
  </si>
  <si>
    <t>吴*壕</t>
  </si>
  <si>
    <t>徐*喜</t>
  </si>
  <si>
    <t>441226198*******9</t>
  </si>
  <si>
    <t>BHR00441570</t>
  </si>
  <si>
    <t>黄*森</t>
  </si>
  <si>
    <t>黄*修</t>
  </si>
  <si>
    <t>440304202*******4</t>
  </si>
  <si>
    <t>林*</t>
  </si>
  <si>
    <t>360521199*******6</t>
  </si>
  <si>
    <t>BHR00441765</t>
  </si>
  <si>
    <t>360521199*******9</t>
  </si>
  <si>
    <t>黄*筠</t>
  </si>
  <si>
    <t>440306202*******5</t>
  </si>
  <si>
    <t>胡*</t>
  </si>
  <si>
    <t>430524199*******X</t>
  </si>
  <si>
    <t>BHR00443798</t>
  </si>
  <si>
    <t>周*云</t>
  </si>
  <si>
    <t>430524199*******0</t>
  </si>
  <si>
    <t>周*蕙</t>
  </si>
  <si>
    <t>430524201*******2</t>
  </si>
  <si>
    <t>周*羲</t>
  </si>
  <si>
    <t>430524201*******X</t>
  </si>
  <si>
    <t>李*萍</t>
  </si>
  <si>
    <t>445122199*******7</t>
  </si>
  <si>
    <t>BHR00443962</t>
  </si>
  <si>
    <t>陈*鹏</t>
  </si>
  <si>
    <t>445122198*******X</t>
  </si>
  <si>
    <t>陈*樾</t>
  </si>
  <si>
    <t>445122201*******7</t>
  </si>
  <si>
    <t>445122201*******6</t>
  </si>
  <si>
    <t>魏*燕</t>
  </si>
  <si>
    <t>440303199*******3</t>
  </si>
  <si>
    <t>BHR00445110</t>
  </si>
  <si>
    <t>陈*康</t>
  </si>
  <si>
    <t>441721199*******7</t>
  </si>
  <si>
    <t>430502199*******X</t>
  </si>
  <si>
    <t>BHR00445570</t>
  </si>
  <si>
    <t>2026.3-2026.6</t>
  </si>
  <si>
    <t>原租赁合同到期时间为2026/3/14，补贴已发放至2026/3/14。租赁地址变更，可补发2026/3/15-2026/3/31补贴。</t>
  </si>
  <si>
    <t>苏*霞</t>
  </si>
  <si>
    <t>362201199*******1</t>
  </si>
  <si>
    <t>马*羽</t>
  </si>
  <si>
    <t>奉*林</t>
  </si>
  <si>
    <t>433024197*******3</t>
  </si>
  <si>
    <t>BHR00447159</t>
  </si>
  <si>
    <t>曾*银</t>
  </si>
  <si>
    <t>430503198*******0</t>
  </si>
  <si>
    <t>奉*哲</t>
  </si>
  <si>
    <t>431224200*******4</t>
  </si>
  <si>
    <t>邬*玲</t>
  </si>
  <si>
    <t>441622198*******2</t>
  </si>
  <si>
    <t>BHR00447465</t>
  </si>
  <si>
    <t>陈*达</t>
  </si>
  <si>
    <t>441622198*******0</t>
  </si>
  <si>
    <t>陈*垚</t>
  </si>
  <si>
    <t>441622201*******8</t>
  </si>
  <si>
    <t>450923198*******6</t>
  </si>
  <si>
    <t>BHR00447563</t>
  </si>
  <si>
    <t>罗*莹</t>
  </si>
  <si>
    <t>罗*阳</t>
  </si>
  <si>
    <t>445222198*******X</t>
  </si>
  <si>
    <t>BHR00449864</t>
  </si>
  <si>
    <t>吴*琼</t>
  </si>
  <si>
    <t>445222198*******4</t>
  </si>
  <si>
    <t>张*鸿</t>
  </si>
  <si>
    <t>445222201*******6</t>
  </si>
  <si>
    <t>张*恺</t>
  </si>
  <si>
    <t>445222201*******1</t>
  </si>
  <si>
    <t>程*萍</t>
  </si>
  <si>
    <t>362329198*******3</t>
  </si>
  <si>
    <t>BHR00449984</t>
  </si>
  <si>
    <t>姚*</t>
  </si>
  <si>
    <t>362329199*******6</t>
  </si>
  <si>
    <t>姚*凝</t>
  </si>
  <si>
    <t>361127202*******0</t>
  </si>
  <si>
    <t>姚*诺</t>
  </si>
  <si>
    <t>郑*强</t>
  </si>
  <si>
    <t>413026199*******2</t>
  </si>
  <si>
    <t>BHR00450645</t>
  </si>
  <si>
    <t>邓*然</t>
  </si>
  <si>
    <t>413026199*******3</t>
  </si>
  <si>
    <t>411525201*******2</t>
  </si>
  <si>
    <t>郑*杭</t>
  </si>
  <si>
    <t>440311201*******X</t>
  </si>
  <si>
    <t>360302198*******9</t>
  </si>
  <si>
    <t>BHR00450808</t>
  </si>
  <si>
    <t>513029198*******6</t>
  </si>
  <si>
    <t>周*妍</t>
  </si>
  <si>
    <t>360301201*******4</t>
  </si>
  <si>
    <t>周*毅</t>
  </si>
  <si>
    <t>360301201*******3</t>
  </si>
  <si>
    <t>文*</t>
  </si>
  <si>
    <t>432524199*******1</t>
  </si>
  <si>
    <t>BHR00451502</t>
  </si>
  <si>
    <t>伍*香</t>
  </si>
  <si>
    <t>430481198*******9</t>
  </si>
  <si>
    <t>BHR00451588</t>
  </si>
  <si>
    <t>黄*光</t>
  </si>
  <si>
    <t>441282198*******4</t>
  </si>
  <si>
    <t>黄*卓</t>
  </si>
  <si>
    <t>黄*培</t>
  </si>
  <si>
    <t>445381201*******3</t>
  </si>
  <si>
    <t>黄*仪</t>
  </si>
  <si>
    <t>445381201*******1</t>
  </si>
  <si>
    <t>湛*林</t>
  </si>
  <si>
    <t>362121197*******X</t>
  </si>
  <si>
    <t>BHR00452358</t>
  </si>
  <si>
    <t>揭*</t>
  </si>
  <si>
    <t>420606198*******3</t>
  </si>
  <si>
    <t>湛*跃</t>
  </si>
  <si>
    <t>360721201*******1</t>
  </si>
  <si>
    <t>邝*勇</t>
  </si>
  <si>
    <t>431022198*******7</t>
  </si>
  <si>
    <t>BHR00453466</t>
  </si>
  <si>
    <t>邓*燕</t>
  </si>
  <si>
    <t>431024198*******8</t>
  </si>
  <si>
    <t>邝*蕾</t>
  </si>
  <si>
    <t>431022201*******7</t>
  </si>
  <si>
    <t>邝*灵</t>
  </si>
  <si>
    <t>左*</t>
  </si>
  <si>
    <t>610422199*******5</t>
  </si>
  <si>
    <t>BHR00453542</t>
  </si>
  <si>
    <t>张*婷</t>
  </si>
  <si>
    <t>350624199*******1</t>
  </si>
  <si>
    <t>BHR00453896</t>
  </si>
  <si>
    <t>2026/4/23购买政策性住房，2026年5月起停发补贴</t>
  </si>
  <si>
    <t>邹*辉</t>
  </si>
  <si>
    <t>邹*一</t>
  </si>
  <si>
    <t>孙*文</t>
  </si>
  <si>
    <t>360731199*******4</t>
  </si>
  <si>
    <t>BHR00454766</t>
  </si>
  <si>
    <t>原租赁合同到期时间为2026/1/11，补贴已发放至2026/1/11。租赁合同已续签，可补发2026/1/12-2026/3/31补贴。</t>
  </si>
  <si>
    <t>谢*华</t>
  </si>
  <si>
    <t>孙*玥</t>
  </si>
  <si>
    <t>360731201*******4</t>
  </si>
  <si>
    <t>孙*夕</t>
  </si>
  <si>
    <t>360731201*******6</t>
  </si>
  <si>
    <t>441481198*******8</t>
  </si>
  <si>
    <t>BHR00455831</t>
  </si>
  <si>
    <t>金*</t>
  </si>
  <si>
    <t>421081197*******1</t>
  </si>
  <si>
    <t>BHR00456538</t>
  </si>
  <si>
    <t>张*强</t>
  </si>
  <si>
    <t>422424197*******4</t>
  </si>
  <si>
    <t>张*涛</t>
  </si>
  <si>
    <t>421081200*******0</t>
  </si>
  <si>
    <t>李*猛</t>
  </si>
  <si>
    <t>450981198*******4</t>
  </si>
  <si>
    <t>BHR00457144</t>
  </si>
  <si>
    <t>杨*萍</t>
  </si>
  <si>
    <t>450981199*******X</t>
  </si>
  <si>
    <t>李*明</t>
  </si>
  <si>
    <t>李*仪</t>
  </si>
  <si>
    <t>450981201*******8</t>
  </si>
  <si>
    <t>511025199*******1</t>
  </si>
  <si>
    <t>BHR00457224</t>
  </si>
  <si>
    <t>511025199*******7</t>
  </si>
  <si>
    <t>郑*娜</t>
  </si>
  <si>
    <t>441423199*******X</t>
  </si>
  <si>
    <t>BHR00457334</t>
  </si>
  <si>
    <t>租赁合同已续签，已补发2025/7/6-2025/12/31补贴。</t>
  </si>
  <si>
    <t>陈*泉</t>
  </si>
  <si>
    <t>350524199*******9</t>
  </si>
  <si>
    <t>BHR00457479</t>
  </si>
  <si>
    <t>洪*燕</t>
  </si>
  <si>
    <t>350583199*******1</t>
  </si>
  <si>
    <t>350524201*******6</t>
  </si>
  <si>
    <t>张*亮</t>
  </si>
  <si>
    <t>362334198*******0</t>
  </si>
  <si>
    <t>BHR00457709</t>
  </si>
  <si>
    <t>吴*纯</t>
  </si>
  <si>
    <t>445221198*******7</t>
  </si>
  <si>
    <t>张*悦</t>
  </si>
  <si>
    <t>361130201*******5</t>
  </si>
  <si>
    <t>农*坚</t>
  </si>
  <si>
    <t>452133199*******X</t>
  </si>
  <si>
    <t>BHR00459110</t>
  </si>
  <si>
    <t>梁*明</t>
  </si>
  <si>
    <t>胡*红</t>
  </si>
  <si>
    <t>430422199*******5</t>
  </si>
  <si>
    <t>BHR00459598</t>
  </si>
  <si>
    <t>奉*颖</t>
  </si>
  <si>
    <t>431121198*******X</t>
  </si>
  <si>
    <t>奉*轩</t>
  </si>
  <si>
    <t>431121201*******8</t>
  </si>
  <si>
    <t>奉*瑶</t>
  </si>
  <si>
    <t>431121202*******1</t>
  </si>
  <si>
    <t>兰*</t>
  </si>
  <si>
    <t>430527198*******9</t>
  </si>
  <si>
    <t>BHR00459655</t>
  </si>
  <si>
    <t>李*萱</t>
  </si>
  <si>
    <t>431024201*******0</t>
  </si>
  <si>
    <t>李*恩</t>
  </si>
  <si>
    <t>杨*琴</t>
  </si>
  <si>
    <t>440223198*******4</t>
  </si>
  <si>
    <t>BHR00459995</t>
  </si>
  <si>
    <t>刘*桥</t>
  </si>
  <si>
    <t>440222197*******0</t>
  </si>
  <si>
    <t>440222200*******4</t>
  </si>
  <si>
    <t>刘*羽</t>
  </si>
  <si>
    <t>440222201*******X</t>
  </si>
  <si>
    <t>严*力</t>
  </si>
  <si>
    <t>441623199*******9</t>
  </si>
  <si>
    <t>BHR00460315</t>
  </si>
  <si>
    <t>李*双</t>
  </si>
  <si>
    <t>610122199*******X</t>
  </si>
  <si>
    <t>严*敏</t>
  </si>
  <si>
    <t>441623201*******3</t>
  </si>
  <si>
    <t>彭*娜</t>
  </si>
  <si>
    <t>430525198*******2</t>
  </si>
  <si>
    <t>BHR00460490</t>
  </si>
  <si>
    <t>林*函</t>
  </si>
  <si>
    <t>430503201*******7</t>
  </si>
  <si>
    <t>陈*琳</t>
  </si>
  <si>
    <t>431121199*******6</t>
  </si>
  <si>
    <t>BHR00460666</t>
  </si>
  <si>
    <t>王*林</t>
  </si>
  <si>
    <t>431121199*******9</t>
  </si>
  <si>
    <t>王*锦</t>
  </si>
  <si>
    <t>陈*玉</t>
  </si>
  <si>
    <t>445222199*******X</t>
  </si>
  <si>
    <t>BHR00460683</t>
  </si>
  <si>
    <t>但*玫</t>
  </si>
  <si>
    <t>422324198*******2</t>
  </si>
  <si>
    <t>BHR00460917</t>
  </si>
  <si>
    <t>梁*杰</t>
  </si>
  <si>
    <t>440306200*******8</t>
  </si>
  <si>
    <t>虞*彤</t>
  </si>
  <si>
    <t>廖*梅</t>
  </si>
  <si>
    <t>450924199*******4</t>
  </si>
  <si>
    <t>BHR00462239</t>
  </si>
  <si>
    <t>赖*雯</t>
  </si>
  <si>
    <t>440982199*******3</t>
  </si>
  <si>
    <t>BHR00462744</t>
  </si>
  <si>
    <t>梁*</t>
  </si>
  <si>
    <t>440982199*******6</t>
  </si>
  <si>
    <t>梁*轩</t>
  </si>
  <si>
    <t>李*转</t>
  </si>
  <si>
    <t>441581199*******7</t>
  </si>
  <si>
    <t>BHR00463116</t>
  </si>
  <si>
    <t>李*舜</t>
  </si>
  <si>
    <t>441522199*******3</t>
  </si>
  <si>
    <t>李*初</t>
  </si>
  <si>
    <t>420923199*******2</t>
  </si>
  <si>
    <t>BHR00463445</t>
  </si>
  <si>
    <t>宋*浩</t>
  </si>
  <si>
    <t>420923199*******X</t>
  </si>
  <si>
    <t>宋*宸</t>
  </si>
  <si>
    <t>420923201*******0</t>
  </si>
  <si>
    <t>梁*键</t>
  </si>
  <si>
    <t>440306197*******2</t>
  </si>
  <si>
    <t>BHR00463602</t>
  </si>
  <si>
    <t>342221198*******1</t>
  </si>
  <si>
    <t>BHR00463788</t>
  </si>
  <si>
    <t>马*妍</t>
  </si>
  <si>
    <t>440304200*******3</t>
  </si>
  <si>
    <t>许*均</t>
  </si>
  <si>
    <t>510922197*******1</t>
  </si>
  <si>
    <t>BHR00463973</t>
  </si>
  <si>
    <t>谢*红</t>
  </si>
  <si>
    <t>510722197*******1</t>
  </si>
  <si>
    <t>许*灵</t>
  </si>
  <si>
    <t>510922201*******4</t>
  </si>
  <si>
    <t>李*怡</t>
  </si>
  <si>
    <t>445302198*******3</t>
  </si>
  <si>
    <t>BHR00464044</t>
  </si>
  <si>
    <t>钟*妍</t>
  </si>
  <si>
    <t>360727201*******5</t>
  </si>
  <si>
    <t>张*忠</t>
  </si>
  <si>
    <t>411325198*******3</t>
  </si>
  <si>
    <t>BHR00464328</t>
  </si>
  <si>
    <t>田*娅</t>
  </si>
  <si>
    <t>411325198*******1</t>
  </si>
  <si>
    <t>张*樱</t>
  </si>
  <si>
    <t>411328201*******8</t>
  </si>
  <si>
    <t>张*伟</t>
  </si>
  <si>
    <t>411328201*******1</t>
  </si>
  <si>
    <t>蒙*贤</t>
  </si>
  <si>
    <t>BHR00464498</t>
  </si>
  <si>
    <t>王*龙</t>
  </si>
  <si>
    <t>450924199*******5</t>
  </si>
  <si>
    <t>王*涵</t>
  </si>
  <si>
    <t>450924202*******8</t>
  </si>
  <si>
    <t>吴*玲</t>
  </si>
  <si>
    <t>340826198*******2</t>
  </si>
  <si>
    <t>BHR00464700</t>
  </si>
  <si>
    <t>吴*峰</t>
  </si>
  <si>
    <t>340826201*******0</t>
  </si>
  <si>
    <t>吴*明</t>
  </si>
  <si>
    <t>440981198*******3</t>
  </si>
  <si>
    <t>BHR00464989</t>
  </si>
  <si>
    <t>程*</t>
  </si>
  <si>
    <t>430681199*******7</t>
  </si>
  <si>
    <t>BHR00467081</t>
  </si>
  <si>
    <t>邱*</t>
  </si>
  <si>
    <t>430921198*******6</t>
  </si>
  <si>
    <t>邱*晨</t>
  </si>
  <si>
    <t>430921201*******2</t>
  </si>
  <si>
    <t>陈*健</t>
  </si>
  <si>
    <t>440306199*******3</t>
  </si>
  <si>
    <t>BHR00467574</t>
  </si>
  <si>
    <t>周*蓝</t>
  </si>
  <si>
    <t>441424199*******0</t>
  </si>
  <si>
    <t>510321198*******9</t>
  </si>
  <si>
    <t>BHR00467597</t>
  </si>
  <si>
    <t>510623198*******6</t>
  </si>
  <si>
    <t>陈*婧</t>
  </si>
  <si>
    <t>510623201*******7</t>
  </si>
  <si>
    <t>朱*丹</t>
  </si>
  <si>
    <t>360733199*******4</t>
  </si>
  <si>
    <t>BHR00468042</t>
  </si>
  <si>
    <t>441424198*******2</t>
  </si>
  <si>
    <t>BHR00468574</t>
  </si>
  <si>
    <t>刘*仲</t>
  </si>
  <si>
    <t>刘*峰</t>
  </si>
  <si>
    <t>441481201*******0</t>
  </si>
  <si>
    <t>刘*钥</t>
  </si>
  <si>
    <t>441481201*******8</t>
  </si>
  <si>
    <t>刘*嫣</t>
  </si>
  <si>
    <t>高*玲</t>
  </si>
  <si>
    <t>342921198*******2</t>
  </si>
  <si>
    <t>BHR00468684</t>
  </si>
  <si>
    <t>622827198*******6</t>
  </si>
  <si>
    <t>张*轩</t>
  </si>
  <si>
    <t>621027201*******0</t>
  </si>
  <si>
    <t>张*雅</t>
  </si>
  <si>
    <t>621027201*******9</t>
  </si>
  <si>
    <t>苏*朝</t>
  </si>
  <si>
    <t>452524198*******7</t>
  </si>
  <si>
    <t>BHR00469586</t>
  </si>
  <si>
    <t>廖*萍</t>
  </si>
  <si>
    <t>450821198*******7</t>
  </si>
  <si>
    <t>苏*</t>
  </si>
  <si>
    <t>450821201*******8</t>
  </si>
  <si>
    <t>廖*乐</t>
  </si>
  <si>
    <t>450821201*******5</t>
  </si>
  <si>
    <t>甘*君</t>
  </si>
  <si>
    <t>441621199*******9</t>
  </si>
  <si>
    <t>BHR00469833</t>
  </si>
  <si>
    <t>邬*</t>
  </si>
  <si>
    <t>441302199*******7</t>
  </si>
  <si>
    <t>邬*瑶</t>
  </si>
  <si>
    <t>441302202*******9</t>
  </si>
  <si>
    <t>胡*珠</t>
  </si>
  <si>
    <t>362522198*******7</t>
  </si>
  <si>
    <t>BHR00470468</t>
  </si>
  <si>
    <t>游*</t>
  </si>
  <si>
    <t>362502198*******1</t>
  </si>
  <si>
    <t>游*悦</t>
  </si>
  <si>
    <t>361002201*******4</t>
  </si>
  <si>
    <t>万*燕</t>
  </si>
  <si>
    <t>411381198*******3</t>
  </si>
  <si>
    <t>BHR00472456</t>
  </si>
  <si>
    <t>李*祥</t>
  </si>
  <si>
    <t>412924196*******9</t>
  </si>
  <si>
    <t>庞*伟</t>
  </si>
  <si>
    <t>440804198*******4</t>
  </si>
  <si>
    <t>BHR00472754</t>
  </si>
  <si>
    <t>张*梅</t>
  </si>
  <si>
    <t>440982198*******X</t>
  </si>
  <si>
    <t>庞*雯</t>
  </si>
  <si>
    <t>440804201*******7</t>
  </si>
  <si>
    <t>庞*弘</t>
  </si>
  <si>
    <t>440804202*******5</t>
  </si>
  <si>
    <t>李*新</t>
  </si>
  <si>
    <t>431102198*******8</t>
  </si>
  <si>
    <t>BHR00472929</t>
  </si>
  <si>
    <t>王*霞</t>
  </si>
  <si>
    <t>421181198*******1</t>
  </si>
  <si>
    <t>421181201*******3</t>
  </si>
  <si>
    <t>李*茵</t>
  </si>
  <si>
    <t>431102201*******0</t>
  </si>
  <si>
    <t>车*玲</t>
  </si>
  <si>
    <t>620522199*******X</t>
  </si>
  <si>
    <t>BHR00473447</t>
  </si>
  <si>
    <t>丁*强</t>
  </si>
  <si>
    <t>622922199*******9</t>
  </si>
  <si>
    <t>丁*水</t>
  </si>
  <si>
    <t>362426199*******2</t>
  </si>
  <si>
    <t>BHR00473527</t>
  </si>
  <si>
    <t>362426199*******3</t>
  </si>
  <si>
    <t>郑*瑜</t>
  </si>
  <si>
    <t>612524198*******6</t>
  </si>
  <si>
    <t>BHR00475640</t>
  </si>
  <si>
    <t>朱*勇</t>
  </si>
  <si>
    <t>612524198*******9</t>
  </si>
  <si>
    <t>胡*欣</t>
  </si>
  <si>
    <t>胡*琪</t>
  </si>
  <si>
    <t>611023201*******1</t>
  </si>
  <si>
    <t>李*娟</t>
  </si>
  <si>
    <t>452124198*******7</t>
  </si>
  <si>
    <t>BHR00475880</t>
  </si>
  <si>
    <t>刘*刚</t>
  </si>
  <si>
    <t>刘*双</t>
  </si>
  <si>
    <t>420984201*******5</t>
  </si>
  <si>
    <t>420982199*******7</t>
  </si>
  <si>
    <t>BHR00476313</t>
  </si>
  <si>
    <t>张*丹</t>
  </si>
  <si>
    <t>440982199*******4</t>
  </si>
  <si>
    <t>王*凌</t>
  </si>
  <si>
    <t>420982202*******2</t>
  </si>
  <si>
    <t>张*枫</t>
  </si>
  <si>
    <t>421023198*******9</t>
  </si>
  <si>
    <t>BHR00476331</t>
  </si>
  <si>
    <t>421023199*******8</t>
  </si>
  <si>
    <t>张*浩</t>
  </si>
  <si>
    <t>421023201*******6</t>
  </si>
  <si>
    <t>叶*容</t>
  </si>
  <si>
    <t>440921199*******4</t>
  </si>
  <si>
    <t>BHR00476813</t>
  </si>
  <si>
    <t>王*亮</t>
  </si>
  <si>
    <t>360702199*******7</t>
  </si>
  <si>
    <t>BHR00478643</t>
  </si>
  <si>
    <t>360702199*******0</t>
  </si>
  <si>
    <t>王*宬</t>
  </si>
  <si>
    <t>360702201*******X</t>
  </si>
  <si>
    <t>黄*纯</t>
  </si>
  <si>
    <t>445221199*******8</t>
  </si>
  <si>
    <t>BHR00478752</t>
  </si>
  <si>
    <t>唐*林</t>
  </si>
  <si>
    <t>431222198*******5</t>
  </si>
  <si>
    <t>BHR00482394</t>
  </si>
  <si>
    <t>431222198*******4</t>
  </si>
  <si>
    <t>姚*昊</t>
  </si>
  <si>
    <t>431222201*******7</t>
  </si>
  <si>
    <t>姚*玥</t>
  </si>
  <si>
    <t>431222201*******4</t>
  </si>
  <si>
    <t>429004198*******9</t>
  </si>
  <si>
    <t>BHR00483375</t>
  </si>
  <si>
    <t>朱*婷</t>
  </si>
  <si>
    <t>450923199*******4</t>
  </si>
  <si>
    <t>肖*墨</t>
  </si>
  <si>
    <t>440311202*******2</t>
  </si>
  <si>
    <t>郭*健</t>
  </si>
  <si>
    <t>441422198*******7</t>
  </si>
  <si>
    <t>BHR00485698</t>
  </si>
  <si>
    <t>季*玲</t>
  </si>
  <si>
    <t>420921198*******3</t>
  </si>
  <si>
    <t>郭*洤</t>
  </si>
  <si>
    <t>郭*玺</t>
  </si>
  <si>
    <t>邱*偲</t>
  </si>
  <si>
    <t>BHR00485938</t>
  </si>
  <si>
    <t>441622199*******9</t>
  </si>
  <si>
    <t>曾*宜</t>
  </si>
  <si>
    <t>曾*煌</t>
  </si>
  <si>
    <t>BHR00486626</t>
  </si>
  <si>
    <t>421022198*******2</t>
  </si>
  <si>
    <t>任*欣</t>
  </si>
  <si>
    <t>421022201*******6</t>
  </si>
  <si>
    <t>任*杰</t>
  </si>
  <si>
    <t>421022201*******0</t>
  </si>
  <si>
    <t>140430199*******4</t>
  </si>
  <si>
    <t>BHR00486775</t>
  </si>
  <si>
    <t>刘*升</t>
  </si>
  <si>
    <t>140430199*******8</t>
  </si>
  <si>
    <t>刘*言</t>
  </si>
  <si>
    <t>汤*鹏</t>
  </si>
  <si>
    <t>362201199*******5</t>
  </si>
  <si>
    <t>BHR00487865</t>
  </si>
  <si>
    <t>362201199*******8</t>
  </si>
  <si>
    <t>汤*雨</t>
  </si>
  <si>
    <t>360902201*******4</t>
  </si>
  <si>
    <t>汤*羽</t>
  </si>
  <si>
    <t>429001198*******4</t>
  </si>
  <si>
    <t>BHR00487878</t>
  </si>
  <si>
    <t>沈*漫</t>
  </si>
  <si>
    <t>马*一</t>
  </si>
  <si>
    <t>421302201*******9</t>
  </si>
  <si>
    <t>马*潇</t>
  </si>
  <si>
    <t>421321202*******7</t>
  </si>
  <si>
    <t>李*丽</t>
  </si>
  <si>
    <t>440921199*******7</t>
  </si>
  <si>
    <t>BHR00488713</t>
  </si>
  <si>
    <t>黎*孟</t>
  </si>
  <si>
    <t>440921199*******2</t>
  </si>
  <si>
    <t>谭*真</t>
  </si>
  <si>
    <t>431102199*******0</t>
  </si>
  <si>
    <t>BHR00489094</t>
  </si>
  <si>
    <t>362202198*******8</t>
  </si>
  <si>
    <t>周*毓</t>
  </si>
  <si>
    <t>360981201*******4</t>
  </si>
  <si>
    <t>钟*钦</t>
  </si>
  <si>
    <t>441522199*******4</t>
  </si>
  <si>
    <t>BHR00489428</t>
  </si>
  <si>
    <t>余*旋</t>
  </si>
  <si>
    <t>441521199*******X</t>
  </si>
  <si>
    <t>张*玉</t>
  </si>
  <si>
    <t>441422199*******2</t>
  </si>
  <si>
    <t>BHR00490539</t>
  </si>
  <si>
    <t>刘*炜</t>
  </si>
  <si>
    <t>441422199*******8</t>
  </si>
  <si>
    <t>刘*宇</t>
  </si>
  <si>
    <t>441422201*******1</t>
  </si>
  <si>
    <t>441422201*******0</t>
  </si>
  <si>
    <t>潘*妃</t>
  </si>
  <si>
    <t>450122198*******0</t>
  </si>
  <si>
    <t>BHR00491567</t>
  </si>
  <si>
    <t>罗*兮</t>
  </si>
  <si>
    <t>450110201*******2</t>
  </si>
  <si>
    <t>韦*延</t>
  </si>
  <si>
    <t>BHR00494195</t>
  </si>
  <si>
    <t>440921198*******X</t>
  </si>
  <si>
    <t>刘*颉</t>
  </si>
  <si>
    <t>440305201*******6</t>
  </si>
  <si>
    <t>刘*阳</t>
  </si>
  <si>
    <t>440305202*******6</t>
  </si>
  <si>
    <t>石*梅</t>
  </si>
  <si>
    <t>372925198*******9</t>
  </si>
  <si>
    <t>BHR00494436</t>
  </si>
  <si>
    <t>刘*明</t>
  </si>
  <si>
    <t>372925198*******6</t>
  </si>
  <si>
    <t>刘*硕</t>
  </si>
  <si>
    <t>张*英</t>
  </si>
  <si>
    <t>440304199*******9</t>
  </si>
  <si>
    <t>BHR00495852</t>
  </si>
  <si>
    <t>刘*仿</t>
  </si>
  <si>
    <t>441625198*******0</t>
  </si>
  <si>
    <t>刘*敏</t>
  </si>
  <si>
    <t>付*焱</t>
  </si>
  <si>
    <t>430525199*******4</t>
  </si>
  <si>
    <t>BHR00496639</t>
  </si>
  <si>
    <t>李*达</t>
  </si>
  <si>
    <t>430525198*******0</t>
  </si>
  <si>
    <t>李*赋</t>
  </si>
  <si>
    <t>430525201*******0</t>
  </si>
  <si>
    <t>翁*康</t>
  </si>
  <si>
    <t>445381199*******2</t>
  </si>
  <si>
    <t>BHR00497313</t>
  </si>
  <si>
    <t>430381198*******2</t>
  </si>
  <si>
    <t>BHR00498238</t>
  </si>
  <si>
    <t>曾*霞</t>
  </si>
  <si>
    <t>441223199*******5</t>
  </si>
  <si>
    <t>陈*霖</t>
  </si>
  <si>
    <t>430381201*******6</t>
  </si>
  <si>
    <t>430412198*******3</t>
  </si>
  <si>
    <t>BHR00498392</t>
  </si>
  <si>
    <t>430423198*******6</t>
  </si>
  <si>
    <t>陈*怡</t>
  </si>
  <si>
    <t>430412201*******0</t>
  </si>
  <si>
    <t>陈*如</t>
  </si>
  <si>
    <t>430412201*******4</t>
  </si>
  <si>
    <t>何*麟</t>
  </si>
  <si>
    <t>441624199*******X</t>
  </si>
  <si>
    <t>BHR00498735</t>
  </si>
  <si>
    <t>毛*彬</t>
  </si>
  <si>
    <t>452224198*******8</t>
  </si>
  <si>
    <t>BHR00498804</t>
  </si>
  <si>
    <t>黄*杰</t>
  </si>
  <si>
    <t>452723197*******1</t>
  </si>
  <si>
    <t>黄*思</t>
  </si>
  <si>
    <t>451225200*******X</t>
  </si>
  <si>
    <t>黄*铭</t>
  </si>
  <si>
    <t>451225201*******4</t>
  </si>
  <si>
    <t>苗*</t>
  </si>
  <si>
    <t>420683198*******9</t>
  </si>
  <si>
    <t>BHR00499561</t>
  </si>
  <si>
    <t>彭*荣</t>
  </si>
  <si>
    <t>430981198*******3</t>
  </si>
  <si>
    <t>苗*岚</t>
  </si>
  <si>
    <t>420683201*******4</t>
  </si>
  <si>
    <t>李*妮</t>
  </si>
  <si>
    <t>420683198*******8</t>
  </si>
  <si>
    <t>BHR00499761</t>
  </si>
  <si>
    <t>熊*锐</t>
  </si>
  <si>
    <t>420683201*******8</t>
  </si>
  <si>
    <t>362429198*******3</t>
  </si>
  <si>
    <t>BHR00499814</t>
  </si>
  <si>
    <t>尹*媛</t>
  </si>
  <si>
    <t>362430198*******8</t>
  </si>
  <si>
    <t>王*仪</t>
  </si>
  <si>
    <t>360829202*******7</t>
  </si>
  <si>
    <t>黄*荣</t>
  </si>
  <si>
    <t>452225198*******5</t>
  </si>
  <si>
    <t>BHR00499820</t>
  </si>
  <si>
    <t>苏*斌</t>
  </si>
  <si>
    <t>452225198*******7</t>
  </si>
  <si>
    <t>苏*晨</t>
  </si>
  <si>
    <t>451323201*******X</t>
  </si>
  <si>
    <t>苏*宁</t>
  </si>
  <si>
    <t>451323202*******3</t>
  </si>
  <si>
    <t>魏*玲</t>
  </si>
  <si>
    <t>612401198*******7</t>
  </si>
  <si>
    <t>BHR00500161</t>
  </si>
  <si>
    <t>徐*马</t>
  </si>
  <si>
    <t>612422198*******4</t>
  </si>
  <si>
    <t>徐*珩</t>
  </si>
  <si>
    <t>梁*愉</t>
  </si>
  <si>
    <t>440306199*******2</t>
  </si>
  <si>
    <t>BHR00500179</t>
  </si>
  <si>
    <t>麦*柱</t>
  </si>
  <si>
    <t>麦*晞</t>
  </si>
  <si>
    <t>麦*宁</t>
  </si>
  <si>
    <t>邱*龙</t>
  </si>
  <si>
    <t>432503198*******1</t>
  </si>
  <si>
    <t>BHR00501175</t>
  </si>
  <si>
    <t>夏*</t>
  </si>
  <si>
    <t>夏*峥</t>
  </si>
  <si>
    <t>431382201*******6</t>
  </si>
  <si>
    <t>夏*艳</t>
  </si>
  <si>
    <t>431382201*******0</t>
  </si>
  <si>
    <t>来*</t>
  </si>
  <si>
    <t>612321199*******6</t>
  </si>
  <si>
    <t>BHR00501379</t>
  </si>
  <si>
    <t>桂*</t>
  </si>
  <si>
    <t>421127199*******1</t>
  </si>
  <si>
    <t>桂*钰</t>
  </si>
  <si>
    <t>宋*丹</t>
  </si>
  <si>
    <t>420983198*******9</t>
  </si>
  <si>
    <t>BHR00501624</t>
  </si>
  <si>
    <t>文*彪</t>
  </si>
  <si>
    <t>421127198*******5</t>
  </si>
  <si>
    <t>文*悦</t>
  </si>
  <si>
    <t>421127201*******4</t>
  </si>
  <si>
    <t>陈*丽</t>
  </si>
  <si>
    <t>440882199*******5</t>
  </si>
  <si>
    <t>BHR00501952</t>
  </si>
  <si>
    <t>庄*娟</t>
  </si>
  <si>
    <t>460034199*******3</t>
  </si>
  <si>
    <t>BHR00502549</t>
  </si>
  <si>
    <t>李*珠</t>
  </si>
  <si>
    <t>441423199*******8</t>
  </si>
  <si>
    <t>BHR00502608</t>
  </si>
  <si>
    <t>甘*</t>
  </si>
  <si>
    <t>362525198*******0</t>
  </si>
  <si>
    <t>430722198*******5</t>
  </si>
  <si>
    <t>BHR00502929</t>
  </si>
  <si>
    <t>沈*</t>
  </si>
  <si>
    <t>430781199*******6</t>
  </si>
  <si>
    <t>沈*成</t>
  </si>
  <si>
    <t>430781202*******7</t>
  </si>
  <si>
    <t>420822198*******9</t>
  </si>
  <si>
    <t>BHR00503710</t>
  </si>
  <si>
    <t>张*瑞</t>
  </si>
  <si>
    <t>413026199*******1</t>
  </si>
  <si>
    <t>刘*雅</t>
  </si>
  <si>
    <t>420822201*******X</t>
  </si>
  <si>
    <t>刘*茗</t>
  </si>
  <si>
    <t>420822202*******7</t>
  </si>
  <si>
    <t>BHR00504314</t>
  </si>
  <si>
    <t>陈*锋</t>
  </si>
  <si>
    <t>440982198*******4</t>
  </si>
  <si>
    <t>陈*盛</t>
  </si>
  <si>
    <t>陈*荧</t>
  </si>
  <si>
    <t>440982201*******2</t>
  </si>
  <si>
    <t>陈*桦</t>
  </si>
  <si>
    <t>440982201*******1</t>
  </si>
  <si>
    <t>程*林</t>
  </si>
  <si>
    <t>421181199*******6</t>
  </si>
  <si>
    <t>BHR00506713</t>
  </si>
  <si>
    <t>帅*红</t>
  </si>
  <si>
    <t>421181199*******7</t>
  </si>
  <si>
    <t>程*馨</t>
  </si>
  <si>
    <t>421181201*******0</t>
  </si>
  <si>
    <t>程*睿</t>
  </si>
  <si>
    <t>421181201*******1</t>
  </si>
  <si>
    <t>430502198*******3</t>
  </si>
  <si>
    <t>BHR00507208</t>
  </si>
  <si>
    <t>梁*伟</t>
  </si>
  <si>
    <t>450305197*******2</t>
  </si>
  <si>
    <t>梁*晨</t>
  </si>
  <si>
    <t>450924201*******7</t>
  </si>
  <si>
    <t>李*丰</t>
  </si>
  <si>
    <t>441422197*******0</t>
  </si>
  <si>
    <t>BHR00509491</t>
  </si>
  <si>
    <t>李*玲</t>
  </si>
  <si>
    <t>441422197*******7</t>
  </si>
  <si>
    <t>441422200*******8</t>
  </si>
  <si>
    <t>441422201*******X</t>
  </si>
  <si>
    <t>徐*娇</t>
  </si>
  <si>
    <t>513023198*******7</t>
  </si>
  <si>
    <t>BHR00509500</t>
  </si>
  <si>
    <t>陈*俊</t>
  </si>
  <si>
    <t>420222198*******0</t>
  </si>
  <si>
    <t>陈*苡</t>
  </si>
  <si>
    <t>董*峰</t>
  </si>
  <si>
    <t>422432198*******X</t>
  </si>
  <si>
    <t>BHR00510270</t>
  </si>
  <si>
    <t>潘*龙</t>
  </si>
  <si>
    <t>420526198*******0</t>
  </si>
  <si>
    <t>董*豪</t>
  </si>
  <si>
    <t>420821200*******9</t>
  </si>
  <si>
    <t>董*乐</t>
  </si>
  <si>
    <t>420821201*******4</t>
  </si>
  <si>
    <t>韦*发</t>
  </si>
  <si>
    <t>452526198*******7</t>
  </si>
  <si>
    <t>BHR00510908</t>
  </si>
  <si>
    <t>原租赁合同到期时间为2026/1/1，补贴已发放至2026/1/1。租赁合同已续签，可补发2026/1/2-2026/3/31补贴。</t>
  </si>
  <si>
    <t>450981198*******5</t>
  </si>
  <si>
    <t>韦*豪</t>
  </si>
  <si>
    <t>450981200*******9</t>
  </si>
  <si>
    <t>韦*珍</t>
  </si>
  <si>
    <t>450981200*******4</t>
  </si>
  <si>
    <t>郑*芳</t>
  </si>
  <si>
    <t>BHR00511028</t>
  </si>
  <si>
    <t>张*源</t>
  </si>
  <si>
    <t>徐*杰</t>
  </si>
  <si>
    <t>510722198*******9</t>
  </si>
  <si>
    <t>BHR00512117</t>
  </si>
  <si>
    <t>511321198*******8</t>
  </si>
  <si>
    <t>周*兮</t>
  </si>
  <si>
    <t>徐*琪</t>
  </si>
  <si>
    <t>510722201*******2</t>
  </si>
  <si>
    <t>徐*针</t>
  </si>
  <si>
    <t>362330198*******8</t>
  </si>
  <si>
    <t>BHR00512546</t>
  </si>
  <si>
    <t>142621198*******2</t>
  </si>
  <si>
    <t>李*阳</t>
  </si>
  <si>
    <t>440304201*******6</t>
  </si>
  <si>
    <t>李*镐</t>
  </si>
  <si>
    <t>向*</t>
  </si>
  <si>
    <t>429006199*******3</t>
  </si>
  <si>
    <t>BHR00512695</t>
  </si>
  <si>
    <t>李*名</t>
  </si>
  <si>
    <t>420526198*******1</t>
  </si>
  <si>
    <t>李*一</t>
  </si>
  <si>
    <t>429004199*******6</t>
  </si>
  <si>
    <t>BHR00513097</t>
  </si>
  <si>
    <t>原租赁合同到期时间为2025/12/29，补贴已发放至2025/12/29。租赁合同已续签，可补发2025/12/30-2026/3/31补贴。</t>
  </si>
  <si>
    <t>胡*扬</t>
  </si>
  <si>
    <t>赖*辉</t>
  </si>
  <si>
    <t>441621199*******3</t>
  </si>
  <si>
    <t>BHR00513455</t>
  </si>
  <si>
    <t>柯*琳</t>
  </si>
  <si>
    <t>441522199*******0</t>
  </si>
  <si>
    <t>赖*妍</t>
  </si>
  <si>
    <t>吕*旺</t>
  </si>
  <si>
    <t>BHR00513977</t>
  </si>
  <si>
    <t>刘*婷</t>
  </si>
  <si>
    <t>441622199*******6</t>
  </si>
  <si>
    <t>吕*程</t>
  </si>
  <si>
    <t>429006198*******3</t>
  </si>
  <si>
    <t>BHR00514042</t>
  </si>
  <si>
    <t>姚*维</t>
  </si>
  <si>
    <t>429006198*******7</t>
  </si>
  <si>
    <t>王*傲</t>
  </si>
  <si>
    <t>429006200*******6</t>
  </si>
  <si>
    <t>姚*玺</t>
  </si>
  <si>
    <t>姚*奕</t>
  </si>
  <si>
    <t>汪*勇</t>
  </si>
  <si>
    <t>362227198*******3</t>
  </si>
  <si>
    <t>BHR00514586</t>
  </si>
  <si>
    <t>辛*</t>
  </si>
  <si>
    <t>362227199*******2</t>
  </si>
  <si>
    <t>汪*扬</t>
  </si>
  <si>
    <t>360922201*******4</t>
  </si>
  <si>
    <t>汪*昕</t>
  </si>
  <si>
    <t>360922201*******5</t>
  </si>
  <si>
    <t>BHR00514772</t>
  </si>
  <si>
    <t>362204198*******6</t>
  </si>
  <si>
    <t>黄*爵</t>
  </si>
  <si>
    <t>360983201*******1</t>
  </si>
  <si>
    <t>黄*宇</t>
  </si>
  <si>
    <t>360983201*******4</t>
  </si>
  <si>
    <t>钟*勋</t>
  </si>
  <si>
    <t>441625199*******X</t>
  </si>
  <si>
    <t>BHR00515083</t>
  </si>
  <si>
    <t>411325198*******6</t>
  </si>
  <si>
    <t>BHR00516028</t>
  </si>
  <si>
    <t>赵*欣</t>
  </si>
  <si>
    <t>411328201*******X</t>
  </si>
  <si>
    <t>王*容</t>
  </si>
  <si>
    <t>430525198*******7</t>
  </si>
  <si>
    <t>BHR00516329</t>
  </si>
  <si>
    <t>430524198*******X</t>
  </si>
  <si>
    <t>尹*然</t>
  </si>
  <si>
    <t>邱*春</t>
  </si>
  <si>
    <t>422128197*******8</t>
  </si>
  <si>
    <t>BHR00516572</t>
  </si>
  <si>
    <t>231083199*******0</t>
  </si>
  <si>
    <t>BHR00517377</t>
  </si>
  <si>
    <t>邓*娜</t>
  </si>
  <si>
    <t>452624199*******8</t>
  </si>
  <si>
    <t>430702198*******8</t>
  </si>
  <si>
    <t>BHR00517435</t>
  </si>
  <si>
    <t>陈*明</t>
  </si>
  <si>
    <t>430702198*******6</t>
  </si>
  <si>
    <t>钟*俊</t>
  </si>
  <si>
    <t>430723200*******8</t>
  </si>
  <si>
    <t>何*齐</t>
  </si>
  <si>
    <t>430723200*******9</t>
  </si>
  <si>
    <t>叶*泽</t>
  </si>
  <si>
    <t>BHR00518507</t>
  </si>
  <si>
    <t>刘*娴</t>
  </si>
  <si>
    <t>441621199*******5</t>
  </si>
  <si>
    <t>440305201*******9</t>
  </si>
  <si>
    <t>叶*宏</t>
  </si>
  <si>
    <t>邓*仪</t>
  </si>
  <si>
    <t>441827199*******X</t>
  </si>
  <si>
    <t>BHR00520430</t>
  </si>
  <si>
    <t>钟*环</t>
  </si>
  <si>
    <t>441621198*******1</t>
  </si>
  <si>
    <t>钟*琪</t>
  </si>
  <si>
    <t>钟*琛</t>
  </si>
  <si>
    <t>441621202*******X</t>
  </si>
  <si>
    <t>雷*容</t>
  </si>
  <si>
    <t>350981198*******X</t>
  </si>
  <si>
    <t>BHR00520706</t>
  </si>
  <si>
    <t>邹*贤</t>
  </si>
  <si>
    <t>445222197*******6</t>
  </si>
  <si>
    <t>邹*东</t>
  </si>
  <si>
    <t>350981201*******0</t>
  </si>
  <si>
    <t>430524198*******4</t>
  </si>
  <si>
    <t>BHR00521859</t>
  </si>
  <si>
    <t>张*燕</t>
  </si>
  <si>
    <t>360722198*******0</t>
  </si>
  <si>
    <t>罗*宸</t>
  </si>
  <si>
    <t>360722201*******2</t>
  </si>
  <si>
    <t>叶*倩</t>
  </si>
  <si>
    <t>421022198*******1</t>
  </si>
  <si>
    <t>BHR00522092</t>
  </si>
  <si>
    <t>杨*红</t>
  </si>
  <si>
    <t>441723199*******7</t>
  </si>
  <si>
    <t>BHR00523373</t>
  </si>
  <si>
    <t>盘*进</t>
  </si>
  <si>
    <t>441723199*******4</t>
  </si>
  <si>
    <t>刘*冰</t>
  </si>
  <si>
    <t>420881198*******X</t>
  </si>
  <si>
    <t>BHR00525126</t>
  </si>
  <si>
    <t>李*艾</t>
  </si>
  <si>
    <t>420802197*******2</t>
  </si>
  <si>
    <t>440304201*******3</t>
  </si>
  <si>
    <t>431121198*******6</t>
  </si>
  <si>
    <t>BHR00526746</t>
  </si>
  <si>
    <t>严*斌</t>
  </si>
  <si>
    <t>420984198*******1</t>
  </si>
  <si>
    <t>严*</t>
  </si>
  <si>
    <t>429004198*******8</t>
  </si>
  <si>
    <t>BHR00527510</t>
  </si>
  <si>
    <t>许*芳</t>
  </si>
  <si>
    <t>429004198*******2</t>
  </si>
  <si>
    <t>杨*辰</t>
  </si>
  <si>
    <t>429004201*******7</t>
  </si>
  <si>
    <t>林*如</t>
  </si>
  <si>
    <t>440582199*******3</t>
  </si>
  <si>
    <t>BHR00528153</t>
  </si>
  <si>
    <t>魏*裕</t>
  </si>
  <si>
    <t>440582199*******5</t>
  </si>
  <si>
    <t>BHR00529035</t>
  </si>
  <si>
    <t>韦*银</t>
  </si>
  <si>
    <t>522727198*******7</t>
  </si>
  <si>
    <t>BHR00529650</t>
  </si>
  <si>
    <t>邹*棋</t>
  </si>
  <si>
    <t>522727200*******4</t>
  </si>
  <si>
    <t>511623199*******3</t>
  </si>
  <si>
    <t>BHR00529866</t>
  </si>
  <si>
    <t>430682199*******7</t>
  </si>
  <si>
    <t>胡*硕</t>
  </si>
  <si>
    <t>武*</t>
  </si>
  <si>
    <t>610628198*******9</t>
  </si>
  <si>
    <t>BHR00530196</t>
  </si>
  <si>
    <t>郑*伟</t>
  </si>
  <si>
    <t>420625198*******2</t>
  </si>
  <si>
    <t>郑*信</t>
  </si>
  <si>
    <t>420625201*******5</t>
  </si>
  <si>
    <t>430822198*******0</t>
  </si>
  <si>
    <t>BHR00530385</t>
  </si>
  <si>
    <t>魏*沂</t>
  </si>
  <si>
    <t>430626199*******5</t>
  </si>
  <si>
    <t>钟*萱</t>
  </si>
  <si>
    <t>430822201*******6</t>
  </si>
  <si>
    <t>可*驹</t>
  </si>
  <si>
    <t>532424198*******7</t>
  </si>
  <si>
    <t>BHR00531835</t>
  </si>
  <si>
    <t>可*溪</t>
  </si>
  <si>
    <t>420921199*******6</t>
  </si>
  <si>
    <t>BHR00533328</t>
  </si>
  <si>
    <t>罗*怀</t>
  </si>
  <si>
    <t>360102197*******X</t>
  </si>
  <si>
    <t>110111201*******6</t>
  </si>
  <si>
    <t>110111202*******7</t>
  </si>
  <si>
    <t>郭*兵</t>
  </si>
  <si>
    <t>BHR00533840</t>
  </si>
  <si>
    <t>文*军</t>
  </si>
  <si>
    <t>郭*铭</t>
  </si>
  <si>
    <t>田*颖</t>
  </si>
  <si>
    <t>421023198*******6</t>
  </si>
  <si>
    <t>BHR00534671</t>
  </si>
  <si>
    <t>450922198*******4</t>
  </si>
  <si>
    <t>BHR00534957</t>
  </si>
  <si>
    <t>张*康</t>
  </si>
  <si>
    <t>522224197*******4</t>
  </si>
  <si>
    <t>450922201*******9</t>
  </si>
  <si>
    <t>450922201*******8</t>
  </si>
  <si>
    <t>徐*焕</t>
  </si>
  <si>
    <t>412722198*******6</t>
  </si>
  <si>
    <t>BHR00535288</t>
  </si>
  <si>
    <t>钟*朵</t>
  </si>
  <si>
    <t>梁*锋</t>
  </si>
  <si>
    <t>440902198*******4</t>
  </si>
  <si>
    <t>BHR00537077</t>
  </si>
  <si>
    <t>梁*乐</t>
  </si>
  <si>
    <t>440113201*******8</t>
  </si>
  <si>
    <t>关*涛</t>
  </si>
  <si>
    <t>410482198*******X</t>
  </si>
  <si>
    <t>BHR00537419</t>
  </si>
  <si>
    <t>陈*乐</t>
  </si>
  <si>
    <t>关*轩</t>
  </si>
  <si>
    <t>410482201*******4</t>
  </si>
  <si>
    <t>关*芮</t>
  </si>
  <si>
    <t>许*玲</t>
  </si>
  <si>
    <t>445121199*******X</t>
  </si>
  <si>
    <t>BHR00538807</t>
  </si>
  <si>
    <t>已完成婚姻信息变更报备，可补发2026年第一季度补贴。2023/12/1-2026/4/29按原标准，2026/4/30开始按新标准。租赁地址变更</t>
  </si>
  <si>
    <t>440306199*******0</t>
  </si>
  <si>
    <t>戴*棉</t>
  </si>
  <si>
    <t>441721199*******9</t>
  </si>
  <si>
    <t>BHR00539784</t>
  </si>
  <si>
    <t>叶*才</t>
  </si>
  <si>
    <t>441702199*******2</t>
  </si>
  <si>
    <t>叶*杰</t>
  </si>
  <si>
    <t>440306202*******4</t>
  </si>
  <si>
    <t>441422199*******5</t>
  </si>
  <si>
    <t>BHR00543663</t>
  </si>
  <si>
    <t>441422199*******7</t>
  </si>
  <si>
    <t>罗*港</t>
  </si>
  <si>
    <t>441523199*******8</t>
  </si>
  <si>
    <t>BHR00543906</t>
  </si>
  <si>
    <t>林*娜</t>
  </si>
  <si>
    <t>445221199*******3</t>
  </si>
  <si>
    <t>罗*涵</t>
  </si>
  <si>
    <t>440306202*******3</t>
  </si>
  <si>
    <t>罗*婷</t>
  </si>
  <si>
    <t>441523201*******5</t>
  </si>
  <si>
    <t>360124198*******6</t>
  </si>
  <si>
    <t>BHR00544289</t>
  </si>
  <si>
    <t>刘*萍</t>
  </si>
  <si>
    <t>441625199*******4</t>
  </si>
  <si>
    <t>BHR00544839</t>
  </si>
  <si>
    <t>宁*敏</t>
  </si>
  <si>
    <t>412722199*******1</t>
  </si>
  <si>
    <t>BHR00545183</t>
  </si>
  <si>
    <t>徐*港</t>
  </si>
  <si>
    <t>412722199*******X</t>
  </si>
  <si>
    <t>徐*宁</t>
  </si>
  <si>
    <t>411622201*******X</t>
  </si>
  <si>
    <t>李*宁</t>
  </si>
  <si>
    <t>230106198*******2</t>
  </si>
  <si>
    <t>BHR00545577</t>
  </si>
  <si>
    <t>230104198*******5</t>
  </si>
  <si>
    <t>杨*融</t>
  </si>
  <si>
    <t>110105201*******0</t>
  </si>
  <si>
    <t>陈*妍</t>
  </si>
  <si>
    <t>445381199*******5</t>
  </si>
  <si>
    <t>BHR00545619</t>
  </si>
  <si>
    <t>邱*森</t>
  </si>
  <si>
    <t>445122198*******9</t>
  </si>
  <si>
    <t>BHR00547673</t>
  </si>
  <si>
    <t>441282198*******6</t>
  </si>
  <si>
    <t>邱*哲</t>
  </si>
  <si>
    <t>邱*涵</t>
  </si>
  <si>
    <t>445122201*******5</t>
  </si>
  <si>
    <t>362429199*******0</t>
  </si>
  <si>
    <t>BHR00548797</t>
  </si>
  <si>
    <t>422202199*******5</t>
  </si>
  <si>
    <t>张*馨</t>
  </si>
  <si>
    <t>420981201*******7</t>
  </si>
  <si>
    <t>檀*义</t>
  </si>
  <si>
    <t>350125199*******6</t>
  </si>
  <si>
    <t>BHR00550262</t>
  </si>
  <si>
    <t>戴*华</t>
  </si>
  <si>
    <t>430581198*******2</t>
  </si>
  <si>
    <t>BHR00550559</t>
  </si>
  <si>
    <t>430581198*******0</t>
  </si>
  <si>
    <t>杨*义</t>
  </si>
  <si>
    <t>430581200*******8</t>
  </si>
  <si>
    <t>杨*木</t>
  </si>
  <si>
    <t>430581201*******6</t>
  </si>
  <si>
    <t>杜*红</t>
  </si>
  <si>
    <t>413001197*******5</t>
  </si>
  <si>
    <t>BHR00550625</t>
  </si>
  <si>
    <t>411521198*******2</t>
  </si>
  <si>
    <t>BHR00550657</t>
  </si>
  <si>
    <t>411521198*******1</t>
  </si>
  <si>
    <t>张*语</t>
  </si>
  <si>
    <t>411521200*******5</t>
  </si>
  <si>
    <t>411521201*******6</t>
  </si>
  <si>
    <t>441423199*******2</t>
  </si>
  <si>
    <t>BHR00550817</t>
  </si>
  <si>
    <t>刘*香</t>
  </si>
  <si>
    <t>430481199*******8</t>
  </si>
  <si>
    <t>BHR00550939</t>
  </si>
  <si>
    <t>430481199*******0</t>
  </si>
  <si>
    <t>黄*翔</t>
  </si>
  <si>
    <t>430481201*******1</t>
  </si>
  <si>
    <t>黄*皓</t>
  </si>
  <si>
    <t>430481201*******7</t>
  </si>
  <si>
    <t>彭*清</t>
  </si>
  <si>
    <t>441423198*******0</t>
  </si>
  <si>
    <t>BHR00551014</t>
  </si>
  <si>
    <t>李*丹</t>
  </si>
  <si>
    <t>441423198*******4</t>
  </si>
  <si>
    <t>彭*妍</t>
  </si>
  <si>
    <t>441423201*******1</t>
  </si>
  <si>
    <t>彭*愉</t>
  </si>
  <si>
    <t>李*涛</t>
  </si>
  <si>
    <t>429006198*******4</t>
  </si>
  <si>
    <t>BHR00551671</t>
  </si>
  <si>
    <t>陈*甜</t>
  </si>
  <si>
    <t>430321198*******2</t>
  </si>
  <si>
    <t>李*雪</t>
  </si>
  <si>
    <t>430321201*******3</t>
  </si>
  <si>
    <t>430421199*******3</t>
  </si>
  <si>
    <t>BHR00552126</t>
  </si>
  <si>
    <t>许*强</t>
  </si>
  <si>
    <t>610526198*******2</t>
  </si>
  <si>
    <t>许*晞</t>
  </si>
  <si>
    <t>440303202*******1</t>
  </si>
  <si>
    <t>刘*博</t>
  </si>
  <si>
    <t>230106199*******4</t>
  </si>
  <si>
    <t>BHR00552551</t>
  </si>
  <si>
    <t>朱*苹</t>
  </si>
  <si>
    <t>440921199*******8</t>
  </si>
  <si>
    <t>BHR00552731</t>
  </si>
  <si>
    <t>段*军</t>
  </si>
  <si>
    <t>430224199*******0</t>
  </si>
  <si>
    <t>曾*真</t>
  </si>
  <si>
    <t>440825199*******5</t>
  </si>
  <si>
    <t>BHR00553097</t>
  </si>
  <si>
    <t>蒋*贤</t>
  </si>
  <si>
    <t>440825198*******6</t>
  </si>
  <si>
    <t>蒋*霖</t>
  </si>
  <si>
    <t>440825201*******X</t>
  </si>
  <si>
    <t>441625198*******9</t>
  </si>
  <si>
    <t>BHR00556164</t>
  </si>
  <si>
    <t>谭*秀</t>
  </si>
  <si>
    <t>431081198*******X</t>
  </si>
  <si>
    <t>BHR00556967</t>
  </si>
  <si>
    <t>潘*飞</t>
  </si>
  <si>
    <t>430903198*******0</t>
  </si>
  <si>
    <t>潘*然</t>
  </si>
  <si>
    <t>王*兵</t>
  </si>
  <si>
    <t>371121198*******8</t>
  </si>
  <si>
    <t>BHR00558892</t>
  </si>
  <si>
    <t>430921198*******3</t>
  </si>
  <si>
    <t>王*炜</t>
  </si>
  <si>
    <t>430921201*******1</t>
  </si>
  <si>
    <t>叶*丰</t>
  </si>
  <si>
    <t>440301199*******1</t>
  </si>
  <si>
    <t>BHR00559818</t>
  </si>
  <si>
    <t>彭*宁</t>
  </si>
  <si>
    <t>441426199*******7</t>
  </si>
  <si>
    <t>叶*儿</t>
  </si>
  <si>
    <t>440303202*******7</t>
  </si>
  <si>
    <t>陈*薇</t>
  </si>
  <si>
    <t>440582199*******2</t>
  </si>
  <si>
    <t>BHR00560465</t>
  </si>
  <si>
    <t>唐*添翼</t>
  </si>
  <si>
    <t>430405199*******7</t>
  </si>
  <si>
    <t>422431197*******4</t>
  </si>
  <si>
    <t>BHR00560500</t>
  </si>
  <si>
    <t>杜*</t>
  </si>
  <si>
    <t>420106198*******1</t>
  </si>
  <si>
    <t>杨*超</t>
  </si>
  <si>
    <t>420881200*******7</t>
  </si>
  <si>
    <t>杨*月</t>
  </si>
  <si>
    <t>420117198*******7</t>
  </si>
  <si>
    <t>BHR00562635</t>
  </si>
  <si>
    <t>阮*婷</t>
  </si>
  <si>
    <t>420117198*******X</t>
  </si>
  <si>
    <t>肖*均</t>
  </si>
  <si>
    <t>420117201*******6</t>
  </si>
  <si>
    <t>刘*颜</t>
  </si>
  <si>
    <t>440981199*******3</t>
  </si>
  <si>
    <t>BHR00562898</t>
  </si>
  <si>
    <t>戴*添</t>
  </si>
  <si>
    <t>440981199*******2</t>
  </si>
  <si>
    <t>戴*怡</t>
  </si>
  <si>
    <t>440981201*******6</t>
  </si>
  <si>
    <t>戴*潼</t>
  </si>
  <si>
    <t>440981202*******3</t>
  </si>
  <si>
    <t>詹*芬</t>
  </si>
  <si>
    <t>BHR00562904</t>
  </si>
  <si>
    <t>余*基</t>
  </si>
  <si>
    <t>441324198*******X</t>
  </si>
  <si>
    <t>余*灵</t>
  </si>
  <si>
    <t>崔*香</t>
  </si>
  <si>
    <t>340323198*******7</t>
  </si>
  <si>
    <t>BHR00564133</t>
  </si>
  <si>
    <t>340323198*******5</t>
  </si>
  <si>
    <t>崔*赫</t>
  </si>
  <si>
    <t>340323200*******3</t>
  </si>
  <si>
    <t>崔*熙</t>
  </si>
  <si>
    <t>340323201*******2</t>
  </si>
  <si>
    <t>余*密</t>
  </si>
  <si>
    <t>610122197*******5</t>
  </si>
  <si>
    <t>BHR00566822</t>
  </si>
  <si>
    <t>610122197*******X</t>
  </si>
  <si>
    <t>李*好</t>
  </si>
  <si>
    <t>370481198*******0</t>
  </si>
  <si>
    <t>BHR00566856</t>
  </si>
  <si>
    <t>徐*娟</t>
  </si>
  <si>
    <t>450321198*******2</t>
  </si>
  <si>
    <t>370481201*******5</t>
  </si>
  <si>
    <t>李*呈</t>
  </si>
  <si>
    <t>穆*蕊</t>
  </si>
  <si>
    <t>622927199*******1</t>
  </si>
  <si>
    <t>BHR00566893</t>
  </si>
  <si>
    <t>420281199*******3</t>
  </si>
  <si>
    <t>BHR00567087</t>
  </si>
  <si>
    <t>张*林</t>
  </si>
  <si>
    <t>张*淇</t>
  </si>
  <si>
    <t>420281201*******3</t>
  </si>
  <si>
    <t>420281201*******9</t>
  </si>
  <si>
    <t>肖*丽</t>
  </si>
  <si>
    <t>441422198*******4</t>
  </si>
  <si>
    <t>BHR00567612</t>
  </si>
  <si>
    <t>丘*</t>
  </si>
  <si>
    <t>441421198*******3</t>
  </si>
  <si>
    <t>丘*琦</t>
  </si>
  <si>
    <t>440305202*******7</t>
  </si>
  <si>
    <t>丘*心</t>
  </si>
  <si>
    <t>441421201*******3</t>
  </si>
  <si>
    <t>430224198*******8</t>
  </si>
  <si>
    <t>BHR00567632</t>
  </si>
  <si>
    <t>杨*洪</t>
  </si>
  <si>
    <t>430224198*******0</t>
  </si>
  <si>
    <t>杨*瀚</t>
  </si>
  <si>
    <t>430224201*******1</t>
  </si>
  <si>
    <t>杨*浩</t>
  </si>
  <si>
    <t>430224201*******X</t>
  </si>
  <si>
    <t>340822199*******8</t>
  </si>
  <si>
    <t>BHR00568145</t>
  </si>
  <si>
    <t>511303198*******8</t>
  </si>
  <si>
    <t>BHR00568862</t>
  </si>
  <si>
    <t>杨*友</t>
  </si>
  <si>
    <t>511322198*******4</t>
  </si>
  <si>
    <t>胡*莲</t>
  </si>
  <si>
    <t>360281198*******1</t>
  </si>
  <si>
    <t>BHR00569919</t>
  </si>
  <si>
    <t>360111198*******9</t>
  </si>
  <si>
    <t>谢*言</t>
  </si>
  <si>
    <t>360924200*******7</t>
  </si>
  <si>
    <t>李*凤</t>
  </si>
  <si>
    <t>440811198*******3</t>
  </si>
  <si>
    <t>BHR00570592</t>
  </si>
  <si>
    <t>韦*</t>
  </si>
  <si>
    <t>440825198*******5</t>
  </si>
  <si>
    <t>韦*铺</t>
  </si>
  <si>
    <t>440825201*******4</t>
  </si>
  <si>
    <t>韦*永</t>
  </si>
  <si>
    <t>440825201*******9</t>
  </si>
  <si>
    <t>430781198*******6</t>
  </si>
  <si>
    <t>BHR00571011</t>
  </si>
  <si>
    <t>汤*敏</t>
  </si>
  <si>
    <t>430725198*******3</t>
  </si>
  <si>
    <t>刘*航</t>
  </si>
  <si>
    <t>430725201*******1</t>
  </si>
  <si>
    <t>刘*颖</t>
  </si>
  <si>
    <t>440307201*******2</t>
  </si>
  <si>
    <t>372923199*******0</t>
  </si>
  <si>
    <t>BHR00571235</t>
  </si>
  <si>
    <t>未按要求提交续签合同，原租赁合同到期时间为2026/5/4，2026年第二季度补贴发放至2026/5/4。</t>
  </si>
  <si>
    <t>黄*娥</t>
  </si>
  <si>
    <t>441622198*******5</t>
  </si>
  <si>
    <t>BHR00571295</t>
  </si>
  <si>
    <t>邹*福</t>
  </si>
  <si>
    <t>441622198*******7</t>
  </si>
  <si>
    <t>邹*正</t>
  </si>
  <si>
    <t>441622201*******1</t>
  </si>
  <si>
    <t>邹*馨</t>
  </si>
  <si>
    <t>441622201*******0</t>
  </si>
  <si>
    <t>429006198*******8</t>
  </si>
  <si>
    <t>BHR00571681</t>
  </si>
  <si>
    <t>婚姻信息变更</t>
  </si>
  <si>
    <t>何*霁</t>
  </si>
  <si>
    <t>440303201*******0</t>
  </si>
  <si>
    <t>BHR00571810</t>
  </si>
  <si>
    <t>441423198*******1</t>
  </si>
  <si>
    <t>440304202*******X</t>
  </si>
  <si>
    <t>段*杰</t>
  </si>
  <si>
    <t>411323199*******X</t>
  </si>
  <si>
    <t>BHR00572148</t>
  </si>
  <si>
    <t>许*莲</t>
  </si>
  <si>
    <t>429001199*******X</t>
  </si>
  <si>
    <t>段*睿</t>
  </si>
  <si>
    <t>杨*练</t>
  </si>
  <si>
    <t>445122198*******4</t>
  </si>
  <si>
    <t>BHR00572913</t>
  </si>
  <si>
    <t>吴*君</t>
  </si>
  <si>
    <t>杨*航</t>
  </si>
  <si>
    <t>445122201*******2</t>
  </si>
  <si>
    <t>杨*权</t>
  </si>
  <si>
    <t>445122202*******X</t>
  </si>
  <si>
    <t>杨*校</t>
  </si>
  <si>
    <t>445122202*******6</t>
  </si>
  <si>
    <t>邓*飞</t>
  </si>
  <si>
    <t>360123198*******8</t>
  </si>
  <si>
    <t>BHR00573304</t>
  </si>
  <si>
    <t>夏*兰</t>
  </si>
  <si>
    <t>320981198*******X</t>
  </si>
  <si>
    <t>邓*桐</t>
  </si>
  <si>
    <t>360123201*******8</t>
  </si>
  <si>
    <t>邓*桦</t>
  </si>
  <si>
    <t>360123201*******3</t>
  </si>
  <si>
    <t>彭*华</t>
  </si>
  <si>
    <t>430621198*******X</t>
  </si>
  <si>
    <t>BHR00573815</t>
  </si>
  <si>
    <t>王*娟</t>
  </si>
  <si>
    <t>422302198*******1</t>
  </si>
  <si>
    <t>彭*宇</t>
  </si>
  <si>
    <t>430621201*******6</t>
  </si>
  <si>
    <t>430421197*******8</t>
  </si>
  <si>
    <t>BHR00574216</t>
  </si>
  <si>
    <t>租赁合同到期未及时续签。原租赁合同到期时间为2026/5/30，2026年第二季度补贴发放至2026/5/30。</t>
  </si>
  <si>
    <t>付*全</t>
  </si>
  <si>
    <t>430181197*******4</t>
  </si>
  <si>
    <t>430421200*******6</t>
  </si>
  <si>
    <t>430421201*******8</t>
  </si>
  <si>
    <t>衡*</t>
  </si>
  <si>
    <t>610322198*******X</t>
  </si>
  <si>
    <t>BHR00575336</t>
  </si>
  <si>
    <t>610322198*******5</t>
  </si>
  <si>
    <t>衡*曦</t>
  </si>
  <si>
    <t>610322201*******3</t>
  </si>
  <si>
    <t>梁*娟</t>
  </si>
  <si>
    <t>440883199*******7</t>
  </si>
  <si>
    <t>BHR00575700</t>
  </si>
  <si>
    <t>李*洪</t>
  </si>
  <si>
    <t>440883199*******2</t>
  </si>
  <si>
    <t>李*菲</t>
  </si>
  <si>
    <t>胡*娟</t>
  </si>
  <si>
    <t>620522198*******X</t>
  </si>
  <si>
    <t>BHR00576215</t>
  </si>
  <si>
    <t>苟*强</t>
  </si>
  <si>
    <t>622424199*******0</t>
  </si>
  <si>
    <t>苟*凡</t>
  </si>
  <si>
    <t>621121201*******3</t>
  </si>
  <si>
    <t>陈*兰</t>
  </si>
  <si>
    <t>440223198*******5</t>
  </si>
  <si>
    <t>BHR00577035</t>
  </si>
  <si>
    <t>叶*军</t>
  </si>
  <si>
    <t>叶*欣</t>
  </si>
  <si>
    <t>440282200*******7</t>
  </si>
  <si>
    <t>叶*莉</t>
  </si>
  <si>
    <t>440282201*******0</t>
  </si>
  <si>
    <t>唐*华</t>
  </si>
  <si>
    <t>430523197*******5</t>
  </si>
  <si>
    <t>BHR00577169</t>
  </si>
  <si>
    <t>邓*萍</t>
  </si>
  <si>
    <t>452123198*******4</t>
  </si>
  <si>
    <t>唐*尧</t>
  </si>
  <si>
    <t>唐*松</t>
  </si>
  <si>
    <t>430721199*******2</t>
  </si>
  <si>
    <t>BHR00577772</t>
  </si>
  <si>
    <t>430981199*******6</t>
  </si>
  <si>
    <t>430981201*******8</t>
  </si>
  <si>
    <t>吴*华</t>
  </si>
  <si>
    <t>BHR00578115</t>
  </si>
  <si>
    <t>邓*侨</t>
  </si>
  <si>
    <t>440825198*******1</t>
  </si>
  <si>
    <t>邓*宇</t>
  </si>
  <si>
    <t>440825201*******6</t>
  </si>
  <si>
    <t>邓*怡</t>
  </si>
  <si>
    <t>440825202*******4</t>
  </si>
  <si>
    <t>420983199*******5</t>
  </si>
  <si>
    <t>BHR00581108</t>
  </si>
  <si>
    <t>413028198*******3</t>
  </si>
  <si>
    <t>李*轩</t>
  </si>
  <si>
    <t>411521201*******X</t>
  </si>
  <si>
    <t>李*峻</t>
  </si>
  <si>
    <t>411521201*******8</t>
  </si>
  <si>
    <t>骆*</t>
  </si>
  <si>
    <t>BHR00581466</t>
  </si>
  <si>
    <t>吴*鹏</t>
  </si>
  <si>
    <t>441622199*******8</t>
  </si>
  <si>
    <t>魏*华</t>
  </si>
  <si>
    <t>430682199*******6</t>
  </si>
  <si>
    <t>BHR00581506</t>
  </si>
  <si>
    <t>胡*归</t>
  </si>
  <si>
    <t>胡*宸</t>
  </si>
  <si>
    <t>440304201*******1</t>
  </si>
  <si>
    <t>胡*漫</t>
  </si>
  <si>
    <t>胡*雄</t>
  </si>
  <si>
    <t>BHR00581616</t>
  </si>
  <si>
    <t>郭*琪</t>
  </si>
  <si>
    <t>441422198*******8</t>
  </si>
  <si>
    <t>郭*龙</t>
  </si>
  <si>
    <t>362229199*******7</t>
  </si>
  <si>
    <t>BHR00582073</t>
  </si>
  <si>
    <t>张*灵</t>
  </si>
  <si>
    <t>440229199*******6</t>
  </si>
  <si>
    <t>郭*皓</t>
  </si>
  <si>
    <t>360924201*******6</t>
  </si>
  <si>
    <t>郭*瑶</t>
  </si>
  <si>
    <t>360924202*******X</t>
  </si>
  <si>
    <t>赵*燕</t>
  </si>
  <si>
    <t>441422198*******9</t>
  </si>
  <si>
    <t>BHR00583175</t>
  </si>
  <si>
    <t>林*运</t>
  </si>
  <si>
    <t>林*渊</t>
  </si>
  <si>
    <t>440303201*******2</t>
  </si>
  <si>
    <t>朱*倩</t>
  </si>
  <si>
    <t>421022199*******8</t>
  </si>
  <si>
    <t>BHR00584073</t>
  </si>
  <si>
    <t>肖*贤</t>
  </si>
  <si>
    <t>441422199*******1</t>
  </si>
  <si>
    <t>440202198*******1</t>
  </si>
  <si>
    <t>BHR00584421</t>
  </si>
  <si>
    <t>周*梅</t>
  </si>
  <si>
    <t>420107198*******7</t>
  </si>
  <si>
    <t>姚*宇</t>
  </si>
  <si>
    <t>440204201*******2</t>
  </si>
  <si>
    <t>姚*美</t>
  </si>
  <si>
    <t>440204202*******1</t>
  </si>
  <si>
    <t>王*芬</t>
  </si>
  <si>
    <t>440583199*******0</t>
  </si>
  <si>
    <t>BHR00585922</t>
  </si>
  <si>
    <t>徐*园</t>
  </si>
  <si>
    <t>362502198*******6</t>
  </si>
  <si>
    <t>BHR00586099</t>
  </si>
  <si>
    <t>袁*洋</t>
  </si>
  <si>
    <t>360722198*******7</t>
  </si>
  <si>
    <t>袁*陶</t>
  </si>
  <si>
    <t>361002201*******9</t>
  </si>
  <si>
    <t>BHR00586622</t>
  </si>
  <si>
    <t>王*花</t>
  </si>
  <si>
    <t>刘*丹</t>
  </si>
  <si>
    <t>421127198*******7</t>
  </si>
  <si>
    <t>BHR00587412</t>
  </si>
  <si>
    <t>柳*</t>
  </si>
  <si>
    <t>421127198*******4</t>
  </si>
  <si>
    <t>王*怡</t>
  </si>
  <si>
    <t>421127201*******6</t>
  </si>
  <si>
    <t>王*阳</t>
  </si>
  <si>
    <t>421127201*******2</t>
  </si>
  <si>
    <t>宋*娜</t>
  </si>
  <si>
    <t>420322198*******X</t>
  </si>
  <si>
    <t>BHR00587594</t>
  </si>
  <si>
    <t>420322198*******4</t>
  </si>
  <si>
    <t>何*希</t>
  </si>
  <si>
    <t>420322201*******7</t>
  </si>
  <si>
    <t>何*言</t>
  </si>
  <si>
    <t>420322201*******0</t>
  </si>
  <si>
    <t>马*团</t>
  </si>
  <si>
    <t>BHR00588135</t>
  </si>
  <si>
    <t>刘*娟</t>
  </si>
  <si>
    <t>411325198*******4</t>
  </si>
  <si>
    <t>马*孜</t>
  </si>
  <si>
    <t>411328200*******4</t>
  </si>
  <si>
    <t>马*轶</t>
  </si>
  <si>
    <t>411328200*******0</t>
  </si>
  <si>
    <t>BHR00588150</t>
  </si>
  <si>
    <t>吴*慧</t>
  </si>
  <si>
    <t>BHR00589092</t>
  </si>
  <si>
    <t>411521198*******4</t>
  </si>
  <si>
    <t>张*媛</t>
  </si>
  <si>
    <t>411521202*******1</t>
  </si>
  <si>
    <t>BHR00589364</t>
  </si>
  <si>
    <t>欧*正付</t>
  </si>
  <si>
    <t>431126199*******3</t>
  </si>
  <si>
    <t>欧*岚昕</t>
  </si>
  <si>
    <t>431126201*******8</t>
  </si>
  <si>
    <t>张*松</t>
  </si>
  <si>
    <t>445224199*******6</t>
  </si>
  <si>
    <t>BHR00589557</t>
  </si>
  <si>
    <t>颜*曼</t>
  </si>
  <si>
    <t>445281199*******5</t>
  </si>
  <si>
    <t>张*睿</t>
  </si>
  <si>
    <t>郑*林</t>
  </si>
  <si>
    <t>500109198*******4</t>
  </si>
  <si>
    <t>BHR00590395</t>
  </si>
  <si>
    <t>王*澄</t>
  </si>
  <si>
    <t>522627198*******3</t>
  </si>
  <si>
    <t>王*峻熙</t>
  </si>
  <si>
    <t>522627201*******5</t>
  </si>
  <si>
    <t>王*淼</t>
  </si>
  <si>
    <t>522627201*******X</t>
  </si>
  <si>
    <t>郑*琼</t>
  </si>
  <si>
    <t>350823199*******8</t>
  </si>
  <si>
    <t>BHR00590812</t>
  </si>
  <si>
    <t>陈*发</t>
  </si>
  <si>
    <t>350823199*******2</t>
  </si>
  <si>
    <t>350823201*******0</t>
  </si>
  <si>
    <t>易*勉</t>
  </si>
  <si>
    <t>360311198*******7</t>
  </si>
  <si>
    <t>BHR00590830</t>
  </si>
  <si>
    <t>已完成婚姻信息变更报备，减少人口数，可补发2026年第一季度补贴。2023.12-2026.1.22按原标准，2026.1.23开始按新标准</t>
  </si>
  <si>
    <t>郑*卿</t>
  </si>
  <si>
    <t>BHR00591094</t>
  </si>
  <si>
    <t>彭*安</t>
  </si>
  <si>
    <t>441423197*******5</t>
  </si>
  <si>
    <t>郑*华</t>
  </si>
  <si>
    <t>440514200*******X</t>
  </si>
  <si>
    <t>郑*鸿</t>
  </si>
  <si>
    <t>郑*祺</t>
  </si>
  <si>
    <t>440514200*******2</t>
  </si>
  <si>
    <t>周*丹</t>
  </si>
  <si>
    <t>BHR00591557</t>
  </si>
  <si>
    <t>刘*琪</t>
  </si>
  <si>
    <t>430423201*******6</t>
  </si>
  <si>
    <t>王*彬</t>
  </si>
  <si>
    <t>445224199*******8</t>
  </si>
  <si>
    <t>BHR00592766</t>
  </si>
  <si>
    <t>王*恩</t>
  </si>
  <si>
    <t>445224202*******9</t>
  </si>
  <si>
    <t>BHR00594341</t>
  </si>
  <si>
    <t>陈*亮</t>
  </si>
  <si>
    <t>350627198*******3</t>
  </si>
  <si>
    <t>BHR00595169</t>
  </si>
  <si>
    <t>甘*英</t>
  </si>
  <si>
    <t>350600198*******4</t>
  </si>
  <si>
    <t>李*梅</t>
  </si>
  <si>
    <t>620102197*******2</t>
  </si>
  <si>
    <t>BHR00595560</t>
  </si>
  <si>
    <t>袁*志</t>
  </si>
  <si>
    <t>320326197*******4</t>
  </si>
  <si>
    <t>370203201*******7</t>
  </si>
  <si>
    <t>BHR00596225</t>
  </si>
  <si>
    <t>430523199*******3</t>
  </si>
  <si>
    <t>蒋*宸</t>
  </si>
  <si>
    <t>430523202*******9</t>
  </si>
  <si>
    <t>430121197*******5</t>
  </si>
  <si>
    <t>BHR00596327</t>
  </si>
  <si>
    <t>李*娣</t>
  </si>
  <si>
    <t>440883198*******0</t>
  </si>
  <si>
    <t>BHR00596462</t>
  </si>
  <si>
    <t>522631198*******4</t>
  </si>
  <si>
    <t>邓*馨</t>
  </si>
  <si>
    <t>440883201*******1</t>
  </si>
  <si>
    <t>370404198*******6</t>
  </si>
  <si>
    <t>BHR00596648</t>
  </si>
  <si>
    <t>韦*办</t>
  </si>
  <si>
    <t>452728198*******8</t>
  </si>
  <si>
    <t>韦*辰</t>
  </si>
  <si>
    <t>451224201*******7</t>
  </si>
  <si>
    <t>韦*馨</t>
  </si>
  <si>
    <t>451224201*******2</t>
  </si>
  <si>
    <t>林*洁</t>
  </si>
  <si>
    <t>445202198*******2</t>
  </si>
  <si>
    <t>BHR00597157</t>
  </si>
  <si>
    <t>林*芝</t>
  </si>
  <si>
    <t>445202199*******0</t>
  </si>
  <si>
    <t>姚*彤</t>
  </si>
  <si>
    <t>BHR00597268</t>
  </si>
  <si>
    <t>盘*志</t>
  </si>
  <si>
    <t>431124198*******8</t>
  </si>
  <si>
    <t>BHR00597698</t>
  </si>
  <si>
    <t>431124199*******0</t>
  </si>
  <si>
    <t>盘*嘉</t>
  </si>
  <si>
    <t>431124201*******1</t>
  </si>
  <si>
    <t>盘*凡</t>
  </si>
  <si>
    <t>431124202*******5</t>
  </si>
  <si>
    <t>吴*涛</t>
  </si>
  <si>
    <t>410224198*******1</t>
  </si>
  <si>
    <t>BHR00598388</t>
  </si>
  <si>
    <t>410224198*******7</t>
  </si>
  <si>
    <t>410224200*******5</t>
  </si>
  <si>
    <t>410224202*******9</t>
  </si>
  <si>
    <t>张*音</t>
  </si>
  <si>
    <t>430626199*******6</t>
  </si>
  <si>
    <t>BHR00598746</t>
  </si>
  <si>
    <t>杨*俊</t>
  </si>
  <si>
    <t>350783198*******7</t>
  </si>
  <si>
    <t>杨*钱</t>
  </si>
  <si>
    <t>350783201*******5</t>
  </si>
  <si>
    <t>杨*熙</t>
  </si>
  <si>
    <t>350783201*******3</t>
  </si>
  <si>
    <t>范*婷</t>
  </si>
  <si>
    <t>440582199*******4</t>
  </si>
  <si>
    <t>BHR00599251</t>
  </si>
  <si>
    <t>马*森</t>
  </si>
  <si>
    <t>440582199*******8</t>
  </si>
  <si>
    <t>430181197*******0</t>
  </si>
  <si>
    <t>BHR00600353</t>
  </si>
  <si>
    <t>义*</t>
  </si>
  <si>
    <t>432925197*******6</t>
  </si>
  <si>
    <t>义*云天</t>
  </si>
  <si>
    <t>431125201*******3</t>
  </si>
  <si>
    <t>义*汐</t>
  </si>
  <si>
    <t>431125201*******2</t>
  </si>
  <si>
    <t>412921197*******0</t>
  </si>
  <si>
    <t>BHR00600736</t>
  </si>
  <si>
    <t>412921197*******2</t>
  </si>
  <si>
    <t>刘*菲</t>
  </si>
  <si>
    <t>411321201*******9</t>
  </si>
  <si>
    <t>黄*勇</t>
  </si>
  <si>
    <t>510922198*******7</t>
  </si>
  <si>
    <t>BHR00602955</t>
  </si>
  <si>
    <t>430721198*******2</t>
  </si>
  <si>
    <t>黄*诺</t>
  </si>
  <si>
    <t>430721201*******6</t>
  </si>
  <si>
    <t>黄*柯</t>
  </si>
  <si>
    <t>430721201*******2</t>
  </si>
  <si>
    <t>BHR00603033</t>
  </si>
  <si>
    <t>张*立</t>
  </si>
  <si>
    <t>张*琦</t>
  </si>
  <si>
    <t>440304202*******2</t>
  </si>
  <si>
    <t>李*珊</t>
  </si>
  <si>
    <t>BHR00603996</t>
  </si>
  <si>
    <t>陈*宇</t>
  </si>
  <si>
    <t>441621201*******2</t>
  </si>
  <si>
    <t>342423199*******1</t>
  </si>
  <si>
    <t>BHR00604697</t>
  </si>
  <si>
    <t>许*生</t>
  </si>
  <si>
    <t>360733198*******7</t>
  </si>
  <si>
    <t>BHR00604821</t>
  </si>
  <si>
    <t>黄*秋</t>
  </si>
  <si>
    <t>450421199*******2</t>
  </si>
  <si>
    <t>许*</t>
  </si>
  <si>
    <t>360733201*******9</t>
  </si>
  <si>
    <t>441202199*******0</t>
  </si>
  <si>
    <t>BHR00605131</t>
  </si>
  <si>
    <t>刘*彬</t>
  </si>
  <si>
    <t>441422199*******0</t>
  </si>
  <si>
    <t>BHR00605206</t>
  </si>
  <si>
    <t>郭*峰</t>
  </si>
  <si>
    <t>441422199*******6</t>
  </si>
  <si>
    <t>郭*安</t>
  </si>
  <si>
    <t>吴*东</t>
  </si>
  <si>
    <t>410304196*******1</t>
  </si>
  <si>
    <t>BHR00605320</t>
  </si>
  <si>
    <t>刘*叶</t>
  </si>
  <si>
    <t>441781198*******7</t>
  </si>
  <si>
    <t>BHR00606236</t>
  </si>
  <si>
    <t>陈*冰</t>
  </si>
  <si>
    <t>441781198*******2</t>
  </si>
  <si>
    <t>441781201*******3</t>
  </si>
  <si>
    <t>441781202*******1</t>
  </si>
  <si>
    <t>罗*翠</t>
  </si>
  <si>
    <t>440981198*******9</t>
  </si>
  <si>
    <t>BHR00609302</t>
  </si>
  <si>
    <t>440981198*******2</t>
  </si>
  <si>
    <t>程*晴</t>
  </si>
  <si>
    <t>440981202*******8</t>
  </si>
  <si>
    <t>张*玲</t>
  </si>
  <si>
    <t>440229198*******8</t>
  </si>
  <si>
    <t>BHR00609717</t>
  </si>
  <si>
    <t>李*赐</t>
  </si>
  <si>
    <t>李*佑</t>
  </si>
  <si>
    <t>李*颐</t>
  </si>
  <si>
    <t>彭*强</t>
  </si>
  <si>
    <t>441323198*******8</t>
  </si>
  <si>
    <t>BHR00610628</t>
  </si>
  <si>
    <t>421081199*******4</t>
  </si>
  <si>
    <t>BHR00610816</t>
  </si>
  <si>
    <t>柯*月</t>
  </si>
  <si>
    <t>440981199*******9</t>
  </si>
  <si>
    <t>刘*铭</t>
  </si>
  <si>
    <t>盘*</t>
  </si>
  <si>
    <t>432926197*******X</t>
  </si>
  <si>
    <t>BHR00611452</t>
  </si>
  <si>
    <t>张*荣</t>
  </si>
  <si>
    <t>黄*茹</t>
  </si>
  <si>
    <t>441521199*******3</t>
  </si>
  <si>
    <t>BHR00613800</t>
  </si>
  <si>
    <t>原租赁合同到期时间为2026/2/28，补贴已发放至2026/2/28。租赁地址变更，可补发2026/3/1-2026/3/31补贴。</t>
  </si>
  <si>
    <t>景*宝</t>
  </si>
  <si>
    <t>410426199*******X</t>
  </si>
  <si>
    <t>程*素</t>
  </si>
  <si>
    <t>422202199*******8</t>
  </si>
  <si>
    <t>BHR00614250</t>
  </si>
  <si>
    <t>郑*奇</t>
  </si>
  <si>
    <t>422202199*******2</t>
  </si>
  <si>
    <t>郑*姝</t>
  </si>
  <si>
    <t>430626198*******4</t>
  </si>
  <si>
    <t>BHR00614417</t>
  </si>
  <si>
    <t>陈*蕊</t>
  </si>
  <si>
    <t>430681201*******0</t>
  </si>
  <si>
    <t>430681201*******7</t>
  </si>
  <si>
    <t>黄*连</t>
  </si>
  <si>
    <t>BHR00615757</t>
  </si>
  <si>
    <t>梁*强</t>
  </si>
  <si>
    <t>450821199*******5</t>
  </si>
  <si>
    <t>422827198*******4</t>
  </si>
  <si>
    <t>BHR00616992</t>
  </si>
  <si>
    <t>胡*翠</t>
  </si>
  <si>
    <t>430722198*******2</t>
  </si>
  <si>
    <t>向*浩</t>
  </si>
  <si>
    <t>430722201*******7</t>
  </si>
  <si>
    <t>向*迪</t>
  </si>
  <si>
    <t>430722202*******6</t>
  </si>
  <si>
    <t>吴*娟</t>
  </si>
  <si>
    <t>441581199*******6</t>
  </si>
  <si>
    <t>BHR00617022</t>
  </si>
  <si>
    <t>吴*迪</t>
  </si>
  <si>
    <t>445281202*******6</t>
  </si>
  <si>
    <t>黄*龙</t>
  </si>
  <si>
    <t>BHR00617039</t>
  </si>
  <si>
    <t>陈*凤</t>
  </si>
  <si>
    <t>450924199*******7</t>
  </si>
  <si>
    <t>黄*鹏</t>
  </si>
  <si>
    <t>440303202*******2</t>
  </si>
  <si>
    <t>陈*妧</t>
  </si>
  <si>
    <t>范*欣</t>
  </si>
  <si>
    <t>441523198*******4</t>
  </si>
  <si>
    <t>BHR00617424</t>
  </si>
  <si>
    <t>441522198*******9</t>
  </si>
  <si>
    <t>范*柯</t>
  </si>
  <si>
    <t>441523201*******8</t>
  </si>
  <si>
    <t>范*桧</t>
  </si>
  <si>
    <t>441481199*******4</t>
  </si>
  <si>
    <t>BHR00617499</t>
  </si>
  <si>
    <t>2026.4-2026.5</t>
  </si>
  <si>
    <t>2026/6/1承租政策性租房，2026/6/1起停发补贴</t>
  </si>
  <si>
    <t>覃*磊</t>
  </si>
  <si>
    <t>452226198*******8</t>
  </si>
  <si>
    <t>BHR00618498</t>
  </si>
  <si>
    <t>李*星</t>
  </si>
  <si>
    <t>452226198*******0</t>
  </si>
  <si>
    <t>覃*朝</t>
  </si>
  <si>
    <t>451302201*******3</t>
  </si>
  <si>
    <t>覃*缘</t>
  </si>
  <si>
    <t>451302202*******4</t>
  </si>
  <si>
    <t>苏*萍</t>
  </si>
  <si>
    <t>440981199*******6</t>
  </si>
  <si>
    <t>BHR00618878</t>
  </si>
  <si>
    <t>吴*群</t>
  </si>
  <si>
    <t>450802198*******1</t>
  </si>
  <si>
    <t>BHR00618967</t>
  </si>
  <si>
    <t>450802201*******0</t>
  </si>
  <si>
    <t>谢*娜</t>
  </si>
  <si>
    <t>445221198*******4</t>
  </si>
  <si>
    <t>BHR00619252</t>
  </si>
  <si>
    <t>江*鑫</t>
  </si>
  <si>
    <t>445221198*******9</t>
  </si>
  <si>
    <t>江*宇</t>
  </si>
  <si>
    <t>445221201*******6</t>
  </si>
  <si>
    <t>江*凯</t>
  </si>
  <si>
    <t>445221201*******5</t>
  </si>
  <si>
    <t>王*明</t>
  </si>
  <si>
    <t>340321198*******3</t>
  </si>
  <si>
    <t>BHR00619816</t>
  </si>
  <si>
    <t>372321198*******9</t>
  </si>
  <si>
    <t>李*基</t>
  </si>
  <si>
    <t>371621201*******X</t>
  </si>
  <si>
    <t>李*墨</t>
  </si>
  <si>
    <t>371621201*******2</t>
  </si>
  <si>
    <t>430722199*******9</t>
  </si>
  <si>
    <t>BHR00620338</t>
  </si>
  <si>
    <t>420922199*******4</t>
  </si>
  <si>
    <t>BHR00620596</t>
  </si>
  <si>
    <t>黄*林</t>
  </si>
  <si>
    <t>420922199*******X</t>
  </si>
  <si>
    <t>黄*阳</t>
  </si>
  <si>
    <t>420922202*******8</t>
  </si>
  <si>
    <t>杨*婷</t>
  </si>
  <si>
    <t>362428199*******2</t>
  </si>
  <si>
    <t>BHR00620713</t>
  </si>
  <si>
    <t>杨*兴</t>
  </si>
  <si>
    <t>422822198*******2</t>
  </si>
  <si>
    <t>杨*博</t>
  </si>
  <si>
    <t>360828201*******2</t>
  </si>
  <si>
    <t>杨*泽</t>
  </si>
  <si>
    <t>360828201*******X</t>
  </si>
  <si>
    <t>341221199*******7</t>
  </si>
  <si>
    <t>BHR00620897</t>
  </si>
  <si>
    <t>张*良</t>
  </si>
  <si>
    <t>441422199*******X</t>
  </si>
  <si>
    <t>张*徽</t>
  </si>
  <si>
    <t>441422201*******2</t>
  </si>
  <si>
    <t>441422201*******8</t>
  </si>
  <si>
    <t>612426199*******1</t>
  </si>
  <si>
    <t>BHR00621215</t>
  </si>
  <si>
    <t>王*洋</t>
  </si>
  <si>
    <t>411325199*******0</t>
  </si>
  <si>
    <t>王*妍</t>
  </si>
  <si>
    <t>411328201*******4</t>
  </si>
  <si>
    <t>袁*娟</t>
  </si>
  <si>
    <t>610481197*******5</t>
  </si>
  <si>
    <t>BHR00621766</t>
  </si>
  <si>
    <t>刘*泽</t>
  </si>
  <si>
    <t>360102200*******1</t>
  </si>
  <si>
    <t>高*意</t>
  </si>
  <si>
    <t>BHR00087951</t>
  </si>
  <si>
    <t>陈*燕</t>
  </si>
  <si>
    <t>421126198*******2</t>
  </si>
  <si>
    <t>高*宸</t>
  </si>
  <si>
    <t>高*泽</t>
  </si>
  <si>
    <t>蒋*科</t>
  </si>
  <si>
    <t>452428199*******1</t>
  </si>
  <si>
    <t>BHR00118481</t>
  </si>
  <si>
    <t>冯*民</t>
  </si>
  <si>
    <t>452428199*******0</t>
  </si>
  <si>
    <t>蒋*民</t>
  </si>
  <si>
    <t>440307201*******7</t>
  </si>
  <si>
    <t>滕*强</t>
  </si>
  <si>
    <t>222406198*******X</t>
  </si>
  <si>
    <t>BHR00120126</t>
  </si>
  <si>
    <t>肖*芬</t>
  </si>
  <si>
    <t>362426199*******6</t>
  </si>
  <si>
    <t>滕*泠</t>
  </si>
  <si>
    <t>林*润</t>
  </si>
  <si>
    <t>440582199*******7</t>
  </si>
  <si>
    <t>BHR00130244</t>
  </si>
  <si>
    <t>陈*华</t>
  </si>
  <si>
    <t>445281199*******X</t>
  </si>
  <si>
    <t>廖*</t>
  </si>
  <si>
    <t>441422199*******4</t>
  </si>
  <si>
    <t>BHR00151765</t>
  </si>
  <si>
    <t>庞*议</t>
  </si>
  <si>
    <t>511021197*******4</t>
  </si>
  <si>
    <t>BHR00170441</t>
  </si>
  <si>
    <t>牛*津</t>
  </si>
  <si>
    <t>412701199*******5</t>
  </si>
  <si>
    <t>BHR00187717</t>
  </si>
  <si>
    <t>温*杰</t>
  </si>
  <si>
    <t>445281199*******6</t>
  </si>
  <si>
    <t>BHR00196639</t>
  </si>
  <si>
    <t>汤*清</t>
  </si>
  <si>
    <t>411282198*******2</t>
  </si>
  <si>
    <t>温*钰</t>
  </si>
  <si>
    <t>周*强</t>
  </si>
  <si>
    <t>BHR00202700</t>
  </si>
  <si>
    <t>2026/5/21承租政策性租房，2026/5/21起停发补贴</t>
  </si>
  <si>
    <t>420381198*******4</t>
  </si>
  <si>
    <t>周*瑜</t>
  </si>
  <si>
    <t>420381201*******0</t>
  </si>
  <si>
    <t>周*睿</t>
  </si>
  <si>
    <t>BHR00204580</t>
  </si>
  <si>
    <t>孙*顺</t>
  </si>
  <si>
    <t>370783198*******6</t>
  </si>
  <si>
    <t>BHR00231713</t>
  </si>
  <si>
    <t>黄*韩</t>
  </si>
  <si>
    <t>441522199*******6</t>
  </si>
  <si>
    <t>孙*喆</t>
  </si>
  <si>
    <t>360424199*******0</t>
  </si>
  <si>
    <t>BHR00246286</t>
  </si>
  <si>
    <t>吴*英</t>
  </si>
  <si>
    <t>441625198*******5</t>
  </si>
  <si>
    <t>BHR00251123</t>
  </si>
  <si>
    <t>余*钢</t>
  </si>
  <si>
    <t>440306198*******1</t>
  </si>
  <si>
    <t>余*泰</t>
  </si>
  <si>
    <t>430521198*******6</t>
  </si>
  <si>
    <t>BHR00259860</t>
  </si>
  <si>
    <t>唐*</t>
  </si>
  <si>
    <t>431224198*******6</t>
  </si>
  <si>
    <t>唐*懿</t>
  </si>
  <si>
    <t>430521201*******6</t>
  </si>
  <si>
    <t>唐*东</t>
  </si>
  <si>
    <t>431224200*******5</t>
  </si>
  <si>
    <t>张*龙</t>
  </si>
  <si>
    <t>211021198*******6</t>
  </si>
  <si>
    <t>BHR00277524</t>
  </si>
  <si>
    <t>陈*珍</t>
  </si>
  <si>
    <t>440825199*******2</t>
  </si>
  <si>
    <t>431222199*******5</t>
  </si>
  <si>
    <t>BHR00281613</t>
  </si>
  <si>
    <t>租赁地址已变更，可补发2026/1/1-2026/3/31补贴。</t>
  </si>
  <si>
    <t>卢*晶</t>
  </si>
  <si>
    <t>411502198*******1</t>
  </si>
  <si>
    <t>卢*馨</t>
  </si>
  <si>
    <t>440307201*******9</t>
  </si>
  <si>
    <t>袁*霞</t>
  </si>
  <si>
    <t>430525198*******9</t>
  </si>
  <si>
    <t>BHR00286345</t>
  </si>
  <si>
    <t>2025/9/4所有家庭成员户籍迁出光明区，2025年10月起停发补贴。需退回2025年第四季度和2026年第一季度补贴。</t>
  </si>
  <si>
    <t>李*腾</t>
  </si>
  <si>
    <t>360723199*******1</t>
  </si>
  <si>
    <t>BHR00289815</t>
  </si>
  <si>
    <t>陈*群</t>
  </si>
  <si>
    <t>362426199*******4</t>
  </si>
  <si>
    <t>李*晨</t>
  </si>
  <si>
    <t>BHR00293026</t>
  </si>
  <si>
    <t>巫*达</t>
  </si>
  <si>
    <t>巫*</t>
  </si>
  <si>
    <t>杨*明</t>
  </si>
  <si>
    <t>441422198*******2</t>
  </si>
  <si>
    <t>BHR00295123</t>
  </si>
  <si>
    <t>张*许</t>
  </si>
  <si>
    <t>441422198*******0</t>
  </si>
  <si>
    <t>杨*贝</t>
  </si>
  <si>
    <t>441422201*******4</t>
  </si>
  <si>
    <t>430724198*******6</t>
  </si>
  <si>
    <t>BHR00297679</t>
  </si>
  <si>
    <t>邱*芬</t>
  </si>
  <si>
    <t>441622197*******X</t>
  </si>
  <si>
    <t>刘*恒</t>
  </si>
  <si>
    <t>441622200*******2</t>
  </si>
  <si>
    <t>郭*耀</t>
  </si>
  <si>
    <t>441422198*******X</t>
  </si>
  <si>
    <t>BHR00306709</t>
  </si>
  <si>
    <t>叶*霞</t>
  </si>
  <si>
    <t>郭*璐</t>
  </si>
  <si>
    <t>440115201*******7</t>
  </si>
  <si>
    <t>441621201*******9</t>
  </si>
  <si>
    <t>420923198*******2</t>
  </si>
  <si>
    <t>BHR00310420</t>
  </si>
  <si>
    <t>胡*贤</t>
  </si>
  <si>
    <t>420923200*******0</t>
  </si>
  <si>
    <t>危*</t>
  </si>
  <si>
    <t>342921198*******3</t>
  </si>
  <si>
    <t>BHR00314264</t>
  </si>
  <si>
    <t>王*萍</t>
  </si>
  <si>
    <t>340123199*******6</t>
  </si>
  <si>
    <t>危*菡</t>
  </si>
  <si>
    <t>340122201*******4</t>
  </si>
  <si>
    <t>危*瑶</t>
  </si>
  <si>
    <t>340122202*******X</t>
  </si>
  <si>
    <t>陈*芳</t>
  </si>
  <si>
    <t>511102197*******1</t>
  </si>
  <si>
    <t>BHR00317339</t>
  </si>
  <si>
    <t>覃*光</t>
  </si>
  <si>
    <t>320305197*******7</t>
  </si>
  <si>
    <t>覃*</t>
  </si>
  <si>
    <t>511402200*******X</t>
  </si>
  <si>
    <t>王*贵</t>
  </si>
  <si>
    <t>410881197*******X</t>
  </si>
  <si>
    <t>BHR00323714</t>
  </si>
  <si>
    <t>吴*梅</t>
  </si>
  <si>
    <t>410881198*******5</t>
  </si>
  <si>
    <t>王*杰</t>
  </si>
  <si>
    <t>410881200*******7</t>
  </si>
  <si>
    <t>422202198*******3</t>
  </si>
  <si>
    <t>BHR00339900</t>
  </si>
  <si>
    <t>2026/5/17购买政策性住房，2026年6月起停发补贴</t>
  </si>
  <si>
    <t>阳*康</t>
  </si>
  <si>
    <t>420921198*******4</t>
  </si>
  <si>
    <t>阳*凡</t>
  </si>
  <si>
    <t>420921201*******8</t>
  </si>
  <si>
    <t>欧*加丽</t>
  </si>
  <si>
    <t>431127198*******1</t>
  </si>
  <si>
    <t>BHR00347551</t>
  </si>
  <si>
    <t>莫*升</t>
  </si>
  <si>
    <t>445322198*******X</t>
  </si>
  <si>
    <t>王*通</t>
  </si>
  <si>
    <t>350822199*******0</t>
  </si>
  <si>
    <t>BHR00364185</t>
  </si>
  <si>
    <t>余*津</t>
  </si>
  <si>
    <t>421202198*******0</t>
  </si>
  <si>
    <t>王*钰</t>
  </si>
  <si>
    <t>唐*玲</t>
  </si>
  <si>
    <t>BHR00365741</t>
  </si>
  <si>
    <t>丁*平</t>
  </si>
  <si>
    <t>430725198*******8</t>
  </si>
  <si>
    <t>丁*琪</t>
  </si>
  <si>
    <t>430725201*******4</t>
  </si>
  <si>
    <t>丁*彤</t>
  </si>
  <si>
    <t>杨*少婷</t>
  </si>
  <si>
    <t>BHR00377391</t>
  </si>
  <si>
    <t>441622199*******0</t>
  </si>
  <si>
    <t>BHR00381169</t>
  </si>
  <si>
    <t>360733199*******6</t>
  </si>
  <si>
    <t>BHR00385475</t>
  </si>
  <si>
    <t>卢*健</t>
  </si>
  <si>
    <t>441721199*******X</t>
  </si>
  <si>
    <t>BHR00386878</t>
  </si>
  <si>
    <t>钱*勉</t>
  </si>
  <si>
    <t>441224199*******4</t>
  </si>
  <si>
    <t>张*晖</t>
  </si>
  <si>
    <t>410105199*******3</t>
  </si>
  <si>
    <t>BHR00388758</t>
  </si>
  <si>
    <t>郝*梅</t>
  </si>
  <si>
    <t>612726199*******7</t>
  </si>
  <si>
    <t>441502199*******0</t>
  </si>
  <si>
    <t>BHR00394785</t>
  </si>
  <si>
    <t>马*鑫</t>
  </si>
  <si>
    <t>440306199*******X</t>
  </si>
  <si>
    <t>张*杰</t>
  </si>
  <si>
    <t>341221199*******X</t>
  </si>
  <si>
    <t>BHR00395161</t>
  </si>
  <si>
    <t>侯*瑞</t>
  </si>
  <si>
    <t>341221199*******1</t>
  </si>
  <si>
    <t>张*一宸</t>
  </si>
  <si>
    <t>341221201*******9</t>
  </si>
  <si>
    <t>张*一诺</t>
  </si>
  <si>
    <t>341221201*******7</t>
  </si>
  <si>
    <t>420921199*******1</t>
  </si>
  <si>
    <t>BHR00397535</t>
  </si>
  <si>
    <t>420881198*******1</t>
  </si>
  <si>
    <t>230403198*******6</t>
  </si>
  <si>
    <t>BHR00398599</t>
  </si>
  <si>
    <t>赵*胜</t>
  </si>
  <si>
    <t>230403198*******2</t>
  </si>
  <si>
    <t>赵*晗</t>
  </si>
  <si>
    <t>342401198*******6</t>
  </si>
  <si>
    <t>BHR00404328</t>
  </si>
  <si>
    <t>350825200*******1</t>
  </si>
  <si>
    <t>陈*锐</t>
  </si>
  <si>
    <t>430421197*******6</t>
  </si>
  <si>
    <t>BHR00410500</t>
  </si>
  <si>
    <t>王*香</t>
  </si>
  <si>
    <t>430421197*******9</t>
  </si>
  <si>
    <t>陈*航</t>
  </si>
  <si>
    <t>430421201*******9</t>
  </si>
  <si>
    <t>屈*翔</t>
  </si>
  <si>
    <t>320882199*******8</t>
  </si>
  <si>
    <t>BHR00414023</t>
  </si>
  <si>
    <t>江*</t>
  </si>
  <si>
    <t>520102198*******3</t>
  </si>
  <si>
    <t>雷*芬</t>
  </si>
  <si>
    <t>411328198*******0</t>
  </si>
  <si>
    <t>BHR00429537</t>
  </si>
  <si>
    <t>续签合同不符合规范要求，需重新提交。原原租赁合同到期时间为2026/4/12，2026年第二季度补贴发放至2026/4/12。</t>
  </si>
  <si>
    <t>高*蕾</t>
  </si>
  <si>
    <t>341124200*******3</t>
  </si>
  <si>
    <t>高*皓</t>
  </si>
  <si>
    <t>341124201*******9</t>
  </si>
  <si>
    <t>曾*良</t>
  </si>
  <si>
    <t>441424198*******8</t>
  </si>
  <si>
    <t>BHR00431728</t>
  </si>
  <si>
    <t>曾*昕</t>
  </si>
  <si>
    <t>440303201*******3</t>
  </si>
  <si>
    <t>翁*榕</t>
  </si>
  <si>
    <t>445381199*******0</t>
  </si>
  <si>
    <t>BHR00442643</t>
  </si>
  <si>
    <t>吴*漫</t>
  </si>
  <si>
    <t>421181199*******9</t>
  </si>
  <si>
    <t>BHR00443819</t>
  </si>
  <si>
    <t>翁*义</t>
  </si>
  <si>
    <t>440582199*******1</t>
  </si>
  <si>
    <t>王*梅</t>
  </si>
  <si>
    <t>432502197*******9</t>
  </si>
  <si>
    <t>BHR00444503</t>
  </si>
  <si>
    <t>潘*辉</t>
  </si>
  <si>
    <t>432502197*******6</t>
  </si>
  <si>
    <t>潘*睿</t>
  </si>
  <si>
    <t>431381200*******4</t>
  </si>
  <si>
    <t>张*国</t>
  </si>
  <si>
    <t>372929198*******1</t>
  </si>
  <si>
    <t>BHR00448505</t>
  </si>
  <si>
    <t>372929198*******0</t>
  </si>
  <si>
    <t>张*萌</t>
  </si>
  <si>
    <t>371726201*******0</t>
  </si>
  <si>
    <t>胡*义</t>
  </si>
  <si>
    <t>421003197*******7</t>
  </si>
  <si>
    <t>BHR00449270</t>
  </si>
  <si>
    <t>420982198*******8</t>
  </si>
  <si>
    <t>胡*荻</t>
  </si>
  <si>
    <t>420982201*******3</t>
  </si>
  <si>
    <t>胡*祥</t>
  </si>
  <si>
    <t>440306200*******1</t>
  </si>
  <si>
    <t>潘*草</t>
  </si>
  <si>
    <t>420502198*******1</t>
  </si>
  <si>
    <t>BHR00450139</t>
  </si>
  <si>
    <t>马*林</t>
  </si>
  <si>
    <t>432922197*******4</t>
  </si>
  <si>
    <t>马*莉</t>
  </si>
  <si>
    <t>431122201*******X</t>
  </si>
  <si>
    <t>马*莹</t>
  </si>
  <si>
    <t>440233200*******7</t>
  </si>
  <si>
    <t>杨*强</t>
  </si>
  <si>
    <t>432503198*******4</t>
  </si>
  <si>
    <t>BHR00455215</t>
  </si>
  <si>
    <t>周*平</t>
  </si>
  <si>
    <t>430423198*******1</t>
  </si>
  <si>
    <t>430121201*******X</t>
  </si>
  <si>
    <t>贺*金</t>
  </si>
  <si>
    <t>441621199*******7</t>
  </si>
  <si>
    <t>BHR00455670</t>
  </si>
  <si>
    <t>林*容</t>
  </si>
  <si>
    <t>440321196*******5</t>
  </si>
  <si>
    <t>BHR00456808</t>
  </si>
  <si>
    <t>林*美</t>
  </si>
  <si>
    <t>350427199*******0</t>
  </si>
  <si>
    <t>BHR00458366</t>
  </si>
  <si>
    <t>原租赁合同到期时间为2025/12/31，补贴已发放至2025/12/31。租赁合同已续签，可补发2026/1/1-2026/3/31补贴。</t>
  </si>
  <si>
    <t>肖*华</t>
  </si>
  <si>
    <t>350427199*******2</t>
  </si>
  <si>
    <t>肖*姝</t>
  </si>
  <si>
    <t>350427201*******0</t>
  </si>
  <si>
    <t>肖*妍</t>
  </si>
  <si>
    <t>乃*</t>
  </si>
  <si>
    <t>452126197*******6</t>
  </si>
  <si>
    <t>BHR00458560</t>
  </si>
  <si>
    <t>续签合同不符合规范要求，需重新提交。原原租赁合同到期时间为2026/6/2，2026年第二季度补贴发放至2026/6/2。</t>
  </si>
  <si>
    <t>宋*妍</t>
  </si>
  <si>
    <t>445202199*******2</t>
  </si>
  <si>
    <t>BHR00459104</t>
  </si>
  <si>
    <t>422422198*******2</t>
  </si>
  <si>
    <t>BHR00463518</t>
  </si>
  <si>
    <t>江*荣</t>
  </si>
  <si>
    <t>422422197*******9</t>
  </si>
  <si>
    <t>421087200*******3</t>
  </si>
  <si>
    <t>吴*俊</t>
  </si>
  <si>
    <t>441521198*******3</t>
  </si>
  <si>
    <t>BHR00464181</t>
  </si>
  <si>
    <t>林*苗</t>
  </si>
  <si>
    <t>441521198*******4</t>
  </si>
  <si>
    <t>吴*莹</t>
  </si>
  <si>
    <t>吴*江</t>
  </si>
  <si>
    <t>吴*琳</t>
  </si>
  <si>
    <t>441521201*******8</t>
  </si>
  <si>
    <t>赵*帆</t>
  </si>
  <si>
    <t>622421199*******8</t>
  </si>
  <si>
    <t>BHR00465897</t>
  </si>
  <si>
    <t>2025.8-2026.6</t>
  </si>
  <si>
    <t>原租赁合同到期时间为2025/7/31，补贴已发放至2025/7/31。租赁地址变更，可补发2025/8/1-2026/3/31补贴。</t>
  </si>
  <si>
    <t>441825199*******1</t>
  </si>
  <si>
    <t>BHR00467601</t>
  </si>
  <si>
    <t>孙*凯</t>
  </si>
  <si>
    <t>370612198*******1</t>
  </si>
  <si>
    <t>BHR00468633</t>
  </si>
  <si>
    <t>汪*云</t>
  </si>
  <si>
    <t>620524199*******7</t>
  </si>
  <si>
    <t>孙*蔚</t>
  </si>
  <si>
    <t>431224198*******1</t>
  </si>
  <si>
    <t>BHR00469924</t>
  </si>
  <si>
    <t>李*军</t>
  </si>
  <si>
    <t>420881198*******2</t>
  </si>
  <si>
    <t>杨*兵</t>
  </si>
  <si>
    <t>440803199*******6</t>
  </si>
  <si>
    <t>BHR00471105</t>
  </si>
  <si>
    <t>邱*妮</t>
  </si>
  <si>
    <t>440883199*******1</t>
  </si>
  <si>
    <t>余*海</t>
  </si>
  <si>
    <t>612427198*******X</t>
  </si>
  <si>
    <t>BHR00472879</t>
  </si>
  <si>
    <t>洪*</t>
  </si>
  <si>
    <t>612427198*******5</t>
  </si>
  <si>
    <t>余*玥</t>
  </si>
  <si>
    <t>黄*艳</t>
  </si>
  <si>
    <t>422802199*******5</t>
  </si>
  <si>
    <t>BHR00495580</t>
  </si>
  <si>
    <t>李*发</t>
  </si>
  <si>
    <t>441622199*******2</t>
  </si>
  <si>
    <t>张*晓</t>
  </si>
  <si>
    <t>412828198*******6</t>
  </si>
  <si>
    <t>BHR00498155</t>
  </si>
  <si>
    <t>万*彬</t>
  </si>
  <si>
    <t>412828199*******3</t>
  </si>
  <si>
    <t>张*烨</t>
  </si>
  <si>
    <t>411729201*******1</t>
  </si>
  <si>
    <t>432503199*******7</t>
  </si>
  <si>
    <t>BHR00499518</t>
  </si>
  <si>
    <t>黄*浩</t>
  </si>
  <si>
    <t>441323199*******8</t>
  </si>
  <si>
    <t>黄*宸</t>
  </si>
  <si>
    <t>蔡*芳</t>
  </si>
  <si>
    <t>BHR00503228</t>
  </si>
  <si>
    <t>何*潮</t>
  </si>
  <si>
    <t>何*彤</t>
  </si>
  <si>
    <t>441423200*******6</t>
  </si>
  <si>
    <t>何*霖</t>
  </si>
  <si>
    <t>441423200*******7</t>
  </si>
  <si>
    <t>刘*全</t>
  </si>
  <si>
    <t>445381199*******8</t>
  </si>
  <si>
    <t>BHR00508911</t>
  </si>
  <si>
    <t>杨*艳</t>
  </si>
  <si>
    <t>430923199*******8</t>
  </si>
  <si>
    <t>BHR00512633</t>
  </si>
  <si>
    <t>王*启</t>
  </si>
  <si>
    <t>429006199*******8</t>
  </si>
  <si>
    <t>赵*</t>
  </si>
  <si>
    <t>340321199*******3</t>
  </si>
  <si>
    <t>BHR00514247</t>
  </si>
  <si>
    <t>黎*平</t>
  </si>
  <si>
    <t>430721198*******5</t>
  </si>
  <si>
    <t>赵*甜</t>
  </si>
  <si>
    <t>421126198*******8</t>
  </si>
  <si>
    <t>BHR00515751</t>
  </si>
  <si>
    <t>吕*利</t>
  </si>
  <si>
    <t>王*语</t>
  </si>
  <si>
    <t>421126201*******5</t>
  </si>
  <si>
    <t>王*瑶</t>
  </si>
  <si>
    <t>王*宇</t>
  </si>
  <si>
    <t>421126202*******6</t>
  </si>
  <si>
    <t>陈*伦</t>
  </si>
  <si>
    <t>341202199*******5</t>
  </si>
  <si>
    <t>BHR00517230</t>
  </si>
  <si>
    <t>唐*超</t>
  </si>
  <si>
    <t>511102199*******3</t>
  </si>
  <si>
    <t>王*鹏</t>
  </si>
  <si>
    <t>430526199*******2</t>
  </si>
  <si>
    <t>BHR00520778</t>
  </si>
  <si>
    <t>452224198*******X</t>
  </si>
  <si>
    <t>BHR00524598</t>
  </si>
  <si>
    <t>445281199*******4</t>
  </si>
  <si>
    <t>BHR00526758</t>
  </si>
  <si>
    <t>张*钊</t>
  </si>
  <si>
    <t>421083198*******6</t>
  </si>
  <si>
    <t>BHR00531231</t>
  </si>
  <si>
    <t>冯*象</t>
  </si>
  <si>
    <t>BHR00533721</t>
  </si>
  <si>
    <t>冯*芝</t>
  </si>
  <si>
    <t>441423200*******0</t>
  </si>
  <si>
    <t>230811199*******5</t>
  </si>
  <si>
    <t>BHR00536879</t>
  </si>
  <si>
    <t>BHR00540667</t>
  </si>
  <si>
    <t>丁*香</t>
  </si>
  <si>
    <t>430424198*******X</t>
  </si>
  <si>
    <t>文*琳</t>
  </si>
  <si>
    <t>430525201*******9</t>
  </si>
  <si>
    <t>文*诺</t>
  </si>
  <si>
    <t>陈*萍</t>
  </si>
  <si>
    <t>460026198*******0</t>
  </si>
  <si>
    <t>BHR00541976</t>
  </si>
  <si>
    <t>唐*燕</t>
  </si>
  <si>
    <t>452330198*******5</t>
  </si>
  <si>
    <t>BHR00541983</t>
  </si>
  <si>
    <t>章*福</t>
  </si>
  <si>
    <t>421081198*******5</t>
  </si>
  <si>
    <t>BHR00549281</t>
  </si>
  <si>
    <t>许*红</t>
  </si>
  <si>
    <t>421081198*******8</t>
  </si>
  <si>
    <t>章*睿</t>
  </si>
  <si>
    <t>421081201*******0</t>
  </si>
  <si>
    <t>王*茂</t>
  </si>
  <si>
    <t>BHR00554014</t>
  </si>
  <si>
    <t>管*风</t>
  </si>
  <si>
    <t>362502197*******2</t>
  </si>
  <si>
    <t>BHR00561406</t>
  </si>
  <si>
    <t>苏*云</t>
  </si>
  <si>
    <t>441625198*******3</t>
  </si>
  <si>
    <t>管*淳</t>
  </si>
  <si>
    <t>杨*金</t>
  </si>
  <si>
    <t>452122199*******9</t>
  </si>
  <si>
    <t>BHR00566750</t>
  </si>
  <si>
    <t>陆*艳</t>
  </si>
  <si>
    <t>陆*楷</t>
  </si>
  <si>
    <t>450181202*******2</t>
  </si>
  <si>
    <t>陆*柯</t>
  </si>
  <si>
    <t>450181202*******5</t>
  </si>
  <si>
    <t>丁*梅</t>
  </si>
  <si>
    <t>BHR00567096</t>
  </si>
  <si>
    <t>杨*云</t>
  </si>
  <si>
    <t>429004197*******7</t>
  </si>
  <si>
    <t>杨*妮</t>
  </si>
  <si>
    <t>429004200*******1</t>
  </si>
  <si>
    <t>杨*萱</t>
  </si>
  <si>
    <t>429004201*******2</t>
  </si>
  <si>
    <t>梁*殷</t>
  </si>
  <si>
    <t>440684198*******9</t>
  </si>
  <si>
    <t>BHR00567692</t>
  </si>
  <si>
    <t>吴*婷</t>
  </si>
  <si>
    <t>441521199*******7</t>
  </si>
  <si>
    <t>梁*韬</t>
  </si>
  <si>
    <t>440608202*******8</t>
  </si>
  <si>
    <t>吴*芳</t>
  </si>
  <si>
    <t>360321198*******4</t>
  </si>
  <si>
    <t>BHR00576418</t>
  </si>
  <si>
    <t>彭*涛</t>
  </si>
  <si>
    <t>360321198*******5</t>
  </si>
  <si>
    <t>彭*墨</t>
  </si>
  <si>
    <t>360321201*******9</t>
  </si>
  <si>
    <t>彭*潇</t>
  </si>
  <si>
    <t>王*娥</t>
  </si>
  <si>
    <t>220523199*******4</t>
  </si>
  <si>
    <t>BHR00579540</t>
  </si>
  <si>
    <t>包*程</t>
  </si>
  <si>
    <t>612401199*******7</t>
  </si>
  <si>
    <t>BHR00581053</t>
  </si>
  <si>
    <t>原租赁合同到期时间为2025/5/25，补贴已发放至2025/5/25。租赁地址变更，因新合同起始时间从2026/4/8开始，2025/5/26-2026/4/7补贴不再发放。</t>
  </si>
  <si>
    <t>柯*</t>
  </si>
  <si>
    <t>440883199*******9</t>
  </si>
  <si>
    <t>BHR00581828</t>
  </si>
  <si>
    <t>陈*颖</t>
  </si>
  <si>
    <t>441881199*******1</t>
  </si>
  <si>
    <t>欧*慧</t>
  </si>
  <si>
    <t>445302199*******2</t>
  </si>
  <si>
    <t>BHR00600867</t>
  </si>
  <si>
    <t>王*燃</t>
  </si>
  <si>
    <t>132628197*******5</t>
  </si>
  <si>
    <t>BHR00601427</t>
  </si>
  <si>
    <t>麦*琪</t>
  </si>
  <si>
    <t>440781198*******3</t>
  </si>
  <si>
    <t>王*敏</t>
  </si>
  <si>
    <t>440781201*******6</t>
  </si>
  <si>
    <t>罗*腊</t>
  </si>
  <si>
    <t>411526199*******0</t>
  </si>
  <si>
    <t>BHR00602824</t>
  </si>
  <si>
    <t>达*程</t>
  </si>
  <si>
    <t>610528199*******X</t>
  </si>
  <si>
    <t>于*月</t>
  </si>
  <si>
    <t>230123199*******2</t>
  </si>
  <si>
    <t>BHR00603450</t>
  </si>
  <si>
    <t>130133199*******9</t>
  </si>
  <si>
    <t>刘*津</t>
  </si>
  <si>
    <t>130133202*******5</t>
  </si>
  <si>
    <t>林*云</t>
  </si>
  <si>
    <t>440902199*******8</t>
  </si>
  <si>
    <t>BHR00606573</t>
  </si>
  <si>
    <t>林*清</t>
  </si>
  <si>
    <t>440311201*******8</t>
  </si>
  <si>
    <t>黄*婷</t>
  </si>
  <si>
    <t>460104198*******6</t>
  </si>
  <si>
    <t>BHR00607886</t>
  </si>
  <si>
    <t>刘*哲</t>
  </si>
  <si>
    <t>BHR00618184</t>
  </si>
  <si>
    <t>2026/4/27所有家庭成员户籍迁出光明区，2026年5月起停发补贴</t>
  </si>
  <si>
    <t>陈*艳</t>
  </si>
  <si>
    <t>450722199*******6</t>
  </si>
  <si>
    <t>BHR00618713</t>
  </si>
  <si>
    <t>胡*尚</t>
  </si>
  <si>
    <t>430181198*******4</t>
  </si>
  <si>
    <t>BHR00618898</t>
  </si>
  <si>
    <t>李*学</t>
  </si>
  <si>
    <t>450330198*******6</t>
  </si>
  <si>
    <t>BHR00619741</t>
  </si>
  <si>
    <t>黄*璇</t>
  </si>
  <si>
    <t>445221198*******8</t>
  </si>
  <si>
    <t>李*娜</t>
  </si>
  <si>
    <t>450330201*******3</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</si>
</sst>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F800]dddd\,\ mmmm\ dd\,\ yyyy"/>
    <numFmt numFmtId="177" formatCode="yyyy/mm/dd"/>
  </numFmts>
  <fonts count="31">
    <font>
      <sz val="11"/>
      <color theme="1"/>
      <name val="Tahoma"/>
      <charset val="134"/>
    </font>
    <font>
      <sz val="11"/>
      <color theme="1"/>
      <name val="宋体"/>
      <charset val="134"/>
      <scheme val="minor"/>
    </font>
    <font>
      <b/>
      <sz val="24"/>
      <color theme="1"/>
      <name val="宋体"/>
      <charset val="134"/>
      <scheme val="minor"/>
    </font>
    <font>
      <sz val="11"/>
      <color theme="1"/>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sz val="12"/>
      <name val="宋体"/>
      <charset val="134"/>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name val="Times New Roman"/>
      <charset val="134"/>
    </font>
    <font>
      <sz val="9"/>
      <name val="宋体"/>
      <charset val="134"/>
    </font>
    <font>
      <sz val="11"/>
      <color indexed="8"/>
      <name val="宋体"/>
      <charset val="134"/>
    </font>
    <font>
      <sz val="11"/>
      <color theme="1"/>
      <name val="宋体"/>
      <charset val="128"/>
      <scheme val="minor"/>
    </font>
    <font>
      <sz val="11"/>
      <color indexed="8"/>
      <name val="宋体"/>
      <charset val="134"/>
      <scheme val="minor"/>
    </font>
    <font>
      <sz val="11"/>
      <color rgb="FF000000"/>
      <name val="宋体"/>
      <charset val="134"/>
    </font>
    <font>
      <sz val="10"/>
      <color theme="1"/>
      <name val="Arial"/>
      <charset val="134"/>
    </font>
  </fonts>
  <fills count="34">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22"/>
        <bgColor indexed="64"/>
      </patternFill>
    </fill>
  </fills>
  <borders count="14">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90">
    <xf numFmtId="0" fontId="0" fillId="0" borderId="0"/>
    <xf numFmtId="42" fontId="1" fillId="0" borderId="0" applyFont="0" applyFill="0" applyBorder="0" applyAlignment="0" applyProtection="0">
      <alignment vertical="center"/>
    </xf>
    <xf numFmtId="0" fontId="4" fillId="2" borderId="0" applyNumberFormat="0" applyBorder="0" applyAlignment="0" applyProtection="0">
      <alignment vertical="center"/>
    </xf>
    <xf numFmtId="0" fontId="5" fillId="3" borderId="6" applyNumberFormat="0" applyAlignment="0" applyProtection="0">
      <alignment vertical="center"/>
    </xf>
    <xf numFmtId="44" fontId="1" fillId="0" borderId="0" applyFont="0" applyFill="0" applyBorder="0" applyAlignment="0" applyProtection="0">
      <alignment vertical="center"/>
    </xf>
    <xf numFmtId="41" fontId="1" fillId="0" borderId="0" applyFont="0" applyFill="0" applyBorder="0" applyAlignment="0" applyProtection="0">
      <alignment vertical="center"/>
    </xf>
    <xf numFmtId="0" fontId="4" fillId="4" borderId="0" applyNumberFormat="0" applyBorder="0" applyAlignment="0" applyProtection="0">
      <alignment vertical="center"/>
    </xf>
    <xf numFmtId="0" fontId="6" fillId="5" borderId="0" applyNumberFormat="0" applyBorder="0" applyAlignment="0" applyProtection="0">
      <alignment vertical="center"/>
    </xf>
    <xf numFmtId="43" fontId="1" fillId="0" borderId="0" applyFont="0" applyFill="0" applyBorder="0" applyAlignment="0" applyProtection="0">
      <alignment vertical="center"/>
    </xf>
    <xf numFmtId="0" fontId="7" fillId="6" borderId="0" applyNumberFormat="0" applyBorder="0" applyAlignment="0" applyProtection="0">
      <alignment vertical="center"/>
    </xf>
    <xf numFmtId="0" fontId="8" fillId="0" borderId="0" applyNumberFormat="0" applyFill="0" applyBorder="0" applyAlignment="0" applyProtection="0">
      <alignment vertical="center"/>
    </xf>
    <xf numFmtId="0" fontId="1" fillId="0" borderId="0">
      <alignment vertical="center"/>
    </xf>
    <xf numFmtId="9" fontId="1" fillId="0" borderId="0" applyFont="0" applyFill="0" applyBorder="0" applyAlignment="0" applyProtection="0">
      <alignment vertical="center"/>
    </xf>
    <xf numFmtId="0" fontId="9" fillId="0" borderId="0" applyNumberFormat="0" applyFill="0" applyBorder="0" applyAlignment="0" applyProtection="0">
      <alignment vertical="center"/>
    </xf>
    <xf numFmtId="0" fontId="1" fillId="7" borderId="7" applyNumberFormat="0" applyFont="0" applyAlignment="0" applyProtection="0">
      <alignment vertical="center"/>
    </xf>
    <xf numFmtId="176" fontId="10" fillId="0" borderId="0">
      <alignment vertical="center"/>
    </xf>
    <xf numFmtId="0" fontId="7" fillId="8"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0" fillId="0" borderId="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0" borderId="8" applyNumberFormat="0" applyFill="0" applyAlignment="0" applyProtection="0">
      <alignment vertical="center"/>
    </xf>
    <xf numFmtId="0" fontId="7" fillId="9" borderId="0" applyNumberFormat="0" applyBorder="0" applyAlignment="0" applyProtection="0">
      <alignment vertical="center"/>
    </xf>
    <xf numFmtId="0" fontId="11" fillId="0" borderId="9" applyNumberFormat="0" applyFill="0" applyAlignment="0" applyProtection="0">
      <alignment vertical="center"/>
    </xf>
    <xf numFmtId="0" fontId="7" fillId="10" borderId="0" applyNumberFormat="0" applyBorder="0" applyAlignment="0" applyProtection="0">
      <alignment vertical="center"/>
    </xf>
    <xf numFmtId="0" fontId="17" fillId="11" borderId="10" applyNumberFormat="0" applyAlignment="0" applyProtection="0">
      <alignment vertical="center"/>
    </xf>
    <xf numFmtId="0" fontId="18" fillId="11" borderId="6" applyNumberFormat="0" applyAlignment="0" applyProtection="0">
      <alignment vertical="center"/>
    </xf>
    <xf numFmtId="0" fontId="19" fillId="12" borderId="11" applyNumberFormat="0" applyAlignment="0" applyProtection="0">
      <alignment vertical="center"/>
    </xf>
    <xf numFmtId="0" fontId="4" fillId="13" borderId="0" applyNumberFormat="0" applyBorder="0" applyAlignment="0" applyProtection="0">
      <alignment vertical="center"/>
    </xf>
    <xf numFmtId="0" fontId="7" fillId="14" borderId="0" applyNumberFormat="0" applyBorder="0" applyAlignment="0" applyProtection="0">
      <alignment vertical="center"/>
    </xf>
    <xf numFmtId="0" fontId="20" fillId="0" borderId="12" applyNumberFormat="0" applyFill="0" applyAlignment="0" applyProtection="0">
      <alignment vertical="center"/>
    </xf>
    <xf numFmtId="0" fontId="21" fillId="0" borderId="13" applyNumberFormat="0" applyFill="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4" fillId="17" borderId="0" applyNumberFormat="0" applyBorder="0" applyAlignment="0" applyProtection="0">
      <alignment vertical="center"/>
    </xf>
    <xf numFmtId="0" fontId="7"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4" fillId="25" borderId="0" applyNumberFormat="0" applyBorder="0" applyAlignment="0" applyProtection="0">
      <alignment vertical="center"/>
    </xf>
    <xf numFmtId="0" fontId="4" fillId="26" borderId="0" applyNumberFormat="0" applyBorder="0" applyAlignment="0" applyProtection="0">
      <alignment vertical="center"/>
    </xf>
    <xf numFmtId="0" fontId="24" fillId="0" borderId="0"/>
    <xf numFmtId="0" fontId="7" fillId="27" borderId="0" applyNumberFormat="0" applyBorder="0" applyAlignment="0" applyProtection="0">
      <alignment vertical="center"/>
    </xf>
    <xf numFmtId="0" fontId="4" fillId="28" borderId="0" applyNumberFormat="0" applyBorder="0" applyAlignment="0" applyProtection="0">
      <alignment vertical="center"/>
    </xf>
    <xf numFmtId="0" fontId="7" fillId="29" borderId="0" applyNumberFormat="0" applyBorder="0" applyAlignment="0" applyProtection="0">
      <alignment vertical="center"/>
    </xf>
    <xf numFmtId="0" fontId="7" fillId="30" borderId="0" applyNumberFormat="0" applyBorder="0" applyAlignment="0" applyProtection="0">
      <alignment vertical="center"/>
    </xf>
    <xf numFmtId="0" fontId="1" fillId="0" borderId="0">
      <alignment vertical="center"/>
    </xf>
    <xf numFmtId="0" fontId="4" fillId="31" borderId="0" applyNumberFormat="0" applyBorder="0" applyAlignment="0" applyProtection="0">
      <alignment vertical="center"/>
    </xf>
    <xf numFmtId="0" fontId="1" fillId="0" borderId="0"/>
    <xf numFmtId="0" fontId="7" fillId="32" borderId="0" applyNumberFormat="0" applyBorder="0" applyAlignment="0" applyProtection="0">
      <alignment vertical="center"/>
    </xf>
    <xf numFmtId="0" fontId="25" fillId="0" borderId="0">
      <alignment vertical="center"/>
    </xf>
    <xf numFmtId="0" fontId="1" fillId="0" borderId="0">
      <alignment vertical="center"/>
    </xf>
    <xf numFmtId="0" fontId="10" fillId="0" borderId="0">
      <alignment vertical="center"/>
    </xf>
    <xf numFmtId="0" fontId="1" fillId="0" borderId="0">
      <alignment vertical="center"/>
    </xf>
    <xf numFmtId="0" fontId="26" fillId="33" borderId="0"/>
    <xf numFmtId="0" fontId="1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7" fillId="0" borderId="0">
      <alignment vertical="center"/>
    </xf>
    <xf numFmtId="177" fontId="25" fillId="0" borderId="0">
      <alignment vertical="center"/>
    </xf>
    <xf numFmtId="0" fontId="28" fillId="0" borderId="0">
      <alignment vertical="center"/>
    </xf>
    <xf numFmtId="0" fontId="29" fillId="0" borderId="0">
      <protection locked="0"/>
    </xf>
    <xf numFmtId="0" fontId="10" fillId="0" borderId="0"/>
    <xf numFmtId="0" fontId="1" fillId="0" borderId="0">
      <alignment vertical="center"/>
    </xf>
    <xf numFmtId="176" fontId="10" fillId="0" borderId="0">
      <alignment vertical="center"/>
    </xf>
    <xf numFmtId="0" fontId="1" fillId="0" borderId="0">
      <alignment vertical="center"/>
    </xf>
    <xf numFmtId="0" fontId="1" fillId="0" borderId="0" applyBorder="0">
      <alignment vertical="center"/>
    </xf>
    <xf numFmtId="0" fontId="10" fillId="0" borderId="0">
      <alignment vertical="center"/>
    </xf>
    <xf numFmtId="0" fontId="1" fillId="0" borderId="0">
      <alignment vertical="center"/>
    </xf>
    <xf numFmtId="0" fontId="1" fillId="0" borderId="0">
      <alignment vertical="center"/>
    </xf>
    <xf numFmtId="0" fontId="1" fillId="0" borderId="0" applyBorder="0">
      <alignment vertical="center"/>
    </xf>
    <xf numFmtId="0" fontId="1" fillId="0" borderId="0">
      <alignment vertical="center"/>
    </xf>
    <xf numFmtId="0" fontId="1" fillId="0" borderId="0">
      <alignment vertical="center"/>
    </xf>
    <xf numFmtId="0" fontId="1" fillId="0" borderId="0">
      <alignment vertical="center"/>
    </xf>
    <xf numFmtId="176" fontId="10" fillId="0" borderId="0">
      <alignment vertical="center"/>
    </xf>
    <xf numFmtId="0" fontId="10" fillId="0" borderId="0">
      <alignment vertical="center"/>
    </xf>
    <xf numFmtId="0" fontId="1" fillId="0" borderId="0">
      <alignment vertical="center"/>
    </xf>
    <xf numFmtId="0" fontId="1" fillId="0" borderId="0">
      <alignment vertical="center"/>
    </xf>
    <xf numFmtId="0" fontId="10" fillId="0" borderId="0"/>
    <xf numFmtId="0" fontId="10" fillId="0" borderId="0"/>
    <xf numFmtId="0" fontId="1" fillId="0" borderId="0">
      <alignment vertical="center"/>
    </xf>
    <xf numFmtId="0" fontId="30" fillId="0" borderId="0"/>
  </cellStyleXfs>
  <cellXfs count="35">
    <xf numFmtId="0" fontId="0" fillId="0" borderId="0" xfId="0"/>
    <xf numFmtId="0" fontId="0" fillId="0" borderId="0" xfId="0" applyFill="1" applyBorder="1"/>
    <xf numFmtId="0" fontId="1" fillId="0" borderId="0" xfId="0" applyFont="1" applyFill="1" applyBorder="1" applyAlignment="1">
      <alignment horizontal="center"/>
    </xf>
    <xf numFmtId="0" fontId="0" fillId="0" borderId="0" xfId="0" applyFill="1" applyBorder="1" applyAlignment="1">
      <alignment horizontal="center"/>
    </xf>
    <xf numFmtId="0" fontId="0" fillId="0" borderId="0" xfId="0" applyFill="1"/>
    <xf numFmtId="0" fontId="0" fillId="0" borderId="0" xfId="0" applyBorder="1"/>
    <xf numFmtId="0" fontId="1" fillId="0" borderId="0" xfId="0" applyFont="1" applyFill="1" applyAlignment="1">
      <alignment horizontal="center"/>
    </xf>
    <xf numFmtId="0" fontId="1" fillId="0" borderId="0" xfId="0" applyNumberFormat="1" applyFont="1" applyFill="1" applyAlignment="1">
      <alignment horizontal="center"/>
    </xf>
    <xf numFmtId="0" fontId="2" fillId="0" borderId="1" xfId="0" applyFont="1" applyFill="1" applyBorder="1" applyAlignment="1">
      <alignment horizontal="center" vertical="center" wrapText="1"/>
    </xf>
    <xf numFmtId="0" fontId="2" fillId="0" borderId="0" xfId="0" applyFont="1" applyFill="1" applyAlignment="1">
      <alignment horizontal="center" vertical="center" wrapText="1"/>
    </xf>
    <xf numFmtId="0" fontId="1" fillId="0" borderId="2" xfId="0" applyFont="1" applyFill="1" applyBorder="1" applyAlignment="1">
      <alignment horizontal="center" vertical="center" wrapText="1"/>
    </xf>
    <xf numFmtId="0" fontId="1" fillId="0" borderId="2" xfId="57" applyFont="1" applyFill="1" applyBorder="1" applyAlignment="1">
      <alignment horizontal="center" vertical="center"/>
    </xf>
    <xf numFmtId="0" fontId="1" fillId="0" borderId="2" xfId="57" applyNumberFormat="1" applyFont="1" applyFill="1" applyBorder="1" applyAlignment="1">
      <alignment horizontal="center" vertical="center"/>
    </xf>
    <xf numFmtId="49" fontId="1" fillId="0" borderId="2" xfId="57" applyNumberFormat="1" applyFont="1" applyFill="1" applyBorder="1" applyAlignment="1">
      <alignment horizontal="center" vertical="center"/>
    </xf>
    <xf numFmtId="0" fontId="1" fillId="0" borderId="3" xfId="0" applyFont="1" applyFill="1" applyBorder="1" applyAlignment="1">
      <alignment horizontal="center" vertical="center"/>
    </xf>
    <xf numFmtId="0" fontId="1" fillId="0" borderId="4" xfId="0" applyNumberFormat="1" applyFont="1" applyFill="1" applyBorder="1" applyAlignment="1">
      <alignment horizontal="center" vertical="center"/>
    </xf>
    <xf numFmtId="0" fontId="1" fillId="0" borderId="5" xfId="0" applyFont="1" applyFill="1" applyBorder="1" applyAlignment="1">
      <alignment horizontal="center" vertical="center"/>
    </xf>
    <xf numFmtId="0" fontId="1" fillId="0" borderId="4" xfId="0" applyFont="1" applyFill="1" applyBorder="1" applyAlignment="1">
      <alignment horizontal="center" vertical="center"/>
    </xf>
    <xf numFmtId="0" fontId="1" fillId="0" borderId="2" xfId="0" applyFont="1" applyFill="1" applyBorder="1" applyAlignment="1">
      <alignment horizontal="center" vertical="center"/>
    </xf>
    <xf numFmtId="0" fontId="1" fillId="0" borderId="2" xfId="0" applyFont="1" applyFill="1" applyBorder="1" applyAlignment="1">
      <alignment horizontal="center"/>
    </xf>
    <xf numFmtId="0" fontId="3" fillId="0" borderId="5"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2" xfId="0" applyFont="1" applyFill="1" applyBorder="1" applyAlignment="1">
      <alignment horizontal="center" vertical="center" wrapText="1"/>
    </xf>
    <xf numFmtId="14" fontId="3" fillId="0" borderId="5" xfId="0" applyNumberFormat="1"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3" fillId="0" borderId="2"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4" xfId="0" applyFont="1" applyFill="1" applyBorder="1" applyAlignment="1">
      <alignment horizontal="center" vertical="center"/>
    </xf>
    <xf numFmtId="14" fontId="1" fillId="0" borderId="2" xfId="0" applyNumberFormat="1" applyFont="1" applyFill="1" applyBorder="1" applyAlignment="1">
      <alignment horizontal="center" vertical="center" wrapText="1"/>
    </xf>
    <xf numFmtId="0" fontId="1" fillId="0" borderId="3" xfId="0" applyNumberFormat="1" applyFont="1" applyFill="1" applyBorder="1" applyAlignment="1">
      <alignment horizontal="center" vertical="center"/>
    </xf>
    <xf numFmtId="0" fontId="1" fillId="0" borderId="2" xfId="0" applyNumberFormat="1" applyFont="1" applyFill="1" applyBorder="1" applyAlignment="1">
      <alignment horizontal="center" vertical="center"/>
    </xf>
    <xf numFmtId="0" fontId="1" fillId="0" borderId="4" xfId="0" applyFont="1" applyFill="1" applyBorder="1" applyAlignment="1">
      <alignment horizontal="center" vertical="center" wrapText="1"/>
    </xf>
  </cellXfs>
  <cellStyles count="9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常规 35" xfId="11"/>
    <cellStyle name="百分比" xfId="12" builtinId="5"/>
    <cellStyle name="已访问的超链接" xfId="13" builtinId="9"/>
    <cellStyle name="注释" xfId="14" builtinId="10"/>
    <cellStyle name="常规 6" xfId="15"/>
    <cellStyle name="60% - 强调文字颜色 2" xfId="16" builtinId="36"/>
    <cellStyle name="标题 4" xfId="17" builtinId="19"/>
    <cellStyle name="警告文本" xfId="18" builtinId="11"/>
    <cellStyle name="标题" xfId="19" builtinId="15"/>
    <cellStyle name="常规 2 49" xfId="20"/>
    <cellStyle name="解释性文本" xfId="21" builtinId="53"/>
    <cellStyle name="标题 1" xfId="22" builtinId="16"/>
    <cellStyle name="标题 2" xfId="23" builtinId="17"/>
    <cellStyle name="60% - 强调文字颜色 1" xfId="24" builtinId="32"/>
    <cellStyle name="标题 3" xfId="25" builtinId="18"/>
    <cellStyle name="60% - 强调文字颜色 4" xfId="26" builtinId="44"/>
    <cellStyle name="输出" xfId="27" builtinId="21"/>
    <cellStyle name="计算" xfId="28" builtinId="22"/>
    <cellStyle name="检查单元格" xfId="29" builtinId="23"/>
    <cellStyle name="20% - 强调文字颜色 6" xfId="30" builtinId="50"/>
    <cellStyle name="强调文字颜色 2" xfId="31" builtinId="33"/>
    <cellStyle name="链接单元格" xfId="32" builtinId="24"/>
    <cellStyle name="汇总" xfId="33" builtinId="25"/>
    <cellStyle name="好" xfId="34" builtinId="26"/>
    <cellStyle name="适中" xfId="35" builtinId="28"/>
    <cellStyle name="20% - 强调文字颜色 5" xfId="36" builtinId="46"/>
    <cellStyle name="强调文字颜色 1" xfId="37" builtinId="29"/>
    <cellStyle name="20% - 强调文字颜色 1" xfId="38" builtinId="30"/>
    <cellStyle name="40% - 强调文字颜色 1" xfId="39" builtinId="31"/>
    <cellStyle name="20% - 强调文字颜色 2" xfId="40" builtinId="34"/>
    <cellStyle name="40% - 强调文字颜色 2" xfId="41" builtinId="35"/>
    <cellStyle name="强调文字颜色 3" xfId="42" builtinId="37"/>
    <cellStyle name="强调文字颜色 4" xfId="43" builtinId="41"/>
    <cellStyle name="20% - 强调文字颜色 4" xfId="44" builtinId="42"/>
    <cellStyle name="40% - 强调文字颜色 4" xfId="45" builtinId="43"/>
    <cellStyle name="常规 17 2" xfId="46"/>
    <cellStyle name="强调文字颜色 5" xfId="47" builtinId="45"/>
    <cellStyle name="40% - 强调文字颜色 5" xfId="48" builtinId="47"/>
    <cellStyle name="60% - 强调文字颜色 5" xfId="49" builtinId="48"/>
    <cellStyle name="强调文字颜色 6" xfId="50" builtinId="49"/>
    <cellStyle name="常规 10" xfId="51"/>
    <cellStyle name="40% - 强调文字颜色 6" xfId="52" builtinId="51"/>
    <cellStyle name="常规 10 2" xfId="53"/>
    <cellStyle name="60% - 强调文字颜色 6" xfId="54" builtinId="52"/>
    <cellStyle name="Standaard" xfId="55"/>
    <cellStyle name="常规 2" xfId="56"/>
    <cellStyle name="常规 3" xfId="57"/>
    <cellStyle name="常规 2 12" xfId="58"/>
    <cellStyle name="常规_Sheet1" xfId="59"/>
    <cellStyle name="常规 4" xfId="60"/>
    <cellStyle name="常规 5" xfId="61"/>
    <cellStyle name="常规 10 2 2 2" xfId="62"/>
    <cellStyle name="常规 36" xfId="63"/>
    <cellStyle name="常规 19" xfId="64"/>
    <cellStyle name="常规 15" xfId="65"/>
    <cellStyle name="常规 14" xfId="66"/>
    <cellStyle name="常规_9.5" xfId="67"/>
    <cellStyle name="常规 21" xfId="68"/>
    <cellStyle name="常规 2 8" xfId="69"/>
    <cellStyle name="常规 2 2" xfId="70"/>
    <cellStyle name="常规 2 9" xfId="71"/>
    <cellStyle name="常规 2 7" xfId="72"/>
    <cellStyle name="常规 24 3" xfId="73"/>
    <cellStyle name="常规 2 11" xfId="74"/>
    <cellStyle name="常规 13" xfId="75"/>
    <cellStyle name="常规 11" xfId="76"/>
    <cellStyle name="常规 2 13" xfId="77"/>
    <cellStyle name="常规 2 2 2 2" xfId="78"/>
    <cellStyle name="常规 14 3" xfId="79"/>
    <cellStyle name="常规 9 3" xfId="80"/>
    <cellStyle name="常规 92" xfId="81"/>
    <cellStyle name="常规 34" xfId="82"/>
    <cellStyle name="常规 18 4" xfId="83"/>
    <cellStyle name="常规 7 2" xfId="84"/>
    <cellStyle name="常规 11 3" xfId="85"/>
    <cellStyle name="常规_表1" xfId="86"/>
    <cellStyle name="常规 17" xfId="87"/>
    <cellStyle name="常规 12" xfId="88"/>
    <cellStyle name="Normal" xfId="89"/>
  </cellStyles>
  <tableStyles count="0" defaultTableStyle="TableStyleMedium9" defaultPivotStyle="PivotStyleLight16"/>
  <colors>
    <mruColors>
      <color rgb="00000000"/>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XEB1760"/>
  <sheetViews>
    <sheetView tabSelected="1" workbookViewId="0">
      <selection activeCell="F16" sqref="F16:F18"/>
    </sheetView>
  </sheetViews>
  <sheetFormatPr defaultColWidth="9" defaultRowHeight="14.25"/>
  <cols>
    <col min="1" max="1" width="5.875" style="6" customWidth="1"/>
    <col min="2" max="2" width="10.875" style="6" customWidth="1"/>
    <col min="3" max="3" width="22" style="7" customWidth="1"/>
    <col min="4" max="4" width="19.25" style="6" customWidth="1"/>
    <col min="5" max="5" width="12.25" style="6" customWidth="1"/>
    <col min="6" max="7" width="8.75" style="6" customWidth="1"/>
    <col min="8" max="8" width="11.875" style="6" customWidth="1"/>
    <col min="9" max="9" width="10.5" style="6" customWidth="1"/>
    <col min="10" max="10" width="16" style="6" customWidth="1"/>
    <col min="11" max="11" width="11.125" style="6" customWidth="1"/>
    <col min="12" max="12" width="52" style="3" customWidth="1"/>
    <col min="13" max="16356" width="9" style="3"/>
  </cols>
  <sheetData>
    <row r="1" s="1" customFormat="1" ht="64" customHeight="1" spans="1:12">
      <c r="A1" s="8" t="s">
        <v>0</v>
      </c>
      <c r="B1" s="9"/>
      <c r="C1" s="9"/>
      <c r="D1" s="9"/>
      <c r="E1" s="9"/>
      <c r="F1" s="9"/>
      <c r="G1" s="9"/>
      <c r="H1" s="9"/>
      <c r="I1" s="9"/>
      <c r="J1" s="9"/>
      <c r="K1" s="9"/>
      <c r="L1" s="9"/>
    </row>
    <row r="2" s="2" customFormat="1" ht="27" spans="1:12">
      <c r="A2" s="10" t="s">
        <v>1</v>
      </c>
      <c r="B2" s="11" t="s">
        <v>2</v>
      </c>
      <c r="C2" s="12" t="s">
        <v>3</v>
      </c>
      <c r="D2" s="13" t="s">
        <v>4</v>
      </c>
      <c r="E2" s="10" t="s">
        <v>5</v>
      </c>
      <c r="F2" s="10" t="s">
        <v>6</v>
      </c>
      <c r="G2" s="10" t="s">
        <v>7</v>
      </c>
      <c r="H2" s="10" t="s">
        <v>8</v>
      </c>
      <c r="I2" s="10" t="s">
        <v>9</v>
      </c>
      <c r="J2" s="10" t="s">
        <v>10</v>
      </c>
      <c r="K2" s="10" t="s">
        <v>11</v>
      </c>
      <c r="L2" s="19" t="s">
        <v>12</v>
      </c>
    </row>
    <row r="3" customHeight="1" spans="1:12">
      <c r="A3" s="14">
        <v>1</v>
      </c>
      <c r="B3" s="15" t="s">
        <v>13</v>
      </c>
      <c r="C3" s="15" t="s">
        <v>14</v>
      </c>
      <c r="D3" s="15" t="s">
        <v>15</v>
      </c>
      <c r="E3" s="14" t="s">
        <v>16</v>
      </c>
      <c r="F3" s="14">
        <v>4</v>
      </c>
      <c r="G3" s="14">
        <v>65</v>
      </c>
      <c r="H3" s="14">
        <v>25</v>
      </c>
      <c r="I3" s="14">
        <f>G3*H3</f>
        <v>1625</v>
      </c>
      <c r="J3" s="14" t="s">
        <v>17</v>
      </c>
      <c r="K3" s="14">
        <f>I3*3</f>
        <v>4875</v>
      </c>
      <c r="L3" s="14"/>
    </row>
    <row r="4" customHeight="1" spans="1:12">
      <c r="A4" s="14"/>
      <c r="B4" s="15" t="s">
        <v>18</v>
      </c>
      <c r="C4" s="15" t="s">
        <v>19</v>
      </c>
      <c r="D4" s="15" t="s">
        <v>20</v>
      </c>
      <c r="E4" s="14"/>
      <c r="F4" s="14"/>
      <c r="G4" s="14"/>
      <c r="H4" s="14"/>
      <c r="I4" s="14"/>
      <c r="J4" s="14"/>
      <c r="K4" s="14"/>
      <c r="L4" s="14"/>
    </row>
    <row r="5" customHeight="1" spans="1:12">
      <c r="A5" s="14"/>
      <c r="B5" s="15" t="s">
        <v>21</v>
      </c>
      <c r="C5" s="15" t="s">
        <v>22</v>
      </c>
      <c r="D5" s="15" t="s">
        <v>23</v>
      </c>
      <c r="E5" s="14"/>
      <c r="F5" s="14"/>
      <c r="G5" s="14"/>
      <c r="H5" s="14"/>
      <c r="I5" s="14"/>
      <c r="J5" s="14"/>
      <c r="K5" s="14"/>
      <c r="L5" s="14"/>
    </row>
    <row r="6" customHeight="1" spans="1:12">
      <c r="A6" s="14"/>
      <c r="B6" s="15" t="s">
        <v>24</v>
      </c>
      <c r="C6" s="15" t="s">
        <v>25</v>
      </c>
      <c r="D6" s="15" t="s">
        <v>23</v>
      </c>
      <c r="E6" s="14"/>
      <c r="F6" s="14"/>
      <c r="G6" s="14"/>
      <c r="H6" s="14"/>
      <c r="I6" s="14"/>
      <c r="J6" s="14"/>
      <c r="K6" s="14"/>
      <c r="L6" s="14"/>
    </row>
    <row r="7" customHeight="1" spans="1:12">
      <c r="A7" s="16">
        <v>2</v>
      </c>
      <c r="B7" s="15" t="s">
        <v>26</v>
      </c>
      <c r="C7" s="15" t="s">
        <v>27</v>
      </c>
      <c r="D7" s="15" t="s">
        <v>15</v>
      </c>
      <c r="E7" s="16" t="s">
        <v>28</v>
      </c>
      <c r="F7" s="16">
        <v>3</v>
      </c>
      <c r="G7" s="16">
        <v>65</v>
      </c>
      <c r="H7" s="16">
        <v>25</v>
      </c>
      <c r="I7" s="16">
        <f>G7*H7</f>
        <v>1625</v>
      </c>
      <c r="J7" s="16" t="s">
        <v>17</v>
      </c>
      <c r="K7" s="16">
        <f>I7*3</f>
        <v>4875</v>
      </c>
      <c r="L7" s="16"/>
    </row>
    <row r="8" customHeight="1" spans="1:12">
      <c r="A8" s="14"/>
      <c r="B8" s="15" t="s">
        <v>29</v>
      </c>
      <c r="C8" s="15" t="s">
        <v>30</v>
      </c>
      <c r="D8" s="15" t="s">
        <v>20</v>
      </c>
      <c r="E8" s="14"/>
      <c r="F8" s="14"/>
      <c r="G8" s="14"/>
      <c r="H8" s="14"/>
      <c r="I8" s="14"/>
      <c r="J8" s="14"/>
      <c r="K8" s="14"/>
      <c r="L8" s="14"/>
    </row>
    <row r="9" customHeight="1" spans="1:12">
      <c r="A9" s="17"/>
      <c r="B9" s="15" t="s">
        <v>31</v>
      </c>
      <c r="C9" s="15" t="s">
        <v>32</v>
      </c>
      <c r="D9" s="15" t="s">
        <v>23</v>
      </c>
      <c r="E9" s="17"/>
      <c r="F9" s="17"/>
      <c r="G9" s="17"/>
      <c r="H9" s="17"/>
      <c r="I9" s="17"/>
      <c r="J9" s="17"/>
      <c r="K9" s="17"/>
      <c r="L9" s="17"/>
    </row>
    <row r="10" customHeight="1" spans="1:12">
      <c r="A10" s="16">
        <v>3</v>
      </c>
      <c r="B10" s="15" t="s">
        <v>33</v>
      </c>
      <c r="C10" s="15" t="s">
        <v>34</v>
      </c>
      <c r="D10" s="15" t="s">
        <v>15</v>
      </c>
      <c r="E10" s="16" t="s">
        <v>35</v>
      </c>
      <c r="F10" s="16">
        <v>4</v>
      </c>
      <c r="G10" s="16">
        <v>65</v>
      </c>
      <c r="H10" s="16">
        <v>25</v>
      </c>
      <c r="I10" s="16">
        <f>G10*H10</f>
        <v>1625</v>
      </c>
      <c r="J10" s="16" t="s">
        <v>17</v>
      </c>
      <c r="K10" s="16">
        <f>I10*3</f>
        <v>4875</v>
      </c>
      <c r="L10" s="16"/>
    </row>
    <row r="11" customHeight="1" spans="1:12">
      <c r="A11" s="14"/>
      <c r="B11" s="15" t="s">
        <v>36</v>
      </c>
      <c r="C11" s="15" t="s">
        <v>37</v>
      </c>
      <c r="D11" s="15" t="s">
        <v>20</v>
      </c>
      <c r="E11" s="14"/>
      <c r="F11" s="14"/>
      <c r="G11" s="14"/>
      <c r="H11" s="14"/>
      <c r="I11" s="14"/>
      <c r="J11" s="14"/>
      <c r="K11" s="14"/>
      <c r="L11" s="14"/>
    </row>
    <row r="12" customHeight="1" spans="1:12">
      <c r="A12" s="14"/>
      <c r="B12" s="15" t="s">
        <v>38</v>
      </c>
      <c r="C12" s="15" t="s">
        <v>39</v>
      </c>
      <c r="D12" s="15" t="s">
        <v>23</v>
      </c>
      <c r="E12" s="14"/>
      <c r="F12" s="14"/>
      <c r="G12" s="14"/>
      <c r="H12" s="14"/>
      <c r="I12" s="14"/>
      <c r="J12" s="14"/>
      <c r="K12" s="14"/>
      <c r="L12" s="14"/>
    </row>
    <row r="13" customHeight="1" spans="1:12">
      <c r="A13" s="17"/>
      <c r="B13" s="15" t="s">
        <v>40</v>
      </c>
      <c r="C13" s="15" t="s">
        <v>41</v>
      </c>
      <c r="D13" s="15" t="s">
        <v>23</v>
      </c>
      <c r="E13" s="17"/>
      <c r="F13" s="17"/>
      <c r="G13" s="17"/>
      <c r="H13" s="17"/>
      <c r="I13" s="17"/>
      <c r="J13" s="17"/>
      <c r="K13" s="17"/>
      <c r="L13" s="17"/>
    </row>
    <row r="14" customHeight="1" spans="1:12">
      <c r="A14" s="16">
        <v>4</v>
      </c>
      <c r="B14" s="15" t="s">
        <v>42</v>
      </c>
      <c r="C14" s="15" t="s">
        <v>43</v>
      </c>
      <c r="D14" s="15" t="s">
        <v>15</v>
      </c>
      <c r="E14" s="16" t="s">
        <v>44</v>
      </c>
      <c r="F14" s="16">
        <v>2</v>
      </c>
      <c r="G14" s="16">
        <v>65</v>
      </c>
      <c r="H14" s="16">
        <v>25</v>
      </c>
      <c r="I14" s="16">
        <f t="shared" ref="I14:I19" si="0">G14*H14</f>
        <v>1625</v>
      </c>
      <c r="J14" s="16" t="s">
        <v>17</v>
      </c>
      <c r="K14" s="16">
        <f>I14*3</f>
        <v>4875</v>
      </c>
      <c r="L14" s="16"/>
    </row>
    <row r="15" customHeight="1" spans="1:12">
      <c r="A15" s="17"/>
      <c r="B15" s="15" t="s">
        <v>45</v>
      </c>
      <c r="C15" s="15" t="s">
        <v>46</v>
      </c>
      <c r="D15" s="15" t="s">
        <v>23</v>
      </c>
      <c r="E15" s="17"/>
      <c r="F15" s="17"/>
      <c r="G15" s="17"/>
      <c r="H15" s="17"/>
      <c r="I15" s="17"/>
      <c r="J15" s="17"/>
      <c r="K15" s="17"/>
      <c r="L15" s="17"/>
    </row>
    <row r="16" customHeight="1" spans="1:12">
      <c r="A16" s="16">
        <v>5</v>
      </c>
      <c r="B16" s="15" t="s">
        <v>47</v>
      </c>
      <c r="C16" s="15" t="s">
        <v>48</v>
      </c>
      <c r="D16" s="15" t="s">
        <v>15</v>
      </c>
      <c r="E16" s="16" t="s">
        <v>49</v>
      </c>
      <c r="F16" s="16">
        <v>3</v>
      </c>
      <c r="G16" s="16">
        <v>65</v>
      </c>
      <c r="H16" s="16">
        <v>25</v>
      </c>
      <c r="I16" s="16">
        <f t="shared" si="0"/>
        <v>1625</v>
      </c>
      <c r="J16" s="16" t="s">
        <v>17</v>
      </c>
      <c r="K16" s="16">
        <f>I16*3</f>
        <v>4875</v>
      </c>
      <c r="L16" s="16"/>
    </row>
    <row r="17" customHeight="1" spans="1:12">
      <c r="A17" s="14"/>
      <c r="B17" s="15" t="s">
        <v>50</v>
      </c>
      <c r="C17" s="15" t="s">
        <v>51</v>
      </c>
      <c r="D17" s="15" t="s">
        <v>20</v>
      </c>
      <c r="E17" s="14"/>
      <c r="F17" s="14"/>
      <c r="G17" s="14"/>
      <c r="H17" s="14"/>
      <c r="I17" s="14"/>
      <c r="J17" s="14"/>
      <c r="K17" s="14"/>
      <c r="L17" s="14"/>
    </row>
    <row r="18" customHeight="1" spans="1:12">
      <c r="A18" s="17"/>
      <c r="B18" s="15" t="s">
        <v>52</v>
      </c>
      <c r="C18" s="15" t="s">
        <v>53</v>
      </c>
      <c r="D18" s="15" t="s">
        <v>23</v>
      </c>
      <c r="E18" s="17"/>
      <c r="F18" s="17"/>
      <c r="G18" s="17"/>
      <c r="H18" s="17"/>
      <c r="I18" s="17"/>
      <c r="J18" s="17"/>
      <c r="K18" s="17"/>
      <c r="L18" s="17"/>
    </row>
    <row r="19" s="2" customFormat="1" customHeight="1" spans="1:12">
      <c r="A19" s="16">
        <v>6</v>
      </c>
      <c r="B19" s="15" t="s">
        <v>54</v>
      </c>
      <c r="C19" s="15" t="s">
        <v>55</v>
      </c>
      <c r="D19" s="15" t="s">
        <v>15</v>
      </c>
      <c r="E19" s="16" t="s">
        <v>56</v>
      </c>
      <c r="F19" s="16">
        <v>4</v>
      </c>
      <c r="G19" s="16">
        <v>65</v>
      </c>
      <c r="H19" s="16">
        <v>25</v>
      </c>
      <c r="I19" s="16">
        <f t="shared" si="0"/>
        <v>1625</v>
      </c>
      <c r="J19" s="16" t="s">
        <v>17</v>
      </c>
      <c r="K19" s="16">
        <f>I19*3</f>
        <v>4875</v>
      </c>
      <c r="L19" s="16"/>
    </row>
    <row r="20" customHeight="1" spans="1:12">
      <c r="A20" s="14"/>
      <c r="B20" s="15" t="s">
        <v>57</v>
      </c>
      <c r="C20" s="15" t="s">
        <v>58</v>
      </c>
      <c r="D20" s="15" t="s">
        <v>20</v>
      </c>
      <c r="E20" s="14"/>
      <c r="F20" s="14"/>
      <c r="G20" s="14"/>
      <c r="H20" s="14"/>
      <c r="I20" s="14"/>
      <c r="J20" s="14"/>
      <c r="K20" s="14"/>
      <c r="L20" s="14"/>
    </row>
    <row r="21" customHeight="1" spans="1:12">
      <c r="A21" s="14"/>
      <c r="B21" s="15" t="s">
        <v>59</v>
      </c>
      <c r="C21" s="15" t="s">
        <v>60</v>
      </c>
      <c r="D21" s="15" t="s">
        <v>23</v>
      </c>
      <c r="E21" s="14"/>
      <c r="F21" s="14"/>
      <c r="G21" s="14"/>
      <c r="H21" s="14"/>
      <c r="I21" s="14"/>
      <c r="J21" s="14"/>
      <c r="K21" s="14"/>
      <c r="L21" s="14"/>
    </row>
    <row r="22" customHeight="1" spans="1:12">
      <c r="A22" s="17"/>
      <c r="B22" s="15" t="s">
        <v>61</v>
      </c>
      <c r="C22" s="15" t="s">
        <v>62</v>
      </c>
      <c r="D22" s="15" t="s">
        <v>23</v>
      </c>
      <c r="E22" s="17"/>
      <c r="F22" s="17"/>
      <c r="G22" s="17"/>
      <c r="H22" s="17"/>
      <c r="I22" s="17"/>
      <c r="J22" s="17"/>
      <c r="K22" s="17"/>
      <c r="L22" s="17"/>
    </row>
    <row r="23" customHeight="1" spans="1:12">
      <c r="A23" s="16">
        <v>7</v>
      </c>
      <c r="B23" s="15" t="s">
        <v>63</v>
      </c>
      <c r="C23" s="15" t="s">
        <v>64</v>
      </c>
      <c r="D23" s="15" t="s">
        <v>15</v>
      </c>
      <c r="E23" s="16" t="s">
        <v>65</v>
      </c>
      <c r="F23" s="16">
        <v>2</v>
      </c>
      <c r="G23" s="16">
        <v>65</v>
      </c>
      <c r="H23" s="16">
        <v>25</v>
      </c>
      <c r="I23" s="16">
        <f>G23*H23</f>
        <v>1625</v>
      </c>
      <c r="J23" s="16" t="s">
        <v>17</v>
      </c>
      <c r="K23" s="16">
        <f>I23*3</f>
        <v>4875</v>
      </c>
      <c r="L23" s="16"/>
    </row>
    <row r="24" customHeight="1" spans="1:12">
      <c r="A24" s="17"/>
      <c r="B24" s="15" t="s">
        <v>66</v>
      </c>
      <c r="C24" s="15" t="s">
        <v>67</v>
      </c>
      <c r="D24" s="15" t="s">
        <v>20</v>
      </c>
      <c r="E24" s="17"/>
      <c r="F24" s="17"/>
      <c r="G24" s="17"/>
      <c r="H24" s="17"/>
      <c r="I24" s="17"/>
      <c r="J24" s="17"/>
      <c r="K24" s="17"/>
      <c r="L24" s="17"/>
    </row>
    <row r="25" s="2" customFormat="1" customHeight="1" spans="1:12">
      <c r="A25" s="16">
        <v>8</v>
      </c>
      <c r="B25" s="15" t="s">
        <v>68</v>
      </c>
      <c r="C25" s="15" t="s">
        <v>69</v>
      </c>
      <c r="D25" s="15" t="s">
        <v>15</v>
      </c>
      <c r="E25" s="16" t="s">
        <v>70</v>
      </c>
      <c r="F25" s="16">
        <v>4</v>
      </c>
      <c r="G25" s="16">
        <v>65</v>
      </c>
      <c r="H25" s="16">
        <v>25</v>
      </c>
      <c r="I25" s="16">
        <f>G25*H25</f>
        <v>1625</v>
      </c>
      <c r="J25" s="16" t="s">
        <v>17</v>
      </c>
      <c r="K25" s="16">
        <f>I25*3</f>
        <v>4875</v>
      </c>
      <c r="L25" s="16"/>
    </row>
    <row r="26" customHeight="1" spans="1:12">
      <c r="A26" s="14"/>
      <c r="B26" s="15" t="s">
        <v>71</v>
      </c>
      <c r="C26" s="15" t="s">
        <v>72</v>
      </c>
      <c r="D26" s="15" t="s">
        <v>20</v>
      </c>
      <c r="E26" s="14"/>
      <c r="F26" s="14"/>
      <c r="G26" s="14"/>
      <c r="H26" s="14"/>
      <c r="I26" s="14"/>
      <c r="J26" s="14"/>
      <c r="K26" s="14"/>
      <c r="L26" s="14"/>
    </row>
    <row r="27" customHeight="1" spans="1:12">
      <c r="A27" s="14"/>
      <c r="B27" s="15" t="s">
        <v>73</v>
      </c>
      <c r="C27" s="15" t="s">
        <v>74</v>
      </c>
      <c r="D27" s="15" t="s">
        <v>23</v>
      </c>
      <c r="E27" s="14"/>
      <c r="F27" s="14"/>
      <c r="G27" s="14"/>
      <c r="H27" s="14"/>
      <c r="I27" s="14"/>
      <c r="J27" s="14"/>
      <c r="K27" s="14"/>
      <c r="L27" s="14"/>
    </row>
    <row r="28" customHeight="1" spans="1:12">
      <c r="A28" s="17"/>
      <c r="B28" s="15" t="s">
        <v>73</v>
      </c>
      <c r="C28" s="15" t="s">
        <v>75</v>
      </c>
      <c r="D28" s="15" t="s">
        <v>23</v>
      </c>
      <c r="E28" s="17"/>
      <c r="F28" s="17"/>
      <c r="G28" s="17"/>
      <c r="H28" s="17"/>
      <c r="I28" s="17"/>
      <c r="J28" s="17"/>
      <c r="K28" s="17"/>
      <c r="L28" s="17"/>
    </row>
    <row r="29" s="2" customFormat="1" customHeight="1" spans="1:12">
      <c r="A29" s="18">
        <v>9</v>
      </c>
      <c r="B29" s="15" t="s">
        <v>76</v>
      </c>
      <c r="C29" s="15" t="s">
        <v>77</v>
      </c>
      <c r="D29" s="15" t="s">
        <v>15</v>
      </c>
      <c r="E29" s="18" t="s">
        <v>78</v>
      </c>
      <c r="F29" s="18">
        <v>1</v>
      </c>
      <c r="G29" s="18">
        <v>35</v>
      </c>
      <c r="H29" s="18">
        <v>25</v>
      </c>
      <c r="I29" s="18">
        <f>G29*H29</f>
        <v>875</v>
      </c>
      <c r="J29" s="18" t="s">
        <v>17</v>
      </c>
      <c r="K29" s="18">
        <f>I29*3</f>
        <v>2625</v>
      </c>
      <c r="L29" s="18"/>
    </row>
    <row r="30" customHeight="1" spans="1:12">
      <c r="A30" s="18">
        <v>10</v>
      </c>
      <c r="B30" s="15" t="s">
        <v>79</v>
      </c>
      <c r="C30" s="15" t="s">
        <v>80</v>
      </c>
      <c r="D30" s="15" t="s">
        <v>15</v>
      </c>
      <c r="E30" s="18" t="s">
        <v>81</v>
      </c>
      <c r="F30" s="18">
        <v>1</v>
      </c>
      <c r="G30" s="18">
        <v>35</v>
      </c>
      <c r="H30" s="18">
        <v>25</v>
      </c>
      <c r="I30" s="18">
        <f>G30*H30</f>
        <v>875</v>
      </c>
      <c r="J30" s="18" t="s">
        <v>17</v>
      </c>
      <c r="K30" s="18">
        <f>I30*3</f>
        <v>2625</v>
      </c>
      <c r="L30" s="18"/>
    </row>
    <row r="31" customHeight="1" spans="1:12">
      <c r="A31" s="18">
        <v>11</v>
      </c>
      <c r="B31" s="15" t="s">
        <v>82</v>
      </c>
      <c r="C31" s="15" t="s">
        <v>83</v>
      </c>
      <c r="D31" s="15" t="s">
        <v>15</v>
      </c>
      <c r="E31" s="18" t="s">
        <v>84</v>
      </c>
      <c r="F31" s="18">
        <v>1</v>
      </c>
      <c r="G31" s="18">
        <v>35</v>
      </c>
      <c r="H31" s="18">
        <v>25</v>
      </c>
      <c r="I31" s="18">
        <f>G31*H31</f>
        <v>875</v>
      </c>
      <c r="J31" s="18" t="s">
        <v>17</v>
      </c>
      <c r="K31" s="18">
        <f>I31*3</f>
        <v>2625</v>
      </c>
      <c r="L31" s="18"/>
    </row>
    <row r="32" s="2" customFormat="1" customHeight="1" spans="1:12">
      <c r="A32" s="16">
        <v>12</v>
      </c>
      <c r="B32" s="15" t="s">
        <v>85</v>
      </c>
      <c r="C32" s="15" t="s">
        <v>86</v>
      </c>
      <c r="D32" s="15" t="s">
        <v>15</v>
      </c>
      <c r="E32" s="16" t="s">
        <v>87</v>
      </c>
      <c r="F32" s="16">
        <v>2</v>
      </c>
      <c r="G32" s="16">
        <v>65</v>
      </c>
      <c r="H32" s="16">
        <v>25</v>
      </c>
      <c r="I32" s="16">
        <f>G32*H32</f>
        <v>1625</v>
      </c>
      <c r="J32" s="16" t="s">
        <v>88</v>
      </c>
      <c r="K32" s="16">
        <f>I32*6</f>
        <v>9750</v>
      </c>
      <c r="L32" s="20" t="s">
        <v>89</v>
      </c>
    </row>
    <row r="33" customFormat="1" customHeight="1" spans="1:12">
      <c r="A33" s="14"/>
      <c r="B33" s="15" t="s">
        <v>90</v>
      </c>
      <c r="C33" s="15" t="s">
        <v>91</v>
      </c>
      <c r="D33" s="15" t="s">
        <v>20</v>
      </c>
      <c r="E33" s="14"/>
      <c r="F33" s="14"/>
      <c r="G33" s="14"/>
      <c r="H33" s="14"/>
      <c r="I33" s="14"/>
      <c r="J33" s="14"/>
      <c r="K33" s="14"/>
      <c r="L33" s="21"/>
    </row>
    <row r="34" customHeight="1" spans="1:12">
      <c r="A34" s="17"/>
      <c r="B34" s="15" t="s">
        <v>92</v>
      </c>
      <c r="C34" s="15" t="s">
        <v>93</v>
      </c>
      <c r="D34" s="15" t="s">
        <v>23</v>
      </c>
      <c r="E34" s="17"/>
      <c r="F34" s="17"/>
      <c r="G34" s="17"/>
      <c r="H34" s="17"/>
      <c r="I34" s="17"/>
      <c r="J34" s="17"/>
      <c r="K34" s="17"/>
      <c r="L34" s="22"/>
    </row>
    <row r="35" s="2" customFormat="1" customHeight="1" spans="1:12">
      <c r="A35" s="16">
        <v>13</v>
      </c>
      <c r="B35" s="15" t="s">
        <v>94</v>
      </c>
      <c r="C35" s="15" t="s">
        <v>95</v>
      </c>
      <c r="D35" s="15" t="s">
        <v>15</v>
      </c>
      <c r="E35" s="16" t="s">
        <v>96</v>
      </c>
      <c r="F35" s="16">
        <v>2</v>
      </c>
      <c r="G35" s="16">
        <v>65</v>
      </c>
      <c r="H35" s="16">
        <v>25</v>
      </c>
      <c r="I35" s="16">
        <f>G35*H35</f>
        <v>1625</v>
      </c>
      <c r="J35" s="16" t="s">
        <v>17</v>
      </c>
      <c r="K35" s="16">
        <f>I35*3</f>
        <v>4875</v>
      </c>
      <c r="L35" s="16"/>
    </row>
    <row r="36" customHeight="1" spans="1:12">
      <c r="A36" s="17"/>
      <c r="B36" s="15" t="s">
        <v>97</v>
      </c>
      <c r="C36" s="15" t="s">
        <v>98</v>
      </c>
      <c r="D36" s="15" t="s">
        <v>20</v>
      </c>
      <c r="E36" s="17"/>
      <c r="F36" s="17"/>
      <c r="G36" s="17"/>
      <c r="H36" s="17"/>
      <c r="I36" s="17"/>
      <c r="J36" s="17"/>
      <c r="K36" s="17"/>
      <c r="L36" s="17"/>
    </row>
    <row r="37" customHeight="1" spans="1:12">
      <c r="A37" s="16">
        <v>14</v>
      </c>
      <c r="B37" s="15" t="s">
        <v>99</v>
      </c>
      <c r="C37" s="15" t="s">
        <v>100</v>
      </c>
      <c r="D37" s="15" t="s">
        <v>15</v>
      </c>
      <c r="E37" s="16" t="s">
        <v>101</v>
      </c>
      <c r="F37" s="16">
        <v>4</v>
      </c>
      <c r="G37" s="16">
        <v>65</v>
      </c>
      <c r="H37" s="16">
        <v>25</v>
      </c>
      <c r="I37" s="16">
        <f>G37*H37</f>
        <v>1625</v>
      </c>
      <c r="J37" s="16" t="s">
        <v>17</v>
      </c>
      <c r="K37" s="16">
        <f>I37*3</f>
        <v>4875</v>
      </c>
      <c r="L37" s="16"/>
    </row>
    <row r="38" customHeight="1" spans="1:12">
      <c r="A38" s="14"/>
      <c r="B38" s="15" t="s">
        <v>102</v>
      </c>
      <c r="C38" s="15" t="s">
        <v>103</v>
      </c>
      <c r="D38" s="15" t="s">
        <v>20</v>
      </c>
      <c r="E38" s="14"/>
      <c r="F38" s="14"/>
      <c r="G38" s="14"/>
      <c r="H38" s="14"/>
      <c r="I38" s="14"/>
      <c r="J38" s="14"/>
      <c r="K38" s="14"/>
      <c r="L38" s="14"/>
    </row>
    <row r="39" customHeight="1" spans="1:12">
      <c r="A39" s="14"/>
      <c r="B39" s="15" t="s">
        <v>104</v>
      </c>
      <c r="C39" s="15" t="s">
        <v>105</v>
      </c>
      <c r="D39" s="15" t="s">
        <v>23</v>
      </c>
      <c r="E39" s="14"/>
      <c r="F39" s="14"/>
      <c r="G39" s="14"/>
      <c r="H39" s="14"/>
      <c r="I39" s="14"/>
      <c r="J39" s="14"/>
      <c r="K39" s="14"/>
      <c r="L39" s="14"/>
    </row>
    <row r="40" customHeight="1" spans="1:12">
      <c r="A40" s="17"/>
      <c r="B40" s="15" t="s">
        <v>106</v>
      </c>
      <c r="C40" s="15" t="s">
        <v>107</v>
      </c>
      <c r="D40" s="15" t="s">
        <v>23</v>
      </c>
      <c r="E40" s="17"/>
      <c r="F40" s="17"/>
      <c r="G40" s="17"/>
      <c r="H40" s="17"/>
      <c r="I40" s="17"/>
      <c r="J40" s="17"/>
      <c r="K40" s="17"/>
      <c r="L40" s="17"/>
    </row>
    <row r="41" customHeight="1" spans="1:12">
      <c r="A41" s="16">
        <v>15</v>
      </c>
      <c r="B41" s="15" t="s">
        <v>108</v>
      </c>
      <c r="C41" s="15" t="s">
        <v>109</v>
      </c>
      <c r="D41" s="15" t="s">
        <v>15</v>
      </c>
      <c r="E41" s="16" t="s">
        <v>110</v>
      </c>
      <c r="F41" s="16">
        <v>4</v>
      </c>
      <c r="G41" s="16">
        <v>65</v>
      </c>
      <c r="H41" s="16">
        <v>25</v>
      </c>
      <c r="I41" s="16">
        <f>G41*H41</f>
        <v>1625</v>
      </c>
      <c r="J41" s="16" t="s">
        <v>17</v>
      </c>
      <c r="K41" s="16">
        <f>I41*3</f>
        <v>4875</v>
      </c>
      <c r="L41" s="16"/>
    </row>
    <row r="42" customHeight="1" spans="1:12">
      <c r="A42" s="14"/>
      <c r="B42" s="15" t="s">
        <v>111</v>
      </c>
      <c r="C42" s="15" t="s">
        <v>112</v>
      </c>
      <c r="D42" s="15" t="s">
        <v>20</v>
      </c>
      <c r="E42" s="14"/>
      <c r="F42" s="14"/>
      <c r="G42" s="14"/>
      <c r="H42" s="14"/>
      <c r="I42" s="14"/>
      <c r="J42" s="14"/>
      <c r="K42" s="14"/>
      <c r="L42" s="14"/>
    </row>
    <row r="43" customHeight="1" spans="1:12">
      <c r="A43" s="14"/>
      <c r="B43" s="15" t="s">
        <v>113</v>
      </c>
      <c r="C43" s="15" t="s">
        <v>114</v>
      </c>
      <c r="D43" s="15" t="s">
        <v>23</v>
      </c>
      <c r="E43" s="14"/>
      <c r="F43" s="14"/>
      <c r="G43" s="14"/>
      <c r="H43" s="14"/>
      <c r="I43" s="14"/>
      <c r="J43" s="14"/>
      <c r="K43" s="14"/>
      <c r="L43" s="14"/>
    </row>
    <row r="44" customHeight="1" spans="1:12">
      <c r="A44" s="17"/>
      <c r="B44" s="15" t="s">
        <v>115</v>
      </c>
      <c r="C44" s="15" t="s">
        <v>116</v>
      </c>
      <c r="D44" s="15" t="s">
        <v>23</v>
      </c>
      <c r="E44" s="17"/>
      <c r="F44" s="17"/>
      <c r="G44" s="17"/>
      <c r="H44" s="17"/>
      <c r="I44" s="17"/>
      <c r="J44" s="17"/>
      <c r="K44" s="17"/>
      <c r="L44" s="17"/>
    </row>
    <row r="45" customHeight="1" spans="1:12">
      <c r="A45" s="16">
        <v>16</v>
      </c>
      <c r="B45" s="15" t="s">
        <v>117</v>
      </c>
      <c r="C45" s="15" t="s">
        <v>118</v>
      </c>
      <c r="D45" s="15" t="s">
        <v>15</v>
      </c>
      <c r="E45" s="16" t="s">
        <v>119</v>
      </c>
      <c r="F45" s="16">
        <v>3</v>
      </c>
      <c r="G45" s="16">
        <v>65</v>
      </c>
      <c r="H45" s="16">
        <v>25</v>
      </c>
      <c r="I45" s="16">
        <f>G45*H45</f>
        <v>1625</v>
      </c>
      <c r="J45" s="16" t="s">
        <v>17</v>
      </c>
      <c r="K45" s="16">
        <f>I45*3</f>
        <v>4875</v>
      </c>
      <c r="L45" s="16"/>
    </row>
    <row r="46" customHeight="1" spans="1:12">
      <c r="A46" s="14"/>
      <c r="B46" s="15" t="s">
        <v>120</v>
      </c>
      <c r="C46" s="15" t="s">
        <v>121</v>
      </c>
      <c r="D46" s="15" t="s">
        <v>20</v>
      </c>
      <c r="E46" s="14"/>
      <c r="F46" s="14"/>
      <c r="G46" s="14"/>
      <c r="H46" s="14"/>
      <c r="I46" s="14"/>
      <c r="J46" s="14"/>
      <c r="K46" s="14"/>
      <c r="L46" s="14"/>
    </row>
    <row r="47" customHeight="1" spans="1:12">
      <c r="A47" s="17"/>
      <c r="B47" s="15" t="s">
        <v>122</v>
      </c>
      <c r="C47" s="15" t="s">
        <v>123</v>
      </c>
      <c r="D47" s="15" t="s">
        <v>23</v>
      </c>
      <c r="E47" s="17"/>
      <c r="F47" s="17"/>
      <c r="G47" s="17"/>
      <c r="H47" s="17"/>
      <c r="I47" s="17"/>
      <c r="J47" s="17"/>
      <c r="K47" s="17"/>
      <c r="L47" s="17"/>
    </row>
    <row r="48" customHeight="1" spans="1:12">
      <c r="A48" s="16">
        <v>17</v>
      </c>
      <c r="B48" s="15" t="s">
        <v>124</v>
      </c>
      <c r="C48" s="15" t="s">
        <v>125</v>
      </c>
      <c r="D48" s="15" t="s">
        <v>15</v>
      </c>
      <c r="E48" s="16" t="s">
        <v>126</v>
      </c>
      <c r="F48" s="16">
        <v>4</v>
      </c>
      <c r="G48" s="16">
        <v>65</v>
      </c>
      <c r="H48" s="16">
        <v>25</v>
      </c>
      <c r="I48" s="16">
        <f>G48*H48</f>
        <v>1625</v>
      </c>
      <c r="J48" s="16" t="s">
        <v>17</v>
      </c>
      <c r="K48" s="16">
        <f>I48*3</f>
        <v>4875</v>
      </c>
      <c r="L48" s="16"/>
    </row>
    <row r="49" customHeight="1" spans="1:12">
      <c r="A49" s="14"/>
      <c r="B49" s="15" t="s">
        <v>127</v>
      </c>
      <c r="C49" s="15" t="s">
        <v>128</v>
      </c>
      <c r="D49" s="15" t="s">
        <v>20</v>
      </c>
      <c r="E49" s="14"/>
      <c r="F49" s="14"/>
      <c r="G49" s="14"/>
      <c r="H49" s="14"/>
      <c r="I49" s="14"/>
      <c r="J49" s="14"/>
      <c r="K49" s="14"/>
      <c r="L49" s="14"/>
    </row>
    <row r="50" customHeight="1" spans="1:12">
      <c r="A50" s="14"/>
      <c r="B50" s="15" t="s">
        <v>129</v>
      </c>
      <c r="C50" s="15" t="s">
        <v>130</v>
      </c>
      <c r="D50" s="15" t="s">
        <v>23</v>
      </c>
      <c r="E50" s="14"/>
      <c r="F50" s="14"/>
      <c r="G50" s="14"/>
      <c r="H50" s="14"/>
      <c r="I50" s="14"/>
      <c r="J50" s="14"/>
      <c r="K50" s="14"/>
      <c r="L50" s="14"/>
    </row>
    <row r="51" customHeight="1" spans="1:12">
      <c r="A51" s="17"/>
      <c r="B51" s="15" t="s">
        <v>131</v>
      </c>
      <c r="C51" s="15" t="s">
        <v>132</v>
      </c>
      <c r="D51" s="15" t="s">
        <v>23</v>
      </c>
      <c r="E51" s="17"/>
      <c r="F51" s="17"/>
      <c r="G51" s="17"/>
      <c r="H51" s="17"/>
      <c r="I51" s="17"/>
      <c r="J51" s="17"/>
      <c r="K51" s="17"/>
      <c r="L51" s="17"/>
    </row>
    <row r="52" customHeight="1" spans="1:12">
      <c r="A52" s="16">
        <v>18</v>
      </c>
      <c r="B52" s="15" t="s">
        <v>133</v>
      </c>
      <c r="C52" s="15" t="s">
        <v>134</v>
      </c>
      <c r="D52" s="15" t="s">
        <v>15</v>
      </c>
      <c r="E52" s="16" t="s">
        <v>135</v>
      </c>
      <c r="F52" s="16">
        <v>2</v>
      </c>
      <c r="G52" s="16">
        <v>65</v>
      </c>
      <c r="H52" s="16">
        <v>25</v>
      </c>
      <c r="I52" s="16">
        <f>G52*H52</f>
        <v>1625</v>
      </c>
      <c r="J52" s="16" t="s">
        <v>17</v>
      </c>
      <c r="K52" s="16">
        <f>I52*3</f>
        <v>4875</v>
      </c>
      <c r="L52" s="16"/>
    </row>
    <row r="53" customHeight="1" spans="1:12">
      <c r="A53" s="17"/>
      <c r="B53" s="15" t="s">
        <v>136</v>
      </c>
      <c r="C53" s="15" t="s">
        <v>137</v>
      </c>
      <c r="D53" s="15" t="s">
        <v>23</v>
      </c>
      <c r="E53" s="17"/>
      <c r="F53" s="17"/>
      <c r="G53" s="17"/>
      <c r="H53" s="17"/>
      <c r="I53" s="17"/>
      <c r="J53" s="17"/>
      <c r="K53" s="17"/>
      <c r="L53" s="17"/>
    </row>
    <row r="54" customHeight="1" spans="1:12">
      <c r="A54" s="16">
        <v>19</v>
      </c>
      <c r="B54" s="15" t="s">
        <v>13</v>
      </c>
      <c r="C54" s="15" t="s">
        <v>138</v>
      </c>
      <c r="D54" s="15" t="s">
        <v>15</v>
      </c>
      <c r="E54" s="16" t="s">
        <v>139</v>
      </c>
      <c r="F54" s="16">
        <v>4</v>
      </c>
      <c r="G54" s="16">
        <v>65</v>
      </c>
      <c r="H54" s="16">
        <v>25</v>
      </c>
      <c r="I54" s="16">
        <f>G54*H54</f>
        <v>1625</v>
      </c>
      <c r="J54" s="16" t="s">
        <v>17</v>
      </c>
      <c r="K54" s="16">
        <f>I54*3</f>
        <v>4875</v>
      </c>
      <c r="L54" s="16"/>
    </row>
    <row r="55" customHeight="1" spans="1:12">
      <c r="A55" s="14"/>
      <c r="B55" s="15" t="s">
        <v>140</v>
      </c>
      <c r="C55" s="15" t="s">
        <v>141</v>
      </c>
      <c r="D55" s="15" t="s">
        <v>20</v>
      </c>
      <c r="E55" s="14"/>
      <c r="F55" s="14"/>
      <c r="G55" s="14"/>
      <c r="H55" s="14"/>
      <c r="I55" s="14"/>
      <c r="J55" s="14"/>
      <c r="K55" s="14"/>
      <c r="L55" s="14"/>
    </row>
    <row r="56" customHeight="1" spans="1:12">
      <c r="A56" s="14"/>
      <c r="B56" s="15" t="s">
        <v>142</v>
      </c>
      <c r="C56" s="15" t="s">
        <v>143</v>
      </c>
      <c r="D56" s="15" t="s">
        <v>23</v>
      </c>
      <c r="E56" s="14"/>
      <c r="F56" s="14"/>
      <c r="G56" s="14"/>
      <c r="H56" s="14"/>
      <c r="I56" s="14"/>
      <c r="J56" s="14"/>
      <c r="K56" s="14"/>
      <c r="L56" s="14"/>
    </row>
    <row r="57" customHeight="1" spans="1:12">
      <c r="A57" s="17"/>
      <c r="B57" s="15" t="s">
        <v>144</v>
      </c>
      <c r="C57" s="15" t="s">
        <v>145</v>
      </c>
      <c r="D57" s="15" t="s">
        <v>23</v>
      </c>
      <c r="E57" s="17"/>
      <c r="F57" s="17"/>
      <c r="G57" s="17"/>
      <c r="H57" s="17"/>
      <c r="I57" s="17"/>
      <c r="J57" s="17"/>
      <c r="K57" s="17"/>
      <c r="L57" s="17"/>
    </row>
    <row r="58" customHeight="1" spans="1:12">
      <c r="A58" s="16">
        <v>20</v>
      </c>
      <c r="B58" s="15" t="s">
        <v>146</v>
      </c>
      <c r="C58" s="15" t="s">
        <v>147</v>
      </c>
      <c r="D58" s="15" t="s">
        <v>15</v>
      </c>
      <c r="E58" s="16" t="s">
        <v>148</v>
      </c>
      <c r="F58" s="16">
        <v>2</v>
      </c>
      <c r="G58" s="16">
        <v>65</v>
      </c>
      <c r="H58" s="16">
        <v>25</v>
      </c>
      <c r="I58" s="16">
        <f>G58*H58</f>
        <v>1625</v>
      </c>
      <c r="J58" s="16" t="s">
        <v>17</v>
      </c>
      <c r="K58" s="16">
        <f>I58*3</f>
        <v>4875</v>
      </c>
      <c r="L58" s="16"/>
    </row>
    <row r="59" customHeight="1" spans="1:12">
      <c r="A59" s="17"/>
      <c r="B59" s="15" t="s">
        <v>149</v>
      </c>
      <c r="C59" s="15" t="s">
        <v>150</v>
      </c>
      <c r="D59" s="15" t="s">
        <v>23</v>
      </c>
      <c r="E59" s="17"/>
      <c r="F59" s="17"/>
      <c r="G59" s="17"/>
      <c r="H59" s="17"/>
      <c r="I59" s="17"/>
      <c r="J59" s="17"/>
      <c r="K59" s="17"/>
      <c r="L59" s="17"/>
    </row>
    <row r="60" customHeight="1" spans="1:12">
      <c r="A60" s="16">
        <v>21</v>
      </c>
      <c r="B60" s="15" t="s">
        <v>151</v>
      </c>
      <c r="C60" s="15" t="s">
        <v>152</v>
      </c>
      <c r="D60" s="15" t="s">
        <v>15</v>
      </c>
      <c r="E60" s="16" t="s">
        <v>153</v>
      </c>
      <c r="F60" s="16">
        <v>4</v>
      </c>
      <c r="G60" s="16">
        <v>65</v>
      </c>
      <c r="H60" s="16">
        <v>25</v>
      </c>
      <c r="I60" s="16">
        <f>G60*H60</f>
        <v>1625</v>
      </c>
      <c r="J60" s="16" t="s">
        <v>17</v>
      </c>
      <c r="K60" s="16">
        <f>I60*3</f>
        <v>4875</v>
      </c>
      <c r="L60" s="16"/>
    </row>
    <row r="61" customHeight="1" spans="1:12">
      <c r="A61" s="14"/>
      <c r="B61" s="15" t="s">
        <v>154</v>
      </c>
      <c r="C61" s="15" t="s">
        <v>155</v>
      </c>
      <c r="D61" s="15" t="s">
        <v>20</v>
      </c>
      <c r="E61" s="14"/>
      <c r="F61" s="14"/>
      <c r="G61" s="14"/>
      <c r="H61" s="14"/>
      <c r="I61" s="14"/>
      <c r="J61" s="14"/>
      <c r="K61" s="14"/>
      <c r="L61" s="14"/>
    </row>
    <row r="62" customHeight="1" spans="1:12">
      <c r="A62" s="14"/>
      <c r="B62" s="15" t="s">
        <v>156</v>
      </c>
      <c r="C62" s="15" t="s">
        <v>157</v>
      </c>
      <c r="D62" s="15" t="s">
        <v>23</v>
      </c>
      <c r="E62" s="14"/>
      <c r="F62" s="14"/>
      <c r="G62" s="14"/>
      <c r="H62" s="14"/>
      <c r="I62" s="14"/>
      <c r="J62" s="14"/>
      <c r="K62" s="14"/>
      <c r="L62" s="14"/>
    </row>
    <row r="63" customHeight="1" spans="1:12">
      <c r="A63" s="17"/>
      <c r="B63" s="15" t="s">
        <v>158</v>
      </c>
      <c r="C63" s="15" t="s">
        <v>159</v>
      </c>
      <c r="D63" s="15" t="s">
        <v>23</v>
      </c>
      <c r="E63" s="17"/>
      <c r="F63" s="17"/>
      <c r="G63" s="17"/>
      <c r="H63" s="17"/>
      <c r="I63" s="17"/>
      <c r="J63" s="17"/>
      <c r="K63" s="17"/>
      <c r="L63" s="17"/>
    </row>
    <row r="64" customHeight="1" spans="1:12">
      <c r="A64" s="16">
        <v>22</v>
      </c>
      <c r="B64" s="15" t="s">
        <v>160</v>
      </c>
      <c r="C64" s="15" t="s">
        <v>161</v>
      </c>
      <c r="D64" s="15" t="s">
        <v>15</v>
      </c>
      <c r="E64" s="16" t="s">
        <v>162</v>
      </c>
      <c r="F64" s="16">
        <v>3</v>
      </c>
      <c r="G64" s="16">
        <v>65</v>
      </c>
      <c r="H64" s="16">
        <v>25</v>
      </c>
      <c r="I64" s="16">
        <f>G64*H64</f>
        <v>1625</v>
      </c>
      <c r="J64" s="16" t="s">
        <v>17</v>
      </c>
      <c r="K64" s="16">
        <f>I64*3</f>
        <v>4875</v>
      </c>
      <c r="L64" s="16"/>
    </row>
    <row r="65" customHeight="1" spans="1:12">
      <c r="A65" s="14"/>
      <c r="B65" s="15" t="s">
        <v>163</v>
      </c>
      <c r="C65" s="15" t="s">
        <v>164</v>
      </c>
      <c r="D65" s="15" t="s">
        <v>20</v>
      </c>
      <c r="E65" s="14"/>
      <c r="F65" s="14"/>
      <c r="G65" s="14"/>
      <c r="H65" s="14"/>
      <c r="I65" s="14"/>
      <c r="J65" s="14"/>
      <c r="K65" s="14"/>
      <c r="L65" s="14"/>
    </row>
    <row r="66" customHeight="1" spans="1:12">
      <c r="A66" s="17"/>
      <c r="B66" s="15" t="s">
        <v>165</v>
      </c>
      <c r="C66" s="15" t="s">
        <v>166</v>
      </c>
      <c r="D66" s="15" t="s">
        <v>23</v>
      </c>
      <c r="E66" s="17"/>
      <c r="F66" s="17"/>
      <c r="G66" s="17"/>
      <c r="H66" s="17"/>
      <c r="I66" s="17"/>
      <c r="J66" s="17"/>
      <c r="K66" s="17"/>
      <c r="L66" s="17"/>
    </row>
    <row r="67" customHeight="1" spans="1:12">
      <c r="A67" s="16">
        <v>23</v>
      </c>
      <c r="B67" s="15" t="s">
        <v>167</v>
      </c>
      <c r="C67" s="15" t="s">
        <v>168</v>
      </c>
      <c r="D67" s="15" t="s">
        <v>15</v>
      </c>
      <c r="E67" s="16" t="s">
        <v>169</v>
      </c>
      <c r="F67" s="16">
        <v>4</v>
      </c>
      <c r="G67" s="16">
        <v>65</v>
      </c>
      <c r="H67" s="16">
        <v>25</v>
      </c>
      <c r="I67" s="16">
        <f t="shared" ref="I67:I72" si="1">G67*H67</f>
        <v>1625</v>
      </c>
      <c r="J67" s="16" t="s">
        <v>17</v>
      </c>
      <c r="K67" s="16">
        <f t="shared" ref="K67:K72" si="2">I67*3</f>
        <v>4875</v>
      </c>
      <c r="L67" s="16"/>
    </row>
    <row r="68" customHeight="1" spans="1:12">
      <c r="A68" s="14"/>
      <c r="B68" s="15" t="s">
        <v>170</v>
      </c>
      <c r="C68" s="15" t="s">
        <v>171</v>
      </c>
      <c r="D68" s="15" t="s">
        <v>20</v>
      </c>
      <c r="E68" s="14"/>
      <c r="F68" s="14"/>
      <c r="G68" s="14"/>
      <c r="H68" s="14"/>
      <c r="I68" s="14"/>
      <c r="J68" s="14"/>
      <c r="K68" s="14"/>
      <c r="L68" s="14"/>
    </row>
    <row r="69" customHeight="1" spans="1:12">
      <c r="A69" s="14"/>
      <c r="B69" s="15" t="s">
        <v>172</v>
      </c>
      <c r="C69" s="15" t="s">
        <v>173</v>
      </c>
      <c r="D69" s="15" t="s">
        <v>23</v>
      </c>
      <c r="E69" s="14"/>
      <c r="F69" s="14"/>
      <c r="G69" s="14"/>
      <c r="H69" s="14"/>
      <c r="I69" s="14"/>
      <c r="J69" s="14"/>
      <c r="K69" s="14"/>
      <c r="L69" s="14"/>
    </row>
    <row r="70" customHeight="1" spans="1:12">
      <c r="A70" s="17"/>
      <c r="B70" s="15" t="s">
        <v>172</v>
      </c>
      <c r="C70" s="15" t="s">
        <v>174</v>
      </c>
      <c r="D70" s="15" t="s">
        <v>175</v>
      </c>
      <c r="E70" s="17"/>
      <c r="F70" s="17"/>
      <c r="G70" s="17"/>
      <c r="H70" s="17"/>
      <c r="I70" s="17"/>
      <c r="J70" s="17"/>
      <c r="K70" s="17"/>
      <c r="L70" s="17"/>
    </row>
    <row r="71" customHeight="1" spans="1:12">
      <c r="A71" s="18">
        <v>24</v>
      </c>
      <c r="B71" s="15" t="s">
        <v>176</v>
      </c>
      <c r="C71" s="15" t="s">
        <v>177</v>
      </c>
      <c r="D71" s="15" t="s">
        <v>15</v>
      </c>
      <c r="E71" s="18" t="s">
        <v>178</v>
      </c>
      <c r="F71" s="18">
        <v>1</v>
      </c>
      <c r="G71" s="18">
        <v>35</v>
      </c>
      <c r="H71" s="18">
        <v>25</v>
      </c>
      <c r="I71" s="18">
        <f t="shared" si="1"/>
        <v>875</v>
      </c>
      <c r="J71" s="18" t="s">
        <v>17</v>
      </c>
      <c r="K71" s="18">
        <f t="shared" si="2"/>
        <v>2625</v>
      </c>
      <c r="L71" s="18"/>
    </row>
    <row r="72" customHeight="1" spans="1:12">
      <c r="A72" s="16">
        <v>25</v>
      </c>
      <c r="B72" s="15" t="s">
        <v>179</v>
      </c>
      <c r="C72" s="15" t="s">
        <v>180</v>
      </c>
      <c r="D72" s="15" t="s">
        <v>15</v>
      </c>
      <c r="E72" s="16" t="s">
        <v>181</v>
      </c>
      <c r="F72" s="16">
        <v>3</v>
      </c>
      <c r="G72" s="16">
        <v>65</v>
      </c>
      <c r="H72" s="16">
        <v>25</v>
      </c>
      <c r="I72" s="16">
        <f t="shared" si="1"/>
        <v>1625</v>
      </c>
      <c r="J72" s="16" t="s">
        <v>17</v>
      </c>
      <c r="K72" s="16">
        <f t="shared" si="2"/>
        <v>4875</v>
      </c>
      <c r="L72" s="16"/>
    </row>
    <row r="73" customHeight="1" spans="1:12">
      <c r="A73" s="14"/>
      <c r="B73" s="15" t="s">
        <v>182</v>
      </c>
      <c r="C73" s="15" t="s">
        <v>147</v>
      </c>
      <c r="D73" s="15" t="s">
        <v>20</v>
      </c>
      <c r="E73" s="14"/>
      <c r="F73" s="14"/>
      <c r="G73" s="14"/>
      <c r="H73" s="14"/>
      <c r="I73" s="14"/>
      <c r="J73" s="14"/>
      <c r="K73" s="14"/>
      <c r="L73" s="14"/>
    </row>
    <row r="74" customHeight="1" spans="1:12">
      <c r="A74" s="17"/>
      <c r="B74" s="15" t="s">
        <v>183</v>
      </c>
      <c r="C74" s="15" t="s">
        <v>150</v>
      </c>
      <c r="D74" s="15" t="s">
        <v>23</v>
      </c>
      <c r="E74" s="17"/>
      <c r="F74" s="17"/>
      <c r="G74" s="17"/>
      <c r="H74" s="17"/>
      <c r="I74" s="17"/>
      <c r="J74" s="17"/>
      <c r="K74" s="17"/>
      <c r="L74" s="17"/>
    </row>
    <row r="75" customHeight="1" spans="1:12">
      <c r="A75" s="16">
        <v>26</v>
      </c>
      <c r="B75" s="15" t="s">
        <v>184</v>
      </c>
      <c r="C75" s="15" t="s">
        <v>185</v>
      </c>
      <c r="D75" s="15" t="s">
        <v>15</v>
      </c>
      <c r="E75" s="16" t="s">
        <v>186</v>
      </c>
      <c r="F75" s="16">
        <v>4</v>
      </c>
      <c r="G75" s="16">
        <v>65</v>
      </c>
      <c r="H75" s="16">
        <v>25</v>
      </c>
      <c r="I75" s="16">
        <f>G75*H75</f>
        <v>1625</v>
      </c>
      <c r="J75" s="16" t="s">
        <v>17</v>
      </c>
      <c r="K75" s="16">
        <f>I75*3</f>
        <v>4875</v>
      </c>
      <c r="L75" s="16"/>
    </row>
    <row r="76" customHeight="1" spans="1:12">
      <c r="A76" s="14"/>
      <c r="B76" s="15" t="s">
        <v>187</v>
      </c>
      <c r="C76" s="15" t="s">
        <v>188</v>
      </c>
      <c r="D76" s="15" t="s">
        <v>20</v>
      </c>
      <c r="E76" s="14"/>
      <c r="F76" s="14"/>
      <c r="G76" s="14"/>
      <c r="H76" s="14"/>
      <c r="I76" s="14"/>
      <c r="J76" s="14"/>
      <c r="K76" s="14"/>
      <c r="L76" s="14"/>
    </row>
    <row r="77" customHeight="1" spans="1:12">
      <c r="A77" s="14"/>
      <c r="B77" s="15" t="s">
        <v>184</v>
      </c>
      <c r="C77" s="15" t="s">
        <v>189</v>
      </c>
      <c r="D77" s="15" t="s">
        <v>23</v>
      </c>
      <c r="E77" s="14"/>
      <c r="F77" s="14"/>
      <c r="G77" s="14"/>
      <c r="H77" s="14"/>
      <c r="I77" s="14"/>
      <c r="J77" s="14"/>
      <c r="K77" s="14"/>
      <c r="L77" s="14"/>
    </row>
    <row r="78" customHeight="1" spans="1:12">
      <c r="A78" s="17"/>
      <c r="B78" s="15" t="s">
        <v>190</v>
      </c>
      <c r="C78" s="15" t="s">
        <v>191</v>
      </c>
      <c r="D78" s="15" t="s">
        <v>23</v>
      </c>
      <c r="E78" s="17"/>
      <c r="F78" s="17"/>
      <c r="G78" s="17"/>
      <c r="H78" s="17"/>
      <c r="I78" s="17"/>
      <c r="J78" s="17"/>
      <c r="K78" s="17"/>
      <c r="L78" s="17"/>
    </row>
    <row r="79" customHeight="1" spans="1:12">
      <c r="A79" s="16">
        <v>27</v>
      </c>
      <c r="B79" s="15" t="s">
        <v>192</v>
      </c>
      <c r="C79" s="15" t="s">
        <v>193</v>
      </c>
      <c r="D79" s="15" t="s">
        <v>15</v>
      </c>
      <c r="E79" s="16" t="s">
        <v>194</v>
      </c>
      <c r="F79" s="16">
        <v>3</v>
      </c>
      <c r="G79" s="16">
        <v>65</v>
      </c>
      <c r="H79" s="16">
        <v>25</v>
      </c>
      <c r="I79" s="16">
        <f>G79*H79</f>
        <v>1625</v>
      </c>
      <c r="J79" s="16" t="s">
        <v>17</v>
      </c>
      <c r="K79" s="16">
        <f>I79*3</f>
        <v>4875</v>
      </c>
      <c r="L79" s="16"/>
    </row>
    <row r="80" customHeight="1" spans="1:12">
      <c r="A80" s="14"/>
      <c r="B80" s="15" t="s">
        <v>195</v>
      </c>
      <c r="C80" s="15" t="s">
        <v>196</v>
      </c>
      <c r="D80" s="15" t="s">
        <v>20</v>
      </c>
      <c r="E80" s="14"/>
      <c r="F80" s="14"/>
      <c r="G80" s="14"/>
      <c r="H80" s="14"/>
      <c r="I80" s="14"/>
      <c r="J80" s="14"/>
      <c r="K80" s="14"/>
      <c r="L80" s="14"/>
    </row>
    <row r="81" customHeight="1" spans="1:12">
      <c r="A81" s="14"/>
      <c r="B81" s="15" t="s">
        <v>197</v>
      </c>
      <c r="C81" s="15" t="s">
        <v>198</v>
      </c>
      <c r="D81" s="15" t="s">
        <v>23</v>
      </c>
      <c r="E81" s="14"/>
      <c r="F81" s="14"/>
      <c r="G81" s="14"/>
      <c r="H81" s="14"/>
      <c r="I81" s="14"/>
      <c r="J81" s="14"/>
      <c r="K81" s="14"/>
      <c r="L81" s="14"/>
    </row>
    <row r="82" customHeight="1" spans="1:12">
      <c r="A82" s="17"/>
      <c r="B82" s="15" t="s">
        <v>197</v>
      </c>
      <c r="C82" s="15" t="s">
        <v>199</v>
      </c>
      <c r="D82" s="15" t="s">
        <v>23</v>
      </c>
      <c r="E82" s="17"/>
      <c r="F82" s="17"/>
      <c r="G82" s="17"/>
      <c r="H82" s="17"/>
      <c r="I82" s="17"/>
      <c r="J82" s="17"/>
      <c r="K82" s="17"/>
      <c r="L82" s="17"/>
    </row>
    <row r="83" s="2" customFormat="1" customHeight="1" spans="1:12">
      <c r="A83" s="16">
        <v>28</v>
      </c>
      <c r="B83" s="15" t="s">
        <v>200</v>
      </c>
      <c r="C83" s="15" t="s">
        <v>201</v>
      </c>
      <c r="D83" s="15" t="s">
        <v>15</v>
      </c>
      <c r="E83" s="16" t="s">
        <v>202</v>
      </c>
      <c r="F83" s="16">
        <v>2</v>
      </c>
      <c r="G83" s="16">
        <v>65</v>
      </c>
      <c r="H83" s="16">
        <v>25</v>
      </c>
      <c r="I83" s="16">
        <f>G83*H83</f>
        <v>1625</v>
      </c>
      <c r="J83" s="16" t="s">
        <v>17</v>
      </c>
      <c r="K83" s="16">
        <v>0</v>
      </c>
      <c r="L83" s="20" t="s">
        <v>203</v>
      </c>
    </row>
    <row r="84" customHeight="1" spans="1:12">
      <c r="A84" s="14"/>
      <c r="B84" s="15" t="s">
        <v>204</v>
      </c>
      <c r="C84" s="15" t="s">
        <v>205</v>
      </c>
      <c r="D84" s="15" t="s">
        <v>20</v>
      </c>
      <c r="E84" s="14"/>
      <c r="F84" s="14"/>
      <c r="G84" s="14"/>
      <c r="H84" s="14"/>
      <c r="I84" s="14"/>
      <c r="J84" s="14"/>
      <c r="K84" s="14"/>
      <c r="L84" s="21"/>
    </row>
    <row r="85" customHeight="1" spans="1:12">
      <c r="A85" s="17"/>
      <c r="B85" s="15" t="s">
        <v>206</v>
      </c>
      <c r="C85" s="15" t="s">
        <v>207</v>
      </c>
      <c r="D85" s="15" t="s">
        <v>23</v>
      </c>
      <c r="E85" s="17"/>
      <c r="F85" s="17"/>
      <c r="G85" s="17"/>
      <c r="H85" s="17"/>
      <c r="I85" s="17"/>
      <c r="J85" s="17"/>
      <c r="K85" s="17"/>
      <c r="L85" s="22"/>
    </row>
    <row r="86" customHeight="1" spans="1:12">
      <c r="A86" s="16">
        <v>29</v>
      </c>
      <c r="B86" s="15" t="s">
        <v>208</v>
      </c>
      <c r="C86" s="15" t="s">
        <v>209</v>
      </c>
      <c r="D86" s="15" t="s">
        <v>15</v>
      </c>
      <c r="E86" s="16" t="s">
        <v>210</v>
      </c>
      <c r="F86" s="16">
        <v>4</v>
      </c>
      <c r="G86" s="16">
        <v>65</v>
      </c>
      <c r="H86" s="16">
        <v>25</v>
      </c>
      <c r="I86" s="16">
        <f>G86*H86</f>
        <v>1625</v>
      </c>
      <c r="J86" s="16" t="s">
        <v>17</v>
      </c>
      <c r="K86" s="16">
        <f>I86*3</f>
        <v>4875</v>
      </c>
      <c r="L86" s="16"/>
    </row>
    <row r="87" customHeight="1" spans="1:12">
      <c r="A87" s="14"/>
      <c r="B87" s="15" t="s">
        <v>211</v>
      </c>
      <c r="C87" s="15" t="s">
        <v>212</v>
      </c>
      <c r="D87" s="15" t="s">
        <v>20</v>
      </c>
      <c r="E87" s="14"/>
      <c r="F87" s="14"/>
      <c r="G87" s="14"/>
      <c r="H87" s="14"/>
      <c r="I87" s="14"/>
      <c r="J87" s="14"/>
      <c r="K87" s="14"/>
      <c r="L87" s="14"/>
    </row>
    <row r="88" customHeight="1" spans="1:12">
      <c r="A88" s="14"/>
      <c r="B88" s="15" t="s">
        <v>213</v>
      </c>
      <c r="C88" s="15" t="s">
        <v>214</v>
      </c>
      <c r="D88" s="15" t="s">
        <v>23</v>
      </c>
      <c r="E88" s="14"/>
      <c r="F88" s="14"/>
      <c r="G88" s="14"/>
      <c r="H88" s="14"/>
      <c r="I88" s="14"/>
      <c r="J88" s="14"/>
      <c r="K88" s="14"/>
      <c r="L88" s="14"/>
    </row>
    <row r="89" customHeight="1" spans="1:12">
      <c r="A89" s="17"/>
      <c r="B89" s="15" t="s">
        <v>215</v>
      </c>
      <c r="C89" s="15" t="s">
        <v>216</v>
      </c>
      <c r="D89" s="15" t="s">
        <v>23</v>
      </c>
      <c r="E89" s="17"/>
      <c r="F89" s="17"/>
      <c r="G89" s="17"/>
      <c r="H89" s="17"/>
      <c r="I89" s="17"/>
      <c r="J89" s="17"/>
      <c r="K89" s="17"/>
      <c r="L89" s="17"/>
    </row>
    <row r="90" s="2" customFormat="1" ht="25" customHeight="1" spans="1:12">
      <c r="A90" s="16">
        <v>30</v>
      </c>
      <c r="B90" s="15" t="s">
        <v>217</v>
      </c>
      <c r="C90" s="15" t="s">
        <v>218</v>
      </c>
      <c r="D90" s="15" t="s">
        <v>15</v>
      </c>
      <c r="E90" s="16" t="s">
        <v>219</v>
      </c>
      <c r="F90" s="16">
        <v>2</v>
      </c>
      <c r="G90" s="16">
        <v>65</v>
      </c>
      <c r="H90" s="16">
        <v>25</v>
      </c>
      <c r="I90" s="16">
        <f t="shared" ref="I90:I94" si="3">G90*H90</f>
        <v>1625</v>
      </c>
      <c r="J90" s="16" t="s">
        <v>220</v>
      </c>
      <c r="K90" s="16">
        <f>ROUND(I90*(6+1/31),2)</f>
        <v>9802.42</v>
      </c>
      <c r="L90" s="20" t="s">
        <v>221</v>
      </c>
    </row>
    <row r="91" ht="25" customHeight="1" spans="1:12">
      <c r="A91" s="17"/>
      <c r="B91" s="15" t="s">
        <v>222</v>
      </c>
      <c r="C91" s="15" t="s">
        <v>223</v>
      </c>
      <c r="D91" s="15" t="s">
        <v>23</v>
      </c>
      <c r="E91" s="17"/>
      <c r="F91" s="17"/>
      <c r="G91" s="17"/>
      <c r="H91" s="17"/>
      <c r="I91" s="17"/>
      <c r="J91" s="17"/>
      <c r="K91" s="17"/>
      <c r="L91" s="22"/>
    </row>
    <row r="92" customHeight="1" spans="1:12">
      <c r="A92" s="16">
        <v>31</v>
      </c>
      <c r="B92" s="15" t="s">
        <v>224</v>
      </c>
      <c r="C92" s="15" t="s">
        <v>225</v>
      </c>
      <c r="D92" s="15" t="s">
        <v>15</v>
      </c>
      <c r="E92" s="16" t="s">
        <v>226</v>
      </c>
      <c r="F92" s="16">
        <v>2</v>
      </c>
      <c r="G92" s="16">
        <v>65</v>
      </c>
      <c r="H92" s="16">
        <v>25</v>
      </c>
      <c r="I92" s="16">
        <f t="shared" si="3"/>
        <v>1625</v>
      </c>
      <c r="J92" s="16" t="s">
        <v>17</v>
      </c>
      <c r="K92" s="16">
        <f t="shared" ref="K90:K94" si="4">I92*3</f>
        <v>4875</v>
      </c>
      <c r="L92" s="16"/>
    </row>
    <row r="93" customHeight="1" spans="1:12">
      <c r="A93" s="17"/>
      <c r="B93" s="15" t="s">
        <v>227</v>
      </c>
      <c r="C93" s="15" t="s">
        <v>228</v>
      </c>
      <c r="D93" s="15" t="s">
        <v>20</v>
      </c>
      <c r="E93" s="17"/>
      <c r="F93" s="17"/>
      <c r="G93" s="17"/>
      <c r="H93" s="17"/>
      <c r="I93" s="17"/>
      <c r="J93" s="17"/>
      <c r="K93" s="17"/>
      <c r="L93" s="17"/>
    </row>
    <row r="94" customHeight="1" spans="1:12">
      <c r="A94" s="16">
        <v>32</v>
      </c>
      <c r="B94" s="15" t="s">
        <v>229</v>
      </c>
      <c r="C94" s="15" t="s">
        <v>230</v>
      </c>
      <c r="D94" s="15" t="s">
        <v>15</v>
      </c>
      <c r="E94" s="16" t="s">
        <v>231</v>
      </c>
      <c r="F94" s="16">
        <v>3</v>
      </c>
      <c r="G94" s="16">
        <v>65</v>
      </c>
      <c r="H94" s="16">
        <v>25</v>
      </c>
      <c r="I94" s="16">
        <f t="shared" si="3"/>
        <v>1625</v>
      </c>
      <c r="J94" s="16" t="s">
        <v>17</v>
      </c>
      <c r="K94" s="16">
        <f t="shared" si="4"/>
        <v>4875</v>
      </c>
      <c r="L94" s="16"/>
    </row>
    <row r="95" customHeight="1" spans="1:12">
      <c r="A95" s="14"/>
      <c r="B95" s="15" t="s">
        <v>232</v>
      </c>
      <c r="C95" s="15" t="s">
        <v>233</v>
      </c>
      <c r="D95" s="15" t="s">
        <v>20</v>
      </c>
      <c r="E95" s="14"/>
      <c r="F95" s="14"/>
      <c r="G95" s="14"/>
      <c r="H95" s="14"/>
      <c r="I95" s="14"/>
      <c r="J95" s="14"/>
      <c r="K95" s="14"/>
      <c r="L95" s="14"/>
    </row>
    <row r="96" customHeight="1" spans="1:12">
      <c r="A96" s="17"/>
      <c r="B96" s="15" t="s">
        <v>234</v>
      </c>
      <c r="C96" s="15" t="s">
        <v>235</v>
      </c>
      <c r="D96" s="15" t="s">
        <v>23</v>
      </c>
      <c r="E96" s="17"/>
      <c r="F96" s="17"/>
      <c r="G96" s="17"/>
      <c r="H96" s="17"/>
      <c r="I96" s="17"/>
      <c r="J96" s="17"/>
      <c r="K96" s="17"/>
      <c r="L96" s="17"/>
    </row>
    <row r="97" s="2" customFormat="1" customHeight="1" spans="1:12">
      <c r="A97" s="16">
        <v>33</v>
      </c>
      <c r="B97" s="15" t="s">
        <v>236</v>
      </c>
      <c r="C97" s="15" t="s">
        <v>237</v>
      </c>
      <c r="D97" s="15" t="s">
        <v>15</v>
      </c>
      <c r="E97" s="16" t="s">
        <v>238</v>
      </c>
      <c r="F97" s="16">
        <v>4</v>
      </c>
      <c r="G97" s="16">
        <v>65</v>
      </c>
      <c r="H97" s="16">
        <v>25</v>
      </c>
      <c r="I97" s="16">
        <f>G97*H97</f>
        <v>1625</v>
      </c>
      <c r="J97" s="16" t="s">
        <v>17</v>
      </c>
      <c r="K97" s="16">
        <f>I97*3</f>
        <v>4875</v>
      </c>
      <c r="L97" s="16"/>
    </row>
    <row r="98" s="3" customFormat="1" customHeight="1" spans="1:12">
      <c r="A98" s="14"/>
      <c r="B98" s="15" t="s">
        <v>239</v>
      </c>
      <c r="C98" s="15" t="s">
        <v>240</v>
      </c>
      <c r="D98" s="15" t="s">
        <v>20</v>
      </c>
      <c r="E98" s="14"/>
      <c r="F98" s="14"/>
      <c r="G98" s="14"/>
      <c r="H98" s="14"/>
      <c r="I98" s="14"/>
      <c r="J98" s="14"/>
      <c r="K98" s="14"/>
      <c r="L98" s="14"/>
    </row>
    <row r="99" s="3" customFormat="1" customHeight="1" spans="1:12">
      <c r="A99" s="14"/>
      <c r="B99" s="15" t="s">
        <v>241</v>
      </c>
      <c r="C99" s="15" t="s">
        <v>242</v>
      </c>
      <c r="D99" s="15" t="s">
        <v>23</v>
      </c>
      <c r="E99" s="14"/>
      <c r="F99" s="14"/>
      <c r="G99" s="14"/>
      <c r="H99" s="14"/>
      <c r="I99" s="14"/>
      <c r="J99" s="14"/>
      <c r="K99" s="14"/>
      <c r="L99" s="14"/>
    </row>
    <row r="100" s="3" customFormat="1" customHeight="1" spans="1:12">
      <c r="A100" s="17"/>
      <c r="B100" s="15" t="s">
        <v>243</v>
      </c>
      <c r="C100" s="15" t="s">
        <v>244</v>
      </c>
      <c r="D100" s="15" t="s">
        <v>23</v>
      </c>
      <c r="E100" s="17"/>
      <c r="F100" s="17"/>
      <c r="G100" s="17"/>
      <c r="H100" s="17"/>
      <c r="I100" s="17"/>
      <c r="J100" s="17"/>
      <c r="K100" s="17"/>
      <c r="L100" s="17"/>
    </row>
    <row r="101" customHeight="1" spans="1:12">
      <c r="A101" s="16">
        <v>34</v>
      </c>
      <c r="B101" s="15" t="s">
        <v>245</v>
      </c>
      <c r="C101" s="15" t="s">
        <v>246</v>
      </c>
      <c r="D101" s="15" t="s">
        <v>15</v>
      </c>
      <c r="E101" s="16" t="s">
        <v>247</v>
      </c>
      <c r="F101" s="16">
        <v>3</v>
      </c>
      <c r="G101" s="16">
        <v>65</v>
      </c>
      <c r="H101" s="16">
        <v>25</v>
      </c>
      <c r="I101" s="16">
        <f>G101*H101</f>
        <v>1625</v>
      </c>
      <c r="J101" s="16" t="s">
        <v>17</v>
      </c>
      <c r="K101" s="16">
        <f>I101*3</f>
        <v>4875</v>
      </c>
      <c r="L101" s="16"/>
    </row>
    <row r="102" customHeight="1" spans="1:12">
      <c r="A102" s="14"/>
      <c r="B102" s="15" t="s">
        <v>248</v>
      </c>
      <c r="C102" s="15" t="s">
        <v>249</v>
      </c>
      <c r="D102" s="15" t="s">
        <v>20</v>
      </c>
      <c r="E102" s="14"/>
      <c r="F102" s="14"/>
      <c r="G102" s="14"/>
      <c r="H102" s="14"/>
      <c r="I102" s="14"/>
      <c r="J102" s="14"/>
      <c r="K102" s="14"/>
      <c r="L102" s="14"/>
    </row>
    <row r="103" customHeight="1" spans="1:12">
      <c r="A103" s="17"/>
      <c r="B103" s="15" t="s">
        <v>250</v>
      </c>
      <c r="C103" s="15" t="s">
        <v>22</v>
      </c>
      <c r="D103" s="15" t="s">
        <v>23</v>
      </c>
      <c r="E103" s="17"/>
      <c r="F103" s="17"/>
      <c r="G103" s="17"/>
      <c r="H103" s="17"/>
      <c r="I103" s="17"/>
      <c r="J103" s="17"/>
      <c r="K103" s="17"/>
      <c r="L103" s="17"/>
    </row>
    <row r="104" customHeight="1" spans="1:12">
      <c r="A104" s="16">
        <v>35</v>
      </c>
      <c r="B104" s="15" t="s">
        <v>251</v>
      </c>
      <c r="C104" s="15" t="s">
        <v>252</v>
      </c>
      <c r="D104" s="15" t="s">
        <v>15</v>
      </c>
      <c r="E104" s="16" t="s">
        <v>253</v>
      </c>
      <c r="F104" s="16">
        <v>3</v>
      </c>
      <c r="G104" s="16">
        <v>65</v>
      </c>
      <c r="H104" s="16">
        <v>25</v>
      </c>
      <c r="I104" s="16">
        <f>G104*H104</f>
        <v>1625</v>
      </c>
      <c r="J104" s="16" t="s">
        <v>17</v>
      </c>
      <c r="K104" s="16">
        <f>I104*3</f>
        <v>4875</v>
      </c>
      <c r="L104" s="16"/>
    </row>
    <row r="105" customHeight="1" spans="1:12">
      <c r="A105" s="14"/>
      <c r="B105" s="15" t="s">
        <v>254</v>
      </c>
      <c r="C105" s="15" t="s">
        <v>255</v>
      </c>
      <c r="D105" s="15" t="s">
        <v>20</v>
      </c>
      <c r="E105" s="14"/>
      <c r="F105" s="14"/>
      <c r="G105" s="14"/>
      <c r="H105" s="14"/>
      <c r="I105" s="14"/>
      <c r="J105" s="14"/>
      <c r="K105" s="14"/>
      <c r="L105" s="14"/>
    </row>
    <row r="106" customHeight="1" spans="1:12">
      <c r="A106" s="17"/>
      <c r="B106" s="15" t="s">
        <v>256</v>
      </c>
      <c r="C106" s="15" t="s">
        <v>257</v>
      </c>
      <c r="D106" s="15" t="s">
        <v>175</v>
      </c>
      <c r="E106" s="17"/>
      <c r="F106" s="17"/>
      <c r="G106" s="17"/>
      <c r="H106" s="17"/>
      <c r="I106" s="17"/>
      <c r="J106" s="17"/>
      <c r="K106" s="17"/>
      <c r="L106" s="17"/>
    </row>
    <row r="107" customHeight="1" spans="1:12">
      <c r="A107" s="16">
        <v>36</v>
      </c>
      <c r="B107" s="15" t="s">
        <v>258</v>
      </c>
      <c r="C107" s="15" t="s">
        <v>259</v>
      </c>
      <c r="D107" s="15" t="s">
        <v>15</v>
      </c>
      <c r="E107" s="16" t="s">
        <v>260</v>
      </c>
      <c r="F107" s="16">
        <v>3</v>
      </c>
      <c r="G107" s="16">
        <v>65</v>
      </c>
      <c r="H107" s="16">
        <v>25</v>
      </c>
      <c r="I107" s="16">
        <f>G107*H107</f>
        <v>1625</v>
      </c>
      <c r="J107" s="16" t="s">
        <v>17</v>
      </c>
      <c r="K107" s="16">
        <f>I107*3</f>
        <v>4875</v>
      </c>
      <c r="L107" s="16"/>
    </row>
    <row r="108" customHeight="1" spans="1:12">
      <c r="A108" s="14"/>
      <c r="B108" s="15" t="s">
        <v>261</v>
      </c>
      <c r="C108" s="15" t="s">
        <v>262</v>
      </c>
      <c r="D108" s="15" t="s">
        <v>20</v>
      </c>
      <c r="E108" s="14"/>
      <c r="F108" s="14"/>
      <c r="G108" s="14"/>
      <c r="H108" s="14"/>
      <c r="I108" s="14"/>
      <c r="J108" s="14"/>
      <c r="K108" s="14"/>
      <c r="L108" s="14"/>
    </row>
    <row r="109" customHeight="1" spans="1:12">
      <c r="A109" s="14"/>
      <c r="B109" s="15" t="s">
        <v>263</v>
      </c>
      <c r="C109" s="15" t="s">
        <v>264</v>
      </c>
      <c r="D109" s="15" t="s">
        <v>23</v>
      </c>
      <c r="E109" s="14"/>
      <c r="F109" s="14"/>
      <c r="G109" s="14"/>
      <c r="H109" s="14"/>
      <c r="I109" s="14"/>
      <c r="J109" s="14"/>
      <c r="K109" s="14"/>
      <c r="L109" s="14"/>
    </row>
    <row r="110" customHeight="1" spans="1:12">
      <c r="A110" s="17"/>
      <c r="B110" s="15" t="s">
        <v>265</v>
      </c>
      <c r="C110" s="15" t="s">
        <v>266</v>
      </c>
      <c r="D110" s="15" t="s">
        <v>23</v>
      </c>
      <c r="E110" s="17"/>
      <c r="F110" s="17"/>
      <c r="G110" s="17"/>
      <c r="H110" s="17"/>
      <c r="I110" s="17"/>
      <c r="J110" s="17"/>
      <c r="K110" s="17"/>
      <c r="L110" s="17"/>
    </row>
    <row r="111" customHeight="1" spans="1:12">
      <c r="A111" s="16">
        <v>37</v>
      </c>
      <c r="B111" s="15" t="s">
        <v>267</v>
      </c>
      <c r="C111" s="15" t="s">
        <v>268</v>
      </c>
      <c r="D111" s="15" t="s">
        <v>15</v>
      </c>
      <c r="E111" s="16" t="s">
        <v>269</v>
      </c>
      <c r="F111" s="16">
        <v>2</v>
      </c>
      <c r="G111" s="16">
        <v>65</v>
      </c>
      <c r="H111" s="16">
        <v>25</v>
      </c>
      <c r="I111" s="16">
        <f>G111*H111</f>
        <v>1625</v>
      </c>
      <c r="J111" s="16" t="s">
        <v>17</v>
      </c>
      <c r="K111" s="16">
        <f>I111*3</f>
        <v>4875</v>
      </c>
      <c r="L111" s="16"/>
    </row>
    <row r="112" customHeight="1" spans="1:12">
      <c r="A112" s="17"/>
      <c r="B112" s="15" t="s">
        <v>270</v>
      </c>
      <c r="C112" s="15" t="s">
        <v>271</v>
      </c>
      <c r="D112" s="15" t="s">
        <v>20</v>
      </c>
      <c r="E112" s="17"/>
      <c r="F112" s="17"/>
      <c r="G112" s="17"/>
      <c r="H112" s="17"/>
      <c r="I112" s="17"/>
      <c r="J112" s="17"/>
      <c r="K112" s="17"/>
      <c r="L112" s="17"/>
    </row>
    <row r="113" customHeight="1" spans="1:12">
      <c r="A113" s="16">
        <v>38</v>
      </c>
      <c r="B113" s="15" t="s">
        <v>272</v>
      </c>
      <c r="C113" s="15" t="s">
        <v>273</v>
      </c>
      <c r="D113" s="15" t="s">
        <v>15</v>
      </c>
      <c r="E113" s="16" t="s">
        <v>274</v>
      </c>
      <c r="F113" s="16">
        <v>3</v>
      </c>
      <c r="G113" s="16">
        <v>65</v>
      </c>
      <c r="H113" s="16">
        <v>25</v>
      </c>
      <c r="I113" s="16">
        <f>G113*H113</f>
        <v>1625</v>
      </c>
      <c r="J113" s="16" t="s">
        <v>17</v>
      </c>
      <c r="K113" s="16">
        <f>I113*3</f>
        <v>4875</v>
      </c>
      <c r="L113" s="16"/>
    </row>
    <row r="114" customHeight="1" spans="1:12">
      <c r="A114" s="14"/>
      <c r="B114" s="15" t="s">
        <v>275</v>
      </c>
      <c r="C114" s="15" t="s">
        <v>276</v>
      </c>
      <c r="D114" s="15" t="s">
        <v>20</v>
      </c>
      <c r="E114" s="14"/>
      <c r="F114" s="14"/>
      <c r="G114" s="14"/>
      <c r="H114" s="14"/>
      <c r="I114" s="14"/>
      <c r="J114" s="14"/>
      <c r="K114" s="14"/>
      <c r="L114" s="14"/>
    </row>
    <row r="115" customHeight="1" spans="1:12">
      <c r="A115" s="17"/>
      <c r="B115" s="15" t="s">
        <v>277</v>
      </c>
      <c r="C115" s="15" t="s">
        <v>278</v>
      </c>
      <c r="D115" s="15" t="s">
        <v>175</v>
      </c>
      <c r="E115" s="17"/>
      <c r="F115" s="17"/>
      <c r="G115" s="17"/>
      <c r="H115" s="17"/>
      <c r="I115" s="17"/>
      <c r="J115" s="17"/>
      <c r="K115" s="17"/>
      <c r="L115" s="17"/>
    </row>
    <row r="116" s="2" customFormat="1" customHeight="1" spans="1:12">
      <c r="A116" s="16">
        <v>39</v>
      </c>
      <c r="B116" s="15" t="s">
        <v>279</v>
      </c>
      <c r="C116" s="15" t="s">
        <v>280</v>
      </c>
      <c r="D116" s="15" t="s">
        <v>15</v>
      </c>
      <c r="E116" s="16" t="s">
        <v>281</v>
      </c>
      <c r="F116" s="16">
        <v>4</v>
      </c>
      <c r="G116" s="16">
        <v>65</v>
      </c>
      <c r="H116" s="16">
        <v>25</v>
      </c>
      <c r="I116" s="16">
        <f>G116*H116</f>
        <v>1625</v>
      </c>
      <c r="J116" s="16" t="s">
        <v>17</v>
      </c>
      <c r="K116" s="16">
        <f>I116*3</f>
        <v>4875</v>
      </c>
      <c r="L116" s="16"/>
    </row>
    <row r="117" customHeight="1" spans="1:12">
      <c r="A117" s="14"/>
      <c r="B117" s="15" t="s">
        <v>282</v>
      </c>
      <c r="C117" s="15" t="s">
        <v>283</v>
      </c>
      <c r="D117" s="15" t="s">
        <v>20</v>
      </c>
      <c r="E117" s="14"/>
      <c r="F117" s="14"/>
      <c r="G117" s="14"/>
      <c r="H117" s="14"/>
      <c r="I117" s="14"/>
      <c r="J117" s="14"/>
      <c r="K117" s="14"/>
      <c r="L117" s="14"/>
    </row>
    <row r="118" customHeight="1" spans="1:12">
      <c r="A118" s="14"/>
      <c r="B118" s="15" t="s">
        <v>284</v>
      </c>
      <c r="C118" s="15" t="s">
        <v>285</v>
      </c>
      <c r="D118" s="15" t="s">
        <v>23</v>
      </c>
      <c r="E118" s="14"/>
      <c r="F118" s="14"/>
      <c r="G118" s="14"/>
      <c r="H118" s="14"/>
      <c r="I118" s="14"/>
      <c r="J118" s="14"/>
      <c r="K118" s="14"/>
      <c r="L118" s="14"/>
    </row>
    <row r="119" customHeight="1" spans="1:12">
      <c r="A119" s="17"/>
      <c r="B119" s="15" t="s">
        <v>286</v>
      </c>
      <c r="C119" s="15" t="s">
        <v>287</v>
      </c>
      <c r="D119" s="15" t="s">
        <v>23</v>
      </c>
      <c r="E119" s="17"/>
      <c r="F119" s="17"/>
      <c r="G119" s="17"/>
      <c r="H119" s="17"/>
      <c r="I119" s="17"/>
      <c r="J119" s="17"/>
      <c r="K119" s="17"/>
      <c r="L119" s="17"/>
    </row>
    <row r="120" customHeight="1" spans="1:12">
      <c r="A120" s="16">
        <v>40</v>
      </c>
      <c r="B120" s="15" t="s">
        <v>288</v>
      </c>
      <c r="C120" s="15" t="s">
        <v>289</v>
      </c>
      <c r="D120" s="15" t="s">
        <v>15</v>
      </c>
      <c r="E120" s="16" t="s">
        <v>290</v>
      </c>
      <c r="F120" s="16">
        <v>3</v>
      </c>
      <c r="G120" s="16">
        <v>65</v>
      </c>
      <c r="H120" s="16">
        <v>25</v>
      </c>
      <c r="I120" s="16">
        <f>G120*H120</f>
        <v>1625</v>
      </c>
      <c r="J120" s="16" t="s">
        <v>17</v>
      </c>
      <c r="K120" s="16">
        <f>I120*3</f>
        <v>4875</v>
      </c>
      <c r="L120" s="16"/>
    </row>
    <row r="121" customHeight="1" spans="1:12">
      <c r="A121" s="14"/>
      <c r="B121" s="15" t="s">
        <v>291</v>
      </c>
      <c r="C121" s="15" t="s">
        <v>292</v>
      </c>
      <c r="D121" s="15" t="s">
        <v>20</v>
      </c>
      <c r="E121" s="14"/>
      <c r="F121" s="14"/>
      <c r="G121" s="14"/>
      <c r="H121" s="14"/>
      <c r="I121" s="14"/>
      <c r="J121" s="14"/>
      <c r="K121" s="14"/>
      <c r="L121" s="14"/>
    </row>
    <row r="122" customHeight="1" spans="1:12">
      <c r="A122" s="14"/>
      <c r="B122" s="15" t="s">
        <v>293</v>
      </c>
      <c r="C122" s="15" t="s">
        <v>294</v>
      </c>
      <c r="D122" s="15" t="s">
        <v>23</v>
      </c>
      <c r="E122" s="14"/>
      <c r="F122" s="14"/>
      <c r="G122" s="14"/>
      <c r="H122" s="14"/>
      <c r="I122" s="14"/>
      <c r="J122" s="14"/>
      <c r="K122" s="14"/>
      <c r="L122" s="14"/>
    </row>
    <row r="123" customHeight="1" spans="1:12">
      <c r="A123" s="17"/>
      <c r="B123" s="15" t="s">
        <v>295</v>
      </c>
      <c r="C123" s="15" t="s">
        <v>296</v>
      </c>
      <c r="D123" s="15" t="s">
        <v>23</v>
      </c>
      <c r="E123" s="17"/>
      <c r="F123" s="17"/>
      <c r="G123" s="17"/>
      <c r="H123" s="17"/>
      <c r="I123" s="17"/>
      <c r="J123" s="17"/>
      <c r="K123" s="17"/>
      <c r="L123" s="17"/>
    </row>
    <row r="124" customHeight="1" spans="1:12">
      <c r="A124" s="16">
        <v>41</v>
      </c>
      <c r="B124" s="15" t="s">
        <v>197</v>
      </c>
      <c r="C124" s="15" t="s">
        <v>297</v>
      </c>
      <c r="D124" s="15" t="s">
        <v>15</v>
      </c>
      <c r="E124" s="16" t="s">
        <v>298</v>
      </c>
      <c r="F124" s="16">
        <v>4</v>
      </c>
      <c r="G124" s="16">
        <v>65</v>
      </c>
      <c r="H124" s="16">
        <v>25</v>
      </c>
      <c r="I124" s="16">
        <f>G124*H124</f>
        <v>1625</v>
      </c>
      <c r="J124" s="16" t="s">
        <v>17</v>
      </c>
      <c r="K124" s="16">
        <f>I124*3</f>
        <v>4875</v>
      </c>
      <c r="L124" s="16"/>
    </row>
    <row r="125" customHeight="1" spans="1:12">
      <c r="A125" s="14"/>
      <c r="B125" s="15" t="s">
        <v>97</v>
      </c>
      <c r="C125" s="15" t="s">
        <v>299</v>
      </c>
      <c r="D125" s="15" t="s">
        <v>20</v>
      </c>
      <c r="E125" s="14"/>
      <c r="F125" s="14"/>
      <c r="G125" s="14"/>
      <c r="H125" s="14"/>
      <c r="I125" s="14"/>
      <c r="J125" s="14"/>
      <c r="K125" s="14"/>
      <c r="L125" s="14"/>
    </row>
    <row r="126" customHeight="1" spans="1:12">
      <c r="A126" s="14"/>
      <c r="B126" s="15" t="s">
        <v>300</v>
      </c>
      <c r="C126" s="15" t="s">
        <v>301</v>
      </c>
      <c r="D126" s="15" t="s">
        <v>23</v>
      </c>
      <c r="E126" s="14"/>
      <c r="F126" s="14"/>
      <c r="G126" s="14"/>
      <c r="H126" s="14"/>
      <c r="I126" s="14"/>
      <c r="J126" s="14"/>
      <c r="K126" s="14"/>
      <c r="L126" s="14"/>
    </row>
    <row r="127" customHeight="1" spans="1:12">
      <c r="A127" s="17"/>
      <c r="B127" s="15" t="s">
        <v>302</v>
      </c>
      <c r="C127" s="15" t="s">
        <v>303</v>
      </c>
      <c r="D127" s="15" t="s">
        <v>23</v>
      </c>
      <c r="E127" s="17"/>
      <c r="F127" s="17"/>
      <c r="G127" s="17"/>
      <c r="H127" s="17"/>
      <c r="I127" s="17"/>
      <c r="J127" s="17"/>
      <c r="K127" s="17"/>
      <c r="L127" s="17"/>
    </row>
    <row r="128" customHeight="1" spans="1:12">
      <c r="A128" s="16">
        <v>42</v>
      </c>
      <c r="B128" s="15" t="s">
        <v>304</v>
      </c>
      <c r="C128" s="15" t="s">
        <v>305</v>
      </c>
      <c r="D128" s="15" t="s">
        <v>15</v>
      </c>
      <c r="E128" s="16" t="s">
        <v>306</v>
      </c>
      <c r="F128" s="16">
        <v>2</v>
      </c>
      <c r="G128" s="16">
        <v>65</v>
      </c>
      <c r="H128" s="16">
        <v>25</v>
      </c>
      <c r="I128" s="16">
        <f>G128*H128</f>
        <v>1625</v>
      </c>
      <c r="J128" s="16" t="s">
        <v>17</v>
      </c>
      <c r="K128" s="16">
        <f>I128*3</f>
        <v>4875</v>
      </c>
      <c r="L128" s="16"/>
    </row>
    <row r="129" customHeight="1" spans="1:12">
      <c r="A129" s="17"/>
      <c r="B129" s="15" t="s">
        <v>307</v>
      </c>
      <c r="C129" s="15" t="s">
        <v>308</v>
      </c>
      <c r="D129" s="15" t="s">
        <v>20</v>
      </c>
      <c r="E129" s="17"/>
      <c r="F129" s="17"/>
      <c r="G129" s="17"/>
      <c r="H129" s="17"/>
      <c r="I129" s="17"/>
      <c r="J129" s="17"/>
      <c r="K129" s="17"/>
      <c r="L129" s="17"/>
    </row>
    <row r="130" s="3" customFormat="1" customHeight="1" spans="1:12">
      <c r="A130" s="16">
        <v>43</v>
      </c>
      <c r="B130" s="15" t="s">
        <v>309</v>
      </c>
      <c r="C130" s="15" t="s">
        <v>310</v>
      </c>
      <c r="D130" s="15" t="s">
        <v>15</v>
      </c>
      <c r="E130" s="16" t="s">
        <v>311</v>
      </c>
      <c r="F130" s="16">
        <v>4</v>
      </c>
      <c r="G130" s="16">
        <v>65</v>
      </c>
      <c r="H130" s="16">
        <v>25</v>
      </c>
      <c r="I130" s="16">
        <f>G130*H130</f>
        <v>1625</v>
      </c>
      <c r="J130" s="16" t="s">
        <v>17</v>
      </c>
      <c r="K130" s="16">
        <f>I130*3</f>
        <v>4875</v>
      </c>
      <c r="L130" s="16"/>
    </row>
    <row r="131" customHeight="1" spans="1:12">
      <c r="A131" s="14"/>
      <c r="B131" s="15" t="s">
        <v>312</v>
      </c>
      <c r="C131" s="15" t="s">
        <v>313</v>
      </c>
      <c r="D131" s="15" t="s">
        <v>20</v>
      </c>
      <c r="E131" s="14"/>
      <c r="F131" s="14"/>
      <c r="G131" s="14"/>
      <c r="H131" s="14"/>
      <c r="I131" s="14"/>
      <c r="J131" s="14"/>
      <c r="K131" s="14"/>
      <c r="L131" s="14"/>
    </row>
    <row r="132" customHeight="1" spans="1:12">
      <c r="A132" s="14"/>
      <c r="B132" s="15" t="s">
        <v>314</v>
      </c>
      <c r="C132" s="15" t="s">
        <v>315</v>
      </c>
      <c r="D132" s="15" t="s">
        <v>23</v>
      </c>
      <c r="E132" s="14"/>
      <c r="F132" s="14"/>
      <c r="G132" s="14"/>
      <c r="H132" s="14"/>
      <c r="I132" s="14"/>
      <c r="J132" s="14"/>
      <c r="K132" s="14"/>
      <c r="L132" s="14"/>
    </row>
    <row r="133" customHeight="1" spans="1:12">
      <c r="A133" s="17"/>
      <c r="B133" s="15" t="s">
        <v>316</v>
      </c>
      <c r="C133" s="15" t="s">
        <v>317</v>
      </c>
      <c r="D133" s="15" t="s">
        <v>23</v>
      </c>
      <c r="E133" s="17"/>
      <c r="F133" s="17"/>
      <c r="G133" s="17"/>
      <c r="H133" s="17"/>
      <c r="I133" s="17"/>
      <c r="J133" s="17"/>
      <c r="K133" s="17"/>
      <c r="L133" s="17"/>
    </row>
    <row r="134" customHeight="1" spans="1:12">
      <c r="A134" s="16">
        <v>44</v>
      </c>
      <c r="B134" s="15" t="s">
        <v>318</v>
      </c>
      <c r="C134" s="15" t="s">
        <v>319</v>
      </c>
      <c r="D134" s="15" t="s">
        <v>15</v>
      </c>
      <c r="E134" s="16" t="s">
        <v>320</v>
      </c>
      <c r="F134" s="16">
        <v>2</v>
      </c>
      <c r="G134" s="16">
        <v>65</v>
      </c>
      <c r="H134" s="16">
        <v>25</v>
      </c>
      <c r="I134" s="16">
        <f>G134*H134</f>
        <v>1625</v>
      </c>
      <c r="J134" s="16" t="s">
        <v>17</v>
      </c>
      <c r="K134" s="16">
        <f>I134*3</f>
        <v>4875</v>
      </c>
      <c r="L134" s="16"/>
    </row>
    <row r="135" customHeight="1" spans="1:12">
      <c r="A135" s="17"/>
      <c r="B135" s="15" t="s">
        <v>321</v>
      </c>
      <c r="C135" s="15" t="s">
        <v>322</v>
      </c>
      <c r="D135" s="15" t="s">
        <v>175</v>
      </c>
      <c r="E135" s="17"/>
      <c r="F135" s="17"/>
      <c r="G135" s="17"/>
      <c r="H135" s="17"/>
      <c r="I135" s="17"/>
      <c r="J135" s="17"/>
      <c r="K135" s="17"/>
      <c r="L135" s="17"/>
    </row>
    <row r="136" customHeight="1" spans="1:12">
      <c r="A136" s="16">
        <v>45</v>
      </c>
      <c r="B136" s="15" t="s">
        <v>323</v>
      </c>
      <c r="C136" s="15" t="s">
        <v>324</v>
      </c>
      <c r="D136" s="15" t="s">
        <v>15</v>
      </c>
      <c r="E136" s="16" t="s">
        <v>325</v>
      </c>
      <c r="F136" s="16">
        <v>4</v>
      </c>
      <c r="G136" s="16">
        <v>65</v>
      </c>
      <c r="H136" s="16">
        <v>25</v>
      </c>
      <c r="I136" s="16">
        <f>G136*H136</f>
        <v>1625</v>
      </c>
      <c r="J136" s="16" t="s">
        <v>17</v>
      </c>
      <c r="K136" s="16">
        <f>I136*3</f>
        <v>4875</v>
      </c>
      <c r="L136" s="16"/>
    </row>
    <row r="137" customHeight="1" spans="1:12">
      <c r="A137" s="14"/>
      <c r="B137" s="15" t="s">
        <v>326</v>
      </c>
      <c r="C137" s="15" t="s">
        <v>327</v>
      </c>
      <c r="D137" s="15" t="s">
        <v>20</v>
      </c>
      <c r="E137" s="14"/>
      <c r="F137" s="14"/>
      <c r="G137" s="14"/>
      <c r="H137" s="14"/>
      <c r="I137" s="14"/>
      <c r="J137" s="14"/>
      <c r="K137" s="14"/>
      <c r="L137" s="14"/>
    </row>
    <row r="138" customHeight="1" spans="1:12">
      <c r="A138" s="14"/>
      <c r="B138" s="15" t="s">
        <v>328</v>
      </c>
      <c r="C138" s="15" t="s">
        <v>329</v>
      </c>
      <c r="D138" s="15" t="s">
        <v>23</v>
      </c>
      <c r="E138" s="14"/>
      <c r="F138" s="14"/>
      <c r="G138" s="14"/>
      <c r="H138" s="14"/>
      <c r="I138" s="14"/>
      <c r="J138" s="14"/>
      <c r="K138" s="14"/>
      <c r="L138" s="14"/>
    </row>
    <row r="139" customHeight="1" spans="1:12">
      <c r="A139" s="17"/>
      <c r="B139" s="15" t="s">
        <v>330</v>
      </c>
      <c r="C139" s="15" t="s">
        <v>331</v>
      </c>
      <c r="D139" s="15" t="s">
        <v>23</v>
      </c>
      <c r="E139" s="17"/>
      <c r="F139" s="17"/>
      <c r="G139" s="17"/>
      <c r="H139" s="17"/>
      <c r="I139" s="17"/>
      <c r="J139" s="17"/>
      <c r="K139" s="17"/>
      <c r="L139" s="17"/>
    </row>
    <row r="140" customHeight="1" spans="1:12">
      <c r="A140" s="16">
        <v>46</v>
      </c>
      <c r="B140" s="15" t="s">
        <v>332</v>
      </c>
      <c r="C140" s="15" t="s">
        <v>333</v>
      </c>
      <c r="D140" s="15" t="s">
        <v>15</v>
      </c>
      <c r="E140" s="16" t="s">
        <v>334</v>
      </c>
      <c r="F140" s="16">
        <v>2</v>
      </c>
      <c r="G140" s="16">
        <v>65</v>
      </c>
      <c r="H140" s="16">
        <v>25</v>
      </c>
      <c r="I140" s="16">
        <f>G140*H140</f>
        <v>1625</v>
      </c>
      <c r="J140" s="16" t="s">
        <v>17</v>
      </c>
      <c r="K140" s="16">
        <f>I140*3</f>
        <v>4875</v>
      </c>
      <c r="L140" s="16"/>
    </row>
    <row r="141" customHeight="1" spans="1:12">
      <c r="A141" s="17"/>
      <c r="B141" s="15" t="s">
        <v>335</v>
      </c>
      <c r="C141" s="15" t="s">
        <v>336</v>
      </c>
      <c r="D141" s="15" t="s">
        <v>23</v>
      </c>
      <c r="E141" s="17"/>
      <c r="F141" s="17"/>
      <c r="G141" s="17"/>
      <c r="H141" s="17"/>
      <c r="I141" s="17"/>
      <c r="J141" s="17"/>
      <c r="K141" s="17"/>
      <c r="L141" s="17"/>
    </row>
    <row r="142" customHeight="1" spans="1:12">
      <c r="A142" s="16">
        <v>47</v>
      </c>
      <c r="B142" s="15" t="s">
        <v>337</v>
      </c>
      <c r="C142" s="15" t="s">
        <v>338</v>
      </c>
      <c r="D142" s="15" t="s">
        <v>15</v>
      </c>
      <c r="E142" s="16" t="s">
        <v>339</v>
      </c>
      <c r="F142" s="16">
        <v>4</v>
      </c>
      <c r="G142" s="16">
        <v>65</v>
      </c>
      <c r="H142" s="16">
        <v>25</v>
      </c>
      <c r="I142" s="16">
        <f>G142*H142</f>
        <v>1625</v>
      </c>
      <c r="J142" s="16" t="s">
        <v>17</v>
      </c>
      <c r="K142" s="16">
        <f>I142*3</f>
        <v>4875</v>
      </c>
      <c r="L142" s="16"/>
    </row>
    <row r="143" customHeight="1" spans="1:12">
      <c r="A143" s="14"/>
      <c r="B143" s="15" t="s">
        <v>340</v>
      </c>
      <c r="C143" s="15" t="s">
        <v>341</v>
      </c>
      <c r="D143" s="15" t="s">
        <v>20</v>
      </c>
      <c r="E143" s="14"/>
      <c r="F143" s="14"/>
      <c r="G143" s="14"/>
      <c r="H143" s="14"/>
      <c r="I143" s="14"/>
      <c r="J143" s="14"/>
      <c r="K143" s="14"/>
      <c r="L143" s="14"/>
    </row>
    <row r="144" customHeight="1" spans="1:12">
      <c r="A144" s="14"/>
      <c r="B144" s="15" t="s">
        <v>342</v>
      </c>
      <c r="C144" s="15" t="s">
        <v>235</v>
      </c>
      <c r="D144" s="15" t="s">
        <v>23</v>
      </c>
      <c r="E144" s="14"/>
      <c r="F144" s="14"/>
      <c r="G144" s="14"/>
      <c r="H144" s="14"/>
      <c r="I144" s="14"/>
      <c r="J144" s="14"/>
      <c r="K144" s="14"/>
      <c r="L144" s="14"/>
    </row>
    <row r="145" customHeight="1" spans="1:12">
      <c r="A145" s="17"/>
      <c r="B145" s="15" t="s">
        <v>343</v>
      </c>
      <c r="C145" s="15" t="s">
        <v>344</v>
      </c>
      <c r="D145" s="15" t="s">
        <v>23</v>
      </c>
      <c r="E145" s="17"/>
      <c r="F145" s="17"/>
      <c r="G145" s="17"/>
      <c r="H145" s="17"/>
      <c r="I145" s="17"/>
      <c r="J145" s="17"/>
      <c r="K145" s="17"/>
      <c r="L145" s="17"/>
    </row>
    <row r="146" customHeight="1" spans="1:12">
      <c r="A146" s="16">
        <v>48</v>
      </c>
      <c r="B146" s="15" t="s">
        <v>345</v>
      </c>
      <c r="C146" s="15" t="s">
        <v>346</v>
      </c>
      <c r="D146" s="15" t="s">
        <v>15</v>
      </c>
      <c r="E146" s="16" t="s">
        <v>347</v>
      </c>
      <c r="F146" s="16">
        <v>4</v>
      </c>
      <c r="G146" s="16">
        <v>65</v>
      </c>
      <c r="H146" s="16">
        <v>25</v>
      </c>
      <c r="I146" s="16">
        <f>G146*H146</f>
        <v>1625</v>
      </c>
      <c r="J146" s="16" t="s">
        <v>17</v>
      </c>
      <c r="K146" s="16">
        <f>I146*3</f>
        <v>4875</v>
      </c>
      <c r="L146" s="16"/>
    </row>
    <row r="147" customHeight="1" spans="1:12">
      <c r="A147" s="14"/>
      <c r="B147" s="15" t="s">
        <v>348</v>
      </c>
      <c r="C147" s="15" t="s">
        <v>349</v>
      </c>
      <c r="D147" s="15" t="s">
        <v>20</v>
      </c>
      <c r="E147" s="14"/>
      <c r="F147" s="14"/>
      <c r="G147" s="14"/>
      <c r="H147" s="14"/>
      <c r="I147" s="14"/>
      <c r="J147" s="14"/>
      <c r="K147" s="14"/>
      <c r="L147" s="14"/>
    </row>
    <row r="148" customHeight="1" spans="1:12">
      <c r="A148" s="14"/>
      <c r="B148" s="15" t="s">
        <v>350</v>
      </c>
      <c r="C148" s="15" t="s">
        <v>351</v>
      </c>
      <c r="D148" s="15" t="s">
        <v>23</v>
      </c>
      <c r="E148" s="14"/>
      <c r="F148" s="14"/>
      <c r="G148" s="14"/>
      <c r="H148" s="14"/>
      <c r="I148" s="14"/>
      <c r="J148" s="14"/>
      <c r="K148" s="14"/>
      <c r="L148" s="14"/>
    </row>
    <row r="149" customHeight="1" spans="1:12">
      <c r="A149" s="17"/>
      <c r="B149" s="15" t="s">
        <v>352</v>
      </c>
      <c r="C149" s="15" t="s">
        <v>353</v>
      </c>
      <c r="D149" s="15" t="s">
        <v>23</v>
      </c>
      <c r="E149" s="17"/>
      <c r="F149" s="17"/>
      <c r="G149" s="17"/>
      <c r="H149" s="17"/>
      <c r="I149" s="17"/>
      <c r="J149" s="17"/>
      <c r="K149" s="17"/>
      <c r="L149" s="17"/>
    </row>
    <row r="150" customHeight="1" spans="1:12">
      <c r="A150" s="16">
        <v>49</v>
      </c>
      <c r="B150" s="15" t="s">
        <v>354</v>
      </c>
      <c r="C150" s="15" t="s">
        <v>355</v>
      </c>
      <c r="D150" s="15" t="s">
        <v>15</v>
      </c>
      <c r="E150" s="16" t="s">
        <v>356</v>
      </c>
      <c r="F150" s="16">
        <v>4</v>
      </c>
      <c r="G150" s="16">
        <v>65</v>
      </c>
      <c r="H150" s="16">
        <v>25</v>
      </c>
      <c r="I150" s="16">
        <f>G150*H150</f>
        <v>1625</v>
      </c>
      <c r="J150" s="16" t="s">
        <v>17</v>
      </c>
      <c r="K150" s="16">
        <f>I150*3</f>
        <v>4875</v>
      </c>
      <c r="L150" s="16"/>
    </row>
    <row r="151" customHeight="1" spans="1:12">
      <c r="A151" s="14"/>
      <c r="B151" s="15" t="s">
        <v>357</v>
      </c>
      <c r="C151" s="15" t="s">
        <v>358</v>
      </c>
      <c r="D151" s="15" t="s">
        <v>20</v>
      </c>
      <c r="E151" s="14"/>
      <c r="F151" s="14"/>
      <c r="G151" s="14"/>
      <c r="H151" s="14"/>
      <c r="I151" s="14"/>
      <c r="J151" s="14"/>
      <c r="K151" s="14"/>
      <c r="L151" s="14"/>
    </row>
    <row r="152" customHeight="1" spans="1:12">
      <c r="A152" s="14"/>
      <c r="B152" s="15" t="s">
        <v>359</v>
      </c>
      <c r="C152" s="15" t="s">
        <v>353</v>
      </c>
      <c r="D152" s="15" t="s">
        <v>23</v>
      </c>
      <c r="E152" s="14"/>
      <c r="F152" s="14"/>
      <c r="G152" s="14"/>
      <c r="H152" s="14"/>
      <c r="I152" s="14"/>
      <c r="J152" s="14"/>
      <c r="K152" s="14"/>
      <c r="L152" s="14"/>
    </row>
    <row r="153" customHeight="1" spans="1:12">
      <c r="A153" s="17"/>
      <c r="B153" s="15" t="s">
        <v>360</v>
      </c>
      <c r="C153" s="15" t="s">
        <v>60</v>
      </c>
      <c r="D153" s="15" t="s">
        <v>23</v>
      </c>
      <c r="E153" s="17"/>
      <c r="F153" s="17"/>
      <c r="G153" s="17"/>
      <c r="H153" s="17"/>
      <c r="I153" s="17"/>
      <c r="J153" s="17"/>
      <c r="K153" s="17"/>
      <c r="L153" s="17"/>
    </row>
    <row r="154" customHeight="1" spans="1:12">
      <c r="A154" s="16">
        <v>50</v>
      </c>
      <c r="B154" s="15" t="s">
        <v>361</v>
      </c>
      <c r="C154" s="15" t="s">
        <v>362</v>
      </c>
      <c r="D154" s="15" t="s">
        <v>15</v>
      </c>
      <c r="E154" s="16" t="s">
        <v>363</v>
      </c>
      <c r="F154" s="16">
        <v>2</v>
      </c>
      <c r="G154" s="16">
        <v>65</v>
      </c>
      <c r="H154" s="16">
        <v>25</v>
      </c>
      <c r="I154" s="16">
        <f t="shared" ref="I154:I158" si="5">G154*H154</f>
        <v>1625</v>
      </c>
      <c r="J154" s="16" t="s">
        <v>17</v>
      </c>
      <c r="K154" s="16">
        <f>I154*3</f>
        <v>4875</v>
      </c>
      <c r="L154" s="16"/>
    </row>
    <row r="155" customHeight="1" spans="1:12">
      <c r="A155" s="17"/>
      <c r="B155" s="15" t="s">
        <v>364</v>
      </c>
      <c r="C155" s="15" t="s">
        <v>365</v>
      </c>
      <c r="D155" s="15" t="s">
        <v>20</v>
      </c>
      <c r="E155" s="17"/>
      <c r="F155" s="17"/>
      <c r="G155" s="17"/>
      <c r="H155" s="17"/>
      <c r="I155" s="17"/>
      <c r="J155" s="17"/>
      <c r="K155" s="17"/>
      <c r="L155" s="17"/>
    </row>
    <row r="156" s="2" customFormat="1" ht="21" customHeight="1" spans="1:12">
      <c r="A156" s="16">
        <v>51</v>
      </c>
      <c r="B156" s="15" t="s">
        <v>366</v>
      </c>
      <c r="C156" s="15" t="s">
        <v>367</v>
      </c>
      <c r="D156" s="15" t="s">
        <v>15</v>
      </c>
      <c r="E156" s="16" t="s">
        <v>368</v>
      </c>
      <c r="F156" s="16">
        <v>2</v>
      </c>
      <c r="G156" s="16">
        <v>65</v>
      </c>
      <c r="H156" s="16">
        <v>25</v>
      </c>
      <c r="I156" s="16">
        <f t="shared" si="5"/>
        <v>1625</v>
      </c>
      <c r="J156" s="16" t="s">
        <v>220</v>
      </c>
      <c r="K156" s="16">
        <f>ROUND(I156*(6+1/31),2)</f>
        <v>9802.42</v>
      </c>
      <c r="L156" s="20" t="s">
        <v>369</v>
      </c>
    </row>
    <row r="157" ht="21" customHeight="1" spans="1:12">
      <c r="A157" s="17"/>
      <c r="B157" s="15" t="s">
        <v>370</v>
      </c>
      <c r="C157" s="15" t="s">
        <v>371</v>
      </c>
      <c r="D157" s="15" t="s">
        <v>23</v>
      </c>
      <c r="E157" s="17"/>
      <c r="F157" s="17"/>
      <c r="G157" s="17"/>
      <c r="H157" s="17"/>
      <c r="I157" s="17"/>
      <c r="J157" s="17"/>
      <c r="K157" s="17"/>
      <c r="L157" s="22"/>
    </row>
    <row r="158" customHeight="1" spans="1:12">
      <c r="A158" s="16">
        <v>52</v>
      </c>
      <c r="B158" s="15" t="s">
        <v>97</v>
      </c>
      <c r="C158" s="15" t="s">
        <v>372</v>
      </c>
      <c r="D158" s="15" t="s">
        <v>15</v>
      </c>
      <c r="E158" s="16" t="s">
        <v>373</v>
      </c>
      <c r="F158" s="16">
        <v>4</v>
      </c>
      <c r="G158" s="16">
        <v>65</v>
      </c>
      <c r="H158" s="16">
        <v>25</v>
      </c>
      <c r="I158" s="16">
        <f t="shared" si="5"/>
        <v>1625</v>
      </c>
      <c r="J158" s="16" t="s">
        <v>17</v>
      </c>
      <c r="K158" s="16">
        <f>I158*3</f>
        <v>4875</v>
      </c>
      <c r="L158" s="16"/>
    </row>
    <row r="159" customHeight="1" spans="1:12">
      <c r="A159" s="14"/>
      <c r="B159" s="15" t="s">
        <v>374</v>
      </c>
      <c r="C159" s="15" t="s">
        <v>375</v>
      </c>
      <c r="D159" s="15" t="s">
        <v>20</v>
      </c>
      <c r="E159" s="14"/>
      <c r="F159" s="14"/>
      <c r="G159" s="14"/>
      <c r="H159" s="14"/>
      <c r="I159" s="14"/>
      <c r="J159" s="14"/>
      <c r="K159" s="14"/>
      <c r="L159" s="14"/>
    </row>
    <row r="160" customHeight="1" spans="1:12">
      <c r="A160" s="14"/>
      <c r="B160" s="15" t="s">
        <v>376</v>
      </c>
      <c r="C160" s="15" t="s">
        <v>377</v>
      </c>
      <c r="D160" s="15" t="s">
        <v>23</v>
      </c>
      <c r="E160" s="14"/>
      <c r="F160" s="14"/>
      <c r="G160" s="14"/>
      <c r="H160" s="14"/>
      <c r="I160" s="14"/>
      <c r="J160" s="14"/>
      <c r="K160" s="14"/>
      <c r="L160" s="14"/>
    </row>
    <row r="161" customHeight="1" spans="1:12">
      <c r="A161" s="17"/>
      <c r="B161" s="15" t="s">
        <v>378</v>
      </c>
      <c r="C161" s="15" t="s">
        <v>379</v>
      </c>
      <c r="D161" s="15" t="s">
        <v>23</v>
      </c>
      <c r="E161" s="17"/>
      <c r="F161" s="17"/>
      <c r="G161" s="17"/>
      <c r="H161" s="17"/>
      <c r="I161" s="17"/>
      <c r="J161" s="17"/>
      <c r="K161" s="17"/>
      <c r="L161" s="17"/>
    </row>
    <row r="162" customHeight="1" spans="1:12">
      <c r="A162" s="16">
        <v>53</v>
      </c>
      <c r="B162" s="15" t="s">
        <v>380</v>
      </c>
      <c r="C162" s="15" t="s">
        <v>381</v>
      </c>
      <c r="D162" s="15" t="s">
        <v>15</v>
      </c>
      <c r="E162" s="16" t="s">
        <v>382</v>
      </c>
      <c r="F162" s="16">
        <v>4</v>
      </c>
      <c r="G162" s="16">
        <v>65</v>
      </c>
      <c r="H162" s="16">
        <v>25</v>
      </c>
      <c r="I162" s="16">
        <f>G162*H162</f>
        <v>1625</v>
      </c>
      <c r="J162" s="16" t="s">
        <v>17</v>
      </c>
      <c r="K162" s="16">
        <f>I162*3</f>
        <v>4875</v>
      </c>
      <c r="L162" s="16"/>
    </row>
    <row r="163" customHeight="1" spans="1:12">
      <c r="A163" s="14"/>
      <c r="B163" s="15" t="s">
        <v>197</v>
      </c>
      <c r="C163" s="15" t="s">
        <v>381</v>
      </c>
      <c r="D163" s="15" t="s">
        <v>20</v>
      </c>
      <c r="E163" s="14"/>
      <c r="F163" s="14"/>
      <c r="G163" s="14"/>
      <c r="H163" s="14"/>
      <c r="I163" s="14"/>
      <c r="J163" s="14"/>
      <c r="K163" s="14"/>
      <c r="L163" s="14"/>
    </row>
    <row r="164" customHeight="1" spans="1:12">
      <c r="A164" s="14"/>
      <c r="B164" s="15" t="s">
        <v>383</v>
      </c>
      <c r="C164" s="15" t="s">
        <v>384</v>
      </c>
      <c r="D164" s="15" t="s">
        <v>23</v>
      </c>
      <c r="E164" s="14"/>
      <c r="F164" s="14"/>
      <c r="G164" s="14"/>
      <c r="H164" s="14"/>
      <c r="I164" s="14"/>
      <c r="J164" s="14"/>
      <c r="K164" s="14"/>
      <c r="L164" s="14"/>
    </row>
    <row r="165" customHeight="1" spans="1:12">
      <c r="A165" s="17"/>
      <c r="B165" s="15" t="s">
        <v>383</v>
      </c>
      <c r="C165" s="15" t="s">
        <v>331</v>
      </c>
      <c r="D165" s="15" t="s">
        <v>23</v>
      </c>
      <c r="E165" s="17"/>
      <c r="F165" s="17"/>
      <c r="G165" s="17"/>
      <c r="H165" s="17"/>
      <c r="I165" s="17"/>
      <c r="J165" s="17"/>
      <c r="K165" s="17"/>
      <c r="L165" s="17"/>
    </row>
    <row r="166" customHeight="1" spans="1:12">
      <c r="A166" s="16">
        <v>54</v>
      </c>
      <c r="B166" s="15" t="s">
        <v>385</v>
      </c>
      <c r="C166" s="15" t="s">
        <v>386</v>
      </c>
      <c r="D166" s="15" t="s">
        <v>15</v>
      </c>
      <c r="E166" s="16" t="s">
        <v>387</v>
      </c>
      <c r="F166" s="16">
        <v>3</v>
      </c>
      <c r="G166" s="16">
        <v>65</v>
      </c>
      <c r="H166" s="16">
        <v>25</v>
      </c>
      <c r="I166" s="16">
        <f t="shared" ref="I166:I171" si="6">G166*H166</f>
        <v>1625</v>
      </c>
      <c r="J166" s="16" t="s">
        <v>17</v>
      </c>
      <c r="K166" s="16">
        <f>I166*3</f>
        <v>4875</v>
      </c>
      <c r="L166" s="16"/>
    </row>
    <row r="167" customHeight="1" spans="1:12">
      <c r="A167" s="14"/>
      <c r="B167" s="15" t="s">
        <v>388</v>
      </c>
      <c r="C167" s="15" t="s">
        <v>389</v>
      </c>
      <c r="D167" s="15" t="s">
        <v>20</v>
      </c>
      <c r="E167" s="14"/>
      <c r="F167" s="14"/>
      <c r="G167" s="14"/>
      <c r="H167" s="14"/>
      <c r="I167" s="14"/>
      <c r="J167" s="14"/>
      <c r="K167" s="14"/>
      <c r="L167" s="14"/>
    </row>
    <row r="168" customHeight="1" spans="1:12">
      <c r="A168" s="17"/>
      <c r="B168" s="15" t="s">
        <v>390</v>
      </c>
      <c r="C168" s="15" t="s">
        <v>391</v>
      </c>
      <c r="D168" s="15" t="s">
        <v>23</v>
      </c>
      <c r="E168" s="17"/>
      <c r="F168" s="17"/>
      <c r="G168" s="17"/>
      <c r="H168" s="17"/>
      <c r="I168" s="17"/>
      <c r="J168" s="17"/>
      <c r="K168" s="17"/>
      <c r="L168" s="17"/>
    </row>
    <row r="169" customHeight="1" spans="1:12">
      <c r="A169" s="16">
        <v>55</v>
      </c>
      <c r="B169" s="15" t="s">
        <v>392</v>
      </c>
      <c r="C169" s="15" t="s">
        <v>393</v>
      </c>
      <c r="D169" s="15" t="s">
        <v>15</v>
      </c>
      <c r="E169" s="16" t="s">
        <v>394</v>
      </c>
      <c r="F169" s="16">
        <v>2</v>
      </c>
      <c r="G169" s="16">
        <v>65</v>
      </c>
      <c r="H169" s="16">
        <v>25</v>
      </c>
      <c r="I169" s="16">
        <f t="shared" si="6"/>
        <v>1625</v>
      </c>
      <c r="J169" s="16" t="s">
        <v>17</v>
      </c>
      <c r="K169" s="16">
        <f>I169*3</f>
        <v>4875</v>
      </c>
      <c r="L169" s="16"/>
    </row>
    <row r="170" customHeight="1" spans="1:12">
      <c r="A170" s="17"/>
      <c r="B170" s="15" t="s">
        <v>395</v>
      </c>
      <c r="C170" s="15" t="s">
        <v>396</v>
      </c>
      <c r="D170" s="15" t="s">
        <v>20</v>
      </c>
      <c r="E170" s="17"/>
      <c r="F170" s="17"/>
      <c r="G170" s="17"/>
      <c r="H170" s="17"/>
      <c r="I170" s="17"/>
      <c r="J170" s="17"/>
      <c r="K170" s="17"/>
      <c r="L170" s="17"/>
    </row>
    <row r="171" customHeight="1" spans="1:12">
      <c r="A171" s="16">
        <v>56</v>
      </c>
      <c r="B171" s="15" t="s">
        <v>397</v>
      </c>
      <c r="C171" s="15" t="s">
        <v>398</v>
      </c>
      <c r="D171" s="15" t="s">
        <v>15</v>
      </c>
      <c r="E171" s="16" t="s">
        <v>399</v>
      </c>
      <c r="F171" s="16">
        <v>3</v>
      </c>
      <c r="G171" s="16">
        <v>65</v>
      </c>
      <c r="H171" s="16">
        <v>25</v>
      </c>
      <c r="I171" s="16">
        <f t="shared" si="6"/>
        <v>1625</v>
      </c>
      <c r="J171" s="16" t="s">
        <v>17</v>
      </c>
      <c r="K171" s="16">
        <f>I171*3</f>
        <v>4875</v>
      </c>
      <c r="L171" s="16"/>
    </row>
    <row r="172" customHeight="1" spans="1:12">
      <c r="A172" s="14"/>
      <c r="B172" s="15" t="s">
        <v>400</v>
      </c>
      <c r="C172" s="15" t="s">
        <v>401</v>
      </c>
      <c r="D172" s="15" t="s">
        <v>20</v>
      </c>
      <c r="E172" s="14"/>
      <c r="F172" s="14"/>
      <c r="G172" s="14"/>
      <c r="H172" s="14"/>
      <c r="I172" s="14"/>
      <c r="J172" s="14"/>
      <c r="K172" s="14"/>
      <c r="L172" s="14"/>
    </row>
    <row r="173" customHeight="1" spans="1:12">
      <c r="A173" s="17"/>
      <c r="B173" s="15" t="s">
        <v>402</v>
      </c>
      <c r="C173" s="15" t="s">
        <v>403</v>
      </c>
      <c r="D173" s="15" t="s">
        <v>23</v>
      </c>
      <c r="E173" s="17"/>
      <c r="F173" s="17"/>
      <c r="G173" s="17"/>
      <c r="H173" s="17"/>
      <c r="I173" s="17"/>
      <c r="J173" s="17"/>
      <c r="K173" s="17"/>
      <c r="L173" s="17"/>
    </row>
    <row r="174" customHeight="1" spans="1:12">
      <c r="A174" s="16">
        <v>57</v>
      </c>
      <c r="B174" s="15" t="s">
        <v>404</v>
      </c>
      <c r="C174" s="15" t="s">
        <v>405</v>
      </c>
      <c r="D174" s="15" t="s">
        <v>15</v>
      </c>
      <c r="E174" s="16" t="s">
        <v>406</v>
      </c>
      <c r="F174" s="16">
        <v>2</v>
      </c>
      <c r="G174" s="16">
        <v>65</v>
      </c>
      <c r="H174" s="16">
        <v>25</v>
      </c>
      <c r="I174" s="16">
        <f>G174*H174</f>
        <v>1625</v>
      </c>
      <c r="J174" s="16" t="s">
        <v>17</v>
      </c>
      <c r="K174" s="16">
        <f>I174*3</f>
        <v>4875</v>
      </c>
      <c r="L174" s="16"/>
    </row>
    <row r="175" customHeight="1" spans="1:12">
      <c r="A175" s="17"/>
      <c r="B175" s="15" t="s">
        <v>407</v>
      </c>
      <c r="C175" s="15" t="s">
        <v>408</v>
      </c>
      <c r="D175" s="15" t="s">
        <v>175</v>
      </c>
      <c r="E175" s="17"/>
      <c r="F175" s="17"/>
      <c r="G175" s="17"/>
      <c r="H175" s="17"/>
      <c r="I175" s="17"/>
      <c r="J175" s="17"/>
      <c r="K175" s="17"/>
      <c r="L175" s="17"/>
    </row>
    <row r="176" customHeight="1" spans="1:12">
      <c r="A176" s="16">
        <v>58</v>
      </c>
      <c r="B176" s="15" t="s">
        <v>409</v>
      </c>
      <c r="C176" s="15" t="s">
        <v>410</v>
      </c>
      <c r="D176" s="15" t="s">
        <v>15</v>
      </c>
      <c r="E176" s="16" t="s">
        <v>411</v>
      </c>
      <c r="F176" s="16">
        <v>4</v>
      </c>
      <c r="G176" s="16">
        <v>65</v>
      </c>
      <c r="H176" s="16">
        <v>25</v>
      </c>
      <c r="I176" s="16">
        <f>G176*H176</f>
        <v>1625</v>
      </c>
      <c r="J176" s="16" t="s">
        <v>17</v>
      </c>
      <c r="K176" s="16">
        <f>I176*3</f>
        <v>4875</v>
      </c>
      <c r="L176" s="16"/>
    </row>
    <row r="177" customHeight="1" spans="1:12">
      <c r="A177" s="14"/>
      <c r="B177" s="15" t="s">
        <v>412</v>
      </c>
      <c r="C177" s="15" t="s">
        <v>413</v>
      </c>
      <c r="D177" s="15" t="s">
        <v>20</v>
      </c>
      <c r="E177" s="14"/>
      <c r="F177" s="14"/>
      <c r="G177" s="14"/>
      <c r="H177" s="14"/>
      <c r="I177" s="14"/>
      <c r="J177" s="14"/>
      <c r="K177" s="14"/>
      <c r="L177" s="14"/>
    </row>
    <row r="178" customHeight="1" spans="1:12">
      <c r="A178" s="14"/>
      <c r="B178" s="15" t="s">
        <v>414</v>
      </c>
      <c r="C178" s="15" t="s">
        <v>415</v>
      </c>
      <c r="D178" s="15" t="s">
        <v>23</v>
      </c>
      <c r="E178" s="14"/>
      <c r="F178" s="14"/>
      <c r="G178" s="14"/>
      <c r="H178" s="14"/>
      <c r="I178" s="14"/>
      <c r="J178" s="14"/>
      <c r="K178" s="14"/>
      <c r="L178" s="14"/>
    </row>
    <row r="179" customHeight="1" spans="1:12">
      <c r="A179" s="17"/>
      <c r="B179" s="15" t="s">
        <v>416</v>
      </c>
      <c r="C179" s="15" t="s">
        <v>351</v>
      </c>
      <c r="D179" s="15" t="s">
        <v>23</v>
      </c>
      <c r="E179" s="17"/>
      <c r="F179" s="17"/>
      <c r="G179" s="17"/>
      <c r="H179" s="17"/>
      <c r="I179" s="17"/>
      <c r="J179" s="17"/>
      <c r="K179" s="17"/>
      <c r="L179" s="17"/>
    </row>
    <row r="180" customHeight="1" spans="1:12">
      <c r="A180" s="16">
        <v>59</v>
      </c>
      <c r="B180" s="15" t="s">
        <v>417</v>
      </c>
      <c r="C180" s="15" t="s">
        <v>418</v>
      </c>
      <c r="D180" s="15" t="s">
        <v>15</v>
      </c>
      <c r="E180" s="16" t="s">
        <v>419</v>
      </c>
      <c r="F180" s="16">
        <v>3</v>
      </c>
      <c r="G180" s="16">
        <v>65</v>
      </c>
      <c r="H180" s="16">
        <v>25</v>
      </c>
      <c r="I180" s="16">
        <f>G180*H180</f>
        <v>1625</v>
      </c>
      <c r="J180" s="16" t="s">
        <v>17</v>
      </c>
      <c r="K180" s="16">
        <f>I180*3</f>
        <v>4875</v>
      </c>
      <c r="L180" s="16"/>
    </row>
    <row r="181" customHeight="1" spans="1:12">
      <c r="A181" s="14"/>
      <c r="B181" s="15" t="s">
        <v>47</v>
      </c>
      <c r="C181" s="15" t="s">
        <v>420</v>
      </c>
      <c r="D181" s="15" t="s">
        <v>20</v>
      </c>
      <c r="E181" s="14"/>
      <c r="F181" s="14"/>
      <c r="G181" s="14"/>
      <c r="H181" s="14"/>
      <c r="I181" s="14"/>
      <c r="J181" s="14"/>
      <c r="K181" s="14"/>
      <c r="L181" s="14"/>
    </row>
    <row r="182" customHeight="1" spans="1:12">
      <c r="A182" s="17"/>
      <c r="B182" s="15" t="s">
        <v>421</v>
      </c>
      <c r="C182" s="15" t="s">
        <v>422</v>
      </c>
      <c r="D182" s="15" t="s">
        <v>23</v>
      </c>
      <c r="E182" s="17"/>
      <c r="F182" s="17"/>
      <c r="G182" s="17"/>
      <c r="H182" s="17"/>
      <c r="I182" s="17"/>
      <c r="J182" s="17"/>
      <c r="K182" s="17"/>
      <c r="L182" s="17"/>
    </row>
    <row r="183" customHeight="1" spans="1:12">
      <c r="A183" s="16">
        <v>60</v>
      </c>
      <c r="B183" s="15" t="s">
        <v>423</v>
      </c>
      <c r="C183" s="15" t="s">
        <v>424</v>
      </c>
      <c r="D183" s="15" t="s">
        <v>15</v>
      </c>
      <c r="E183" s="16" t="s">
        <v>425</v>
      </c>
      <c r="F183" s="16">
        <v>4</v>
      </c>
      <c r="G183" s="16">
        <v>65</v>
      </c>
      <c r="H183" s="16">
        <v>25</v>
      </c>
      <c r="I183" s="16">
        <f>G183*H183</f>
        <v>1625</v>
      </c>
      <c r="J183" s="16" t="s">
        <v>17</v>
      </c>
      <c r="K183" s="16">
        <f>I183*3</f>
        <v>4875</v>
      </c>
      <c r="L183" s="16"/>
    </row>
    <row r="184" customHeight="1" spans="1:12">
      <c r="A184" s="14"/>
      <c r="B184" s="15" t="s">
        <v>426</v>
      </c>
      <c r="C184" s="15" t="s">
        <v>427</v>
      </c>
      <c r="D184" s="15" t="s">
        <v>20</v>
      </c>
      <c r="E184" s="14"/>
      <c r="F184" s="14"/>
      <c r="G184" s="14"/>
      <c r="H184" s="14"/>
      <c r="I184" s="14"/>
      <c r="J184" s="14"/>
      <c r="K184" s="14"/>
      <c r="L184" s="14"/>
    </row>
    <row r="185" customHeight="1" spans="1:12">
      <c r="A185" s="14"/>
      <c r="B185" s="15" t="s">
        <v>182</v>
      </c>
      <c r="C185" s="15" t="s">
        <v>428</v>
      </c>
      <c r="D185" s="15" t="s">
        <v>23</v>
      </c>
      <c r="E185" s="14"/>
      <c r="F185" s="14"/>
      <c r="G185" s="14"/>
      <c r="H185" s="14"/>
      <c r="I185" s="14"/>
      <c r="J185" s="14"/>
      <c r="K185" s="14"/>
      <c r="L185" s="14"/>
    </row>
    <row r="186" customHeight="1" spans="1:12">
      <c r="A186" s="17"/>
      <c r="B186" s="15" t="s">
        <v>429</v>
      </c>
      <c r="C186" s="15" t="s">
        <v>430</v>
      </c>
      <c r="D186" s="15" t="s">
        <v>23</v>
      </c>
      <c r="E186" s="17"/>
      <c r="F186" s="17"/>
      <c r="G186" s="17"/>
      <c r="H186" s="17"/>
      <c r="I186" s="17"/>
      <c r="J186" s="17"/>
      <c r="K186" s="17"/>
      <c r="L186" s="17"/>
    </row>
    <row r="187" s="2" customFormat="1" customHeight="1" spans="1:12">
      <c r="A187" s="16">
        <v>61</v>
      </c>
      <c r="B187" s="15" t="s">
        <v>431</v>
      </c>
      <c r="C187" s="15" t="s">
        <v>432</v>
      </c>
      <c r="D187" s="15" t="s">
        <v>15</v>
      </c>
      <c r="E187" s="16" t="s">
        <v>433</v>
      </c>
      <c r="F187" s="16">
        <v>3</v>
      </c>
      <c r="G187" s="16">
        <v>65</v>
      </c>
      <c r="H187" s="16">
        <v>25</v>
      </c>
      <c r="I187" s="16">
        <f>G187*H187</f>
        <v>1625</v>
      </c>
      <c r="J187" s="16" t="s">
        <v>17</v>
      </c>
      <c r="K187" s="16">
        <f>I187*3</f>
        <v>4875</v>
      </c>
      <c r="L187" s="16"/>
    </row>
    <row r="188" customHeight="1" spans="1:12">
      <c r="A188" s="14"/>
      <c r="B188" s="15" t="s">
        <v>434</v>
      </c>
      <c r="C188" s="15" t="s">
        <v>432</v>
      </c>
      <c r="D188" s="15" t="s">
        <v>20</v>
      </c>
      <c r="E188" s="14"/>
      <c r="F188" s="14"/>
      <c r="G188" s="14"/>
      <c r="H188" s="14"/>
      <c r="I188" s="14"/>
      <c r="J188" s="14"/>
      <c r="K188" s="14"/>
      <c r="L188" s="14"/>
    </row>
    <row r="189" customHeight="1" spans="1:12">
      <c r="A189" s="14"/>
      <c r="B189" s="15" t="s">
        <v>435</v>
      </c>
      <c r="C189" s="15" t="s">
        <v>436</v>
      </c>
      <c r="D189" s="15" t="s">
        <v>23</v>
      </c>
      <c r="E189" s="14"/>
      <c r="F189" s="14"/>
      <c r="G189" s="14"/>
      <c r="H189" s="14"/>
      <c r="I189" s="14"/>
      <c r="J189" s="14"/>
      <c r="K189" s="14"/>
      <c r="L189" s="14"/>
    </row>
    <row r="190" customHeight="1" spans="1:12">
      <c r="A190" s="17"/>
      <c r="B190" s="15" t="s">
        <v>437</v>
      </c>
      <c r="C190" s="15" t="s">
        <v>438</v>
      </c>
      <c r="D190" s="15" t="s">
        <v>23</v>
      </c>
      <c r="E190" s="17"/>
      <c r="F190" s="17"/>
      <c r="G190" s="17"/>
      <c r="H190" s="17"/>
      <c r="I190" s="17"/>
      <c r="J190" s="17"/>
      <c r="K190" s="17"/>
      <c r="L190" s="17"/>
    </row>
    <row r="191" s="2" customFormat="1" customHeight="1" spans="1:12">
      <c r="A191" s="18">
        <v>62</v>
      </c>
      <c r="B191" s="15" t="s">
        <v>439</v>
      </c>
      <c r="C191" s="15" t="s">
        <v>440</v>
      </c>
      <c r="D191" s="15" t="s">
        <v>15</v>
      </c>
      <c r="E191" s="18" t="s">
        <v>441</v>
      </c>
      <c r="F191" s="18">
        <v>1</v>
      </c>
      <c r="G191" s="18">
        <v>35</v>
      </c>
      <c r="H191" s="18">
        <v>25</v>
      </c>
      <c r="I191" s="18">
        <f>G191*H191</f>
        <v>875</v>
      </c>
      <c r="J191" s="18" t="s">
        <v>17</v>
      </c>
      <c r="K191" s="18">
        <f>I191*3</f>
        <v>2625</v>
      </c>
      <c r="L191" s="18"/>
    </row>
    <row r="192" customHeight="1" spans="1:12">
      <c r="A192" s="16">
        <v>63</v>
      </c>
      <c r="B192" s="15" t="s">
        <v>442</v>
      </c>
      <c r="C192" s="15" t="s">
        <v>443</v>
      </c>
      <c r="D192" s="15" t="s">
        <v>15</v>
      </c>
      <c r="E192" s="16" t="s">
        <v>444</v>
      </c>
      <c r="F192" s="16">
        <v>3</v>
      </c>
      <c r="G192" s="16">
        <v>65</v>
      </c>
      <c r="H192" s="16">
        <v>25</v>
      </c>
      <c r="I192" s="16">
        <f>G192*H192</f>
        <v>1625</v>
      </c>
      <c r="J192" s="16" t="s">
        <v>17</v>
      </c>
      <c r="K192" s="16">
        <f>I192*3</f>
        <v>4875</v>
      </c>
      <c r="L192" s="16"/>
    </row>
    <row r="193" customHeight="1" spans="1:12">
      <c r="A193" s="14"/>
      <c r="B193" s="15" t="s">
        <v>445</v>
      </c>
      <c r="C193" s="15" t="s">
        <v>446</v>
      </c>
      <c r="D193" s="15" t="s">
        <v>20</v>
      </c>
      <c r="E193" s="14"/>
      <c r="F193" s="14"/>
      <c r="G193" s="14"/>
      <c r="H193" s="14"/>
      <c r="I193" s="14"/>
      <c r="J193" s="14"/>
      <c r="K193" s="14"/>
      <c r="L193" s="14"/>
    </row>
    <row r="194" customHeight="1" spans="1:12">
      <c r="A194" s="14"/>
      <c r="B194" s="15" t="s">
        <v>447</v>
      </c>
      <c r="C194" s="15" t="s">
        <v>448</v>
      </c>
      <c r="D194" s="15" t="s">
        <v>23</v>
      </c>
      <c r="E194" s="14"/>
      <c r="F194" s="14"/>
      <c r="G194" s="14"/>
      <c r="H194" s="14"/>
      <c r="I194" s="14"/>
      <c r="J194" s="14"/>
      <c r="K194" s="14"/>
      <c r="L194" s="14"/>
    </row>
    <row r="195" customHeight="1" spans="1:12">
      <c r="A195" s="17"/>
      <c r="B195" s="15" t="s">
        <v>449</v>
      </c>
      <c r="C195" s="15" t="s">
        <v>450</v>
      </c>
      <c r="D195" s="15" t="s">
        <v>23</v>
      </c>
      <c r="E195" s="17"/>
      <c r="F195" s="17"/>
      <c r="G195" s="17"/>
      <c r="H195" s="17"/>
      <c r="I195" s="17"/>
      <c r="J195" s="17"/>
      <c r="K195" s="17"/>
      <c r="L195" s="17"/>
    </row>
    <row r="196" customHeight="1" spans="1:12">
      <c r="A196" s="16">
        <v>64</v>
      </c>
      <c r="B196" s="15" t="s">
        <v>451</v>
      </c>
      <c r="C196" s="15" t="s">
        <v>452</v>
      </c>
      <c r="D196" s="15" t="s">
        <v>15</v>
      </c>
      <c r="E196" s="16" t="s">
        <v>453</v>
      </c>
      <c r="F196" s="16">
        <v>3</v>
      </c>
      <c r="G196" s="16">
        <v>65</v>
      </c>
      <c r="H196" s="16">
        <v>25</v>
      </c>
      <c r="I196" s="16">
        <f>G196*H196</f>
        <v>1625</v>
      </c>
      <c r="J196" s="16" t="s">
        <v>17</v>
      </c>
      <c r="K196" s="16">
        <f>I196*3</f>
        <v>4875</v>
      </c>
      <c r="L196" s="16"/>
    </row>
    <row r="197" customHeight="1" spans="1:12">
      <c r="A197" s="14"/>
      <c r="B197" s="15" t="s">
        <v>454</v>
      </c>
      <c r="C197" s="15" t="s">
        <v>455</v>
      </c>
      <c r="D197" s="15" t="s">
        <v>20</v>
      </c>
      <c r="E197" s="14"/>
      <c r="F197" s="14"/>
      <c r="G197" s="14"/>
      <c r="H197" s="14"/>
      <c r="I197" s="14"/>
      <c r="J197" s="14"/>
      <c r="K197" s="14"/>
      <c r="L197" s="14"/>
    </row>
    <row r="198" customHeight="1" spans="1:12">
      <c r="A198" s="17"/>
      <c r="B198" s="15" t="s">
        <v>456</v>
      </c>
      <c r="C198" s="15" t="s">
        <v>457</v>
      </c>
      <c r="D198" s="15" t="s">
        <v>23</v>
      </c>
      <c r="E198" s="17"/>
      <c r="F198" s="17"/>
      <c r="G198" s="17"/>
      <c r="H198" s="17"/>
      <c r="I198" s="17"/>
      <c r="J198" s="17"/>
      <c r="K198" s="17"/>
      <c r="L198" s="17"/>
    </row>
    <row r="199" customHeight="1" spans="1:12">
      <c r="A199" s="16">
        <v>65</v>
      </c>
      <c r="B199" s="15" t="s">
        <v>458</v>
      </c>
      <c r="C199" s="15" t="s">
        <v>233</v>
      </c>
      <c r="D199" s="15" t="s">
        <v>15</v>
      </c>
      <c r="E199" s="16" t="s">
        <v>459</v>
      </c>
      <c r="F199" s="16">
        <v>4</v>
      </c>
      <c r="G199" s="16">
        <v>65</v>
      </c>
      <c r="H199" s="16">
        <v>25</v>
      </c>
      <c r="I199" s="16">
        <f>G199*H199</f>
        <v>1625</v>
      </c>
      <c r="J199" s="16" t="s">
        <v>17</v>
      </c>
      <c r="K199" s="16">
        <f>I199*3</f>
        <v>4875</v>
      </c>
      <c r="L199" s="16"/>
    </row>
    <row r="200" customHeight="1" spans="1:12">
      <c r="A200" s="14"/>
      <c r="B200" s="15" t="s">
        <v>460</v>
      </c>
      <c r="C200" s="15" t="s">
        <v>461</v>
      </c>
      <c r="D200" s="15" t="s">
        <v>20</v>
      </c>
      <c r="E200" s="14"/>
      <c r="F200" s="14"/>
      <c r="G200" s="14"/>
      <c r="H200" s="14"/>
      <c r="I200" s="14"/>
      <c r="J200" s="14"/>
      <c r="K200" s="14"/>
      <c r="L200" s="14"/>
    </row>
    <row r="201" customHeight="1" spans="1:12">
      <c r="A201" s="14"/>
      <c r="B201" s="15" t="s">
        <v>462</v>
      </c>
      <c r="C201" s="15" t="s">
        <v>150</v>
      </c>
      <c r="D201" s="15" t="s">
        <v>23</v>
      </c>
      <c r="E201" s="14"/>
      <c r="F201" s="14"/>
      <c r="G201" s="14"/>
      <c r="H201" s="14"/>
      <c r="I201" s="14"/>
      <c r="J201" s="14"/>
      <c r="K201" s="14"/>
      <c r="L201" s="14"/>
    </row>
    <row r="202" customHeight="1" spans="1:12">
      <c r="A202" s="17"/>
      <c r="B202" s="15" t="s">
        <v>463</v>
      </c>
      <c r="C202" s="15" t="s">
        <v>464</v>
      </c>
      <c r="D202" s="15" t="s">
        <v>23</v>
      </c>
      <c r="E202" s="17"/>
      <c r="F202" s="17"/>
      <c r="G202" s="17"/>
      <c r="H202" s="17"/>
      <c r="I202" s="17"/>
      <c r="J202" s="17"/>
      <c r="K202" s="17"/>
      <c r="L202" s="17"/>
    </row>
    <row r="203" customHeight="1" spans="1:12">
      <c r="A203" s="16">
        <v>66</v>
      </c>
      <c r="B203" s="15" t="s">
        <v>345</v>
      </c>
      <c r="C203" s="15" t="s">
        <v>465</v>
      </c>
      <c r="D203" s="15" t="s">
        <v>15</v>
      </c>
      <c r="E203" s="16" t="s">
        <v>466</v>
      </c>
      <c r="F203" s="16">
        <v>4</v>
      </c>
      <c r="G203" s="16">
        <v>65</v>
      </c>
      <c r="H203" s="16">
        <v>25</v>
      </c>
      <c r="I203" s="16">
        <f>G203*H203</f>
        <v>1625</v>
      </c>
      <c r="J203" s="16" t="s">
        <v>17</v>
      </c>
      <c r="K203" s="16">
        <f>I203*3</f>
        <v>4875</v>
      </c>
      <c r="L203" s="16"/>
    </row>
    <row r="204" customHeight="1" spans="1:12">
      <c r="A204" s="14"/>
      <c r="B204" s="15" t="s">
        <v>467</v>
      </c>
      <c r="C204" s="15" t="s">
        <v>468</v>
      </c>
      <c r="D204" s="15" t="s">
        <v>20</v>
      </c>
      <c r="E204" s="14"/>
      <c r="F204" s="14"/>
      <c r="G204" s="14"/>
      <c r="H204" s="14"/>
      <c r="I204" s="14"/>
      <c r="J204" s="14"/>
      <c r="K204" s="14"/>
      <c r="L204" s="14"/>
    </row>
    <row r="205" customHeight="1" spans="1:12">
      <c r="A205" s="14"/>
      <c r="B205" s="15" t="s">
        <v>469</v>
      </c>
      <c r="C205" s="15" t="s">
        <v>470</v>
      </c>
      <c r="D205" s="15" t="s">
        <v>175</v>
      </c>
      <c r="E205" s="14"/>
      <c r="F205" s="14"/>
      <c r="G205" s="14"/>
      <c r="H205" s="14"/>
      <c r="I205" s="14"/>
      <c r="J205" s="14"/>
      <c r="K205" s="14"/>
      <c r="L205" s="14"/>
    </row>
    <row r="206" customHeight="1" spans="1:12">
      <c r="A206" s="17"/>
      <c r="B206" s="15" t="s">
        <v>471</v>
      </c>
      <c r="C206" s="15" t="s">
        <v>472</v>
      </c>
      <c r="D206" s="15" t="s">
        <v>23</v>
      </c>
      <c r="E206" s="17"/>
      <c r="F206" s="17"/>
      <c r="G206" s="17"/>
      <c r="H206" s="17"/>
      <c r="I206" s="17"/>
      <c r="J206" s="17"/>
      <c r="K206" s="17"/>
      <c r="L206" s="17"/>
    </row>
    <row r="207" s="2" customFormat="1" customHeight="1" spans="1:12">
      <c r="A207" s="16">
        <v>67</v>
      </c>
      <c r="B207" s="15" t="s">
        <v>473</v>
      </c>
      <c r="C207" s="15" t="s">
        <v>474</v>
      </c>
      <c r="D207" s="15" t="s">
        <v>15</v>
      </c>
      <c r="E207" s="16" t="s">
        <v>475</v>
      </c>
      <c r="F207" s="16">
        <v>4</v>
      </c>
      <c r="G207" s="16">
        <v>65</v>
      </c>
      <c r="H207" s="16">
        <v>25</v>
      </c>
      <c r="I207" s="16">
        <f>G207*H207</f>
        <v>1625</v>
      </c>
      <c r="J207" s="16" t="s">
        <v>17</v>
      </c>
      <c r="K207" s="16">
        <f>I207*3</f>
        <v>4875</v>
      </c>
      <c r="L207" s="16"/>
    </row>
    <row r="208" customHeight="1" spans="1:12">
      <c r="A208" s="14"/>
      <c r="B208" s="15" t="s">
        <v>476</v>
      </c>
      <c r="C208" s="15" t="s">
        <v>477</v>
      </c>
      <c r="D208" s="15" t="s">
        <v>20</v>
      </c>
      <c r="E208" s="14"/>
      <c r="F208" s="14"/>
      <c r="G208" s="14"/>
      <c r="H208" s="14"/>
      <c r="I208" s="14"/>
      <c r="J208" s="14"/>
      <c r="K208" s="14"/>
      <c r="L208" s="14"/>
    </row>
    <row r="209" customHeight="1" spans="1:12">
      <c r="A209" s="14"/>
      <c r="B209" s="15" t="s">
        <v>478</v>
      </c>
      <c r="C209" s="15" t="s">
        <v>479</v>
      </c>
      <c r="D209" s="15" t="s">
        <v>175</v>
      </c>
      <c r="E209" s="14"/>
      <c r="F209" s="14"/>
      <c r="G209" s="14"/>
      <c r="H209" s="14"/>
      <c r="I209" s="14"/>
      <c r="J209" s="14"/>
      <c r="K209" s="14"/>
      <c r="L209" s="14"/>
    </row>
    <row r="210" customHeight="1" spans="1:12">
      <c r="A210" s="17"/>
      <c r="B210" s="15" t="s">
        <v>480</v>
      </c>
      <c r="C210" s="15" t="s">
        <v>481</v>
      </c>
      <c r="D210" s="15" t="s">
        <v>23</v>
      </c>
      <c r="E210" s="17"/>
      <c r="F210" s="17"/>
      <c r="G210" s="17"/>
      <c r="H210" s="17"/>
      <c r="I210" s="17"/>
      <c r="J210" s="17"/>
      <c r="K210" s="17"/>
      <c r="L210" s="17"/>
    </row>
    <row r="211" customHeight="1" spans="1:12">
      <c r="A211" s="16">
        <v>68</v>
      </c>
      <c r="B211" s="15" t="s">
        <v>482</v>
      </c>
      <c r="C211" s="15" t="s">
        <v>483</v>
      </c>
      <c r="D211" s="15" t="s">
        <v>15</v>
      </c>
      <c r="E211" s="16" t="s">
        <v>484</v>
      </c>
      <c r="F211" s="16">
        <v>3</v>
      </c>
      <c r="G211" s="16">
        <v>65</v>
      </c>
      <c r="H211" s="16">
        <v>25</v>
      </c>
      <c r="I211" s="16">
        <f>G211*H211</f>
        <v>1625</v>
      </c>
      <c r="J211" s="16" t="s">
        <v>17</v>
      </c>
      <c r="K211" s="16">
        <f>I211*3</f>
        <v>4875</v>
      </c>
      <c r="L211" s="16"/>
    </row>
    <row r="212" customHeight="1" spans="1:12">
      <c r="A212" s="14"/>
      <c r="B212" s="15" t="s">
        <v>485</v>
      </c>
      <c r="C212" s="15" t="s">
        <v>486</v>
      </c>
      <c r="D212" s="15" t="s">
        <v>20</v>
      </c>
      <c r="E212" s="14"/>
      <c r="F212" s="14"/>
      <c r="G212" s="14"/>
      <c r="H212" s="14"/>
      <c r="I212" s="14"/>
      <c r="J212" s="14"/>
      <c r="K212" s="14"/>
      <c r="L212" s="14"/>
    </row>
    <row r="213" customHeight="1" spans="1:12">
      <c r="A213" s="17"/>
      <c r="B213" s="15" t="s">
        <v>487</v>
      </c>
      <c r="C213" s="15" t="s">
        <v>488</v>
      </c>
      <c r="D213" s="15" t="s">
        <v>23</v>
      </c>
      <c r="E213" s="17"/>
      <c r="F213" s="17"/>
      <c r="G213" s="17"/>
      <c r="H213" s="17"/>
      <c r="I213" s="17"/>
      <c r="J213" s="17"/>
      <c r="K213" s="17"/>
      <c r="L213" s="17"/>
    </row>
    <row r="214" s="2" customFormat="1" customHeight="1" spans="1:12">
      <c r="A214" s="16">
        <v>69</v>
      </c>
      <c r="B214" s="15" t="s">
        <v>489</v>
      </c>
      <c r="C214" s="15" t="s">
        <v>490</v>
      </c>
      <c r="D214" s="15" t="s">
        <v>15</v>
      </c>
      <c r="E214" s="16" t="s">
        <v>491</v>
      </c>
      <c r="F214" s="16">
        <v>3</v>
      </c>
      <c r="G214" s="16">
        <v>65</v>
      </c>
      <c r="H214" s="16">
        <v>25</v>
      </c>
      <c r="I214" s="16">
        <f>G214*H214</f>
        <v>1625</v>
      </c>
      <c r="J214" s="16" t="s">
        <v>17</v>
      </c>
      <c r="K214" s="16">
        <f>I214*3</f>
        <v>4875</v>
      </c>
      <c r="L214" s="16"/>
    </row>
    <row r="215" customHeight="1" spans="1:12">
      <c r="A215" s="14"/>
      <c r="B215" s="15" t="s">
        <v>492</v>
      </c>
      <c r="C215" s="15" t="s">
        <v>493</v>
      </c>
      <c r="D215" s="15" t="s">
        <v>20</v>
      </c>
      <c r="E215" s="14"/>
      <c r="F215" s="14"/>
      <c r="G215" s="14"/>
      <c r="H215" s="14"/>
      <c r="I215" s="14"/>
      <c r="J215" s="14"/>
      <c r="K215" s="14"/>
      <c r="L215" s="14"/>
    </row>
    <row r="216" customHeight="1" spans="1:12">
      <c r="A216" s="17"/>
      <c r="B216" s="15" t="s">
        <v>494</v>
      </c>
      <c r="C216" s="15" t="s">
        <v>495</v>
      </c>
      <c r="D216" s="15" t="s">
        <v>175</v>
      </c>
      <c r="E216" s="17"/>
      <c r="F216" s="17"/>
      <c r="G216" s="17"/>
      <c r="H216" s="17"/>
      <c r="I216" s="17"/>
      <c r="J216" s="17"/>
      <c r="K216" s="17"/>
      <c r="L216" s="17"/>
    </row>
    <row r="217" customHeight="1" spans="1:12">
      <c r="A217" s="16">
        <v>70</v>
      </c>
      <c r="B217" s="15" t="s">
        <v>496</v>
      </c>
      <c r="C217" s="15" t="s">
        <v>497</v>
      </c>
      <c r="D217" s="15" t="s">
        <v>15</v>
      </c>
      <c r="E217" s="16" t="s">
        <v>498</v>
      </c>
      <c r="F217" s="16">
        <v>4</v>
      </c>
      <c r="G217" s="16">
        <v>65</v>
      </c>
      <c r="H217" s="16">
        <v>25</v>
      </c>
      <c r="I217" s="16">
        <f>G217*H217</f>
        <v>1625</v>
      </c>
      <c r="J217" s="16" t="s">
        <v>17</v>
      </c>
      <c r="K217" s="16">
        <f>I217*3</f>
        <v>4875</v>
      </c>
      <c r="L217" s="16"/>
    </row>
    <row r="218" customHeight="1" spans="1:12">
      <c r="A218" s="14"/>
      <c r="B218" s="15" t="s">
        <v>499</v>
      </c>
      <c r="C218" s="15" t="s">
        <v>500</v>
      </c>
      <c r="D218" s="15" t="s">
        <v>20</v>
      </c>
      <c r="E218" s="14"/>
      <c r="F218" s="14"/>
      <c r="G218" s="14"/>
      <c r="H218" s="14"/>
      <c r="I218" s="14"/>
      <c r="J218" s="14"/>
      <c r="K218" s="14"/>
      <c r="L218" s="14"/>
    </row>
    <row r="219" customHeight="1" spans="1:12">
      <c r="A219" s="14"/>
      <c r="B219" s="15" t="s">
        <v>501</v>
      </c>
      <c r="C219" s="15" t="s">
        <v>502</v>
      </c>
      <c r="D219" s="15" t="s">
        <v>23</v>
      </c>
      <c r="E219" s="14"/>
      <c r="F219" s="14"/>
      <c r="G219" s="14"/>
      <c r="H219" s="14"/>
      <c r="I219" s="14"/>
      <c r="J219" s="14"/>
      <c r="K219" s="14"/>
      <c r="L219" s="14"/>
    </row>
    <row r="220" customHeight="1" spans="1:12">
      <c r="A220" s="17"/>
      <c r="B220" s="15" t="s">
        <v>503</v>
      </c>
      <c r="C220" s="15" t="s">
        <v>504</v>
      </c>
      <c r="D220" s="15" t="s">
        <v>23</v>
      </c>
      <c r="E220" s="17"/>
      <c r="F220" s="17"/>
      <c r="G220" s="17"/>
      <c r="H220" s="17"/>
      <c r="I220" s="17"/>
      <c r="J220" s="17"/>
      <c r="K220" s="17"/>
      <c r="L220" s="17"/>
    </row>
    <row r="221" customHeight="1" spans="1:12">
      <c r="A221" s="16">
        <v>71</v>
      </c>
      <c r="B221" s="15" t="s">
        <v>505</v>
      </c>
      <c r="C221" s="15" t="s">
        <v>506</v>
      </c>
      <c r="D221" s="15" t="s">
        <v>15</v>
      </c>
      <c r="E221" s="16" t="s">
        <v>507</v>
      </c>
      <c r="F221" s="16">
        <v>3</v>
      </c>
      <c r="G221" s="16">
        <v>65</v>
      </c>
      <c r="H221" s="16">
        <v>25</v>
      </c>
      <c r="I221" s="16">
        <f>G221*H221</f>
        <v>1625</v>
      </c>
      <c r="J221" s="16" t="s">
        <v>17</v>
      </c>
      <c r="K221" s="16">
        <f>I221*3</f>
        <v>4875</v>
      </c>
      <c r="L221" s="20" t="s">
        <v>508</v>
      </c>
    </row>
    <row r="222" customHeight="1" spans="1:12">
      <c r="A222" s="14"/>
      <c r="B222" s="15" t="s">
        <v>509</v>
      </c>
      <c r="C222" s="15" t="s">
        <v>510</v>
      </c>
      <c r="D222" s="15" t="s">
        <v>20</v>
      </c>
      <c r="E222" s="14"/>
      <c r="F222" s="14"/>
      <c r="G222" s="14"/>
      <c r="H222" s="14"/>
      <c r="I222" s="14"/>
      <c r="J222" s="14"/>
      <c r="K222" s="14"/>
      <c r="L222" s="21"/>
    </row>
    <row r="223" customHeight="1" spans="1:12">
      <c r="A223" s="14"/>
      <c r="B223" s="15" t="s">
        <v>511</v>
      </c>
      <c r="C223" s="15" t="s">
        <v>512</v>
      </c>
      <c r="D223" s="15" t="s">
        <v>23</v>
      </c>
      <c r="E223" s="14"/>
      <c r="F223" s="14"/>
      <c r="G223" s="14"/>
      <c r="H223" s="14"/>
      <c r="I223" s="14"/>
      <c r="J223" s="14"/>
      <c r="K223" s="14"/>
      <c r="L223" s="21"/>
    </row>
    <row r="224" customHeight="1" spans="1:12">
      <c r="A224" s="17"/>
      <c r="B224" s="15" t="s">
        <v>513</v>
      </c>
      <c r="C224" s="15" t="s">
        <v>514</v>
      </c>
      <c r="D224" s="15" t="s">
        <v>23</v>
      </c>
      <c r="E224" s="17"/>
      <c r="F224" s="17"/>
      <c r="G224" s="17"/>
      <c r="H224" s="17"/>
      <c r="I224" s="17"/>
      <c r="J224" s="17"/>
      <c r="K224" s="17"/>
      <c r="L224" s="22"/>
    </row>
    <row r="225" customHeight="1" spans="1:12">
      <c r="A225" s="16">
        <v>72</v>
      </c>
      <c r="B225" s="15" t="s">
        <v>515</v>
      </c>
      <c r="C225" s="15" t="s">
        <v>516</v>
      </c>
      <c r="D225" s="15" t="s">
        <v>15</v>
      </c>
      <c r="E225" s="16" t="s">
        <v>517</v>
      </c>
      <c r="F225" s="16">
        <v>4</v>
      </c>
      <c r="G225" s="16">
        <v>65</v>
      </c>
      <c r="H225" s="16">
        <v>25</v>
      </c>
      <c r="I225" s="16">
        <f>G225*H225</f>
        <v>1625</v>
      </c>
      <c r="J225" s="16" t="s">
        <v>17</v>
      </c>
      <c r="K225" s="16">
        <f>I225*3</f>
        <v>4875</v>
      </c>
      <c r="L225" s="16"/>
    </row>
    <row r="226" customHeight="1" spans="1:12">
      <c r="A226" s="14"/>
      <c r="B226" s="15" t="s">
        <v>97</v>
      </c>
      <c r="C226" s="15" t="s">
        <v>83</v>
      </c>
      <c r="D226" s="15" t="s">
        <v>20</v>
      </c>
      <c r="E226" s="14"/>
      <c r="F226" s="14"/>
      <c r="G226" s="14"/>
      <c r="H226" s="14"/>
      <c r="I226" s="14"/>
      <c r="J226" s="14"/>
      <c r="K226" s="14"/>
      <c r="L226" s="14"/>
    </row>
    <row r="227" customHeight="1" spans="1:12">
      <c r="A227" s="14"/>
      <c r="B227" s="15" t="s">
        <v>518</v>
      </c>
      <c r="C227" s="15" t="s">
        <v>519</v>
      </c>
      <c r="D227" s="15" t="s">
        <v>23</v>
      </c>
      <c r="E227" s="14"/>
      <c r="F227" s="14"/>
      <c r="G227" s="14"/>
      <c r="H227" s="14"/>
      <c r="I227" s="14"/>
      <c r="J227" s="14"/>
      <c r="K227" s="14"/>
      <c r="L227" s="14"/>
    </row>
    <row r="228" customHeight="1" spans="1:12">
      <c r="A228" s="17"/>
      <c r="B228" s="15" t="s">
        <v>520</v>
      </c>
      <c r="C228" s="15" t="s">
        <v>521</v>
      </c>
      <c r="D228" s="15" t="s">
        <v>23</v>
      </c>
      <c r="E228" s="17"/>
      <c r="F228" s="17"/>
      <c r="G228" s="17"/>
      <c r="H228" s="17"/>
      <c r="I228" s="17"/>
      <c r="J228" s="17"/>
      <c r="K228" s="17"/>
      <c r="L228" s="17"/>
    </row>
    <row r="229" customHeight="1" spans="1:12">
      <c r="A229" s="16">
        <v>73</v>
      </c>
      <c r="B229" s="15" t="s">
        <v>522</v>
      </c>
      <c r="C229" s="15" t="s">
        <v>523</v>
      </c>
      <c r="D229" s="15" t="s">
        <v>15</v>
      </c>
      <c r="E229" s="16" t="s">
        <v>524</v>
      </c>
      <c r="F229" s="16">
        <v>3</v>
      </c>
      <c r="G229" s="16">
        <v>65</v>
      </c>
      <c r="H229" s="16">
        <v>25</v>
      </c>
      <c r="I229" s="16">
        <f>G229*H229</f>
        <v>1625</v>
      </c>
      <c r="J229" s="16" t="s">
        <v>17</v>
      </c>
      <c r="K229" s="16">
        <f>I229*3</f>
        <v>4875</v>
      </c>
      <c r="L229" s="16"/>
    </row>
    <row r="230" customHeight="1" spans="1:12">
      <c r="A230" s="14"/>
      <c r="B230" s="15" t="s">
        <v>525</v>
      </c>
      <c r="C230" s="15" t="s">
        <v>526</v>
      </c>
      <c r="D230" s="15" t="s">
        <v>20</v>
      </c>
      <c r="E230" s="14"/>
      <c r="F230" s="14"/>
      <c r="G230" s="14"/>
      <c r="H230" s="14"/>
      <c r="I230" s="14"/>
      <c r="J230" s="14"/>
      <c r="K230" s="14"/>
      <c r="L230" s="14"/>
    </row>
    <row r="231" customHeight="1" spans="1:12">
      <c r="A231" s="14"/>
      <c r="B231" s="15" t="s">
        <v>527</v>
      </c>
      <c r="C231" s="15" t="s">
        <v>528</v>
      </c>
      <c r="D231" s="15" t="s">
        <v>23</v>
      </c>
      <c r="E231" s="14"/>
      <c r="F231" s="14"/>
      <c r="G231" s="14"/>
      <c r="H231" s="14"/>
      <c r="I231" s="14"/>
      <c r="J231" s="14"/>
      <c r="K231" s="14"/>
      <c r="L231" s="14"/>
    </row>
    <row r="232" customHeight="1" spans="1:12">
      <c r="A232" s="17"/>
      <c r="B232" s="15" t="s">
        <v>529</v>
      </c>
      <c r="C232" s="15" t="s">
        <v>530</v>
      </c>
      <c r="D232" s="15" t="s">
        <v>23</v>
      </c>
      <c r="E232" s="17"/>
      <c r="F232" s="17"/>
      <c r="G232" s="17"/>
      <c r="H232" s="17"/>
      <c r="I232" s="17"/>
      <c r="J232" s="17"/>
      <c r="K232" s="17"/>
      <c r="L232" s="17"/>
    </row>
    <row r="233" s="2" customFormat="1" customHeight="1" spans="1:12">
      <c r="A233" s="16">
        <v>74</v>
      </c>
      <c r="B233" s="15" t="s">
        <v>531</v>
      </c>
      <c r="C233" s="15" t="s">
        <v>532</v>
      </c>
      <c r="D233" s="15" t="s">
        <v>15</v>
      </c>
      <c r="E233" s="16" t="s">
        <v>533</v>
      </c>
      <c r="F233" s="16">
        <v>4</v>
      </c>
      <c r="G233" s="16">
        <v>65</v>
      </c>
      <c r="H233" s="16">
        <v>25</v>
      </c>
      <c r="I233" s="16">
        <f>G233*H233</f>
        <v>1625</v>
      </c>
      <c r="J233" s="16" t="s">
        <v>17</v>
      </c>
      <c r="K233" s="16">
        <f>I233*3</f>
        <v>4875</v>
      </c>
      <c r="L233" s="16"/>
    </row>
    <row r="234" customHeight="1" spans="1:12">
      <c r="A234" s="14"/>
      <c r="B234" s="15" t="s">
        <v>534</v>
      </c>
      <c r="C234" s="15" t="s">
        <v>535</v>
      </c>
      <c r="D234" s="15" t="s">
        <v>20</v>
      </c>
      <c r="E234" s="14"/>
      <c r="F234" s="14"/>
      <c r="G234" s="14"/>
      <c r="H234" s="14"/>
      <c r="I234" s="14"/>
      <c r="J234" s="14"/>
      <c r="K234" s="14"/>
      <c r="L234" s="14"/>
    </row>
    <row r="235" customHeight="1" spans="1:12">
      <c r="A235" s="14"/>
      <c r="B235" s="15" t="s">
        <v>536</v>
      </c>
      <c r="C235" s="15" t="s">
        <v>537</v>
      </c>
      <c r="D235" s="15" t="s">
        <v>23</v>
      </c>
      <c r="E235" s="14"/>
      <c r="F235" s="14"/>
      <c r="G235" s="14"/>
      <c r="H235" s="14"/>
      <c r="I235" s="14"/>
      <c r="J235" s="14"/>
      <c r="K235" s="14"/>
      <c r="L235" s="14"/>
    </row>
    <row r="236" customHeight="1" spans="1:12">
      <c r="A236" s="17"/>
      <c r="B236" s="15" t="s">
        <v>538</v>
      </c>
      <c r="C236" s="15" t="s">
        <v>539</v>
      </c>
      <c r="D236" s="15" t="s">
        <v>23</v>
      </c>
      <c r="E236" s="17"/>
      <c r="F236" s="17"/>
      <c r="G236" s="17"/>
      <c r="H236" s="17"/>
      <c r="I236" s="17"/>
      <c r="J236" s="17"/>
      <c r="K236" s="17"/>
      <c r="L236" s="17"/>
    </row>
    <row r="237" customHeight="1" spans="1:12">
      <c r="A237" s="16">
        <v>75</v>
      </c>
      <c r="B237" s="15" t="s">
        <v>540</v>
      </c>
      <c r="C237" s="15" t="s">
        <v>541</v>
      </c>
      <c r="D237" s="15" t="s">
        <v>15</v>
      </c>
      <c r="E237" s="16" t="s">
        <v>542</v>
      </c>
      <c r="F237" s="16">
        <v>4</v>
      </c>
      <c r="G237" s="16">
        <v>65</v>
      </c>
      <c r="H237" s="16">
        <v>25</v>
      </c>
      <c r="I237" s="16">
        <f t="shared" ref="I237:I242" si="7">G237*H237</f>
        <v>1625</v>
      </c>
      <c r="J237" s="16" t="s">
        <v>17</v>
      </c>
      <c r="K237" s="16">
        <f>I237*3</f>
        <v>4875</v>
      </c>
      <c r="L237" s="16"/>
    </row>
    <row r="238" customHeight="1" spans="1:12">
      <c r="A238" s="14"/>
      <c r="B238" s="15" t="s">
        <v>543</v>
      </c>
      <c r="C238" s="15" t="s">
        <v>544</v>
      </c>
      <c r="D238" s="15" t="s">
        <v>20</v>
      </c>
      <c r="E238" s="14"/>
      <c r="F238" s="14"/>
      <c r="G238" s="14"/>
      <c r="H238" s="14"/>
      <c r="I238" s="14"/>
      <c r="J238" s="14"/>
      <c r="K238" s="14"/>
      <c r="L238" s="14"/>
    </row>
    <row r="239" customHeight="1" spans="1:12">
      <c r="A239" s="14"/>
      <c r="B239" s="15" t="s">
        <v>545</v>
      </c>
      <c r="C239" s="15" t="s">
        <v>351</v>
      </c>
      <c r="D239" s="15" t="s">
        <v>23</v>
      </c>
      <c r="E239" s="14"/>
      <c r="F239" s="14"/>
      <c r="G239" s="14"/>
      <c r="H239" s="14"/>
      <c r="I239" s="14"/>
      <c r="J239" s="14"/>
      <c r="K239" s="14"/>
      <c r="L239" s="14"/>
    </row>
    <row r="240" customHeight="1" spans="1:12">
      <c r="A240" s="17"/>
      <c r="B240" s="15" t="s">
        <v>546</v>
      </c>
      <c r="C240" s="15" t="s">
        <v>353</v>
      </c>
      <c r="D240" s="15" t="s">
        <v>23</v>
      </c>
      <c r="E240" s="17"/>
      <c r="F240" s="17"/>
      <c r="G240" s="17"/>
      <c r="H240" s="17"/>
      <c r="I240" s="17"/>
      <c r="J240" s="17"/>
      <c r="K240" s="17"/>
      <c r="L240" s="17"/>
    </row>
    <row r="241" customHeight="1" spans="1:12">
      <c r="A241" s="18">
        <v>76</v>
      </c>
      <c r="B241" s="15" t="s">
        <v>547</v>
      </c>
      <c r="C241" s="15" t="s">
        <v>548</v>
      </c>
      <c r="D241" s="15" t="s">
        <v>15</v>
      </c>
      <c r="E241" s="18" t="s">
        <v>549</v>
      </c>
      <c r="F241" s="18">
        <v>1</v>
      </c>
      <c r="G241" s="18">
        <v>35</v>
      </c>
      <c r="H241" s="18">
        <v>25</v>
      </c>
      <c r="I241" s="18">
        <f t="shared" si="7"/>
        <v>875</v>
      </c>
      <c r="J241" s="18" t="s">
        <v>17</v>
      </c>
      <c r="K241" s="18">
        <f>I241*3</f>
        <v>2625</v>
      </c>
      <c r="L241" s="18"/>
    </row>
    <row r="242" customHeight="1" spans="1:12">
      <c r="A242" s="16">
        <v>77</v>
      </c>
      <c r="B242" s="15" t="s">
        <v>316</v>
      </c>
      <c r="C242" s="15" t="s">
        <v>550</v>
      </c>
      <c r="D242" s="15" t="s">
        <v>15</v>
      </c>
      <c r="E242" s="16" t="s">
        <v>551</v>
      </c>
      <c r="F242" s="16">
        <v>3</v>
      </c>
      <c r="G242" s="16">
        <v>65</v>
      </c>
      <c r="H242" s="16">
        <v>25</v>
      </c>
      <c r="I242" s="16">
        <f t="shared" si="7"/>
        <v>1625</v>
      </c>
      <c r="J242" s="16" t="s">
        <v>17</v>
      </c>
      <c r="K242" s="16">
        <f>I242*3</f>
        <v>4875</v>
      </c>
      <c r="L242" s="16"/>
    </row>
    <row r="243" customHeight="1" spans="1:12">
      <c r="A243" s="14"/>
      <c r="B243" s="15" t="s">
        <v>47</v>
      </c>
      <c r="C243" s="15" t="s">
        <v>552</v>
      </c>
      <c r="D243" s="15" t="s">
        <v>20</v>
      </c>
      <c r="E243" s="14"/>
      <c r="F243" s="14"/>
      <c r="G243" s="14"/>
      <c r="H243" s="14"/>
      <c r="I243" s="14"/>
      <c r="J243" s="14"/>
      <c r="K243" s="14"/>
      <c r="L243" s="14"/>
    </row>
    <row r="244" customHeight="1" spans="1:12">
      <c r="A244" s="17"/>
      <c r="B244" s="15" t="s">
        <v>553</v>
      </c>
      <c r="C244" s="15" t="s">
        <v>554</v>
      </c>
      <c r="D244" s="15" t="s">
        <v>23</v>
      </c>
      <c r="E244" s="17"/>
      <c r="F244" s="17"/>
      <c r="G244" s="17"/>
      <c r="H244" s="17"/>
      <c r="I244" s="17"/>
      <c r="J244" s="17"/>
      <c r="K244" s="17"/>
      <c r="L244" s="17"/>
    </row>
    <row r="245" customHeight="1" spans="1:12">
      <c r="A245" s="16">
        <v>78</v>
      </c>
      <c r="B245" s="15" t="s">
        <v>555</v>
      </c>
      <c r="C245" s="15" t="s">
        <v>556</v>
      </c>
      <c r="D245" s="15" t="s">
        <v>15</v>
      </c>
      <c r="E245" s="16" t="s">
        <v>557</v>
      </c>
      <c r="F245" s="16">
        <v>4</v>
      </c>
      <c r="G245" s="16">
        <v>65</v>
      </c>
      <c r="H245" s="16">
        <v>25</v>
      </c>
      <c r="I245" s="16">
        <f>G245*H245</f>
        <v>1625</v>
      </c>
      <c r="J245" s="16" t="s">
        <v>17</v>
      </c>
      <c r="K245" s="16">
        <f>I245*3</f>
        <v>4875</v>
      </c>
      <c r="L245" s="16"/>
    </row>
    <row r="246" customHeight="1" spans="1:12">
      <c r="A246" s="14"/>
      <c r="B246" s="15" t="s">
        <v>558</v>
      </c>
      <c r="C246" s="15" t="s">
        <v>559</v>
      </c>
      <c r="D246" s="15" t="s">
        <v>20</v>
      </c>
      <c r="E246" s="14"/>
      <c r="F246" s="14"/>
      <c r="G246" s="14"/>
      <c r="H246" s="14"/>
      <c r="I246" s="14"/>
      <c r="J246" s="14"/>
      <c r="K246" s="14"/>
      <c r="L246" s="14"/>
    </row>
    <row r="247" customHeight="1" spans="1:12">
      <c r="A247" s="14"/>
      <c r="B247" s="15" t="s">
        <v>560</v>
      </c>
      <c r="C247" s="15" t="s">
        <v>561</v>
      </c>
      <c r="D247" s="15" t="s">
        <v>23</v>
      </c>
      <c r="E247" s="14"/>
      <c r="F247" s="14"/>
      <c r="G247" s="14"/>
      <c r="H247" s="14"/>
      <c r="I247" s="14"/>
      <c r="J247" s="14"/>
      <c r="K247" s="14"/>
      <c r="L247" s="14"/>
    </row>
    <row r="248" customHeight="1" spans="1:12">
      <c r="A248" s="17"/>
      <c r="B248" s="15" t="s">
        <v>560</v>
      </c>
      <c r="C248" s="15" t="s">
        <v>562</v>
      </c>
      <c r="D248" s="15" t="s">
        <v>23</v>
      </c>
      <c r="E248" s="17"/>
      <c r="F248" s="17"/>
      <c r="G248" s="17"/>
      <c r="H248" s="17"/>
      <c r="I248" s="17"/>
      <c r="J248" s="17"/>
      <c r="K248" s="17"/>
      <c r="L248" s="17"/>
    </row>
    <row r="249" customHeight="1" spans="1:12">
      <c r="A249" s="16">
        <v>79</v>
      </c>
      <c r="B249" s="15" t="s">
        <v>563</v>
      </c>
      <c r="C249" s="15" t="s">
        <v>564</v>
      </c>
      <c r="D249" s="15" t="s">
        <v>15</v>
      </c>
      <c r="E249" s="16" t="s">
        <v>565</v>
      </c>
      <c r="F249" s="16">
        <v>3</v>
      </c>
      <c r="G249" s="16">
        <v>65</v>
      </c>
      <c r="H249" s="16">
        <v>25</v>
      </c>
      <c r="I249" s="16">
        <f>G249*H249</f>
        <v>1625</v>
      </c>
      <c r="J249" s="16" t="s">
        <v>17</v>
      </c>
      <c r="K249" s="16">
        <f>I249*3</f>
        <v>4875</v>
      </c>
      <c r="L249" s="16"/>
    </row>
    <row r="250" customHeight="1" spans="1:12">
      <c r="A250" s="14"/>
      <c r="B250" s="15" t="s">
        <v>566</v>
      </c>
      <c r="C250" s="15" t="s">
        <v>567</v>
      </c>
      <c r="D250" s="15" t="s">
        <v>20</v>
      </c>
      <c r="E250" s="14"/>
      <c r="F250" s="14"/>
      <c r="G250" s="14"/>
      <c r="H250" s="14"/>
      <c r="I250" s="14"/>
      <c r="J250" s="14"/>
      <c r="K250" s="14"/>
      <c r="L250" s="14"/>
    </row>
    <row r="251" customHeight="1" spans="1:12">
      <c r="A251" s="17"/>
      <c r="B251" s="15" t="s">
        <v>568</v>
      </c>
      <c r="C251" s="15" t="s">
        <v>60</v>
      </c>
      <c r="D251" s="15" t="s">
        <v>23</v>
      </c>
      <c r="E251" s="17"/>
      <c r="F251" s="17"/>
      <c r="G251" s="17"/>
      <c r="H251" s="17"/>
      <c r="I251" s="17"/>
      <c r="J251" s="17"/>
      <c r="K251" s="17"/>
      <c r="L251" s="17"/>
    </row>
    <row r="252" customHeight="1" spans="1:12">
      <c r="A252" s="16">
        <v>80</v>
      </c>
      <c r="B252" s="15" t="s">
        <v>569</v>
      </c>
      <c r="C252" s="15" t="s">
        <v>570</v>
      </c>
      <c r="D252" s="15" t="s">
        <v>15</v>
      </c>
      <c r="E252" s="16" t="s">
        <v>571</v>
      </c>
      <c r="F252" s="16">
        <v>4</v>
      </c>
      <c r="G252" s="16">
        <v>65</v>
      </c>
      <c r="H252" s="16">
        <v>25</v>
      </c>
      <c r="I252" s="16">
        <f>G252*H252</f>
        <v>1625</v>
      </c>
      <c r="J252" s="16" t="s">
        <v>17</v>
      </c>
      <c r="K252" s="16">
        <f>I252*3</f>
        <v>4875</v>
      </c>
      <c r="L252" s="16"/>
    </row>
    <row r="253" customHeight="1" spans="1:12">
      <c r="A253" s="14"/>
      <c r="B253" s="15" t="s">
        <v>572</v>
      </c>
      <c r="C253" s="15" t="s">
        <v>573</v>
      </c>
      <c r="D253" s="15" t="s">
        <v>20</v>
      </c>
      <c r="E253" s="14"/>
      <c r="F253" s="14"/>
      <c r="G253" s="14"/>
      <c r="H253" s="14"/>
      <c r="I253" s="14"/>
      <c r="J253" s="14"/>
      <c r="K253" s="14"/>
      <c r="L253" s="14"/>
    </row>
    <row r="254" customHeight="1" spans="1:12">
      <c r="A254" s="14"/>
      <c r="B254" s="15" t="s">
        <v>574</v>
      </c>
      <c r="C254" s="15" t="s">
        <v>353</v>
      </c>
      <c r="D254" s="15" t="s">
        <v>23</v>
      </c>
      <c r="E254" s="14"/>
      <c r="F254" s="14"/>
      <c r="G254" s="14"/>
      <c r="H254" s="14"/>
      <c r="I254" s="14"/>
      <c r="J254" s="14"/>
      <c r="K254" s="14"/>
      <c r="L254" s="14"/>
    </row>
    <row r="255" customHeight="1" spans="1:12">
      <c r="A255" s="17"/>
      <c r="B255" s="15" t="s">
        <v>575</v>
      </c>
      <c r="C255" s="15" t="s">
        <v>576</v>
      </c>
      <c r="D255" s="15" t="s">
        <v>23</v>
      </c>
      <c r="E255" s="17"/>
      <c r="F255" s="17"/>
      <c r="G255" s="17"/>
      <c r="H255" s="17"/>
      <c r="I255" s="17"/>
      <c r="J255" s="17"/>
      <c r="K255" s="17"/>
      <c r="L255" s="17"/>
    </row>
    <row r="256" customHeight="1" spans="1:12">
      <c r="A256" s="16">
        <v>81</v>
      </c>
      <c r="B256" s="15" t="s">
        <v>577</v>
      </c>
      <c r="C256" s="15" t="s">
        <v>578</v>
      </c>
      <c r="D256" s="15" t="s">
        <v>15</v>
      </c>
      <c r="E256" s="16" t="s">
        <v>579</v>
      </c>
      <c r="F256" s="16">
        <v>4</v>
      </c>
      <c r="G256" s="16">
        <v>65</v>
      </c>
      <c r="H256" s="16">
        <v>25</v>
      </c>
      <c r="I256" s="16">
        <f>G256*H256</f>
        <v>1625</v>
      </c>
      <c r="J256" s="16" t="s">
        <v>17</v>
      </c>
      <c r="K256" s="16">
        <f>I256*3</f>
        <v>4875</v>
      </c>
      <c r="L256" s="16"/>
    </row>
    <row r="257" customHeight="1" spans="1:12">
      <c r="A257" s="14"/>
      <c r="B257" s="15" t="s">
        <v>580</v>
      </c>
      <c r="C257" s="15" t="s">
        <v>581</v>
      </c>
      <c r="D257" s="15" t="s">
        <v>20</v>
      </c>
      <c r="E257" s="14"/>
      <c r="F257" s="14"/>
      <c r="G257" s="14"/>
      <c r="H257" s="14"/>
      <c r="I257" s="14"/>
      <c r="J257" s="14"/>
      <c r="K257" s="14"/>
      <c r="L257" s="14"/>
    </row>
    <row r="258" customHeight="1" spans="1:12">
      <c r="A258" s="14"/>
      <c r="B258" s="15" t="s">
        <v>582</v>
      </c>
      <c r="C258" s="15" t="s">
        <v>583</v>
      </c>
      <c r="D258" s="15" t="s">
        <v>23</v>
      </c>
      <c r="E258" s="14"/>
      <c r="F258" s="14"/>
      <c r="G258" s="14"/>
      <c r="H258" s="14"/>
      <c r="I258" s="14"/>
      <c r="J258" s="14"/>
      <c r="K258" s="14"/>
      <c r="L258" s="14"/>
    </row>
    <row r="259" customHeight="1" spans="1:12">
      <c r="A259" s="17"/>
      <c r="B259" s="15" t="s">
        <v>584</v>
      </c>
      <c r="C259" s="15" t="s">
        <v>585</v>
      </c>
      <c r="D259" s="15" t="s">
        <v>23</v>
      </c>
      <c r="E259" s="17"/>
      <c r="F259" s="17"/>
      <c r="G259" s="17"/>
      <c r="H259" s="17"/>
      <c r="I259" s="17"/>
      <c r="J259" s="17"/>
      <c r="K259" s="17"/>
      <c r="L259" s="17"/>
    </row>
    <row r="260" customHeight="1" spans="1:12">
      <c r="A260" s="16">
        <v>82</v>
      </c>
      <c r="B260" s="15" t="s">
        <v>586</v>
      </c>
      <c r="C260" s="15" t="s">
        <v>587</v>
      </c>
      <c r="D260" s="15" t="s">
        <v>15</v>
      </c>
      <c r="E260" s="16" t="s">
        <v>588</v>
      </c>
      <c r="F260" s="16">
        <v>2</v>
      </c>
      <c r="G260" s="16">
        <v>65</v>
      </c>
      <c r="H260" s="16">
        <v>25</v>
      </c>
      <c r="I260" s="16">
        <f t="shared" ref="I260:I265" si="8">G260*H260</f>
        <v>1625</v>
      </c>
      <c r="J260" s="16" t="s">
        <v>17</v>
      </c>
      <c r="K260" s="16">
        <f t="shared" ref="K260:K265" si="9">I260*3</f>
        <v>4875</v>
      </c>
      <c r="L260" s="16"/>
    </row>
    <row r="261" customHeight="1" spans="1:12">
      <c r="A261" s="17"/>
      <c r="B261" s="15" t="s">
        <v>589</v>
      </c>
      <c r="C261" s="15" t="s">
        <v>590</v>
      </c>
      <c r="D261" s="15" t="s">
        <v>20</v>
      </c>
      <c r="E261" s="17"/>
      <c r="F261" s="17"/>
      <c r="G261" s="17"/>
      <c r="H261" s="17"/>
      <c r="I261" s="17"/>
      <c r="J261" s="17"/>
      <c r="K261" s="17"/>
      <c r="L261" s="17"/>
    </row>
    <row r="262" customHeight="1" spans="1:12">
      <c r="A262" s="16">
        <v>83</v>
      </c>
      <c r="B262" s="15" t="s">
        <v>591</v>
      </c>
      <c r="C262" s="15" t="s">
        <v>592</v>
      </c>
      <c r="D262" s="15" t="s">
        <v>15</v>
      </c>
      <c r="E262" s="16" t="s">
        <v>593</v>
      </c>
      <c r="F262" s="16">
        <v>3</v>
      </c>
      <c r="G262" s="16">
        <v>65</v>
      </c>
      <c r="H262" s="16">
        <v>25</v>
      </c>
      <c r="I262" s="16">
        <f t="shared" si="8"/>
        <v>1625</v>
      </c>
      <c r="J262" s="16" t="s">
        <v>17</v>
      </c>
      <c r="K262" s="16">
        <f t="shared" si="9"/>
        <v>4875</v>
      </c>
      <c r="L262" s="16"/>
    </row>
    <row r="263" customHeight="1" spans="1:12">
      <c r="A263" s="14"/>
      <c r="B263" s="15" t="s">
        <v>594</v>
      </c>
      <c r="C263" s="15" t="s">
        <v>595</v>
      </c>
      <c r="D263" s="15" t="s">
        <v>20</v>
      </c>
      <c r="E263" s="14"/>
      <c r="F263" s="14"/>
      <c r="G263" s="14"/>
      <c r="H263" s="14"/>
      <c r="I263" s="14"/>
      <c r="J263" s="14"/>
      <c r="K263" s="14"/>
      <c r="L263" s="14"/>
    </row>
    <row r="264" customHeight="1" spans="1:12">
      <c r="A264" s="17"/>
      <c r="B264" s="15" t="s">
        <v>596</v>
      </c>
      <c r="C264" s="15" t="s">
        <v>597</v>
      </c>
      <c r="D264" s="15" t="s">
        <v>23</v>
      </c>
      <c r="E264" s="17"/>
      <c r="F264" s="17"/>
      <c r="G264" s="17"/>
      <c r="H264" s="17"/>
      <c r="I264" s="17"/>
      <c r="J264" s="17"/>
      <c r="K264" s="17"/>
      <c r="L264" s="17"/>
    </row>
    <row r="265" customHeight="1" spans="1:12">
      <c r="A265" s="16">
        <v>84</v>
      </c>
      <c r="B265" s="15" t="s">
        <v>598</v>
      </c>
      <c r="C265" s="15" t="s">
        <v>599</v>
      </c>
      <c r="D265" s="15" t="s">
        <v>15</v>
      </c>
      <c r="E265" s="16" t="s">
        <v>600</v>
      </c>
      <c r="F265" s="16">
        <v>2</v>
      </c>
      <c r="G265" s="16">
        <v>65</v>
      </c>
      <c r="H265" s="16">
        <v>25</v>
      </c>
      <c r="I265" s="16">
        <f t="shared" si="8"/>
        <v>1625</v>
      </c>
      <c r="J265" s="16" t="s">
        <v>17</v>
      </c>
      <c r="K265" s="16">
        <f t="shared" si="9"/>
        <v>4875</v>
      </c>
      <c r="L265" s="16"/>
    </row>
    <row r="266" customHeight="1" spans="1:12">
      <c r="A266" s="17"/>
      <c r="B266" s="15" t="s">
        <v>601</v>
      </c>
      <c r="C266" s="15" t="s">
        <v>602</v>
      </c>
      <c r="D266" s="15" t="s">
        <v>20</v>
      </c>
      <c r="E266" s="17"/>
      <c r="F266" s="17"/>
      <c r="G266" s="17"/>
      <c r="H266" s="17"/>
      <c r="I266" s="17"/>
      <c r="J266" s="17"/>
      <c r="K266" s="17"/>
      <c r="L266" s="17"/>
    </row>
    <row r="267" customHeight="1" spans="1:12">
      <c r="A267" s="16">
        <v>85</v>
      </c>
      <c r="B267" s="15" t="s">
        <v>603</v>
      </c>
      <c r="C267" s="15" t="s">
        <v>338</v>
      </c>
      <c r="D267" s="15" t="s">
        <v>15</v>
      </c>
      <c r="E267" s="16" t="s">
        <v>604</v>
      </c>
      <c r="F267" s="16">
        <v>4</v>
      </c>
      <c r="G267" s="16">
        <v>65</v>
      </c>
      <c r="H267" s="16">
        <v>25</v>
      </c>
      <c r="I267" s="16">
        <f>G267*H267</f>
        <v>1625</v>
      </c>
      <c r="J267" s="16" t="s">
        <v>17</v>
      </c>
      <c r="K267" s="16">
        <f>I267*3</f>
        <v>4875</v>
      </c>
      <c r="L267" s="16"/>
    </row>
    <row r="268" customHeight="1" spans="1:12">
      <c r="A268" s="14"/>
      <c r="B268" s="15" t="s">
        <v>605</v>
      </c>
      <c r="C268" s="15" t="s">
        <v>606</v>
      </c>
      <c r="D268" s="15" t="s">
        <v>20</v>
      </c>
      <c r="E268" s="14"/>
      <c r="F268" s="14"/>
      <c r="G268" s="14"/>
      <c r="H268" s="14"/>
      <c r="I268" s="14"/>
      <c r="J268" s="14"/>
      <c r="K268" s="14"/>
      <c r="L268" s="14"/>
    </row>
    <row r="269" customHeight="1" spans="1:12">
      <c r="A269" s="14"/>
      <c r="B269" s="15" t="s">
        <v>607</v>
      </c>
      <c r="C269" s="15" t="s">
        <v>608</v>
      </c>
      <c r="D269" s="15" t="s">
        <v>23</v>
      </c>
      <c r="E269" s="14"/>
      <c r="F269" s="14"/>
      <c r="G269" s="14"/>
      <c r="H269" s="14"/>
      <c r="I269" s="14"/>
      <c r="J269" s="14"/>
      <c r="K269" s="14"/>
      <c r="L269" s="14"/>
    </row>
    <row r="270" customHeight="1" spans="1:12">
      <c r="A270" s="17"/>
      <c r="B270" s="15" t="s">
        <v>609</v>
      </c>
      <c r="C270" s="15" t="s">
        <v>610</v>
      </c>
      <c r="D270" s="15" t="s">
        <v>23</v>
      </c>
      <c r="E270" s="17"/>
      <c r="F270" s="17"/>
      <c r="G270" s="17"/>
      <c r="H270" s="17"/>
      <c r="I270" s="17"/>
      <c r="J270" s="17"/>
      <c r="K270" s="17"/>
      <c r="L270" s="17"/>
    </row>
    <row r="271" s="3" customFormat="1" customHeight="1" spans="1:12">
      <c r="A271" s="16">
        <v>86</v>
      </c>
      <c r="B271" s="15" t="s">
        <v>611</v>
      </c>
      <c r="C271" s="15" t="s">
        <v>612</v>
      </c>
      <c r="D271" s="15" t="s">
        <v>15</v>
      </c>
      <c r="E271" s="16" t="s">
        <v>613</v>
      </c>
      <c r="F271" s="16">
        <v>4</v>
      </c>
      <c r="G271" s="16">
        <v>65</v>
      </c>
      <c r="H271" s="16">
        <v>25</v>
      </c>
      <c r="I271" s="16">
        <f>G271*H271</f>
        <v>1625</v>
      </c>
      <c r="J271" s="16" t="s">
        <v>17</v>
      </c>
      <c r="K271" s="16">
        <f>I271*3</f>
        <v>4875</v>
      </c>
      <c r="L271" s="16"/>
    </row>
    <row r="272" customHeight="1" spans="1:12">
      <c r="A272" s="14"/>
      <c r="B272" s="15" t="s">
        <v>614</v>
      </c>
      <c r="C272" s="15" t="s">
        <v>615</v>
      </c>
      <c r="D272" s="15" t="s">
        <v>20</v>
      </c>
      <c r="E272" s="14"/>
      <c r="F272" s="14"/>
      <c r="G272" s="14"/>
      <c r="H272" s="14"/>
      <c r="I272" s="14"/>
      <c r="J272" s="14"/>
      <c r="K272" s="14"/>
      <c r="L272" s="14"/>
    </row>
    <row r="273" customHeight="1" spans="1:12">
      <c r="A273" s="14"/>
      <c r="B273" s="15" t="s">
        <v>616</v>
      </c>
      <c r="C273" s="15" t="s">
        <v>617</v>
      </c>
      <c r="D273" s="15" t="s">
        <v>23</v>
      </c>
      <c r="E273" s="14"/>
      <c r="F273" s="14"/>
      <c r="G273" s="14"/>
      <c r="H273" s="14"/>
      <c r="I273" s="14"/>
      <c r="J273" s="14"/>
      <c r="K273" s="14"/>
      <c r="L273" s="14"/>
    </row>
    <row r="274" customHeight="1" spans="1:12">
      <c r="A274" s="17"/>
      <c r="B274" s="15" t="s">
        <v>618</v>
      </c>
      <c r="C274" s="15" t="s">
        <v>619</v>
      </c>
      <c r="D274" s="15" t="s">
        <v>23</v>
      </c>
      <c r="E274" s="17"/>
      <c r="F274" s="17"/>
      <c r="G274" s="17"/>
      <c r="H274" s="17"/>
      <c r="I274" s="17"/>
      <c r="J274" s="17"/>
      <c r="K274" s="17"/>
      <c r="L274" s="17"/>
    </row>
    <row r="275" customHeight="1" spans="1:12">
      <c r="A275" s="16">
        <v>87</v>
      </c>
      <c r="B275" s="15" t="s">
        <v>620</v>
      </c>
      <c r="C275" s="15" t="s">
        <v>621</v>
      </c>
      <c r="D275" s="15" t="s">
        <v>15</v>
      </c>
      <c r="E275" s="16" t="s">
        <v>622</v>
      </c>
      <c r="F275" s="16">
        <v>4</v>
      </c>
      <c r="G275" s="16">
        <v>65</v>
      </c>
      <c r="H275" s="16">
        <v>25</v>
      </c>
      <c r="I275" s="16">
        <f>G275*H275</f>
        <v>1625</v>
      </c>
      <c r="J275" s="16" t="s">
        <v>17</v>
      </c>
      <c r="K275" s="16">
        <f>I275*3</f>
        <v>4875</v>
      </c>
      <c r="L275" s="16"/>
    </row>
    <row r="276" customHeight="1" spans="1:12">
      <c r="A276" s="14"/>
      <c r="B276" s="15" t="s">
        <v>623</v>
      </c>
      <c r="C276" s="15" t="s">
        <v>624</v>
      </c>
      <c r="D276" s="15" t="s">
        <v>20</v>
      </c>
      <c r="E276" s="14"/>
      <c r="F276" s="14"/>
      <c r="G276" s="14"/>
      <c r="H276" s="14"/>
      <c r="I276" s="14"/>
      <c r="J276" s="14"/>
      <c r="K276" s="14"/>
      <c r="L276" s="14"/>
    </row>
    <row r="277" customHeight="1" spans="1:12">
      <c r="A277" s="14"/>
      <c r="B277" s="15" t="s">
        <v>625</v>
      </c>
      <c r="C277" s="15" t="s">
        <v>626</v>
      </c>
      <c r="D277" s="15" t="s">
        <v>23</v>
      </c>
      <c r="E277" s="14"/>
      <c r="F277" s="14"/>
      <c r="G277" s="14"/>
      <c r="H277" s="14"/>
      <c r="I277" s="14"/>
      <c r="J277" s="14"/>
      <c r="K277" s="14"/>
      <c r="L277" s="14"/>
    </row>
    <row r="278" customHeight="1" spans="1:12">
      <c r="A278" s="17"/>
      <c r="B278" s="15" t="s">
        <v>627</v>
      </c>
      <c r="C278" s="15" t="s">
        <v>628</v>
      </c>
      <c r="D278" s="15" t="s">
        <v>23</v>
      </c>
      <c r="E278" s="17"/>
      <c r="F278" s="17"/>
      <c r="G278" s="17"/>
      <c r="H278" s="17"/>
      <c r="I278" s="17"/>
      <c r="J278" s="17"/>
      <c r="K278" s="17"/>
      <c r="L278" s="17"/>
    </row>
    <row r="279" s="3" customFormat="1" customHeight="1" spans="1:12">
      <c r="A279" s="16">
        <v>88</v>
      </c>
      <c r="B279" s="15" t="s">
        <v>629</v>
      </c>
      <c r="C279" s="15" t="s">
        <v>630</v>
      </c>
      <c r="D279" s="15" t="s">
        <v>15</v>
      </c>
      <c r="E279" s="16" t="s">
        <v>631</v>
      </c>
      <c r="F279" s="16">
        <v>4</v>
      </c>
      <c r="G279" s="16">
        <v>65</v>
      </c>
      <c r="H279" s="16">
        <v>25</v>
      </c>
      <c r="I279" s="16">
        <f>G279*H279</f>
        <v>1625</v>
      </c>
      <c r="J279" s="16" t="s">
        <v>17</v>
      </c>
      <c r="K279" s="16">
        <f>I279*3</f>
        <v>4875</v>
      </c>
      <c r="L279" s="16"/>
    </row>
    <row r="280" s="3" customFormat="1" customHeight="1" spans="1:12">
      <c r="A280" s="14"/>
      <c r="B280" s="15" t="s">
        <v>176</v>
      </c>
      <c r="C280" s="15" t="s">
        <v>632</v>
      </c>
      <c r="D280" s="15" t="s">
        <v>20</v>
      </c>
      <c r="E280" s="14"/>
      <c r="F280" s="14"/>
      <c r="G280" s="14"/>
      <c r="H280" s="14"/>
      <c r="I280" s="14"/>
      <c r="J280" s="14"/>
      <c r="K280" s="14"/>
      <c r="L280" s="14"/>
    </row>
    <row r="281" s="3" customFormat="1" customHeight="1" spans="1:12">
      <c r="A281" s="14"/>
      <c r="B281" s="15" t="s">
        <v>633</v>
      </c>
      <c r="C281" s="15" t="s">
        <v>634</v>
      </c>
      <c r="D281" s="15" t="s">
        <v>23</v>
      </c>
      <c r="E281" s="14"/>
      <c r="F281" s="14"/>
      <c r="G281" s="14"/>
      <c r="H281" s="14"/>
      <c r="I281" s="14"/>
      <c r="J281" s="14"/>
      <c r="K281" s="14"/>
      <c r="L281" s="14"/>
    </row>
    <row r="282" s="3" customFormat="1" customHeight="1" spans="1:12">
      <c r="A282" s="14"/>
      <c r="B282" s="15" t="s">
        <v>635</v>
      </c>
      <c r="C282" s="15" t="s">
        <v>636</v>
      </c>
      <c r="D282" s="15" t="s">
        <v>23</v>
      </c>
      <c r="E282" s="14"/>
      <c r="F282" s="14"/>
      <c r="G282" s="14"/>
      <c r="H282" s="14"/>
      <c r="I282" s="14"/>
      <c r="J282" s="14"/>
      <c r="K282" s="14"/>
      <c r="L282" s="14"/>
    </row>
    <row r="283" s="3" customFormat="1" customHeight="1" spans="1:12">
      <c r="A283" s="17"/>
      <c r="B283" s="15" t="s">
        <v>637</v>
      </c>
      <c r="C283" s="15" t="s">
        <v>638</v>
      </c>
      <c r="D283" s="15" t="s">
        <v>23</v>
      </c>
      <c r="E283" s="17"/>
      <c r="F283" s="17"/>
      <c r="G283" s="17"/>
      <c r="H283" s="17"/>
      <c r="I283" s="17"/>
      <c r="J283" s="17"/>
      <c r="K283" s="17"/>
      <c r="L283" s="17"/>
    </row>
    <row r="284" s="3" customFormat="1" customHeight="1" spans="1:12">
      <c r="A284" s="16">
        <v>89</v>
      </c>
      <c r="B284" s="15" t="s">
        <v>639</v>
      </c>
      <c r="C284" s="15" t="s">
        <v>640</v>
      </c>
      <c r="D284" s="15" t="s">
        <v>15</v>
      </c>
      <c r="E284" s="16" t="s">
        <v>641</v>
      </c>
      <c r="F284" s="16">
        <v>3</v>
      </c>
      <c r="G284" s="16">
        <v>65</v>
      </c>
      <c r="H284" s="16">
        <v>25</v>
      </c>
      <c r="I284" s="16">
        <f>G284*H284</f>
        <v>1625</v>
      </c>
      <c r="J284" s="16" t="s">
        <v>17</v>
      </c>
      <c r="K284" s="16">
        <f>I284*3</f>
        <v>4875</v>
      </c>
      <c r="L284" s="16"/>
    </row>
    <row r="285" s="3" customFormat="1" customHeight="1" spans="1:12">
      <c r="A285" s="14"/>
      <c r="B285" s="15" t="s">
        <v>642</v>
      </c>
      <c r="C285" s="15" t="s">
        <v>643</v>
      </c>
      <c r="D285" s="15" t="s">
        <v>20</v>
      </c>
      <c r="E285" s="14"/>
      <c r="F285" s="14"/>
      <c r="G285" s="14"/>
      <c r="H285" s="14"/>
      <c r="I285" s="14"/>
      <c r="J285" s="14"/>
      <c r="K285" s="14"/>
      <c r="L285" s="14"/>
    </row>
    <row r="286" s="3" customFormat="1" customHeight="1" spans="1:12">
      <c r="A286" s="14"/>
      <c r="B286" s="15" t="s">
        <v>644</v>
      </c>
      <c r="C286" s="15" t="s">
        <v>645</v>
      </c>
      <c r="D286" s="15" t="s">
        <v>175</v>
      </c>
      <c r="E286" s="14"/>
      <c r="F286" s="14"/>
      <c r="G286" s="14"/>
      <c r="H286" s="14"/>
      <c r="I286" s="14"/>
      <c r="J286" s="14"/>
      <c r="K286" s="14"/>
      <c r="L286" s="14"/>
    </row>
    <row r="287" s="3" customFormat="1" customHeight="1" spans="1:12">
      <c r="A287" s="17"/>
      <c r="B287" s="15" t="s">
        <v>646</v>
      </c>
      <c r="C287" s="15" t="s">
        <v>647</v>
      </c>
      <c r="D287" s="15" t="s">
        <v>23</v>
      </c>
      <c r="E287" s="17"/>
      <c r="F287" s="17"/>
      <c r="G287" s="17"/>
      <c r="H287" s="17"/>
      <c r="I287" s="17"/>
      <c r="J287" s="17"/>
      <c r="K287" s="17"/>
      <c r="L287" s="17"/>
    </row>
    <row r="288" customHeight="1" spans="1:12">
      <c r="A288" s="16">
        <v>90</v>
      </c>
      <c r="B288" s="15" t="s">
        <v>648</v>
      </c>
      <c r="C288" s="15" t="s">
        <v>649</v>
      </c>
      <c r="D288" s="15" t="s">
        <v>15</v>
      </c>
      <c r="E288" s="16" t="s">
        <v>650</v>
      </c>
      <c r="F288" s="16">
        <v>3</v>
      </c>
      <c r="G288" s="16">
        <v>65</v>
      </c>
      <c r="H288" s="16">
        <v>25</v>
      </c>
      <c r="I288" s="16">
        <f>G288*H288</f>
        <v>1625</v>
      </c>
      <c r="J288" s="16" t="s">
        <v>17</v>
      </c>
      <c r="K288" s="16">
        <f>ROUND(I288*(2+14/30),2)</f>
        <v>4008.33</v>
      </c>
      <c r="L288" s="20" t="s">
        <v>651</v>
      </c>
    </row>
    <row r="289" customHeight="1" spans="1:12">
      <c r="A289" s="14"/>
      <c r="B289" s="15" t="s">
        <v>652</v>
      </c>
      <c r="C289" s="15" t="s">
        <v>653</v>
      </c>
      <c r="D289" s="15" t="s">
        <v>20</v>
      </c>
      <c r="E289" s="14"/>
      <c r="F289" s="14"/>
      <c r="G289" s="14"/>
      <c r="H289" s="14"/>
      <c r="I289" s="14"/>
      <c r="J289" s="14"/>
      <c r="K289" s="14"/>
      <c r="L289" s="21"/>
    </row>
    <row r="290" customHeight="1" spans="1:12">
      <c r="A290" s="17"/>
      <c r="B290" s="15" t="s">
        <v>654</v>
      </c>
      <c r="C290" s="15" t="s">
        <v>655</v>
      </c>
      <c r="D290" s="15" t="s">
        <v>23</v>
      </c>
      <c r="E290" s="17"/>
      <c r="F290" s="17"/>
      <c r="G290" s="17"/>
      <c r="H290" s="17"/>
      <c r="I290" s="17"/>
      <c r="J290" s="17"/>
      <c r="K290" s="17"/>
      <c r="L290" s="22"/>
    </row>
    <row r="291" customHeight="1" spans="1:12">
      <c r="A291" s="16">
        <v>91</v>
      </c>
      <c r="B291" s="15" t="s">
        <v>656</v>
      </c>
      <c r="C291" s="15" t="s">
        <v>657</v>
      </c>
      <c r="D291" s="15" t="s">
        <v>15</v>
      </c>
      <c r="E291" s="16" t="s">
        <v>658</v>
      </c>
      <c r="F291" s="16">
        <v>3</v>
      </c>
      <c r="G291" s="16">
        <v>65</v>
      </c>
      <c r="H291" s="16">
        <v>25</v>
      </c>
      <c r="I291" s="16">
        <f t="shared" ref="I291:I295" si="10">G291*H291</f>
        <v>1625</v>
      </c>
      <c r="J291" s="16" t="s">
        <v>17</v>
      </c>
      <c r="K291" s="16">
        <f t="shared" ref="K291:K295" si="11">I291*3</f>
        <v>4875</v>
      </c>
      <c r="L291" s="16"/>
    </row>
    <row r="292" customHeight="1" spans="1:12">
      <c r="A292" s="14"/>
      <c r="B292" s="15" t="s">
        <v>659</v>
      </c>
      <c r="C292" s="15" t="s">
        <v>660</v>
      </c>
      <c r="D292" s="15" t="s">
        <v>20</v>
      </c>
      <c r="E292" s="14"/>
      <c r="F292" s="14"/>
      <c r="G292" s="14"/>
      <c r="H292" s="14"/>
      <c r="I292" s="14"/>
      <c r="J292" s="14"/>
      <c r="K292" s="14"/>
      <c r="L292" s="14"/>
    </row>
    <row r="293" customHeight="1" spans="1:12">
      <c r="A293" s="17"/>
      <c r="B293" s="15" t="s">
        <v>661</v>
      </c>
      <c r="C293" s="15" t="s">
        <v>662</v>
      </c>
      <c r="D293" s="15" t="s">
        <v>23</v>
      </c>
      <c r="E293" s="17"/>
      <c r="F293" s="17"/>
      <c r="G293" s="17"/>
      <c r="H293" s="17"/>
      <c r="I293" s="17"/>
      <c r="J293" s="17"/>
      <c r="K293" s="17"/>
      <c r="L293" s="17"/>
    </row>
    <row r="294" customHeight="1" spans="1:12">
      <c r="A294" s="18">
        <v>92</v>
      </c>
      <c r="B294" s="15" t="s">
        <v>663</v>
      </c>
      <c r="C294" s="15" t="s">
        <v>664</v>
      </c>
      <c r="D294" s="15" t="s">
        <v>15</v>
      </c>
      <c r="E294" s="18" t="s">
        <v>665</v>
      </c>
      <c r="F294" s="18">
        <v>1</v>
      </c>
      <c r="G294" s="18">
        <v>35</v>
      </c>
      <c r="H294" s="18">
        <v>25</v>
      </c>
      <c r="I294" s="18">
        <f t="shared" si="10"/>
        <v>875</v>
      </c>
      <c r="J294" s="18" t="s">
        <v>666</v>
      </c>
      <c r="K294" s="18">
        <f>I294*1</f>
        <v>875</v>
      </c>
      <c r="L294" s="23" t="s">
        <v>667</v>
      </c>
    </row>
    <row r="295" customHeight="1" spans="1:12">
      <c r="A295" s="16">
        <v>93</v>
      </c>
      <c r="B295" s="15" t="s">
        <v>668</v>
      </c>
      <c r="C295" s="15" t="s">
        <v>669</v>
      </c>
      <c r="D295" s="15" t="s">
        <v>15</v>
      </c>
      <c r="E295" s="16" t="s">
        <v>670</v>
      </c>
      <c r="F295" s="16">
        <v>2</v>
      </c>
      <c r="G295" s="16">
        <v>65</v>
      </c>
      <c r="H295" s="16">
        <v>25</v>
      </c>
      <c r="I295" s="16">
        <f t="shared" si="10"/>
        <v>1625</v>
      </c>
      <c r="J295" s="16" t="s">
        <v>17</v>
      </c>
      <c r="K295" s="16">
        <f t="shared" si="11"/>
        <v>4875</v>
      </c>
      <c r="L295" s="16"/>
    </row>
    <row r="296" customHeight="1" spans="1:12">
      <c r="A296" s="14"/>
      <c r="B296" s="15" t="s">
        <v>97</v>
      </c>
      <c r="C296" s="15" t="s">
        <v>671</v>
      </c>
      <c r="D296" s="15" t="s">
        <v>20</v>
      </c>
      <c r="E296" s="14"/>
      <c r="F296" s="14"/>
      <c r="G296" s="14"/>
      <c r="H296" s="14"/>
      <c r="I296" s="14"/>
      <c r="J296" s="14"/>
      <c r="K296" s="14"/>
      <c r="L296" s="14"/>
    </row>
    <row r="297" customHeight="1" spans="1:12">
      <c r="A297" s="17"/>
      <c r="B297" s="15" t="s">
        <v>672</v>
      </c>
      <c r="C297" s="15" t="s">
        <v>673</v>
      </c>
      <c r="D297" s="15" t="s">
        <v>23</v>
      </c>
      <c r="E297" s="17"/>
      <c r="F297" s="17"/>
      <c r="G297" s="17"/>
      <c r="H297" s="17"/>
      <c r="I297" s="17"/>
      <c r="J297" s="17"/>
      <c r="K297" s="17"/>
      <c r="L297" s="17"/>
    </row>
    <row r="298" customHeight="1" spans="1:12">
      <c r="A298" s="16">
        <v>94</v>
      </c>
      <c r="B298" s="15" t="s">
        <v>674</v>
      </c>
      <c r="C298" s="15" t="s">
        <v>675</v>
      </c>
      <c r="D298" s="15" t="s">
        <v>15</v>
      </c>
      <c r="E298" s="16" t="s">
        <v>676</v>
      </c>
      <c r="F298" s="16">
        <v>4</v>
      </c>
      <c r="G298" s="16">
        <v>65</v>
      </c>
      <c r="H298" s="16">
        <v>25</v>
      </c>
      <c r="I298" s="16">
        <f>G298*H298</f>
        <v>1625</v>
      </c>
      <c r="J298" s="16" t="s">
        <v>17</v>
      </c>
      <c r="K298" s="16">
        <f>I298*3</f>
        <v>4875</v>
      </c>
      <c r="L298" s="16"/>
    </row>
    <row r="299" customHeight="1" spans="1:12">
      <c r="A299" s="14"/>
      <c r="B299" s="15" t="s">
        <v>677</v>
      </c>
      <c r="C299" s="15" t="s">
        <v>678</v>
      </c>
      <c r="D299" s="15" t="s">
        <v>20</v>
      </c>
      <c r="E299" s="14"/>
      <c r="F299" s="14"/>
      <c r="G299" s="14"/>
      <c r="H299" s="14"/>
      <c r="I299" s="14"/>
      <c r="J299" s="14"/>
      <c r="K299" s="14"/>
      <c r="L299" s="14"/>
    </row>
    <row r="300" customHeight="1" spans="1:12">
      <c r="A300" s="14"/>
      <c r="B300" s="15" t="s">
        <v>679</v>
      </c>
      <c r="C300" s="15" t="s">
        <v>680</v>
      </c>
      <c r="D300" s="15" t="s">
        <v>23</v>
      </c>
      <c r="E300" s="14"/>
      <c r="F300" s="14"/>
      <c r="G300" s="14"/>
      <c r="H300" s="14"/>
      <c r="I300" s="14"/>
      <c r="J300" s="14"/>
      <c r="K300" s="14"/>
      <c r="L300" s="14"/>
    </row>
    <row r="301" customHeight="1" spans="1:12">
      <c r="A301" s="17"/>
      <c r="B301" s="15" t="s">
        <v>679</v>
      </c>
      <c r="C301" s="15" t="s">
        <v>681</v>
      </c>
      <c r="D301" s="15" t="s">
        <v>23</v>
      </c>
      <c r="E301" s="17"/>
      <c r="F301" s="17"/>
      <c r="G301" s="17"/>
      <c r="H301" s="17"/>
      <c r="I301" s="17"/>
      <c r="J301" s="17"/>
      <c r="K301" s="17"/>
      <c r="L301" s="17"/>
    </row>
    <row r="302" s="3" customFormat="1" customHeight="1" spans="1:12">
      <c r="A302" s="16">
        <v>95</v>
      </c>
      <c r="B302" s="15" t="s">
        <v>380</v>
      </c>
      <c r="C302" s="15" t="s">
        <v>682</v>
      </c>
      <c r="D302" s="15" t="s">
        <v>15</v>
      </c>
      <c r="E302" s="16" t="s">
        <v>683</v>
      </c>
      <c r="F302" s="16">
        <v>4</v>
      </c>
      <c r="G302" s="16">
        <v>65</v>
      </c>
      <c r="H302" s="16">
        <v>25</v>
      </c>
      <c r="I302" s="16">
        <f>G302*H302</f>
        <v>1625</v>
      </c>
      <c r="J302" s="16" t="s">
        <v>17</v>
      </c>
      <c r="K302" s="16">
        <f>I302*3</f>
        <v>4875</v>
      </c>
      <c r="L302" s="16"/>
    </row>
    <row r="303" s="3" customFormat="1" customHeight="1" spans="1:12">
      <c r="A303" s="14"/>
      <c r="B303" s="15" t="s">
        <v>684</v>
      </c>
      <c r="C303" s="15" t="s">
        <v>685</v>
      </c>
      <c r="D303" s="15" t="s">
        <v>20</v>
      </c>
      <c r="E303" s="14"/>
      <c r="F303" s="14"/>
      <c r="G303" s="14"/>
      <c r="H303" s="14"/>
      <c r="I303" s="14"/>
      <c r="J303" s="14"/>
      <c r="K303" s="14"/>
      <c r="L303" s="14"/>
    </row>
    <row r="304" s="3" customFormat="1" customHeight="1" spans="1:12">
      <c r="A304" s="14"/>
      <c r="B304" s="15" t="s">
        <v>686</v>
      </c>
      <c r="C304" s="15" t="s">
        <v>687</v>
      </c>
      <c r="D304" s="15" t="s">
        <v>23</v>
      </c>
      <c r="E304" s="14"/>
      <c r="F304" s="14"/>
      <c r="G304" s="14"/>
      <c r="H304" s="14"/>
      <c r="I304" s="14"/>
      <c r="J304" s="14"/>
      <c r="K304" s="14"/>
      <c r="L304" s="14"/>
    </row>
    <row r="305" s="3" customFormat="1" customHeight="1" spans="1:12">
      <c r="A305" s="17"/>
      <c r="B305" s="15" t="s">
        <v>688</v>
      </c>
      <c r="C305" s="15" t="s">
        <v>235</v>
      </c>
      <c r="D305" s="15" t="s">
        <v>23</v>
      </c>
      <c r="E305" s="17"/>
      <c r="F305" s="17"/>
      <c r="G305" s="17"/>
      <c r="H305" s="17"/>
      <c r="I305" s="17"/>
      <c r="J305" s="17"/>
      <c r="K305" s="17"/>
      <c r="L305" s="17"/>
    </row>
    <row r="306" s="3" customFormat="1" customHeight="1" spans="1:12">
      <c r="A306" s="16">
        <v>96</v>
      </c>
      <c r="B306" s="15" t="s">
        <v>689</v>
      </c>
      <c r="C306" s="15" t="s">
        <v>690</v>
      </c>
      <c r="D306" s="15" t="s">
        <v>15</v>
      </c>
      <c r="E306" s="16" t="s">
        <v>691</v>
      </c>
      <c r="F306" s="16">
        <v>3</v>
      </c>
      <c r="G306" s="16">
        <v>65</v>
      </c>
      <c r="H306" s="16">
        <v>25</v>
      </c>
      <c r="I306" s="16">
        <f>G306*H306</f>
        <v>1625</v>
      </c>
      <c r="J306" s="16" t="s">
        <v>17</v>
      </c>
      <c r="K306" s="16">
        <f>I306*3</f>
        <v>4875</v>
      </c>
      <c r="L306" s="16"/>
    </row>
    <row r="307" s="3" customFormat="1" customHeight="1" spans="1:12">
      <c r="A307" s="14"/>
      <c r="B307" s="15" t="s">
        <v>692</v>
      </c>
      <c r="C307" s="15" t="s">
        <v>693</v>
      </c>
      <c r="D307" s="15" t="s">
        <v>20</v>
      </c>
      <c r="E307" s="14"/>
      <c r="F307" s="14"/>
      <c r="G307" s="14"/>
      <c r="H307" s="14"/>
      <c r="I307" s="14"/>
      <c r="J307" s="14"/>
      <c r="K307" s="14"/>
      <c r="L307" s="14"/>
    </row>
    <row r="308" s="3" customFormat="1" customHeight="1" spans="1:12">
      <c r="A308" s="14"/>
      <c r="B308" s="15" t="s">
        <v>694</v>
      </c>
      <c r="C308" s="15" t="s">
        <v>695</v>
      </c>
      <c r="D308" s="15" t="s">
        <v>23</v>
      </c>
      <c r="E308" s="14"/>
      <c r="F308" s="14"/>
      <c r="G308" s="14"/>
      <c r="H308" s="14"/>
      <c r="I308" s="14"/>
      <c r="J308" s="14"/>
      <c r="K308" s="14"/>
      <c r="L308" s="14"/>
    </row>
    <row r="309" s="3" customFormat="1" customHeight="1" spans="1:12">
      <c r="A309" s="17"/>
      <c r="B309" s="15" t="s">
        <v>696</v>
      </c>
      <c r="C309" s="15" t="s">
        <v>697</v>
      </c>
      <c r="D309" s="15" t="s">
        <v>23</v>
      </c>
      <c r="E309" s="17"/>
      <c r="F309" s="17"/>
      <c r="G309" s="17"/>
      <c r="H309" s="17"/>
      <c r="I309" s="17"/>
      <c r="J309" s="17"/>
      <c r="K309" s="17"/>
      <c r="L309" s="17"/>
    </row>
    <row r="310" customHeight="1" spans="1:12">
      <c r="A310" s="16">
        <v>97</v>
      </c>
      <c r="B310" s="15" t="s">
        <v>698</v>
      </c>
      <c r="C310" s="15" t="s">
        <v>699</v>
      </c>
      <c r="D310" s="15" t="s">
        <v>15</v>
      </c>
      <c r="E310" s="16" t="s">
        <v>700</v>
      </c>
      <c r="F310" s="16">
        <v>4</v>
      </c>
      <c r="G310" s="16">
        <v>65</v>
      </c>
      <c r="H310" s="16">
        <v>25</v>
      </c>
      <c r="I310" s="16">
        <f>G310*H310</f>
        <v>1625</v>
      </c>
      <c r="J310" s="16" t="s">
        <v>17</v>
      </c>
      <c r="K310" s="16">
        <f>I310*3</f>
        <v>4875</v>
      </c>
      <c r="L310" s="16"/>
    </row>
    <row r="311" customHeight="1" spans="1:12">
      <c r="A311" s="14"/>
      <c r="B311" s="15" t="s">
        <v>279</v>
      </c>
      <c r="C311" s="15" t="s">
        <v>701</v>
      </c>
      <c r="D311" s="15" t="s">
        <v>20</v>
      </c>
      <c r="E311" s="14"/>
      <c r="F311" s="14"/>
      <c r="G311" s="14"/>
      <c r="H311" s="14"/>
      <c r="I311" s="14"/>
      <c r="J311" s="14"/>
      <c r="K311" s="14"/>
      <c r="L311" s="14"/>
    </row>
    <row r="312" customHeight="1" spans="1:12">
      <c r="A312" s="14"/>
      <c r="B312" s="15" t="s">
        <v>702</v>
      </c>
      <c r="C312" s="15" t="s">
        <v>703</v>
      </c>
      <c r="D312" s="15" t="s">
        <v>23</v>
      </c>
      <c r="E312" s="14"/>
      <c r="F312" s="14"/>
      <c r="G312" s="14"/>
      <c r="H312" s="14"/>
      <c r="I312" s="14"/>
      <c r="J312" s="14"/>
      <c r="K312" s="14"/>
      <c r="L312" s="14"/>
    </row>
    <row r="313" customHeight="1" spans="1:12">
      <c r="A313" s="17"/>
      <c r="B313" s="15" t="s">
        <v>704</v>
      </c>
      <c r="C313" s="15" t="s">
        <v>705</v>
      </c>
      <c r="D313" s="15" t="s">
        <v>23</v>
      </c>
      <c r="E313" s="17"/>
      <c r="F313" s="17"/>
      <c r="G313" s="17"/>
      <c r="H313" s="17"/>
      <c r="I313" s="17"/>
      <c r="J313" s="17"/>
      <c r="K313" s="17"/>
      <c r="L313" s="17"/>
    </row>
    <row r="314" s="2" customFormat="1" customHeight="1" spans="1:12">
      <c r="A314" s="16">
        <v>98</v>
      </c>
      <c r="B314" s="15" t="s">
        <v>706</v>
      </c>
      <c r="C314" s="15" t="s">
        <v>707</v>
      </c>
      <c r="D314" s="15" t="s">
        <v>15</v>
      </c>
      <c r="E314" s="16" t="s">
        <v>708</v>
      </c>
      <c r="F314" s="16">
        <v>3</v>
      </c>
      <c r="G314" s="16">
        <v>65</v>
      </c>
      <c r="H314" s="16">
        <v>25</v>
      </c>
      <c r="I314" s="16">
        <f t="shared" ref="I314:I319" si="12">G314*H314</f>
        <v>1625</v>
      </c>
      <c r="J314" s="16" t="s">
        <v>17</v>
      </c>
      <c r="K314" s="16">
        <f>I314*3</f>
        <v>4875</v>
      </c>
      <c r="L314" s="16"/>
    </row>
    <row r="315" customHeight="1" spans="1:12">
      <c r="A315" s="14"/>
      <c r="B315" s="15" t="s">
        <v>709</v>
      </c>
      <c r="C315" s="15" t="s">
        <v>710</v>
      </c>
      <c r="D315" s="15" t="s">
        <v>20</v>
      </c>
      <c r="E315" s="14"/>
      <c r="F315" s="14"/>
      <c r="G315" s="14"/>
      <c r="H315" s="14"/>
      <c r="I315" s="14"/>
      <c r="J315" s="14"/>
      <c r="K315" s="14"/>
      <c r="L315" s="14"/>
    </row>
    <row r="316" customHeight="1" spans="1:12">
      <c r="A316" s="17"/>
      <c r="B316" s="15" t="s">
        <v>706</v>
      </c>
      <c r="C316" s="15" t="s">
        <v>711</v>
      </c>
      <c r="D316" s="15" t="s">
        <v>175</v>
      </c>
      <c r="E316" s="17"/>
      <c r="F316" s="17"/>
      <c r="G316" s="17"/>
      <c r="H316" s="17"/>
      <c r="I316" s="17"/>
      <c r="J316" s="17"/>
      <c r="K316" s="17"/>
      <c r="L316" s="17"/>
    </row>
    <row r="317" customHeight="1" spans="1:12">
      <c r="A317" s="16">
        <v>99</v>
      </c>
      <c r="B317" s="15" t="s">
        <v>712</v>
      </c>
      <c r="C317" s="15" t="s">
        <v>713</v>
      </c>
      <c r="D317" s="15" t="s">
        <v>15</v>
      </c>
      <c r="E317" s="16" t="s">
        <v>714</v>
      </c>
      <c r="F317" s="16">
        <v>2</v>
      </c>
      <c r="G317" s="16">
        <v>65</v>
      </c>
      <c r="H317" s="16">
        <v>25</v>
      </c>
      <c r="I317" s="16">
        <f t="shared" si="12"/>
        <v>1625</v>
      </c>
      <c r="J317" s="16" t="s">
        <v>17</v>
      </c>
      <c r="K317" s="16">
        <f>I317*3</f>
        <v>4875</v>
      </c>
      <c r="L317" s="16"/>
    </row>
    <row r="318" customHeight="1" spans="1:12">
      <c r="A318" s="17"/>
      <c r="B318" s="15" t="s">
        <v>715</v>
      </c>
      <c r="C318" s="15" t="s">
        <v>716</v>
      </c>
      <c r="D318" s="15" t="s">
        <v>20</v>
      </c>
      <c r="E318" s="17"/>
      <c r="F318" s="17"/>
      <c r="G318" s="17"/>
      <c r="H318" s="17"/>
      <c r="I318" s="17"/>
      <c r="J318" s="17"/>
      <c r="K318" s="17"/>
      <c r="L318" s="17"/>
    </row>
    <row r="319" s="2" customFormat="1" customHeight="1" spans="1:12">
      <c r="A319" s="16">
        <v>100</v>
      </c>
      <c r="B319" s="15" t="s">
        <v>717</v>
      </c>
      <c r="C319" s="15" t="s">
        <v>718</v>
      </c>
      <c r="D319" s="15" t="s">
        <v>15</v>
      </c>
      <c r="E319" s="16" t="s">
        <v>719</v>
      </c>
      <c r="F319" s="16">
        <v>3</v>
      </c>
      <c r="G319" s="16">
        <v>65</v>
      </c>
      <c r="H319" s="16">
        <v>25</v>
      </c>
      <c r="I319" s="16">
        <f t="shared" si="12"/>
        <v>1625</v>
      </c>
      <c r="J319" s="16" t="s">
        <v>720</v>
      </c>
      <c r="K319" s="16">
        <f>I319*9</f>
        <v>14625</v>
      </c>
      <c r="L319" s="20" t="s">
        <v>721</v>
      </c>
    </row>
    <row r="320" customHeight="1" spans="1:12">
      <c r="A320" s="14"/>
      <c r="B320" s="15" t="s">
        <v>722</v>
      </c>
      <c r="C320" s="15" t="s">
        <v>723</v>
      </c>
      <c r="D320" s="15" t="s">
        <v>23</v>
      </c>
      <c r="E320" s="14"/>
      <c r="F320" s="14"/>
      <c r="G320" s="14"/>
      <c r="H320" s="14"/>
      <c r="I320" s="14"/>
      <c r="J320" s="14"/>
      <c r="K320" s="14"/>
      <c r="L320" s="21"/>
    </row>
    <row r="321" customHeight="1" spans="1:12">
      <c r="A321" s="17"/>
      <c r="B321" s="15" t="s">
        <v>724</v>
      </c>
      <c r="C321" s="15" t="s">
        <v>725</v>
      </c>
      <c r="D321" s="15" t="s">
        <v>23</v>
      </c>
      <c r="E321" s="17"/>
      <c r="F321" s="17"/>
      <c r="G321" s="17"/>
      <c r="H321" s="17"/>
      <c r="I321" s="17"/>
      <c r="J321" s="17"/>
      <c r="K321" s="17"/>
      <c r="L321" s="22"/>
    </row>
    <row r="322" customHeight="1" spans="1:12">
      <c r="A322" s="16">
        <v>101</v>
      </c>
      <c r="B322" s="15" t="s">
        <v>726</v>
      </c>
      <c r="C322" s="15" t="s">
        <v>678</v>
      </c>
      <c r="D322" s="15" t="s">
        <v>15</v>
      </c>
      <c r="E322" s="16" t="s">
        <v>727</v>
      </c>
      <c r="F322" s="16">
        <v>3</v>
      </c>
      <c r="G322" s="16">
        <v>65</v>
      </c>
      <c r="H322" s="16">
        <v>25</v>
      </c>
      <c r="I322" s="16">
        <f>G322*H322</f>
        <v>1625</v>
      </c>
      <c r="J322" s="16" t="s">
        <v>17</v>
      </c>
      <c r="K322" s="16">
        <f>I322*3</f>
        <v>4875</v>
      </c>
      <c r="L322" s="16"/>
    </row>
    <row r="323" customHeight="1" spans="1:12">
      <c r="A323" s="14"/>
      <c r="B323" s="15" t="s">
        <v>728</v>
      </c>
      <c r="C323" s="15" t="s">
        <v>729</v>
      </c>
      <c r="D323" s="15" t="s">
        <v>20</v>
      </c>
      <c r="E323" s="14"/>
      <c r="F323" s="14"/>
      <c r="G323" s="14"/>
      <c r="H323" s="14"/>
      <c r="I323" s="14"/>
      <c r="J323" s="14"/>
      <c r="K323" s="14"/>
      <c r="L323" s="14"/>
    </row>
    <row r="324" customHeight="1" spans="1:12">
      <c r="A324" s="17"/>
      <c r="B324" s="15" t="s">
        <v>730</v>
      </c>
      <c r="C324" s="15" t="s">
        <v>731</v>
      </c>
      <c r="D324" s="15" t="s">
        <v>23</v>
      </c>
      <c r="E324" s="17"/>
      <c r="F324" s="17"/>
      <c r="G324" s="17"/>
      <c r="H324" s="17"/>
      <c r="I324" s="17"/>
      <c r="J324" s="17"/>
      <c r="K324" s="17"/>
      <c r="L324" s="17"/>
    </row>
    <row r="325" customHeight="1" spans="1:12">
      <c r="A325" s="16">
        <v>102</v>
      </c>
      <c r="B325" s="15" t="s">
        <v>732</v>
      </c>
      <c r="C325" s="15" t="s">
        <v>733</v>
      </c>
      <c r="D325" s="15" t="s">
        <v>15</v>
      </c>
      <c r="E325" s="16" t="s">
        <v>734</v>
      </c>
      <c r="F325" s="16">
        <v>3</v>
      </c>
      <c r="G325" s="16">
        <v>65</v>
      </c>
      <c r="H325" s="16">
        <v>25</v>
      </c>
      <c r="I325" s="16">
        <f>G325*H325</f>
        <v>1625</v>
      </c>
      <c r="J325" s="16" t="s">
        <v>17</v>
      </c>
      <c r="K325" s="16">
        <f>I325*3</f>
        <v>4875</v>
      </c>
      <c r="L325" s="16"/>
    </row>
    <row r="326" customHeight="1" spans="1:12">
      <c r="A326" s="14"/>
      <c r="B326" s="15" t="s">
        <v>735</v>
      </c>
      <c r="C326" s="15" t="s">
        <v>736</v>
      </c>
      <c r="D326" s="15" t="s">
        <v>20</v>
      </c>
      <c r="E326" s="14"/>
      <c r="F326" s="14"/>
      <c r="G326" s="14"/>
      <c r="H326" s="14"/>
      <c r="I326" s="14"/>
      <c r="J326" s="14"/>
      <c r="K326" s="14"/>
      <c r="L326" s="14"/>
    </row>
    <row r="327" customHeight="1" spans="1:12">
      <c r="A327" s="17"/>
      <c r="B327" s="15" t="s">
        <v>737</v>
      </c>
      <c r="C327" s="15" t="s">
        <v>738</v>
      </c>
      <c r="D327" s="15" t="s">
        <v>23</v>
      </c>
      <c r="E327" s="17"/>
      <c r="F327" s="17"/>
      <c r="G327" s="17"/>
      <c r="H327" s="17"/>
      <c r="I327" s="17"/>
      <c r="J327" s="17"/>
      <c r="K327" s="17"/>
      <c r="L327" s="17"/>
    </row>
    <row r="328" customHeight="1" spans="1:12">
      <c r="A328" s="16">
        <v>103</v>
      </c>
      <c r="B328" s="15" t="s">
        <v>739</v>
      </c>
      <c r="C328" s="15" t="s">
        <v>740</v>
      </c>
      <c r="D328" s="15" t="s">
        <v>15</v>
      </c>
      <c r="E328" s="16" t="s">
        <v>741</v>
      </c>
      <c r="F328" s="16">
        <v>3</v>
      </c>
      <c r="G328" s="16">
        <v>65</v>
      </c>
      <c r="H328" s="16">
        <v>25</v>
      </c>
      <c r="I328" s="16">
        <f>G328*H328</f>
        <v>1625</v>
      </c>
      <c r="J328" s="16" t="s">
        <v>17</v>
      </c>
      <c r="K328" s="16">
        <f>I328*3</f>
        <v>4875</v>
      </c>
      <c r="L328" s="16"/>
    </row>
    <row r="329" customHeight="1" spans="1:12">
      <c r="A329" s="14"/>
      <c r="B329" s="15" t="s">
        <v>742</v>
      </c>
      <c r="C329" s="15" t="s">
        <v>743</v>
      </c>
      <c r="D329" s="15" t="s">
        <v>20</v>
      </c>
      <c r="E329" s="14"/>
      <c r="F329" s="14"/>
      <c r="G329" s="14"/>
      <c r="H329" s="14"/>
      <c r="I329" s="14"/>
      <c r="J329" s="14"/>
      <c r="K329" s="14"/>
      <c r="L329" s="14"/>
    </row>
    <row r="330" customHeight="1" spans="1:12">
      <c r="A330" s="17"/>
      <c r="B330" s="15" t="s">
        <v>744</v>
      </c>
      <c r="C330" s="15" t="s">
        <v>745</v>
      </c>
      <c r="D330" s="15" t="s">
        <v>23</v>
      </c>
      <c r="E330" s="17"/>
      <c r="F330" s="17"/>
      <c r="G330" s="17"/>
      <c r="H330" s="17"/>
      <c r="I330" s="17"/>
      <c r="J330" s="17"/>
      <c r="K330" s="17"/>
      <c r="L330" s="17"/>
    </row>
    <row r="331" customHeight="1" spans="1:12">
      <c r="A331" s="16">
        <v>104</v>
      </c>
      <c r="B331" s="15" t="s">
        <v>746</v>
      </c>
      <c r="C331" s="15" t="s">
        <v>747</v>
      </c>
      <c r="D331" s="15" t="s">
        <v>15</v>
      </c>
      <c r="E331" s="16" t="s">
        <v>748</v>
      </c>
      <c r="F331" s="16">
        <v>2</v>
      </c>
      <c r="G331" s="16">
        <v>65</v>
      </c>
      <c r="H331" s="16">
        <v>25</v>
      </c>
      <c r="I331" s="16">
        <f>G331*H331</f>
        <v>1625</v>
      </c>
      <c r="J331" s="16" t="s">
        <v>17</v>
      </c>
      <c r="K331" s="16">
        <f>I331*3</f>
        <v>4875</v>
      </c>
      <c r="L331" s="16"/>
    </row>
    <row r="332" customHeight="1" spans="1:12">
      <c r="A332" s="14"/>
      <c r="B332" s="15" t="s">
        <v>749</v>
      </c>
      <c r="C332" s="15" t="s">
        <v>750</v>
      </c>
      <c r="D332" s="15" t="s">
        <v>23</v>
      </c>
      <c r="E332" s="14"/>
      <c r="F332" s="14"/>
      <c r="G332" s="14"/>
      <c r="H332" s="14"/>
      <c r="I332" s="14"/>
      <c r="J332" s="14"/>
      <c r="K332" s="14"/>
      <c r="L332" s="14"/>
    </row>
    <row r="333" customHeight="1" spans="1:12">
      <c r="A333" s="17"/>
      <c r="B333" s="15" t="s">
        <v>751</v>
      </c>
      <c r="C333" s="15" t="s">
        <v>752</v>
      </c>
      <c r="D333" s="15" t="s">
        <v>23</v>
      </c>
      <c r="E333" s="17"/>
      <c r="F333" s="17"/>
      <c r="G333" s="17"/>
      <c r="H333" s="17"/>
      <c r="I333" s="17"/>
      <c r="J333" s="17"/>
      <c r="K333" s="17"/>
      <c r="L333" s="17"/>
    </row>
    <row r="334" s="2" customFormat="1" customHeight="1" spans="1:12">
      <c r="A334" s="16">
        <v>105</v>
      </c>
      <c r="B334" s="15" t="s">
        <v>753</v>
      </c>
      <c r="C334" s="15" t="s">
        <v>754</v>
      </c>
      <c r="D334" s="15" t="s">
        <v>15</v>
      </c>
      <c r="E334" s="16" t="s">
        <v>755</v>
      </c>
      <c r="F334" s="16">
        <v>2</v>
      </c>
      <c r="G334" s="16">
        <v>65</v>
      </c>
      <c r="H334" s="16">
        <v>25</v>
      </c>
      <c r="I334" s="16">
        <f>G334*H334</f>
        <v>1625</v>
      </c>
      <c r="J334" s="16" t="s">
        <v>17</v>
      </c>
      <c r="K334" s="16">
        <f>I334*3</f>
        <v>4875</v>
      </c>
      <c r="L334" s="16"/>
    </row>
    <row r="335" customHeight="1" spans="1:12">
      <c r="A335" s="17"/>
      <c r="B335" s="15" t="s">
        <v>756</v>
      </c>
      <c r="C335" s="15" t="s">
        <v>757</v>
      </c>
      <c r="D335" s="15" t="s">
        <v>175</v>
      </c>
      <c r="E335" s="17"/>
      <c r="F335" s="17"/>
      <c r="G335" s="17"/>
      <c r="H335" s="17"/>
      <c r="I335" s="17"/>
      <c r="J335" s="17"/>
      <c r="K335" s="17"/>
      <c r="L335" s="17"/>
    </row>
    <row r="336" customHeight="1" spans="1:12">
      <c r="A336" s="16">
        <v>106</v>
      </c>
      <c r="B336" s="15" t="s">
        <v>758</v>
      </c>
      <c r="C336" s="15" t="s">
        <v>759</v>
      </c>
      <c r="D336" s="15" t="s">
        <v>15</v>
      </c>
      <c r="E336" s="16" t="s">
        <v>760</v>
      </c>
      <c r="F336" s="16">
        <v>3</v>
      </c>
      <c r="G336" s="16">
        <v>65</v>
      </c>
      <c r="H336" s="16">
        <v>25</v>
      </c>
      <c r="I336" s="16">
        <f>G336*H336</f>
        <v>1625</v>
      </c>
      <c r="J336" s="16" t="s">
        <v>17</v>
      </c>
      <c r="K336" s="16">
        <f>I336*3</f>
        <v>4875</v>
      </c>
      <c r="L336" s="16"/>
    </row>
    <row r="337" customHeight="1" spans="1:12">
      <c r="A337" s="14"/>
      <c r="B337" s="15" t="s">
        <v>761</v>
      </c>
      <c r="C337" s="15" t="s">
        <v>762</v>
      </c>
      <c r="D337" s="15" t="s">
        <v>20</v>
      </c>
      <c r="E337" s="14"/>
      <c r="F337" s="14"/>
      <c r="G337" s="14"/>
      <c r="H337" s="14"/>
      <c r="I337" s="14"/>
      <c r="J337" s="14"/>
      <c r="K337" s="14"/>
      <c r="L337" s="14"/>
    </row>
    <row r="338" customHeight="1" spans="1:12">
      <c r="A338" s="17"/>
      <c r="B338" s="15" t="s">
        <v>763</v>
      </c>
      <c r="C338" s="15" t="s">
        <v>764</v>
      </c>
      <c r="D338" s="15" t="s">
        <v>23</v>
      </c>
      <c r="E338" s="17"/>
      <c r="F338" s="17"/>
      <c r="G338" s="17"/>
      <c r="H338" s="17"/>
      <c r="I338" s="17"/>
      <c r="J338" s="17"/>
      <c r="K338" s="17"/>
      <c r="L338" s="17"/>
    </row>
    <row r="339" customHeight="1" spans="1:12">
      <c r="A339" s="16">
        <v>107</v>
      </c>
      <c r="B339" s="15" t="s">
        <v>765</v>
      </c>
      <c r="C339" s="15" t="s">
        <v>766</v>
      </c>
      <c r="D339" s="15" t="s">
        <v>15</v>
      </c>
      <c r="E339" s="16" t="s">
        <v>767</v>
      </c>
      <c r="F339" s="16">
        <v>3</v>
      </c>
      <c r="G339" s="16">
        <v>65</v>
      </c>
      <c r="H339" s="16">
        <v>25</v>
      </c>
      <c r="I339" s="16">
        <f>G339*H339</f>
        <v>1625</v>
      </c>
      <c r="J339" s="16" t="s">
        <v>17</v>
      </c>
      <c r="K339" s="16">
        <f>I339*3</f>
        <v>4875</v>
      </c>
      <c r="L339" s="16"/>
    </row>
    <row r="340" customHeight="1" spans="1:12">
      <c r="A340" s="14"/>
      <c r="B340" s="15" t="s">
        <v>768</v>
      </c>
      <c r="C340" s="15" t="s">
        <v>769</v>
      </c>
      <c r="D340" s="15" t="s">
        <v>20</v>
      </c>
      <c r="E340" s="14"/>
      <c r="F340" s="14"/>
      <c r="G340" s="14"/>
      <c r="H340" s="14"/>
      <c r="I340" s="14"/>
      <c r="J340" s="14"/>
      <c r="K340" s="14"/>
      <c r="L340" s="14"/>
    </row>
    <row r="341" customHeight="1" spans="1:12">
      <c r="A341" s="17"/>
      <c r="B341" s="15" t="s">
        <v>770</v>
      </c>
      <c r="C341" s="15" t="s">
        <v>60</v>
      </c>
      <c r="D341" s="15" t="s">
        <v>23</v>
      </c>
      <c r="E341" s="17"/>
      <c r="F341" s="17"/>
      <c r="G341" s="17"/>
      <c r="H341" s="17"/>
      <c r="I341" s="17"/>
      <c r="J341" s="17"/>
      <c r="K341" s="17"/>
      <c r="L341" s="17"/>
    </row>
    <row r="342" customHeight="1" spans="1:12">
      <c r="A342" s="16">
        <v>108</v>
      </c>
      <c r="B342" s="15" t="s">
        <v>771</v>
      </c>
      <c r="C342" s="15" t="s">
        <v>772</v>
      </c>
      <c r="D342" s="15" t="s">
        <v>15</v>
      </c>
      <c r="E342" s="16" t="s">
        <v>773</v>
      </c>
      <c r="F342" s="16">
        <v>3</v>
      </c>
      <c r="G342" s="16">
        <v>65</v>
      </c>
      <c r="H342" s="16">
        <v>25</v>
      </c>
      <c r="I342" s="16">
        <f>G342*H342</f>
        <v>1625</v>
      </c>
      <c r="J342" s="16" t="s">
        <v>17</v>
      </c>
      <c r="K342" s="16">
        <f>I342*3</f>
        <v>4875</v>
      </c>
      <c r="L342" s="16"/>
    </row>
    <row r="343" customHeight="1" spans="1:12">
      <c r="A343" s="14"/>
      <c r="B343" s="15" t="s">
        <v>774</v>
      </c>
      <c r="C343" s="15" t="s">
        <v>775</v>
      </c>
      <c r="D343" s="15" t="s">
        <v>20</v>
      </c>
      <c r="E343" s="14"/>
      <c r="F343" s="14"/>
      <c r="G343" s="14"/>
      <c r="H343" s="14"/>
      <c r="I343" s="14"/>
      <c r="J343" s="14"/>
      <c r="K343" s="14"/>
      <c r="L343" s="14"/>
    </row>
    <row r="344" customHeight="1" spans="1:12">
      <c r="A344" s="17"/>
      <c r="B344" s="15" t="s">
        <v>776</v>
      </c>
      <c r="C344" s="15" t="s">
        <v>777</v>
      </c>
      <c r="D344" s="15" t="s">
        <v>23</v>
      </c>
      <c r="E344" s="17"/>
      <c r="F344" s="17"/>
      <c r="G344" s="17"/>
      <c r="H344" s="17"/>
      <c r="I344" s="17"/>
      <c r="J344" s="17"/>
      <c r="K344" s="17"/>
      <c r="L344" s="17"/>
    </row>
    <row r="345" customHeight="1" spans="1:12">
      <c r="A345" s="16">
        <v>109</v>
      </c>
      <c r="B345" s="15" t="s">
        <v>778</v>
      </c>
      <c r="C345" s="15" t="s">
        <v>779</v>
      </c>
      <c r="D345" s="15" t="s">
        <v>15</v>
      </c>
      <c r="E345" s="16" t="s">
        <v>780</v>
      </c>
      <c r="F345" s="16">
        <v>4</v>
      </c>
      <c r="G345" s="16">
        <v>65</v>
      </c>
      <c r="H345" s="16">
        <v>25</v>
      </c>
      <c r="I345" s="16">
        <f>G345*H345</f>
        <v>1625</v>
      </c>
      <c r="J345" s="16" t="s">
        <v>17</v>
      </c>
      <c r="K345" s="16">
        <f>I345*3</f>
        <v>4875</v>
      </c>
      <c r="L345" s="16"/>
    </row>
    <row r="346" customHeight="1" spans="1:12">
      <c r="A346" s="14"/>
      <c r="B346" s="15" t="s">
        <v>781</v>
      </c>
      <c r="C346" s="15" t="s">
        <v>782</v>
      </c>
      <c r="D346" s="15" t="s">
        <v>20</v>
      </c>
      <c r="E346" s="14"/>
      <c r="F346" s="14"/>
      <c r="G346" s="14"/>
      <c r="H346" s="14"/>
      <c r="I346" s="14"/>
      <c r="J346" s="14"/>
      <c r="K346" s="14"/>
      <c r="L346" s="14"/>
    </row>
    <row r="347" customHeight="1" spans="1:12">
      <c r="A347" s="14"/>
      <c r="B347" s="15" t="s">
        <v>380</v>
      </c>
      <c r="C347" s="15" t="s">
        <v>783</v>
      </c>
      <c r="D347" s="15" t="s">
        <v>175</v>
      </c>
      <c r="E347" s="14"/>
      <c r="F347" s="14"/>
      <c r="G347" s="14"/>
      <c r="H347" s="14"/>
      <c r="I347" s="14"/>
      <c r="J347" s="14"/>
      <c r="K347" s="14"/>
      <c r="L347" s="14"/>
    </row>
    <row r="348" customHeight="1" spans="1:12">
      <c r="A348" s="17"/>
      <c r="B348" s="15" t="s">
        <v>380</v>
      </c>
      <c r="C348" s="15" t="s">
        <v>784</v>
      </c>
      <c r="D348" s="15" t="s">
        <v>23</v>
      </c>
      <c r="E348" s="17"/>
      <c r="F348" s="17"/>
      <c r="G348" s="17"/>
      <c r="H348" s="17"/>
      <c r="I348" s="17"/>
      <c r="J348" s="17"/>
      <c r="K348" s="17"/>
      <c r="L348" s="17"/>
    </row>
    <row r="349" customHeight="1" spans="1:12">
      <c r="A349" s="16">
        <v>110</v>
      </c>
      <c r="B349" s="15" t="s">
        <v>785</v>
      </c>
      <c r="C349" s="15" t="s">
        <v>240</v>
      </c>
      <c r="D349" s="15" t="s">
        <v>15</v>
      </c>
      <c r="E349" s="16" t="s">
        <v>786</v>
      </c>
      <c r="F349" s="16">
        <v>3</v>
      </c>
      <c r="G349" s="16">
        <v>65</v>
      </c>
      <c r="H349" s="16">
        <v>25</v>
      </c>
      <c r="I349" s="16">
        <f>G349*H349</f>
        <v>1625</v>
      </c>
      <c r="J349" s="16" t="s">
        <v>17</v>
      </c>
      <c r="K349" s="16">
        <f>I349*3</f>
        <v>4875</v>
      </c>
      <c r="L349" s="16"/>
    </row>
    <row r="350" customHeight="1" spans="1:12">
      <c r="A350" s="14"/>
      <c r="B350" s="15" t="s">
        <v>787</v>
      </c>
      <c r="C350" s="15" t="s">
        <v>788</v>
      </c>
      <c r="D350" s="15" t="s">
        <v>20</v>
      </c>
      <c r="E350" s="14"/>
      <c r="F350" s="14"/>
      <c r="G350" s="14"/>
      <c r="H350" s="14"/>
      <c r="I350" s="14"/>
      <c r="J350" s="14"/>
      <c r="K350" s="14"/>
      <c r="L350" s="14"/>
    </row>
    <row r="351" customHeight="1" spans="1:12">
      <c r="A351" s="17"/>
      <c r="B351" s="15" t="s">
        <v>789</v>
      </c>
      <c r="C351" s="15" t="s">
        <v>22</v>
      </c>
      <c r="D351" s="15" t="s">
        <v>23</v>
      </c>
      <c r="E351" s="17"/>
      <c r="F351" s="17"/>
      <c r="G351" s="17"/>
      <c r="H351" s="17"/>
      <c r="I351" s="17"/>
      <c r="J351" s="17"/>
      <c r="K351" s="17"/>
      <c r="L351" s="17"/>
    </row>
    <row r="352" customHeight="1" spans="1:12">
      <c r="A352" s="16">
        <v>111</v>
      </c>
      <c r="B352" s="15" t="s">
        <v>790</v>
      </c>
      <c r="C352" s="15" t="s">
        <v>791</v>
      </c>
      <c r="D352" s="15" t="s">
        <v>15</v>
      </c>
      <c r="E352" s="16" t="s">
        <v>792</v>
      </c>
      <c r="F352" s="16">
        <v>2</v>
      </c>
      <c r="G352" s="16">
        <v>65</v>
      </c>
      <c r="H352" s="16">
        <v>25</v>
      </c>
      <c r="I352" s="16">
        <f>G352*H352</f>
        <v>1625</v>
      </c>
      <c r="J352" s="16" t="s">
        <v>17</v>
      </c>
      <c r="K352" s="16">
        <f>I352*3</f>
        <v>4875</v>
      </c>
      <c r="L352" s="16"/>
    </row>
    <row r="353" customHeight="1" spans="1:12">
      <c r="A353" s="14"/>
      <c r="B353" s="15" t="s">
        <v>793</v>
      </c>
      <c r="C353" s="15" t="s">
        <v>794</v>
      </c>
      <c r="D353" s="15" t="s">
        <v>20</v>
      </c>
      <c r="E353" s="14"/>
      <c r="F353" s="14"/>
      <c r="G353" s="14"/>
      <c r="H353" s="14"/>
      <c r="I353" s="14"/>
      <c r="J353" s="14"/>
      <c r="K353" s="14"/>
      <c r="L353" s="14"/>
    </row>
    <row r="354" customHeight="1" spans="1:12">
      <c r="A354" s="17"/>
      <c r="B354" s="15" t="s">
        <v>795</v>
      </c>
      <c r="C354" s="15" t="s">
        <v>796</v>
      </c>
      <c r="D354" s="15" t="s">
        <v>23</v>
      </c>
      <c r="E354" s="17"/>
      <c r="F354" s="17"/>
      <c r="G354" s="17"/>
      <c r="H354" s="17"/>
      <c r="I354" s="17"/>
      <c r="J354" s="17"/>
      <c r="K354" s="17"/>
      <c r="L354" s="17"/>
    </row>
    <row r="355" s="2" customFormat="1" customHeight="1" spans="1:12">
      <c r="A355" s="16">
        <v>112</v>
      </c>
      <c r="B355" s="15" t="s">
        <v>797</v>
      </c>
      <c r="C355" s="15" t="s">
        <v>798</v>
      </c>
      <c r="D355" s="15" t="s">
        <v>15</v>
      </c>
      <c r="E355" s="16" t="s">
        <v>799</v>
      </c>
      <c r="F355" s="16">
        <v>4</v>
      </c>
      <c r="G355" s="16">
        <v>65</v>
      </c>
      <c r="H355" s="16">
        <v>25</v>
      </c>
      <c r="I355" s="16">
        <f>G355*H355</f>
        <v>1625</v>
      </c>
      <c r="J355" s="16" t="s">
        <v>17</v>
      </c>
      <c r="K355" s="16">
        <f>I355*3</f>
        <v>4875</v>
      </c>
      <c r="L355" s="16"/>
    </row>
    <row r="356" customHeight="1" spans="1:12">
      <c r="A356" s="14"/>
      <c r="B356" s="15" t="s">
        <v>614</v>
      </c>
      <c r="C356" s="15" t="s">
        <v>800</v>
      </c>
      <c r="D356" s="15" t="s">
        <v>20</v>
      </c>
      <c r="E356" s="14"/>
      <c r="F356" s="14"/>
      <c r="G356" s="14"/>
      <c r="H356" s="14"/>
      <c r="I356" s="14"/>
      <c r="J356" s="14"/>
      <c r="K356" s="14"/>
      <c r="L356" s="14"/>
    </row>
    <row r="357" customHeight="1" spans="1:12">
      <c r="A357" s="14"/>
      <c r="B357" s="15" t="s">
        <v>801</v>
      </c>
      <c r="C357" s="15" t="s">
        <v>802</v>
      </c>
      <c r="D357" s="15" t="s">
        <v>23</v>
      </c>
      <c r="E357" s="14"/>
      <c r="F357" s="14"/>
      <c r="G357" s="14"/>
      <c r="H357" s="14"/>
      <c r="I357" s="14"/>
      <c r="J357" s="14"/>
      <c r="K357" s="14"/>
      <c r="L357" s="14"/>
    </row>
    <row r="358" customHeight="1" spans="1:12">
      <c r="A358" s="17"/>
      <c r="B358" s="15" t="s">
        <v>803</v>
      </c>
      <c r="C358" s="15" t="s">
        <v>804</v>
      </c>
      <c r="D358" s="15" t="s">
        <v>23</v>
      </c>
      <c r="E358" s="17"/>
      <c r="F358" s="17"/>
      <c r="G358" s="17"/>
      <c r="H358" s="17"/>
      <c r="I358" s="17"/>
      <c r="J358" s="17"/>
      <c r="K358" s="17"/>
      <c r="L358" s="17"/>
    </row>
    <row r="359" customHeight="1" spans="1:12">
      <c r="A359" s="16">
        <v>113</v>
      </c>
      <c r="B359" s="15" t="s">
        <v>805</v>
      </c>
      <c r="C359" s="15" t="s">
        <v>806</v>
      </c>
      <c r="D359" s="15" t="s">
        <v>15</v>
      </c>
      <c r="E359" s="16" t="s">
        <v>807</v>
      </c>
      <c r="F359" s="16">
        <v>3</v>
      </c>
      <c r="G359" s="16">
        <v>65</v>
      </c>
      <c r="H359" s="16">
        <v>25</v>
      </c>
      <c r="I359" s="16">
        <f>G359*H359</f>
        <v>1625</v>
      </c>
      <c r="J359" s="16" t="s">
        <v>17</v>
      </c>
      <c r="K359" s="16">
        <f>I359*3</f>
        <v>4875</v>
      </c>
      <c r="L359" s="16"/>
    </row>
    <row r="360" customHeight="1" spans="1:12">
      <c r="A360" s="14"/>
      <c r="B360" s="15" t="s">
        <v>808</v>
      </c>
      <c r="C360" s="15" t="s">
        <v>809</v>
      </c>
      <c r="D360" s="15" t="s">
        <v>20</v>
      </c>
      <c r="E360" s="14"/>
      <c r="F360" s="14"/>
      <c r="G360" s="14"/>
      <c r="H360" s="14"/>
      <c r="I360" s="14"/>
      <c r="J360" s="14"/>
      <c r="K360" s="14"/>
      <c r="L360" s="14"/>
    </row>
    <row r="361" customHeight="1" spans="1:12">
      <c r="A361" s="17"/>
      <c r="B361" s="15" t="s">
        <v>810</v>
      </c>
      <c r="C361" s="15" t="s">
        <v>811</v>
      </c>
      <c r="D361" s="15" t="s">
        <v>23</v>
      </c>
      <c r="E361" s="17"/>
      <c r="F361" s="17"/>
      <c r="G361" s="17"/>
      <c r="H361" s="17"/>
      <c r="I361" s="17"/>
      <c r="J361" s="17"/>
      <c r="K361" s="17"/>
      <c r="L361" s="17"/>
    </row>
    <row r="362" customHeight="1" spans="1:12">
      <c r="A362" s="16">
        <v>114</v>
      </c>
      <c r="B362" s="15" t="s">
        <v>288</v>
      </c>
      <c r="C362" s="15" t="s">
        <v>812</v>
      </c>
      <c r="D362" s="15" t="s">
        <v>15</v>
      </c>
      <c r="E362" s="16" t="s">
        <v>813</v>
      </c>
      <c r="F362" s="16">
        <v>4</v>
      </c>
      <c r="G362" s="16">
        <v>65</v>
      </c>
      <c r="H362" s="16">
        <v>25</v>
      </c>
      <c r="I362" s="16">
        <f>G362*H362</f>
        <v>1625</v>
      </c>
      <c r="J362" s="16" t="s">
        <v>17</v>
      </c>
      <c r="K362" s="16">
        <f>I362*3</f>
        <v>4875</v>
      </c>
      <c r="L362" s="16"/>
    </row>
    <row r="363" customHeight="1" spans="1:12">
      <c r="A363" s="14"/>
      <c r="B363" s="15" t="s">
        <v>814</v>
      </c>
      <c r="C363" s="15" t="s">
        <v>815</v>
      </c>
      <c r="D363" s="15" t="s">
        <v>20</v>
      </c>
      <c r="E363" s="14"/>
      <c r="F363" s="14"/>
      <c r="G363" s="14"/>
      <c r="H363" s="14"/>
      <c r="I363" s="14"/>
      <c r="J363" s="14"/>
      <c r="K363" s="14"/>
      <c r="L363" s="14"/>
    </row>
    <row r="364" customHeight="1" spans="1:12">
      <c r="A364" s="14"/>
      <c r="B364" s="15" t="s">
        <v>816</v>
      </c>
      <c r="C364" s="15" t="s">
        <v>817</v>
      </c>
      <c r="D364" s="15" t="s">
        <v>23</v>
      </c>
      <c r="E364" s="14"/>
      <c r="F364" s="14"/>
      <c r="G364" s="14"/>
      <c r="H364" s="14"/>
      <c r="I364" s="14"/>
      <c r="J364" s="14"/>
      <c r="K364" s="14"/>
      <c r="L364" s="14"/>
    </row>
    <row r="365" customHeight="1" spans="1:12">
      <c r="A365" s="17"/>
      <c r="B365" s="15" t="s">
        <v>818</v>
      </c>
      <c r="C365" s="15" t="s">
        <v>819</v>
      </c>
      <c r="D365" s="15" t="s">
        <v>23</v>
      </c>
      <c r="E365" s="17"/>
      <c r="F365" s="17"/>
      <c r="G365" s="17"/>
      <c r="H365" s="17"/>
      <c r="I365" s="17"/>
      <c r="J365" s="17"/>
      <c r="K365" s="17"/>
      <c r="L365" s="17"/>
    </row>
    <row r="366" customHeight="1" spans="1:12">
      <c r="A366" s="16">
        <v>115</v>
      </c>
      <c r="B366" s="15" t="s">
        <v>499</v>
      </c>
      <c r="C366" s="15" t="s">
        <v>820</v>
      </c>
      <c r="D366" s="15" t="s">
        <v>15</v>
      </c>
      <c r="E366" s="16" t="s">
        <v>821</v>
      </c>
      <c r="F366" s="16">
        <v>4</v>
      </c>
      <c r="G366" s="16">
        <v>65</v>
      </c>
      <c r="H366" s="16">
        <v>25</v>
      </c>
      <c r="I366" s="16">
        <f>G366*H366</f>
        <v>1625</v>
      </c>
      <c r="J366" s="16" t="s">
        <v>17</v>
      </c>
      <c r="K366" s="16">
        <f>I366*2</f>
        <v>3250</v>
      </c>
      <c r="L366" s="20" t="s">
        <v>822</v>
      </c>
    </row>
    <row r="367" customHeight="1" spans="1:12">
      <c r="A367" s="14"/>
      <c r="B367" s="15" t="s">
        <v>823</v>
      </c>
      <c r="C367" s="15" t="s">
        <v>824</v>
      </c>
      <c r="D367" s="15" t="s">
        <v>20</v>
      </c>
      <c r="E367" s="14"/>
      <c r="F367" s="14"/>
      <c r="G367" s="14"/>
      <c r="H367" s="14"/>
      <c r="I367" s="14"/>
      <c r="J367" s="14"/>
      <c r="K367" s="14"/>
      <c r="L367" s="21"/>
    </row>
    <row r="368" customHeight="1" spans="1:12">
      <c r="A368" s="14"/>
      <c r="B368" s="15" t="s">
        <v>825</v>
      </c>
      <c r="C368" s="15" t="s">
        <v>826</v>
      </c>
      <c r="D368" s="15" t="s">
        <v>23</v>
      </c>
      <c r="E368" s="14"/>
      <c r="F368" s="14"/>
      <c r="G368" s="14"/>
      <c r="H368" s="14"/>
      <c r="I368" s="14"/>
      <c r="J368" s="14"/>
      <c r="K368" s="14"/>
      <c r="L368" s="21"/>
    </row>
    <row r="369" customHeight="1" spans="1:12">
      <c r="A369" s="17"/>
      <c r="B369" s="15" t="s">
        <v>827</v>
      </c>
      <c r="C369" s="15" t="s">
        <v>235</v>
      </c>
      <c r="D369" s="15" t="s">
        <v>23</v>
      </c>
      <c r="E369" s="17"/>
      <c r="F369" s="17"/>
      <c r="G369" s="17"/>
      <c r="H369" s="17"/>
      <c r="I369" s="17"/>
      <c r="J369" s="17"/>
      <c r="K369" s="17"/>
      <c r="L369" s="22"/>
    </row>
    <row r="370" customHeight="1" spans="1:12">
      <c r="A370" s="16">
        <v>116</v>
      </c>
      <c r="B370" s="15" t="s">
        <v>29</v>
      </c>
      <c r="C370" s="15" t="s">
        <v>828</v>
      </c>
      <c r="D370" s="15" t="s">
        <v>15</v>
      </c>
      <c r="E370" s="16" t="s">
        <v>829</v>
      </c>
      <c r="F370" s="16">
        <v>3</v>
      </c>
      <c r="G370" s="16">
        <v>65</v>
      </c>
      <c r="H370" s="16">
        <v>25</v>
      </c>
      <c r="I370" s="16">
        <f t="shared" ref="I370:I375" si="13">G370*H370</f>
        <v>1625</v>
      </c>
      <c r="J370" s="16" t="s">
        <v>17</v>
      </c>
      <c r="K370" s="16">
        <f>I370*3</f>
        <v>4875</v>
      </c>
      <c r="L370" s="16"/>
    </row>
    <row r="371" customHeight="1" spans="1:12">
      <c r="A371" s="14"/>
      <c r="B371" s="15" t="s">
        <v>830</v>
      </c>
      <c r="C371" s="15" t="s">
        <v>831</v>
      </c>
      <c r="D371" s="15" t="s">
        <v>20</v>
      </c>
      <c r="E371" s="14"/>
      <c r="F371" s="14"/>
      <c r="G371" s="14"/>
      <c r="H371" s="14"/>
      <c r="I371" s="14"/>
      <c r="J371" s="14"/>
      <c r="K371" s="14"/>
      <c r="L371" s="14"/>
    </row>
    <row r="372" customHeight="1" spans="1:12">
      <c r="A372" s="14"/>
      <c r="B372" s="15" t="s">
        <v>832</v>
      </c>
      <c r="C372" s="15" t="s">
        <v>833</v>
      </c>
      <c r="D372" s="15" t="s">
        <v>23</v>
      </c>
      <c r="E372" s="14"/>
      <c r="F372" s="14"/>
      <c r="G372" s="14"/>
      <c r="H372" s="14"/>
      <c r="I372" s="14"/>
      <c r="J372" s="14"/>
      <c r="K372" s="14"/>
      <c r="L372" s="14"/>
    </row>
    <row r="373" customHeight="1" spans="1:12">
      <c r="A373" s="17"/>
      <c r="B373" s="15" t="s">
        <v>834</v>
      </c>
      <c r="C373" s="15" t="s">
        <v>22</v>
      </c>
      <c r="D373" s="15" t="s">
        <v>23</v>
      </c>
      <c r="E373" s="17"/>
      <c r="F373" s="17"/>
      <c r="G373" s="17"/>
      <c r="H373" s="17"/>
      <c r="I373" s="17"/>
      <c r="J373" s="17"/>
      <c r="K373" s="17"/>
      <c r="L373" s="17"/>
    </row>
    <row r="374" customHeight="1" spans="1:12">
      <c r="A374" s="18">
        <v>117</v>
      </c>
      <c r="B374" s="15" t="s">
        <v>835</v>
      </c>
      <c r="C374" s="15" t="s">
        <v>836</v>
      </c>
      <c r="D374" s="15" t="s">
        <v>15</v>
      </c>
      <c r="E374" s="18" t="s">
        <v>837</v>
      </c>
      <c r="F374" s="18">
        <v>1</v>
      </c>
      <c r="G374" s="18">
        <v>35</v>
      </c>
      <c r="H374" s="18">
        <v>25</v>
      </c>
      <c r="I374" s="18">
        <f t="shared" si="13"/>
        <v>875</v>
      </c>
      <c r="J374" s="18" t="s">
        <v>17</v>
      </c>
      <c r="K374" s="18">
        <f>I374*3</f>
        <v>2625</v>
      </c>
      <c r="L374" s="18"/>
    </row>
    <row r="375" customHeight="1" spans="1:12">
      <c r="A375" s="16">
        <v>118</v>
      </c>
      <c r="B375" s="15" t="s">
        <v>838</v>
      </c>
      <c r="C375" s="15" t="s">
        <v>839</v>
      </c>
      <c r="D375" s="15" t="s">
        <v>15</v>
      </c>
      <c r="E375" s="16" t="s">
        <v>840</v>
      </c>
      <c r="F375" s="16">
        <v>3</v>
      </c>
      <c r="G375" s="16">
        <v>65</v>
      </c>
      <c r="H375" s="16">
        <v>25</v>
      </c>
      <c r="I375" s="16">
        <f t="shared" si="13"/>
        <v>1625</v>
      </c>
      <c r="J375" s="16" t="s">
        <v>17</v>
      </c>
      <c r="K375" s="16">
        <f>I375*3</f>
        <v>4875</v>
      </c>
      <c r="L375" s="16"/>
    </row>
    <row r="376" customHeight="1" spans="1:12">
      <c r="A376" s="14"/>
      <c r="B376" s="15" t="s">
        <v>569</v>
      </c>
      <c r="C376" s="15" t="s">
        <v>841</v>
      </c>
      <c r="D376" s="15" t="s">
        <v>20</v>
      </c>
      <c r="E376" s="14"/>
      <c r="F376" s="14"/>
      <c r="G376" s="14"/>
      <c r="H376" s="14"/>
      <c r="I376" s="14"/>
      <c r="J376" s="14"/>
      <c r="K376" s="14"/>
      <c r="L376" s="14"/>
    </row>
    <row r="377" customHeight="1" spans="1:12">
      <c r="A377" s="14"/>
      <c r="B377" s="15" t="s">
        <v>842</v>
      </c>
      <c r="C377" s="15" t="s">
        <v>843</v>
      </c>
      <c r="D377" s="15" t="s">
        <v>23</v>
      </c>
      <c r="E377" s="14"/>
      <c r="F377" s="14"/>
      <c r="G377" s="14"/>
      <c r="H377" s="14"/>
      <c r="I377" s="14"/>
      <c r="J377" s="14"/>
      <c r="K377" s="14"/>
      <c r="L377" s="14"/>
    </row>
    <row r="378" customHeight="1" spans="1:12">
      <c r="A378" s="17"/>
      <c r="B378" s="15" t="s">
        <v>844</v>
      </c>
      <c r="C378" s="15" t="s">
        <v>843</v>
      </c>
      <c r="D378" s="15" t="s">
        <v>23</v>
      </c>
      <c r="E378" s="17"/>
      <c r="F378" s="17"/>
      <c r="G378" s="17"/>
      <c r="H378" s="17"/>
      <c r="I378" s="17"/>
      <c r="J378" s="17"/>
      <c r="K378" s="17"/>
      <c r="L378" s="17"/>
    </row>
    <row r="379" customHeight="1" spans="1:12">
      <c r="A379" s="16">
        <v>119</v>
      </c>
      <c r="B379" s="15" t="s">
        <v>845</v>
      </c>
      <c r="C379" s="15" t="s">
        <v>846</v>
      </c>
      <c r="D379" s="15" t="s">
        <v>15</v>
      </c>
      <c r="E379" s="16" t="s">
        <v>847</v>
      </c>
      <c r="F379" s="16">
        <v>3</v>
      </c>
      <c r="G379" s="16">
        <v>65</v>
      </c>
      <c r="H379" s="16">
        <v>25</v>
      </c>
      <c r="I379" s="16">
        <f>G379*H379</f>
        <v>1625</v>
      </c>
      <c r="J379" s="16" t="s">
        <v>17</v>
      </c>
      <c r="K379" s="16">
        <f>I379*3</f>
        <v>4875</v>
      </c>
      <c r="L379" s="16"/>
    </row>
    <row r="380" customHeight="1" spans="1:12">
      <c r="A380" s="14"/>
      <c r="B380" s="15" t="s">
        <v>848</v>
      </c>
      <c r="C380" s="15" t="s">
        <v>849</v>
      </c>
      <c r="D380" s="15" t="s">
        <v>23</v>
      </c>
      <c r="E380" s="14"/>
      <c r="F380" s="14"/>
      <c r="G380" s="14"/>
      <c r="H380" s="14"/>
      <c r="I380" s="14"/>
      <c r="J380" s="14"/>
      <c r="K380" s="14"/>
      <c r="L380" s="14"/>
    </row>
    <row r="381" customHeight="1" spans="1:12">
      <c r="A381" s="17"/>
      <c r="B381" s="15" t="s">
        <v>850</v>
      </c>
      <c r="C381" s="15" t="s">
        <v>287</v>
      </c>
      <c r="D381" s="15" t="s">
        <v>23</v>
      </c>
      <c r="E381" s="17"/>
      <c r="F381" s="17"/>
      <c r="G381" s="17"/>
      <c r="H381" s="17"/>
      <c r="I381" s="17"/>
      <c r="J381" s="17"/>
      <c r="K381" s="17"/>
      <c r="L381" s="17"/>
    </row>
    <row r="382" s="3" customFormat="1" customHeight="1" spans="1:12">
      <c r="A382" s="16">
        <v>120</v>
      </c>
      <c r="B382" s="15" t="s">
        <v>851</v>
      </c>
      <c r="C382" s="15" t="s">
        <v>852</v>
      </c>
      <c r="D382" s="15" t="s">
        <v>15</v>
      </c>
      <c r="E382" s="16" t="s">
        <v>853</v>
      </c>
      <c r="F382" s="16">
        <v>3</v>
      </c>
      <c r="G382" s="16">
        <v>65</v>
      </c>
      <c r="H382" s="16">
        <v>25</v>
      </c>
      <c r="I382" s="16">
        <f>G382*H382</f>
        <v>1625</v>
      </c>
      <c r="J382" s="16" t="s">
        <v>17</v>
      </c>
      <c r="K382" s="16">
        <f>I382*3</f>
        <v>4875</v>
      </c>
      <c r="L382" s="16"/>
    </row>
    <row r="383" customHeight="1" spans="1:12">
      <c r="A383" s="14"/>
      <c r="B383" s="15" t="s">
        <v>13</v>
      </c>
      <c r="C383" s="15" t="s">
        <v>854</v>
      </c>
      <c r="D383" s="15" t="s">
        <v>20</v>
      </c>
      <c r="E383" s="14"/>
      <c r="F383" s="14"/>
      <c r="G383" s="14"/>
      <c r="H383" s="14"/>
      <c r="I383" s="14"/>
      <c r="J383" s="14"/>
      <c r="K383" s="14"/>
      <c r="L383" s="14"/>
    </row>
    <row r="384" customHeight="1" spans="1:12">
      <c r="A384" s="17"/>
      <c r="B384" s="15" t="s">
        <v>855</v>
      </c>
      <c r="C384" s="15" t="s">
        <v>856</v>
      </c>
      <c r="D384" s="15" t="s">
        <v>23</v>
      </c>
      <c r="E384" s="17"/>
      <c r="F384" s="17"/>
      <c r="G384" s="17"/>
      <c r="H384" s="17"/>
      <c r="I384" s="17"/>
      <c r="J384" s="17"/>
      <c r="K384" s="17"/>
      <c r="L384" s="17"/>
    </row>
    <row r="385" s="3" customFormat="1" customHeight="1" spans="1:12">
      <c r="A385" s="16">
        <v>121</v>
      </c>
      <c r="B385" s="15" t="s">
        <v>857</v>
      </c>
      <c r="C385" s="15" t="s">
        <v>858</v>
      </c>
      <c r="D385" s="15" t="s">
        <v>15</v>
      </c>
      <c r="E385" s="16" t="s">
        <v>859</v>
      </c>
      <c r="F385" s="16">
        <v>2</v>
      </c>
      <c r="G385" s="16">
        <v>65</v>
      </c>
      <c r="H385" s="16">
        <v>25</v>
      </c>
      <c r="I385" s="16">
        <f>G385*H385</f>
        <v>1625</v>
      </c>
      <c r="J385" s="16" t="s">
        <v>17</v>
      </c>
      <c r="K385" s="16">
        <f>I385*3</f>
        <v>4875</v>
      </c>
      <c r="L385" s="16"/>
    </row>
    <row r="386" s="3" customFormat="1" customHeight="1" spans="1:12">
      <c r="A386" s="14"/>
      <c r="B386" s="15" t="s">
        <v>860</v>
      </c>
      <c r="C386" s="15" t="s">
        <v>861</v>
      </c>
      <c r="D386" s="15" t="s">
        <v>20</v>
      </c>
      <c r="E386" s="14"/>
      <c r="F386" s="14"/>
      <c r="G386" s="14"/>
      <c r="H386" s="14"/>
      <c r="I386" s="14"/>
      <c r="J386" s="14"/>
      <c r="K386" s="14"/>
      <c r="L386" s="14"/>
    </row>
    <row r="387" s="3" customFormat="1" customHeight="1" spans="1:12">
      <c r="A387" s="17"/>
      <c r="B387" s="15" t="s">
        <v>862</v>
      </c>
      <c r="C387" s="15" t="s">
        <v>353</v>
      </c>
      <c r="D387" s="15" t="s">
        <v>23</v>
      </c>
      <c r="E387" s="17"/>
      <c r="F387" s="17"/>
      <c r="G387" s="17"/>
      <c r="H387" s="17"/>
      <c r="I387" s="17"/>
      <c r="J387" s="17"/>
      <c r="K387" s="17"/>
      <c r="L387" s="17"/>
    </row>
    <row r="388" customHeight="1" spans="1:12">
      <c r="A388" s="16">
        <v>122</v>
      </c>
      <c r="B388" s="15" t="s">
        <v>863</v>
      </c>
      <c r="C388" s="15" t="s">
        <v>864</v>
      </c>
      <c r="D388" s="15" t="s">
        <v>15</v>
      </c>
      <c r="E388" s="16" t="s">
        <v>865</v>
      </c>
      <c r="F388" s="16">
        <v>3</v>
      </c>
      <c r="G388" s="16">
        <v>65</v>
      </c>
      <c r="H388" s="16">
        <v>25</v>
      </c>
      <c r="I388" s="16">
        <f>G388*H388</f>
        <v>1625</v>
      </c>
      <c r="J388" s="16" t="s">
        <v>17</v>
      </c>
      <c r="K388" s="16">
        <f>I388*3</f>
        <v>4875</v>
      </c>
      <c r="L388" s="16"/>
    </row>
    <row r="389" customHeight="1" spans="1:12">
      <c r="A389" s="14"/>
      <c r="B389" s="15" t="s">
        <v>866</v>
      </c>
      <c r="C389" s="15" t="s">
        <v>867</v>
      </c>
      <c r="D389" s="15" t="s">
        <v>175</v>
      </c>
      <c r="E389" s="14"/>
      <c r="F389" s="14"/>
      <c r="G389" s="14"/>
      <c r="H389" s="14"/>
      <c r="I389" s="14"/>
      <c r="J389" s="14"/>
      <c r="K389" s="14"/>
      <c r="L389" s="14"/>
    </row>
    <row r="390" customHeight="1" spans="1:12">
      <c r="A390" s="17"/>
      <c r="B390" s="15" t="s">
        <v>866</v>
      </c>
      <c r="C390" s="15" t="s">
        <v>868</v>
      </c>
      <c r="D390" s="15" t="s">
        <v>23</v>
      </c>
      <c r="E390" s="17"/>
      <c r="F390" s="17"/>
      <c r="G390" s="17"/>
      <c r="H390" s="17"/>
      <c r="I390" s="17"/>
      <c r="J390" s="17"/>
      <c r="K390" s="17"/>
      <c r="L390" s="17"/>
    </row>
    <row r="391" customHeight="1" spans="1:12">
      <c r="A391" s="16">
        <v>123</v>
      </c>
      <c r="B391" s="15" t="s">
        <v>869</v>
      </c>
      <c r="C391" s="15" t="s">
        <v>870</v>
      </c>
      <c r="D391" s="15" t="s">
        <v>15</v>
      </c>
      <c r="E391" s="16" t="s">
        <v>871</v>
      </c>
      <c r="F391" s="16">
        <v>3</v>
      </c>
      <c r="G391" s="16">
        <v>65</v>
      </c>
      <c r="H391" s="16">
        <v>25</v>
      </c>
      <c r="I391" s="16">
        <f>G391*H391</f>
        <v>1625</v>
      </c>
      <c r="J391" s="16" t="s">
        <v>17</v>
      </c>
      <c r="K391" s="16">
        <f>I391*3</f>
        <v>4875</v>
      </c>
      <c r="L391" s="16"/>
    </row>
    <row r="392" customHeight="1" spans="1:12">
      <c r="A392" s="14"/>
      <c r="B392" s="15" t="s">
        <v>872</v>
      </c>
      <c r="C392" s="15" t="s">
        <v>873</v>
      </c>
      <c r="D392" s="15" t="s">
        <v>20</v>
      </c>
      <c r="E392" s="14"/>
      <c r="F392" s="14"/>
      <c r="G392" s="14"/>
      <c r="H392" s="14"/>
      <c r="I392" s="14"/>
      <c r="J392" s="14"/>
      <c r="K392" s="14"/>
      <c r="L392" s="14"/>
    </row>
    <row r="393" customHeight="1" spans="1:12">
      <c r="A393" s="14"/>
      <c r="B393" s="15" t="s">
        <v>874</v>
      </c>
      <c r="C393" s="15" t="s">
        <v>875</v>
      </c>
      <c r="D393" s="15" t="s">
        <v>23</v>
      </c>
      <c r="E393" s="14"/>
      <c r="F393" s="14"/>
      <c r="G393" s="14"/>
      <c r="H393" s="14"/>
      <c r="I393" s="14"/>
      <c r="J393" s="14"/>
      <c r="K393" s="14"/>
      <c r="L393" s="14"/>
    </row>
    <row r="394" customHeight="1" spans="1:12">
      <c r="A394" s="17"/>
      <c r="B394" s="15" t="s">
        <v>876</v>
      </c>
      <c r="C394" s="15" t="s">
        <v>875</v>
      </c>
      <c r="D394" s="15" t="s">
        <v>23</v>
      </c>
      <c r="E394" s="17"/>
      <c r="F394" s="17"/>
      <c r="G394" s="17"/>
      <c r="H394" s="17"/>
      <c r="I394" s="17"/>
      <c r="J394" s="17"/>
      <c r="K394" s="17"/>
      <c r="L394" s="17"/>
    </row>
    <row r="395" customHeight="1" spans="1:12">
      <c r="A395" s="16">
        <v>124</v>
      </c>
      <c r="B395" s="15" t="s">
        <v>877</v>
      </c>
      <c r="C395" s="15" t="s">
        <v>878</v>
      </c>
      <c r="D395" s="15" t="s">
        <v>15</v>
      </c>
      <c r="E395" s="16" t="s">
        <v>879</v>
      </c>
      <c r="F395" s="16">
        <v>1</v>
      </c>
      <c r="G395" s="16">
        <v>35</v>
      </c>
      <c r="H395" s="16">
        <v>25</v>
      </c>
      <c r="I395" s="16">
        <f>G395*H395</f>
        <v>875</v>
      </c>
      <c r="J395" s="16" t="s">
        <v>17</v>
      </c>
      <c r="K395" s="16">
        <f>I395*3</f>
        <v>2625</v>
      </c>
      <c r="L395" s="16"/>
    </row>
    <row r="396" customHeight="1" spans="1:12">
      <c r="A396" s="17"/>
      <c r="B396" s="15" t="s">
        <v>880</v>
      </c>
      <c r="C396" s="15" t="s">
        <v>881</v>
      </c>
      <c r="D396" s="15" t="s">
        <v>20</v>
      </c>
      <c r="E396" s="17"/>
      <c r="F396" s="17"/>
      <c r="G396" s="17"/>
      <c r="H396" s="17"/>
      <c r="I396" s="17"/>
      <c r="J396" s="17"/>
      <c r="K396" s="17"/>
      <c r="L396" s="17"/>
    </row>
    <row r="397" customHeight="1" spans="1:12">
      <c r="A397" s="16">
        <v>125</v>
      </c>
      <c r="B397" s="15" t="s">
        <v>882</v>
      </c>
      <c r="C397" s="15" t="s">
        <v>883</v>
      </c>
      <c r="D397" s="15" t="s">
        <v>15</v>
      </c>
      <c r="E397" s="16" t="s">
        <v>884</v>
      </c>
      <c r="F397" s="16">
        <v>3</v>
      </c>
      <c r="G397" s="16">
        <v>65</v>
      </c>
      <c r="H397" s="16">
        <v>25</v>
      </c>
      <c r="I397" s="16">
        <f>G397*H397</f>
        <v>1625</v>
      </c>
      <c r="J397" s="16" t="s">
        <v>17</v>
      </c>
      <c r="K397" s="16">
        <f>I397*3</f>
        <v>4875</v>
      </c>
      <c r="L397" s="16"/>
    </row>
    <row r="398" customHeight="1" spans="1:12">
      <c r="A398" s="14"/>
      <c r="B398" s="15" t="s">
        <v>885</v>
      </c>
      <c r="C398" s="15" t="s">
        <v>886</v>
      </c>
      <c r="D398" s="15" t="s">
        <v>20</v>
      </c>
      <c r="E398" s="14"/>
      <c r="F398" s="14"/>
      <c r="G398" s="14"/>
      <c r="H398" s="14"/>
      <c r="I398" s="14"/>
      <c r="J398" s="14"/>
      <c r="K398" s="14"/>
      <c r="L398" s="14"/>
    </row>
    <row r="399" customHeight="1" spans="1:12">
      <c r="A399" s="14"/>
      <c r="B399" s="15" t="s">
        <v>887</v>
      </c>
      <c r="C399" s="15" t="s">
        <v>888</v>
      </c>
      <c r="D399" s="15" t="s">
        <v>175</v>
      </c>
      <c r="E399" s="14"/>
      <c r="F399" s="14"/>
      <c r="G399" s="14"/>
      <c r="H399" s="14"/>
      <c r="I399" s="14"/>
      <c r="J399" s="14"/>
      <c r="K399" s="14"/>
      <c r="L399" s="14"/>
    </row>
    <row r="400" customHeight="1" spans="1:12">
      <c r="A400" s="17"/>
      <c r="B400" s="15" t="s">
        <v>889</v>
      </c>
      <c r="C400" s="15" t="s">
        <v>60</v>
      </c>
      <c r="D400" s="15" t="s">
        <v>23</v>
      </c>
      <c r="E400" s="17"/>
      <c r="F400" s="17"/>
      <c r="G400" s="17"/>
      <c r="H400" s="17"/>
      <c r="I400" s="17"/>
      <c r="J400" s="17"/>
      <c r="K400" s="17"/>
      <c r="L400" s="17"/>
    </row>
    <row r="401" customHeight="1" spans="1:12">
      <c r="A401" s="16">
        <v>126</v>
      </c>
      <c r="B401" s="15" t="s">
        <v>808</v>
      </c>
      <c r="C401" s="15" t="s">
        <v>890</v>
      </c>
      <c r="D401" s="15" t="s">
        <v>15</v>
      </c>
      <c r="E401" s="16" t="s">
        <v>891</v>
      </c>
      <c r="F401" s="16">
        <v>2</v>
      </c>
      <c r="G401" s="16">
        <v>65</v>
      </c>
      <c r="H401" s="16">
        <v>25</v>
      </c>
      <c r="I401" s="16">
        <f t="shared" ref="I401:I405" si="14">G401*H401</f>
        <v>1625</v>
      </c>
      <c r="J401" s="16" t="s">
        <v>17</v>
      </c>
      <c r="K401" s="16">
        <f>I401*3</f>
        <v>4875</v>
      </c>
      <c r="L401" s="16"/>
    </row>
    <row r="402" customHeight="1" spans="1:12">
      <c r="A402" s="17"/>
      <c r="B402" s="15" t="s">
        <v>892</v>
      </c>
      <c r="C402" s="15" t="s">
        <v>893</v>
      </c>
      <c r="D402" s="15" t="s">
        <v>23</v>
      </c>
      <c r="E402" s="17"/>
      <c r="F402" s="17"/>
      <c r="G402" s="17"/>
      <c r="H402" s="17"/>
      <c r="I402" s="17"/>
      <c r="J402" s="17"/>
      <c r="K402" s="17"/>
      <c r="L402" s="17"/>
    </row>
    <row r="403" ht="16.25" customHeight="1" spans="1:12">
      <c r="A403" s="16">
        <v>127</v>
      </c>
      <c r="B403" s="15" t="s">
        <v>894</v>
      </c>
      <c r="C403" s="15" t="s">
        <v>895</v>
      </c>
      <c r="D403" s="15" t="s">
        <v>15</v>
      </c>
      <c r="E403" s="16" t="s">
        <v>896</v>
      </c>
      <c r="F403" s="16">
        <v>2</v>
      </c>
      <c r="G403" s="16">
        <v>65</v>
      </c>
      <c r="H403" s="16">
        <v>25</v>
      </c>
      <c r="I403" s="16">
        <f t="shared" si="14"/>
        <v>1625</v>
      </c>
      <c r="J403" s="16" t="s">
        <v>17</v>
      </c>
      <c r="K403" s="16">
        <f>I403*3</f>
        <v>4875</v>
      </c>
      <c r="L403" s="16"/>
    </row>
    <row r="404" ht="16.25" customHeight="1" spans="1:12">
      <c r="A404" s="17"/>
      <c r="B404" s="15" t="s">
        <v>897</v>
      </c>
      <c r="C404" s="15" t="s">
        <v>895</v>
      </c>
      <c r="D404" s="15" t="s">
        <v>20</v>
      </c>
      <c r="E404" s="17"/>
      <c r="F404" s="17"/>
      <c r="G404" s="17"/>
      <c r="H404" s="17"/>
      <c r="I404" s="17"/>
      <c r="J404" s="17"/>
      <c r="K404" s="17"/>
      <c r="L404" s="17"/>
    </row>
    <row r="405" s="2" customFormat="1" customHeight="1" spans="1:12">
      <c r="A405" s="16">
        <v>128</v>
      </c>
      <c r="B405" s="15" t="s">
        <v>898</v>
      </c>
      <c r="C405" s="15" t="s">
        <v>899</v>
      </c>
      <c r="D405" s="15" t="s">
        <v>15</v>
      </c>
      <c r="E405" s="16" t="s">
        <v>900</v>
      </c>
      <c r="F405" s="16">
        <v>3</v>
      </c>
      <c r="G405" s="16">
        <v>65</v>
      </c>
      <c r="H405" s="16">
        <v>25</v>
      </c>
      <c r="I405" s="16">
        <f t="shared" si="14"/>
        <v>1625</v>
      </c>
      <c r="J405" s="16" t="s">
        <v>17</v>
      </c>
      <c r="K405" s="16">
        <f>I405*3</f>
        <v>4875</v>
      </c>
      <c r="L405" s="16"/>
    </row>
    <row r="406" customHeight="1" spans="1:12">
      <c r="A406" s="14"/>
      <c r="B406" s="15" t="s">
        <v>901</v>
      </c>
      <c r="C406" s="15" t="s">
        <v>902</v>
      </c>
      <c r="D406" s="15" t="s">
        <v>20</v>
      </c>
      <c r="E406" s="14"/>
      <c r="F406" s="14"/>
      <c r="G406" s="14"/>
      <c r="H406" s="14"/>
      <c r="I406" s="14"/>
      <c r="J406" s="14"/>
      <c r="K406" s="14"/>
      <c r="L406" s="14"/>
    </row>
    <row r="407" customHeight="1" spans="1:12">
      <c r="A407" s="14"/>
      <c r="B407" s="15" t="s">
        <v>903</v>
      </c>
      <c r="C407" s="15" t="s">
        <v>904</v>
      </c>
      <c r="D407" s="15" t="s">
        <v>23</v>
      </c>
      <c r="E407" s="14"/>
      <c r="F407" s="14"/>
      <c r="G407" s="14"/>
      <c r="H407" s="14"/>
      <c r="I407" s="14"/>
      <c r="J407" s="14"/>
      <c r="K407" s="14"/>
      <c r="L407" s="14"/>
    </row>
    <row r="408" customHeight="1" spans="1:12">
      <c r="A408" s="17"/>
      <c r="B408" s="15" t="s">
        <v>905</v>
      </c>
      <c r="C408" s="15" t="s">
        <v>906</v>
      </c>
      <c r="D408" s="15" t="s">
        <v>23</v>
      </c>
      <c r="E408" s="17"/>
      <c r="F408" s="17"/>
      <c r="G408" s="17"/>
      <c r="H408" s="17"/>
      <c r="I408" s="17"/>
      <c r="J408" s="17"/>
      <c r="K408" s="17"/>
      <c r="L408" s="17"/>
    </row>
    <row r="409" customHeight="1" spans="1:12">
      <c r="A409" s="16">
        <v>129</v>
      </c>
      <c r="B409" s="15" t="s">
        <v>907</v>
      </c>
      <c r="C409" s="15" t="s">
        <v>908</v>
      </c>
      <c r="D409" s="15" t="s">
        <v>15</v>
      </c>
      <c r="E409" s="16" t="s">
        <v>909</v>
      </c>
      <c r="F409" s="16">
        <v>3</v>
      </c>
      <c r="G409" s="16">
        <v>65</v>
      </c>
      <c r="H409" s="16">
        <v>25</v>
      </c>
      <c r="I409" s="16">
        <f t="shared" ref="I409:I414" si="15">G409*H409</f>
        <v>1625</v>
      </c>
      <c r="J409" s="16" t="s">
        <v>17</v>
      </c>
      <c r="K409" s="16">
        <f t="shared" ref="K409:K414" si="16">I409*3</f>
        <v>4875</v>
      </c>
      <c r="L409" s="16"/>
    </row>
    <row r="410" customHeight="1" spans="1:12">
      <c r="A410" s="14"/>
      <c r="B410" s="15" t="s">
        <v>910</v>
      </c>
      <c r="C410" s="15" t="s">
        <v>911</v>
      </c>
      <c r="D410" s="15" t="s">
        <v>20</v>
      </c>
      <c r="E410" s="14"/>
      <c r="F410" s="14"/>
      <c r="G410" s="14"/>
      <c r="H410" s="14"/>
      <c r="I410" s="14"/>
      <c r="J410" s="14"/>
      <c r="K410" s="14"/>
      <c r="L410" s="14"/>
    </row>
    <row r="411" customHeight="1" spans="1:12">
      <c r="A411" s="17"/>
      <c r="B411" s="15" t="s">
        <v>912</v>
      </c>
      <c r="C411" s="15" t="s">
        <v>913</v>
      </c>
      <c r="D411" s="15" t="s">
        <v>23</v>
      </c>
      <c r="E411" s="17"/>
      <c r="F411" s="17"/>
      <c r="G411" s="17"/>
      <c r="H411" s="17"/>
      <c r="I411" s="17"/>
      <c r="J411" s="17"/>
      <c r="K411" s="17"/>
      <c r="L411" s="17"/>
    </row>
    <row r="412" customHeight="1" spans="1:12">
      <c r="A412" s="16">
        <v>130</v>
      </c>
      <c r="B412" s="15" t="s">
        <v>914</v>
      </c>
      <c r="C412" s="15" t="s">
        <v>915</v>
      </c>
      <c r="D412" s="15" t="s">
        <v>15</v>
      </c>
      <c r="E412" s="16" t="s">
        <v>916</v>
      </c>
      <c r="F412" s="16">
        <v>2</v>
      </c>
      <c r="G412" s="16">
        <v>65</v>
      </c>
      <c r="H412" s="16">
        <v>25</v>
      </c>
      <c r="I412" s="16">
        <f t="shared" si="15"/>
        <v>1625</v>
      </c>
      <c r="J412" s="16" t="s">
        <v>17</v>
      </c>
      <c r="K412" s="16">
        <f t="shared" si="16"/>
        <v>4875</v>
      </c>
      <c r="L412" s="16"/>
    </row>
    <row r="413" customHeight="1" spans="1:12">
      <c r="A413" s="17"/>
      <c r="B413" s="15" t="s">
        <v>917</v>
      </c>
      <c r="C413" s="15" t="s">
        <v>918</v>
      </c>
      <c r="D413" s="15" t="s">
        <v>23</v>
      </c>
      <c r="E413" s="17"/>
      <c r="F413" s="17"/>
      <c r="G413" s="17"/>
      <c r="H413" s="17"/>
      <c r="I413" s="17"/>
      <c r="J413" s="17"/>
      <c r="K413" s="17"/>
      <c r="L413" s="17"/>
    </row>
    <row r="414" customHeight="1" spans="1:12">
      <c r="A414" s="16">
        <v>131</v>
      </c>
      <c r="B414" s="15" t="s">
        <v>919</v>
      </c>
      <c r="C414" s="15" t="s">
        <v>920</v>
      </c>
      <c r="D414" s="15" t="s">
        <v>15</v>
      </c>
      <c r="E414" s="16" t="s">
        <v>921</v>
      </c>
      <c r="F414" s="16">
        <v>3</v>
      </c>
      <c r="G414" s="16">
        <v>65</v>
      </c>
      <c r="H414" s="16">
        <v>25</v>
      </c>
      <c r="I414" s="16">
        <f t="shared" si="15"/>
        <v>1625</v>
      </c>
      <c r="J414" s="16" t="s">
        <v>17</v>
      </c>
      <c r="K414" s="16">
        <f t="shared" si="16"/>
        <v>4875</v>
      </c>
      <c r="L414" s="16" t="s">
        <v>922</v>
      </c>
    </row>
    <row r="415" customHeight="1" spans="1:12">
      <c r="A415" s="14"/>
      <c r="B415" s="15" t="s">
        <v>923</v>
      </c>
      <c r="C415" s="15" t="s">
        <v>424</v>
      </c>
      <c r="D415" s="15" t="s">
        <v>20</v>
      </c>
      <c r="E415" s="14"/>
      <c r="F415" s="14"/>
      <c r="G415" s="14"/>
      <c r="H415" s="14"/>
      <c r="I415" s="14"/>
      <c r="J415" s="14"/>
      <c r="K415" s="14"/>
      <c r="L415" s="14"/>
    </row>
    <row r="416" customHeight="1" spans="1:12">
      <c r="A416" s="17"/>
      <c r="B416" s="15" t="s">
        <v>692</v>
      </c>
      <c r="C416" s="15" t="s">
        <v>74</v>
      </c>
      <c r="D416" s="15" t="s">
        <v>23</v>
      </c>
      <c r="E416" s="17"/>
      <c r="F416" s="17"/>
      <c r="G416" s="17"/>
      <c r="H416" s="17"/>
      <c r="I416" s="17"/>
      <c r="J416" s="17"/>
      <c r="K416" s="17"/>
      <c r="L416" s="17"/>
    </row>
    <row r="417" customHeight="1" spans="1:12">
      <c r="A417" s="18">
        <v>132</v>
      </c>
      <c r="B417" s="15" t="s">
        <v>924</v>
      </c>
      <c r="C417" s="15" t="s">
        <v>925</v>
      </c>
      <c r="D417" s="15" t="s">
        <v>15</v>
      </c>
      <c r="E417" s="18" t="s">
        <v>926</v>
      </c>
      <c r="F417" s="18">
        <v>1</v>
      </c>
      <c r="G417" s="18">
        <v>35</v>
      </c>
      <c r="H417" s="18">
        <v>25</v>
      </c>
      <c r="I417" s="18">
        <f>G417*H417</f>
        <v>875</v>
      </c>
      <c r="J417" s="18" t="s">
        <v>17</v>
      </c>
      <c r="K417" s="18">
        <f>I417*3</f>
        <v>2625</v>
      </c>
      <c r="L417" s="18"/>
    </row>
    <row r="418" customHeight="1" spans="1:12">
      <c r="A418" s="16">
        <v>133</v>
      </c>
      <c r="B418" s="15" t="s">
        <v>927</v>
      </c>
      <c r="C418" s="15" t="s">
        <v>928</v>
      </c>
      <c r="D418" s="15" t="s">
        <v>15</v>
      </c>
      <c r="E418" s="16" t="s">
        <v>929</v>
      </c>
      <c r="F418" s="16">
        <v>3</v>
      </c>
      <c r="G418" s="16">
        <v>65</v>
      </c>
      <c r="H418" s="16">
        <v>25</v>
      </c>
      <c r="I418" s="16">
        <f>G418*H418</f>
        <v>1625</v>
      </c>
      <c r="J418" s="16" t="s">
        <v>17</v>
      </c>
      <c r="K418" s="16">
        <f>I418*3</f>
        <v>4875</v>
      </c>
      <c r="L418" s="16"/>
    </row>
    <row r="419" customHeight="1" spans="1:12">
      <c r="A419" s="14"/>
      <c r="B419" s="15" t="s">
        <v>930</v>
      </c>
      <c r="C419" s="15" t="s">
        <v>931</v>
      </c>
      <c r="D419" s="15" t="s">
        <v>20</v>
      </c>
      <c r="E419" s="14"/>
      <c r="F419" s="14"/>
      <c r="G419" s="14"/>
      <c r="H419" s="14"/>
      <c r="I419" s="14"/>
      <c r="J419" s="14"/>
      <c r="K419" s="14"/>
      <c r="L419" s="14"/>
    </row>
    <row r="420" customHeight="1" spans="1:12">
      <c r="A420" s="14"/>
      <c r="B420" s="15" t="s">
        <v>932</v>
      </c>
      <c r="C420" s="15" t="s">
        <v>933</v>
      </c>
      <c r="D420" s="15" t="s">
        <v>23</v>
      </c>
      <c r="E420" s="14"/>
      <c r="F420" s="14"/>
      <c r="G420" s="14"/>
      <c r="H420" s="14"/>
      <c r="I420" s="14"/>
      <c r="J420" s="14"/>
      <c r="K420" s="14"/>
      <c r="L420" s="14"/>
    </row>
    <row r="421" customHeight="1" spans="1:12">
      <c r="A421" s="17"/>
      <c r="B421" s="15" t="s">
        <v>934</v>
      </c>
      <c r="C421" s="15" t="s">
        <v>235</v>
      </c>
      <c r="D421" s="15" t="s">
        <v>23</v>
      </c>
      <c r="E421" s="17"/>
      <c r="F421" s="17"/>
      <c r="G421" s="17"/>
      <c r="H421" s="17"/>
      <c r="I421" s="17"/>
      <c r="J421" s="17"/>
      <c r="K421" s="17"/>
      <c r="L421" s="17"/>
    </row>
    <row r="422" customHeight="1" spans="1:12">
      <c r="A422" s="16">
        <v>134</v>
      </c>
      <c r="B422" s="15" t="s">
        <v>935</v>
      </c>
      <c r="C422" s="15" t="s">
        <v>936</v>
      </c>
      <c r="D422" s="15" t="s">
        <v>15</v>
      </c>
      <c r="E422" s="16" t="s">
        <v>937</v>
      </c>
      <c r="F422" s="16">
        <v>4</v>
      </c>
      <c r="G422" s="16">
        <v>65</v>
      </c>
      <c r="H422" s="16">
        <v>25</v>
      </c>
      <c r="I422" s="16">
        <f>G422*H422</f>
        <v>1625</v>
      </c>
      <c r="J422" s="16" t="s">
        <v>17</v>
      </c>
      <c r="K422" s="16">
        <f>I422*3</f>
        <v>4875</v>
      </c>
      <c r="L422" s="16"/>
    </row>
    <row r="423" customHeight="1" spans="1:12">
      <c r="A423" s="14"/>
      <c r="B423" s="15" t="s">
        <v>938</v>
      </c>
      <c r="C423" s="15" t="s">
        <v>939</v>
      </c>
      <c r="D423" s="15" t="s">
        <v>20</v>
      </c>
      <c r="E423" s="14"/>
      <c r="F423" s="14"/>
      <c r="G423" s="14"/>
      <c r="H423" s="14"/>
      <c r="I423" s="14"/>
      <c r="J423" s="14"/>
      <c r="K423" s="14"/>
      <c r="L423" s="14"/>
    </row>
    <row r="424" customHeight="1" spans="1:12">
      <c r="A424" s="14"/>
      <c r="B424" s="15" t="s">
        <v>940</v>
      </c>
      <c r="C424" s="15" t="s">
        <v>941</v>
      </c>
      <c r="D424" s="15" t="s">
        <v>23</v>
      </c>
      <c r="E424" s="14"/>
      <c r="F424" s="14"/>
      <c r="G424" s="14"/>
      <c r="H424" s="14"/>
      <c r="I424" s="14"/>
      <c r="J424" s="14"/>
      <c r="K424" s="14"/>
      <c r="L424" s="14"/>
    </row>
    <row r="425" customHeight="1" spans="1:12">
      <c r="A425" s="17"/>
      <c r="B425" s="15" t="s">
        <v>942</v>
      </c>
      <c r="C425" s="15" t="s">
        <v>943</v>
      </c>
      <c r="D425" s="15" t="s">
        <v>23</v>
      </c>
      <c r="E425" s="17"/>
      <c r="F425" s="17"/>
      <c r="G425" s="17"/>
      <c r="H425" s="17"/>
      <c r="I425" s="17"/>
      <c r="J425" s="17"/>
      <c r="K425" s="17"/>
      <c r="L425" s="17"/>
    </row>
    <row r="426" customHeight="1" spans="1:12">
      <c r="A426" s="16">
        <v>135</v>
      </c>
      <c r="B426" s="15" t="s">
        <v>830</v>
      </c>
      <c r="C426" s="15" t="s">
        <v>944</v>
      </c>
      <c r="D426" s="15" t="s">
        <v>15</v>
      </c>
      <c r="E426" s="16" t="s">
        <v>945</v>
      </c>
      <c r="F426" s="16">
        <v>3</v>
      </c>
      <c r="G426" s="16">
        <v>65</v>
      </c>
      <c r="H426" s="16">
        <v>25</v>
      </c>
      <c r="I426" s="16">
        <f>G426*H426</f>
        <v>1625</v>
      </c>
      <c r="J426" s="16" t="s">
        <v>17</v>
      </c>
      <c r="K426" s="16">
        <f>I426*3</f>
        <v>4875</v>
      </c>
      <c r="L426" s="16"/>
    </row>
    <row r="427" customHeight="1" spans="1:12">
      <c r="A427" s="14"/>
      <c r="B427" s="15" t="s">
        <v>946</v>
      </c>
      <c r="C427" s="15" t="s">
        <v>947</v>
      </c>
      <c r="D427" s="15" t="s">
        <v>20</v>
      </c>
      <c r="E427" s="14"/>
      <c r="F427" s="14"/>
      <c r="G427" s="14"/>
      <c r="H427" s="14"/>
      <c r="I427" s="14"/>
      <c r="J427" s="14"/>
      <c r="K427" s="14"/>
      <c r="L427" s="14"/>
    </row>
    <row r="428" customHeight="1" spans="1:12">
      <c r="A428" s="17"/>
      <c r="B428" s="15" t="s">
        <v>948</v>
      </c>
      <c r="C428" s="15" t="s">
        <v>949</v>
      </c>
      <c r="D428" s="15" t="s">
        <v>23</v>
      </c>
      <c r="E428" s="17"/>
      <c r="F428" s="17"/>
      <c r="G428" s="17"/>
      <c r="H428" s="17"/>
      <c r="I428" s="17"/>
      <c r="J428" s="17"/>
      <c r="K428" s="17"/>
      <c r="L428" s="17"/>
    </row>
    <row r="429" s="2" customFormat="1" customHeight="1" spans="1:12">
      <c r="A429" s="16">
        <v>136</v>
      </c>
      <c r="B429" s="15" t="s">
        <v>950</v>
      </c>
      <c r="C429" s="15" t="s">
        <v>951</v>
      </c>
      <c r="D429" s="15" t="s">
        <v>15</v>
      </c>
      <c r="E429" s="16" t="s">
        <v>952</v>
      </c>
      <c r="F429" s="16">
        <v>2</v>
      </c>
      <c r="G429" s="16">
        <v>65</v>
      </c>
      <c r="H429" s="16">
        <v>25</v>
      </c>
      <c r="I429" s="16">
        <f>G429*H429</f>
        <v>1625</v>
      </c>
      <c r="J429" s="16" t="s">
        <v>17</v>
      </c>
      <c r="K429" s="16">
        <f>I429*3</f>
        <v>4875</v>
      </c>
      <c r="L429" s="16"/>
    </row>
    <row r="430" customHeight="1" spans="1:12">
      <c r="A430" s="14"/>
      <c r="B430" s="15" t="s">
        <v>953</v>
      </c>
      <c r="C430" s="15" t="s">
        <v>954</v>
      </c>
      <c r="D430" s="15" t="s">
        <v>20</v>
      </c>
      <c r="E430" s="14"/>
      <c r="F430" s="14"/>
      <c r="G430" s="14"/>
      <c r="H430" s="14"/>
      <c r="I430" s="14"/>
      <c r="J430" s="14"/>
      <c r="K430" s="14"/>
      <c r="L430" s="14"/>
    </row>
    <row r="431" customHeight="1" spans="1:12">
      <c r="A431" s="17"/>
      <c r="B431" s="15" t="s">
        <v>955</v>
      </c>
      <c r="C431" s="15" t="s">
        <v>956</v>
      </c>
      <c r="D431" s="15" t="s">
        <v>23</v>
      </c>
      <c r="E431" s="17"/>
      <c r="F431" s="17"/>
      <c r="G431" s="17"/>
      <c r="H431" s="17"/>
      <c r="I431" s="17"/>
      <c r="J431" s="17"/>
      <c r="K431" s="17"/>
      <c r="L431" s="17"/>
    </row>
    <row r="432" customHeight="1" spans="1:12">
      <c r="A432" s="16">
        <v>137</v>
      </c>
      <c r="B432" s="15" t="s">
        <v>316</v>
      </c>
      <c r="C432" s="15" t="s">
        <v>957</v>
      </c>
      <c r="D432" s="15" t="s">
        <v>15</v>
      </c>
      <c r="E432" s="16" t="s">
        <v>958</v>
      </c>
      <c r="F432" s="16">
        <v>3</v>
      </c>
      <c r="G432" s="16">
        <v>65</v>
      </c>
      <c r="H432" s="16">
        <v>25</v>
      </c>
      <c r="I432" s="16">
        <f>G432*H432</f>
        <v>1625</v>
      </c>
      <c r="J432" s="16" t="s">
        <v>17</v>
      </c>
      <c r="K432" s="16">
        <f>I432*3</f>
        <v>4875</v>
      </c>
      <c r="L432" s="16"/>
    </row>
    <row r="433" customHeight="1" spans="1:12">
      <c r="A433" s="14"/>
      <c r="B433" s="15" t="s">
        <v>959</v>
      </c>
      <c r="C433" s="15" t="s">
        <v>960</v>
      </c>
      <c r="D433" s="15" t="s">
        <v>20</v>
      </c>
      <c r="E433" s="14"/>
      <c r="F433" s="14"/>
      <c r="G433" s="14"/>
      <c r="H433" s="14"/>
      <c r="I433" s="14"/>
      <c r="J433" s="14"/>
      <c r="K433" s="14"/>
      <c r="L433" s="14"/>
    </row>
    <row r="434" customHeight="1" spans="1:12">
      <c r="A434" s="17"/>
      <c r="B434" s="15" t="s">
        <v>961</v>
      </c>
      <c r="C434" s="15" t="s">
        <v>962</v>
      </c>
      <c r="D434" s="15" t="s">
        <v>23</v>
      </c>
      <c r="E434" s="17"/>
      <c r="F434" s="17"/>
      <c r="G434" s="17"/>
      <c r="H434" s="17"/>
      <c r="I434" s="17"/>
      <c r="J434" s="17"/>
      <c r="K434" s="17"/>
      <c r="L434" s="17"/>
    </row>
    <row r="435" customHeight="1" spans="1:12">
      <c r="A435" s="16">
        <v>138</v>
      </c>
      <c r="B435" s="15" t="s">
        <v>963</v>
      </c>
      <c r="C435" s="15" t="s">
        <v>964</v>
      </c>
      <c r="D435" s="15" t="s">
        <v>15</v>
      </c>
      <c r="E435" s="16" t="s">
        <v>965</v>
      </c>
      <c r="F435" s="16">
        <v>4</v>
      </c>
      <c r="G435" s="16">
        <v>65</v>
      </c>
      <c r="H435" s="16">
        <v>25</v>
      </c>
      <c r="I435" s="16">
        <f>G435*H435</f>
        <v>1625</v>
      </c>
      <c r="J435" s="16" t="s">
        <v>17</v>
      </c>
      <c r="K435" s="16">
        <f>I435*3</f>
        <v>4875</v>
      </c>
      <c r="L435" s="16"/>
    </row>
    <row r="436" customHeight="1" spans="1:12">
      <c r="A436" s="14"/>
      <c r="B436" s="15" t="s">
        <v>966</v>
      </c>
      <c r="C436" s="15" t="s">
        <v>209</v>
      </c>
      <c r="D436" s="15" t="s">
        <v>20</v>
      </c>
      <c r="E436" s="14"/>
      <c r="F436" s="14"/>
      <c r="G436" s="14"/>
      <c r="H436" s="14"/>
      <c r="I436" s="14"/>
      <c r="J436" s="14"/>
      <c r="K436" s="14"/>
      <c r="L436" s="14"/>
    </row>
    <row r="437" customHeight="1" spans="1:12">
      <c r="A437" s="14"/>
      <c r="B437" s="15" t="s">
        <v>967</v>
      </c>
      <c r="C437" s="15" t="s">
        <v>968</v>
      </c>
      <c r="D437" s="15" t="s">
        <v>23</v>
      </c>
      <c r="E437" s="14"/>
      <c r="F437" s="14"/>
      <c r="G437" s="14"/>
      <c r="H437" s="14"/>
      <c r="I437" s="14"/>
      <c r="J437" s="14"/>
      <c r="K437" s="14"/>
      <c r="L437" s="14"/>
    </row>
    <row r="438" customHeight="1" spans="1:12">
      <c r="A438" s="17"/>
      <c r="B438" s="15" t="s">
        <v>969</v>
      </c>
      <c r="C438" s="15" t="s">
        <v>214</v>
      </c>
      <c r="D438" s="15" t="s">
        <v>23</v>
      </c>
      <c r="E438" s="17"/>
      <c r="F438" s="17"/>
      <c r="G438" s="17"/>
      <c r="H438" s="17"/>
      <c r="I438" s="17"/>
      <c r="J438" s="17"/>
      <c r="K438" s="17"/>
      <c r="L438" s="17"/>
    </row>
    <row r="439" customHeight="1" spans="1:12">
      <c r="A439" s="16">
        <v>139</v>
      </c>
      <c r="B439" s="15" t="s">
        <v>970</v>
      </c>
      <c r="C439" s="15" t="s">
        <v>971</v>
      </c>
      <c r="D439" s="15" t="s">
        <v>15</v>
      </c>
      <c r="E439" s="16" t="s">
        <v>972</v>
      </c>
      <c r="F439" s="16">
        <v>2</v>
      </c>
      <c r="G439" s="16">
        <v>65</v>
      </c>
      <c r="H439" s="16">
        <v>25</v>
      </c>
      <c r="I439" s="16">
        <f>G439*H439</f>
        <v>1625</v>
      </c>
      <c r="J439" s="16" t="s">
        <v>17</v>
      </c>
      <c r="K439" s="16">
        <f>I439*3</f>
        <v>4875</v>
      </c>
      <c r="L439" s="16"/>
    </row>
    <row r="440" customHeight="1" spans="1:12">
      <c r="A440" s="17"/>
      <c r="B440" s="15" t="s">
        <v>973</v>
      </c>
      <c r="C440" s="15" t="s">
        <v>974</v>
      </c>
      <c r="D440" s="15" t="s">
        <v>175</v>
      </c>
      <c r="E440" s="17"/>
      <c r="F440" s="17"/>
      <c r="G440" s="17"/>
      <c r="H440" s="17"/>
      <c r="I440" s="17"/>
      <c r="J440" s="17"/>
      <c r="K440" s="17"/>
      <c r="L440" s="17"/>
    </row>
    <row r="441" customHeight="1" spans="1:12">
      <c r="A441" s="16">
        <v>140</v>
      </c>
      <c r="B441" s="15" t="s">
        <v>975</v>
      </c>
      <c r="C441" s="15" t="s">
        <v>976</v>
      </c>
      <c r="D441" s="15" t="s">
        <v>15</v>
      </c>
      <c r="E441" s="16" t="s">
        <v>977</v>
      </c>
      <c r="F441" s="16">
        <v>3</v>
      </c>
      <c r="G441" s="16">
        <v>65</v>
      </c>
      <c r="H441" s="16">
        <v>25</v>
      </c>
      <c r="I441" s="16">
        <f>G441*H441</f>
        <v>1625</v>
      </c>
      <c r="J441" s="16" t="s">
        <v>17</v>
      </c>
      <c r="K441" s="16">
        <f>I441*3</f>
        <v>4875</v>
      </c>
      <c r="L441" s="16"/>
    </row>
    <row r="442" customHeight="1" spans="1:12">
      <c r="A442" s="14"/>
      <c r="B442" s="15" t="s">
        <v>978</v>
      </c>
      <c r="C442" s="15" t="s">
        <v>979</v>
      </c>
      <c r="D442" s="15" t="s">
        <v>20</v>
      </c>
      <c r="E442" s="14"/>
      <c r="F442" s="14"/>
      <c r="G442" s="14"/>
      <c r="H442" s="14"/>
      <c r="I442" s="14"/>
      <c r="J442" s="14"/>
      <c r="K442" s="14"/>
      <c r="L442" s="14"/>
    </row>
    <row r="443" customHeight="1" spans="1:12">
      <c r="A443" s="14"/>
      <c r="B443" s="15" t="s">
        <v>980</v>
      </c>
      <c r="C443" s="15" t="s">
        <v>981</v>
      </c>
      <c r="D443" s="15" t="s">
        <v>23</v>
      </c>
      <c r="E443" s="14"/>
      <c r="F443" s="14"/>
      <c r="G443" s="14"/>
      <c r="H443" s="14"/>
      <c r="I443" s="14"/>
      <c r="J443" s="14"/>
      <c r="K443" s="14"/>
      <c r="L443" s="14"/>
    </row>
    <row r="444" customHeight="1" spans="1:12">
      <c r="A444" s="17"/>
      <c r="B444" s="15" t="s">
        <v>982</v>
      </c>
      <c r="C444" s="15" t="s">
        <v>403</v>
      </c>
      <c r="D444" s="15" t="s">
        <v>23</v>
      </c>
      <c r="E444" s="17"/>
      <c r="F444" s="17"/>
      <c r="G444" s="17"/>
      <c r="H444" s="17"/>
      <c r="I444" s="17"/>
      <c r="J444" s="17"/>
      <c r="K444" s="17"/>
      <c r="L444" s="17"/>
    </row>
    <row r="445" s="2" customFormat="1" customHeight="1" spans="1:12">
      <c r="A445" s="16">
        <v>141</v>
      </c>
      <c r="B445" s="15" t="s">
        <v>42</v>
      </c>
      <c r="C445" s="15" t="s">
        <v>983</v>
      </c>
      <c r="D445" s="15" t="s">
        <v>15</v>
      </c>
      <c r="E445" s="16" t="s">
        <v>984</v>
      </c>
      <c r="F445" s="16">
        <v>3</v>
      </c>
      <c r="G445" s="16">
        <v>65</v>
      </c>
      <c r="H445" s="16">
        <v>25</v>
      </c>
      <c r="I445" s="16">
        <f>G445*H445</f>
        <v>1625</v>
      </c>
      <c r="J445" s="16" t="s">
        <v>17</v>
      </c>
      <c r="K445" s="16">
        <f>I445*3</f>
        <v>4875</v>
      </c>
      <c r="L445" s="16"/>
    </row>
    <row r="446" customHeight="1" spans="1:12">
      <c r="A446" s="14"/>
      <c r="B446" s="15" t="s">
        <v>985</v>
      </c>
      <c r="C446" s="15" t="s">
        <v>986</v>
      </c>
      <c r="D446" s="15" t="s">
        <v>20</v>
      </c>
      <c r="E446" s="14"/>
      <c r="F446" s="14"/>
      <c r="G446" s="14"/>
      <c r="H446" s="14"/>
      <c r="I446" s="14"/>
      <c r="J446" s="14"/>
      <c r="K446" s="14"/>
      <c r="L446" s="14"/>
    </row>
    <row r="447" customHeight="1" spans="1:12">
      <c r="A447" s="17"/>
      <c r="B447" s="15" t="s">
        <v>987</v>
      </c>
      <c r="C447" s="15" t="s">
        <v>988</v>
      </c>
      <c r="D447" s="15" t="s">
        <v>23</v>
      </c>
      <c r="E447" s="17"/>
      <c r="F447" s="17"/>
      <c r="G447" s="17"/>
      <c r="H447" s="17"/>
      <c r="I447" s="17"/>
      <c r="J447" s="17"/>
      <c r="K447" s="17"/>
      <c r="L447" s="17"/>
    </row>
    <row r="448" customHeight="1" spans="1:12">
      <c r="A448" s="16">
        <v>142</v>
      </c>
      <c r="B448" s="15" t="s">
        <v>989</v>
      </c>
      <c r="C448" s="15" t="s">
        <v>990</v>
      </c>
      <c r="D448" s="15" t="s">
        <v>15</v>
      </c>
      <c r="E448" s="16" t="s">
        <v>991</v>
      </c>
      <c r="F448" s="16">
        <v>3</v>
      </c>
      <c r="G448" s="16">
        <v>65</v>
      </c>
      <c r="H448" s="16">
        <v>25</v>
      </c>
      <c r="I448" s="16">
        <f>G448*H448</f>
        <v>1625</v>
      </c>
      <c r="J448" s="16" t="s">
        <v>17</v>
      </c>
      <c r="K448" s="16">
        <f>I448*3</f>
        <v>4875</v>
      </c>
      <c r="L448" s="16"/>
    </row>
    <row r="449" customHeight="1" spans="1:12">
      <c r="A449" s="14"/>
      <c r="B449" s="15" t="s">
        <v>992</v>
      </c>
      <c r="C449" s="15" t="s">
        <v>993</v>
      </c>
      <c r="D449" s="15" t="s">
        <v>20</v>
      </c>
      <c r="E449" s="14"/>
      <c r="F449" s="14"/>
      <c r="G449" s="14"/>
      <c r="H449" s="14"/>
      <c r="I449" s="14"/>
      <c r="J449" s="14"/>
      <c r="K449" s="14"/>
      <c r="L449" s="14"/>
    </row>
    <row r="450" customHeight="1" spans="1:12">
      <c r="A450" s="14"/>
      <c r="B450" s="15" t="s">
        <v>994</v>
      </c>
      <c r="C450" s="15" t="s">
        <v>995</v>
      </c>
      <c r="D450" s="15" t="s">
        <v>175</v>
      </c>
      <c r="E450" s="14"/>
      <c r="F450" s="14"/>
      <c r="G450" s="14"/>
      <c r="H450" s="14"/>
      <c r="I450" s="14"/>
      <c r="J450" s="14"/>
      <c r="K450" s="14"/>
      <c r="L450" s="14"/>
    </row>
    <row r="451" customHeight="1" spans="1:12">
      <c r="A451" s="17"/>
      <c r="B451" s="15" t="s">
        <v>996</v>
      </c>
      <c r="C451" s="15" t="s">
        <v>997</v>
      </c>
      <c r="D451" s="15" t="s">
        <v>175</v>
      </c>
      <c r="E451" s="17"/>
      <c r="F451" s="17"/>
      <c r="G451" s="17"/>
      <c r="H451" s="17"/>
      <c r="I451" s="17"/>
      <c r="J451" s="17"/>
      <c r="K451" s="17"/>
      <c r="L451" s="17"/>
    </row>
    <row r="452" customHeight="1" spans="1:12">
      <c r="A452" s="16">
        <v>143</v>
      </c>
      <c r="B452" s="15" t="s">
        <v>998</v>
      </c>
      <c r="C452" s="15" t="s">
        <v>999</v>
      </c>
      <c r="D452" s="15" t="s">
        <v>15</v>
      </c>
      <c r="E452" s="16" t="s">
        <v>1000</v>
      </c>
      <c r="F452" s="16">
        <v>3</v>
      </c>
      <c r="G452" s="16">
        <v>65</v>
      </c>
      <c r="H452" s="16">
        <v>25</v>
      </c>
      <c r="I452" s="16">
        <f>G452*H452</f>
        <v>1625</v>
      </c>
      <c r="J452" s="16" t="s">
        <v>17</v>
      </c>
      <c r="K452" s="16">
        <f>I452*3</f>
        <v>4875</v>
      </c>
      <c r="L452" s="16"/>
    </row>
    <row r="453" customHeight="1" spans="1:12">
      <c r="A453" s="14"/>
      <c r="B453" s="15" t="s">
        <v>316</v>
      </c>
      <c r="C453" s="15" t="s">
        <v>1001</v>
      </c>
      <c r="D453" s="15" t="s">
        <v>20</v>
      </c>
      <c r="E453" s="14"/>
      <c r="F453" s="14"/>
      <c r="G453" s="14"/>
      <c r="H453" s="14"/>
      <c r="I453" s="14"/>
      <c r="J453" s="14"/>
      <c r="K453" s="14"/>
      <c r="L453" s="14"/>
    </row>
    <row r="454" customHeight="1" spans="1:12">
      <c r="A454" s="17"/>
      <c r="B454" s="15" t="s">
        <v>183</v>
      </c>
      <c r="C454" s="15" t="s">
        <v>74</v>
      </c>
      <c r="D454" s="15" t="s">
        <v>23</v>
      </c>
      <c r="E454" s="17"/>
      <c r="F454" s="17"/>
      <c r="G454" s="17"/>
      <c r="H454" s="17"/>
      <c r="I454" s="17"/>
      <c r="J454" s="17"/>
      <c r="K454" s="17"/>
      <c r="L454" s="17"/>
    </row>
    <row r="455" customHeight="1" spans="1:12">
      <c r="A455" s="16">
        <v>144</v>
      </c>
      <c r="B455" s="15" t="s">
        <v>1002</v>
      </c>
      <c r="C455" s="15" t="s">
        <v>1003</v>
      </c>
      <c r="D455" s="15" t="s">
        <v>15</v>
      </c>
      <c r="E455" s="16" t="s">
        <v>1004</v>
      </c>
      <c r="F455" s="16">
        <v>4</v>
      </c>
      <c r="G455" s="16">
        <v>65</v>
      </c>
      <c r="H455" s="16">
        <v>25</v>
      </c>
      <c r="I455" s="16">
        <f>G455*H455</f>
        <v>1625</v>
      </c>
      <c r="J455" s="16" t="s">
        <v>17</v>
      </c>
      <c r="K455" s="16">
        <f>I455*3</f>
        <v>4875</v>
      </c>
      <c r="L455" s="16"/>
    </row>
    <row r="456" customHeight="1" spans="1:12">
      <c r="A456" s="14"/>
      <c r="B456" s="15" t="s">
        <v>1005</v>
      </c>
      <c r="C456" s="15" t="s">
        <v>1006</v>
      </c>
      <c r="D456" s="15" t="s">
        <v>20</v>
      </c>
      <c r="E456" s="14"/>
      <c r="F456" s="14"/>
      <c r="G456" s="14"/>
      <c r="H456" s="14"/>
      <c r="I456" s="14"/>
      <c r="J456" s="14"/>
      <c r="K456" s="14"/>
      <c r="L456" s="14"/>
    </row>
    <row r="457" customHeight="1" spans="1:12">
      <c r="A457" s="14"/>
      <c r="B457" s="15" t="s">
        <v>1007</v>
      </c>
      <c r="C457" s="15" t="s">
        <v>1008</v>
      </c>
      <c r="D457" s="15" t="s">
        <v>23</v>
      </c>
      <c r="E457" s="14"/>
      <c r="F457" s="14"/>
      <c r="G457" s="14"/>
      <c r="H457" s="14"/>
      <c r="I457" s="14"/>
      <c r="J457" s="14"/>
      <c r="K457" s="14"/>
      <c r="L457" s="14"/>
    </row>
    <row r="458" customHeight="1" spans="1:12">
      <c r="A458" s="17"/>
      <c r="B458" s="15" t="s">
        <v>1009</v>
      </c>
      <c r="C458" s="15" t="s">
        <v>32</v>
      </c>
      <c r="D458" s="15" t="s">
        <v>23</v>
      </c>
      <c r="E458" s="17"/>
      <c r="F458" s="17"/>
      <c r="G458" s="17"/>
      <c r="H458" s="17"/>
      <c r="I458" s="17"/>
      <c r="J458" s="17"/>
      <c r="K458" s="17"/>
      <c r="L458" s="17"/>
    </row>
    <row r="459" customHeight="1" spans="1:12">
      <c r="A459" s="16">
        <v>145</v>
      </c>
      <c r="B459" s="15" t="s">
        <v>1010</v>
      </c>
      <c r="C459" s="15" t="s">
        <v>1011</v>
      </c>
      <c r="D459" s="15" t="s">
        <v>15</v>
      </c>
      <c r="E459" s="16" t="s">
        <v>1012</v>
      </c>
      <c r="F459" s="16">
        <v>3</v>
      </c>
      <c r="G459" s="16">
        <v>65</v>
      </c>
      <c r="H459" s="16">
        <v>25</v>
      </c>
      <c r="I459" s="16">
        <f>G459*H459</f>
        <v>1625</v>
      </c>
      <c r="J459" s="16" t="s">
        <v>17</v>
      </c>
      <c r="K459" s="16">
        <f>I459*3</f>
        <v>4875</v>
      </c>
      <c r="L459" s="16"/>
    </row>
    <row r="460" customHeight="1" spans="1:12">
      <c r="A460" s="14"/>
      <c r="B460" s="15" t="s">
        <v>197</v>
      </c>
      <c r="C460" s="15" t="s">
        <v>1011</v>
      </c>
      <c r="D460" s="15" t="s">
        <v>20</v>
      </c>
      <c r="E460" s="14"/>
      <c r="F460" s="14"/>
      <c r="G460" s="14"/>
      <c r="H460" s="14"/>
      <c r="I460" s="14"/>
      <c r="J460" s="14"/>
      <c r="K460" s="14"/>
      <c r="L460" s="14"/>
    </row>
    <row r="461" customHeight="1" spans="1:12">
      <c r="A461" s="17"/>
      <c r="B461" s="15" t="s">
        <v>1013</v>
      </c>
      <c r="C461" s="15" t="s">
        <v>1014</v>
      </c>
      <c r="D461" s="15" t="s">
        <v>23</v>
      </c>
      <c r="E461" s="17"/>
      <c r="F461" s="17"/>
      <c r="G461" s="17"/>
      <c r="H461" s="17"/>
      <c r="I461" s="17"/>
      <c r="J461" s="17"/>
      <c r="K461" s="17"/>
      <c r="L461" s="17"/>
    </row>
    <row r="462" customHeight="1" spans="1:12">
      <c r="A462" s="16">
        <v>146</v>
      </c>
      <c r="B462" s="15" t="s">
        <v>1015</v>
      </c>
      <c r="C462" s="15" t="s">
        <v>1016</v>
      </c>
      <c r="D462" s="15" t="s">
        <v>15</v>
      </c>
      <c r="E462" s="16" t="s">
        <v>1017</v>
      </c>
      <c r="F462" s="16">
        <v>3</v>
      </c>
      <c r="G462" s="16">
        <v>65</v>
      </c>
      <c r="H462" s="16">
        <v>25</v>
      </c>
      <c r="I462" s="16">
        <f>G462*H462</f>
        <v>1625</v>
      </c>
      <c r="J462" s="16" t="s">
        <v>17</v>
      </c>
      <c r="K462" s="16">
        <f>I462*3</f>
        <v>4875</v>
      </c>
      <c r="L462" s="16"/>
    </row>
    <row r="463" customHeight="1" spans="1:12">
      <c r="A463" s="14"/>
      <c r="B463" s="15" t="s">
        <v>1018</v>
      </c>
      <c r="C463" s="15" t="s">
        <v>1019</v>
      </c>
      <c r="D463" s="15" t="s">
        <v>20</v>
      </c>
      <c r="E463" s="14"/>
      <c r="F463" s="14"/>
      <c r="G463" s="14"/>
      <c r="H463" s="14"/>
      <c r="I463" s="14"/>
      <c r="J463" s="14"/>
      <c r="K463" s="14"/>
      <c r="L463" s="14"/>
    </row>
    <row r="464" customHeight="1" spans="1:12">
      <c r="A464" s="14"/>
      <c r="B464" s="15" t="s">
        <v>1020</v>
      </c>
      <c r="C464" s="15" t="s">
        <v>1021</v>
      </c>
      <c r="D464" s="15" t="s">
        <v>23</v>
      </c>
      <c r="E464" s="14"/>
      <c r="F464" s="14"/>
      <c r="G464" s="14"/>
      <c r="H464" s="14"/>
      <c r="I464" s="14"/>
      <c r="J464" s="14"/>
      <c r="K464" s="14"/>
      <c r="L464" s="14"/>
    </row>
    <row r="465" customHeight="1" spans="1:12">
      <c r="A465" s="17"/>
      <c r="B465" s="15" t="s">
        <v>1022</v>
      </c>
      <c r="C465" s="15" t="s">
        <v>1023</v>
      </c>
      <c r="D465" s="15" t="s">
        <v>23</v>
      </c>
      <c r="E465" s="17"/>
      <c r="F465" s="17"/>
      <c r="G465" s="17"/>
      <c r="H465" s="17"/>
      <c r="I465" s="17"/>
      <c r="J465" s="17"/>
      <c r="K465" s="17"/>
      <c r="L465" s="17"/>
    </row>
    <row r="466" customHeight="1" spans="1:12">
      <c r="A466" s="16">
        <v>147</v>
      </c>
      <c r="B466" s="15" t="s">
        <v>1024</v>
      </c>
      <c r="C466" s="15" t="s">
        <v>1025</v>
      </c>
      <c r="D466" s="15" t="s">
        <v>15</v>
      </c>
      <c r="E466" s="16" t="s">
        <v>1026</v>
      </c>
      <c r="F466" s="16">
        <v>3</v>
      </c>
      <c r="G466" s="16">
        <v>65</v>
      </c>
      <c r="H466" s="16">
        <v>25</v>
      </c>
      <c r="I466" s="16">
        <f>G466*H466</f>
        <v>1625</v>
      </c>
      <c r="J466" s="16" t="s">
        <v>17</v>
      </c>
      <c r="K466" s="16">
        <f>I466*3</f>
        <v>4875</v>
      </c>
      <c r="L466" s="16"/>
    </row>
    <row r="467" customHeight="1" spans="1:12">
      <c r="A467" s="14"/>
      <c r="B467" s="15" t="s">
        <v>1027</v>
      </c>
      <c r="C467" s="15" t="s">
        <v>1028</v>
      </c>
      <c r="D467" s="15" t="s">
        <v>20</v>
      </c>
      <c r="E467" s="14"/>
      <c r="F467" s="14"/>
      <c r="G467" s="14"/>
      <c r="H467" s="14"/>
      <c r="I467" s="14"/>
      <c r="J467" s="14"/>
      <c r="K467" s="14"/>
      <c r="L467" s="14"/>
    </row>
    <row r="468" customHeight="1" spans="1:12">
      <c r="A468" s="17"/>
      <c r="B468" s="15" t="s">
        <v>1029</v>
      </c>
      <c r="C468" s="15" t="s">
        <v>1030</v>
      </c>
      <c r="D468" s="15" t="s">
        <v>23</v>
      </c>
      <c r="E468" s="17"/>
      <c r="F468" s="17"/>
      <c r="G468" s="17"/>
      <c r="H468" s="17"/>
      <c r="I468" s="17"/>
      <c r="J468" s="17"/>
      <c r="K468" s="17"/>
      <c r="L468" s="17"/>
    </row>
    <row r="469" s="2" customFormat="1" customHeight="1" spans="1:12">
      <c r="A469" s="16">
        <v>148</v>
      </c>
      <c r="B469" s="15" t="s">
        <v>1031</v>
      </c>
      <c r="C469" s="15" t="s">
        <v>1032</v>
      </c>
      <c r="D469" s="15" t="s">
        <v>15</v>
      </c>
      <c r="E469" s="16" t="s">
        <v>1033</v>
      </c>
      <c r="F469" s="16">
        <v>3</v>
      </c>
      <c r="G469" s="16">
        <v>65</v>
      </c>
      <c r="H469" s="16">
        <v>25</v>
      </c>
      <c r="I469" s="16">
        <f>G469*H469</f>
        <v>1625</v>
      </c>
      <c r="J469" s="16" t="s">
        <v>17</v>
      </c>
      <c r="K469" s="16">
        <f>I469*3</f>
        <v>4875</v>
      </c>
      <c r="L469" s="16"/>
    </row>
    <row r="470" customHeight="1" spans="1:12">
      <c r="A470" s="14"/>
      <c r="B470" s="15" t="s">
        <v>1034</v>
      </c>
      <c r="C470" s="15" t="s">
        <v>1035</v>
      </c>
      <c r="D470" s="15" t="s">
        <v>20</v>
      </c>
      <c r="E470" s="14"/>
      <c r="F470" s="14"/>
      <c r="G470" s="14"/>
      <c r="H470" s="14"/>
      <c r="I470" s="14"/>
      <c r="J470" s="14"/>
      <c r="K470" s="14"/>
      <c r="L470" s="14"/>
    </row>
    <row r="471" customHeight="1" spans="1:12">
      <c r="A471" s="17"/>
      <c r="B471" s="15" t="s">
        <v>1036</v>
      </c>
      <c r="C471" s="15" t="s">
        <v>1037</v>
      </c>
      <c r="D471" s="15" t="s">
        <v>23</v>
      </c>
      <c r="E471" s="17"/>
      <c r="F471" s="17"/>
      <c r="G471" s="17"/>
      <c r="H471" s="17"/>
      <c r="I471" s="17"/>
      <c r="J471" s="17"/>
      <c r="K471" s="17"/>
      <c r="L471" s="17"/>
    </row>
    <row r="472" customHeight="1" spans="1:12">
      <c r="A472" s="16">
        <v>149</v>
      </c>
      <c r="B472" s="15" t="s">
        <v>1038</v>
      </c>
      <c r="C472" s="15" t="s">
        <v>1039</v>
      </c>
      <c r="D472" s="15" t="s">
        <v>15</v>
      </c>
      <c r="E472" s="16" t="s">
        <v>1040</v>
      </c>
      <c r="F472" s="16">
        <v>3</v>
      </c>
      <c r="G472" s="16">
        <v>65</v>
      </c>
      <c r="H472" s="16">
        <v>25</v>
      </c>
      <c r="I472" s="16">
        <f>G472*H472</f>
        <v>1625</v>
      </c>
      <c r="J472" s="16" t="s">
        <v>17</v>
      </c>
      <c r="K472" s="16">
        <f>I472*3</f>
        <v>4875</v>
      </c>
      <c r="L472" s="16"/>
    </row>
    <row r="473" customHeight="1" spans="1:12">
      <c r="A473" s="14"/>
      <c r="B473" s="15" t="s">
        <v>1041</v>
      </c>
      <c r="C473" s="15" t="s">
        <v>1042</v>
      </c>
      <c r="D473" s="15" t="s">
        <v>23</v>
      </c>
      <c r="E473" s="14"/>
      <c r="F473" s="14"/>
      <c r="G473" s="14"/>
      <c r="H473" s="14"/>
      <c r="I473" s="14"/>
      <c r="J473" s="14"/>
      <c r="K473" s="14"/>
      <c r="L473" s="14"/>
    </row>
    <row r="474" customHeight="1" spans="1:12">
      <c r="A474" s="17"/>
      <c r="B474" s="15" t="s">
        <v>1041</v>
      </c>
      <c r="C474" s="15" t="s">
        <v>1043</v>
      </c>
      <c r="D474" s="15" t="s">
        <v>175</v>
      </c>
      <c r="E474" s="17"/>
      <c r="F474" s="17"/>
      <c r="G474" s="17"/>
      <c r="H474" s="17"/>
      <c r="I474" s="17"/>
      <c r="J474" s="17"/>
      <c r="K474" s="17"/>
      <c r="L474" s="17"/>
    </row>
    <row r="475" customHeight="1" spans="1:12">
      <c r="A475" s="16">
        <v>150</v>
      </c>
      <c r="B475" s="15" t="s">
        <v>1044</v>
      </c>
      <c r="C475" s="15" t="s">
        <v>324</v>
      </c>
      <c r="D475" s="15" t="s">
        <v>15</v>
      </c>
      <c r="E475" s="16" t="s">
        <v>1045</v>
      </c>
      <c r="F475" s="16">
        <v>4</v>
      </c>
      <c r="G475" s="16">
        <v>65</v>
      </c>
      <c r="H475" s="16">
        <v>25</v>
      </c>
      <c r="I475" s="16">
        <f>G475*H475</f>
        <v>1625</v>
      </c>
      <c r="J475" s="16" t="s">
        <v>17</v>
      </c>
      <c r="K475" s="16">
        <f>I475*3</f>
        <v>4875</v>
      </c>
      <c r="L475" s="16"/>
    </row>
    <row r="476" customHeight="1" spans="1:12">
      <c r="A476" s="14"/>
      <c r="B476" s="15" t="s">
        <v>1046</v>
      </c>
      <c r="C476" s="15" t="s">
        <v>1047</v>
      </c>
      <c r="D476" s="15" t="s">
        <v>20</v>
      </c>
      <c r="E476" s="14"/>
      <c r="F476" s="14"/>
      <c r="G476" s="14"/>
      <c r="H476" s="14"/>
      <c r="I476" s="14"/>
      <c r="J476" s="14"/>
      <c r="K476" s="14"/>
      <c r="L476" s="14"/>
    </row>
    <row r="477" customHeight="1" spans="1:12">
      <c r="A477" s="14"/>
      <c r="B477" s="15" t="s">
        <v>1048</v>
      </c>
      <c r="C477" s="15" t="s">
        <v>1049</v>
      </c>
      <c r="D477" s="15" t="s">
        <v>175</v>
      </c>
      <c r="E477" s="14"/>
      <c r="F477" s="14"/>
      <c r="G477" s="14"/>
      <c r="H477" s="14"/>
      <c r="I477" s="14"/>
      <c r="J477" s="14"/>
      <c r="K477" s="14"/>
      <c r="L477" s="14"/>
    </row>
    <row r="478" customHeight="1" spans="1:12">
      <c r="A478" s="17"/>
      <c r="B478" s="15" t="s">
        <v>1050</v>
      </c>
      <c r="C478" s="15" t="s">
        <v>1051</v>
      </c>
      <c r="D478" s="15" t="s">
        <v>23</v>
      </c>
      <c r="E478" s="17"/>
      <c r="F478" s="17"/>
      <c r="G478" s="17"/>
      <c r="H478" s="17"/>
      <c r="I478" s="17"/>
      <c r="J478" s="17"/>
      <c r="K478" s="17"/>
      <c r="L478" s="17"/>
    </row>
    <row r="479" customHeight="1" spans="1:12">
      <c r="A479" s="16">
        <v>151</v>
      </c>
      <c r="B479" s="15" t="s">
        <v>1052</v>
      </c>
      <c r="C479" s="15" t="s">
        <v>1053</v>
      </c>
      <c r="D479" s="15" t="s">
        <v>15</v>
      </c>
      <c r="E479" s="16" t="s">
        <v>1054</v>
      </c>
      <c r="F479" s="16">
        <v>2</v>
      </c>
      <c r="G479" s="16">
        <v>65</v>
      </c>
      <c r="H479" s="16">
        <v>25</v>
      </c>
      <c r="I479" s="16">
        <f>G479*H479</f>
        <v>1625</v>
      </c>
      <c r="J479" s="16" t="s">
        <v>17</v>
      </c>
      <c r="K479" s="16">
        <f>I479*3</f>
        <v>4875</v>
      </c>
      <c r="L479" s="16"/>
    </row>
    <row r="480" customHeight="1" spans="1:12">
      <c r="A480" s="14"/>
      <c r="B480" s="15" t="s">
        <v>830</v>
      </c>
      <c r="C480" s="15" t="s">
        <v>1055</v>
      </c>
      <c r="D480" s="15" t="s">
        <v>20</v>
      </c>
      <c r="E480" s="14"/>
      <c r="F480" s="14"/>
      <c r="G480" s="14"/>
      <c r="H480" s="14"/>
      <c r="I480" s="14"/>
      <c r="J480" s="14"/>
      <c r="K480" s="14"/>
      <c r="L480" s="14"/>
    </row>
    <row r="481" customHeight="1" spans="1:12">
      <c r="A481" s="17"/>
      <c r="B481" s="15" t="s">
        <v>13</v>
      </c>
      <c r="C481" s="15" t="s">
        <v>1056</v>
      </c>
      <c r="D481" s="15" t="s">
        <v>23</v>
      </c>
      <c r="E481" s="17"/>
      <c r="F481" s="17"/>
      <c r="G481" s="17"/>
      <c r="H481" s="17"/>
      <c r="I481" s="17"/>
      <c r="J481" s="17"/>
      <c r="K481" s="17"/>
      <c r="L481" s="17"/>
    </row>
    <row r="482" customHeight="1" spans="1:12">
      <c r="A482" s="16">
        <v>152</v>
      </c>
      <c r="B482" s="15" t="s">
        <v>42</v>
      </c>
      <c r="C482" s="15" t="s">
        <v>1057</v>
      </c>
      <c r="D482" s="15" t="s">
        <v>15</v>
      </c>
      <c r="E482" s="16" t="s">
        <v>1058</v>
      </c>
      <c r="F482" s="16">
        <v>4</v>
      </c>
      <c r="G482" s="16">
        <v>65</v>
      </c>
      <c r="H482" s="16">
        <v>25</v>
      </c>
      <c r="I482" s="16">
        <f>G482*H482</f>
        <v>1625</v>
      </c>
      <c r="J482" s="16" t="s">
        <v>17</v>
      </c>
      <c r="K482" s="16">
        <f>I482*3</f>
        <v>4875</v>
      </c>
      <c r="L482" s="16"/>
    </row>
    <row r="483" customHeight="1" spans="1:12">
      <c r="A483" s="14"/>
      <c r="B483" s="15" t="s">
        <v>1059</v>
      </c>
      <c r="C483" s="15" t="s">
        <v>1057</v>
      </c>
      <c r="D483" s="15" t="s">
        <v>20</v>
      </c>
      <c r="E483" s="14"/>
      <c r="F483" s="14"/>
      <c r="G483" s="14"/>
      <c r="H483" s="14"/>
      <c r="I483" s="14"/>
      <c r="J483" s="14"/>
      <c r="K483" s="14"/>
      <c r="L483" s="14"/>
    </row>
    <row r="484" customHeight="1" spans="1:12">
      <c r="A484" s="14"/>
      <c r="B484" s="15" t="s">
        <v>1060</v>
      </c>
      <c r="C484" s="15" t="s">
        <v>1061</v>
      </c>
      <c r="D484" s="15" t="s">
        <v>23</v>
      </c>
      <c r="E484" s="14"/>
      <c r="F484" s="14"/>
      <c r="G484" s="14"/>
      <c r="H484" s="14"/>
      <c r="I484" s="14"/>
      <c r="J484" s="14"/>
      <c r="K484" s="14"/>
      <c r="L484" s="14"/>
    </row>
    <row r="485" customHeight="1" spans="1:12">
      <c r="A485" s="17"/>
      <c r="B485" s="15" t="s">
        <v>1062</v>
      </c>
      <c r="C485" s="15" t="s">
        <v>1063</v>
      </c>
      <c r="D485" s="15" t="s">
        <v>23</v>
      </c>
      <c r="E485" s="17"/>
      <c r="F485" s="17"/>
      <c r="G485" s="17"/>
      <c r="H485" s="17"/>
      <c r="I485" s="17"/>
      <c r="J485" s="17"/>
      <c r="K485" s="17"/>
      <c r="L485" s="17"/>
    </row>
    <row r="486" customHeight="1" spans="1:12">
      <c r="A486" s="16">
        <v>153</v>
      </c>
      <c r="B486" s="15" t="s">
        <v>1064</v>
      </c>
      <c r="C486" s="15" t="s">
        <v>1065</v>
      </c>
      <c r="D486" s="15" t="s">
        <v>15</v>
      </c>
      <c r="E486" s="16" t="s">
        <v>1066</v>
      </c>
      <c r="F486" s="16">
        <v>4</v>
      </c>
      <c r="G486" s="16">
        <v>65</v>
      </c>
      <c r="H486" s="16">
        <v>25</v>
      </c>
      <c r="I486" s="16">
        <f>G486*H486</f>
        <v>1625</v>
      </c>
      <c r="J486" s="16" t="s">
        <v>17</v>
      </c>
      <c r="K486" s="16">
        <f>I486*3</f>
        <v>4875</v>
      </c>
      <c r="L486" s="16"/>
    </row>
    <row r="487" customHeight="1" spans="1:12">
      <c r="A487" s="14"/>
      <c r="B487" s="15" t="s">
        <v>1067</v>
      </c>
      <c r="C487" s="15" t="s">
        <v>1068</v>
      </c>
      <c r="D487" s="15" t="s">
        <v>20</v>
      </c>
      <c r="E487" s="14"/>
      <c r="F487" s="14"/>
      <c r="G487" s="14"/>
      <c r="H487" s="14"/>
      <c r="I487" s="14"/>
      <c r="J487" s="14"/>
      <c r="K487" s="14"/>
      <c r="L487" s="14"/>
    </row>
    <row r="488" customHeight="1" spans="1:12">
      <c r="A488" s="14"/>
      <c r="B488" s="15" t="s">
        <v>1069</v>
      </c>
      <c r="C488" s="15" t="s">
        <v>1070</v>
      </c>
      <c r="D488" s="15" t="s">
        <v>23</v>
      </c>
      <c r="E488" s="14"/>
      <c r="F488" s="14"/>
      <c r="G488" s="14"/>
      <c r="H488" s="14"/>
      <c r="I488" s="14"/>
      <c r="J488" s="14"/>
      <c r="K488" s="14"/>
      <c r="L488" s="14"/>
    </row>
    <row r="489" customHeight="1" spans="1:12">
      <c r="A489" s="17"/>
      <c r="B489" s="15" t="s">
        <v>1071</v>
      </c>
      <c r="C489" s="15" t="s">
        <v>1072</v>
      </c>
      <c r="D489" s="15" t="s">
        <v>23</v>
      </c>
      <c r="E489" s="17"/>
      <c r="F489" s="17"/>
      <c r="G489" s="17"/>
      <c r="H489" s="17"/>
      <c r="I489" s="17"/>
      <c r="J489" s="17"/>
      <c r="K489" s="17"/>
      <c r="L489" s="17"/>
    </row>
    <row r="490" customHeight="1" spans="1:12">
      <c r="A490" s="16">
        <v>154</v>
      </c>
      <c r="B490" s="15" t="s">
        <v>1073</v>
      </c>
      <c r="C490" s="15" t="s">
        <v>1074</v>
      </c>
      <c r="D490" s="15" t="s">
        <v>15</v>
      </c>
      <c r="E490" s="16" t="s">
        <v>1075</v>
      </c>
      <c r="F490" s="16">
        <v>4</v>
      </c>
      <c r="G490" s="16">
        <v>65</v>
      </c>
      <c r="H490" s="16">
        <v>25</v>
      </c>
      <c r="I490" s="16">
        <f>G490*H490</f>
        <v>1625</v>
      </c>
      <c r="J490" s="16" t="s">
        <v>666</v>
      </c>
      <c r="K490" s="16">
        <f>I490*1</f>
        <v>1625</v>
      </c>
      <c r="L490" s="20" t="s">
        <v>1076</v>
      </c>
    </row>
    <row r="491" customHeight="1" spans="1:12">
      <c r="A491" s="14"/>
      <c r="B491" s="15" t="s">
        <v>1077</v>
      </c>
      <c r="C491" s="15" t="s">
        <v>1078</v>
      </c>
      <c r="D491" s="15" t="s">
        <v>20</v>
      </c>
      <c r="E491" s="14"/>
      <c r="F491" s="14"/>
      <c r="G491" s="14"/>
      <c r="H491" s="14"/>
      <c r="I491" s="14"/>
      <c r="J491" s="14"/>
      <c r="K491" s="14"/>
      <c r="L491" s="21"/>
    </row>
    <row r="492" customHeight="1" spans="1:12">
      <c r="A492" s="14"/>
      <c r="B492" s="15" t="s">
        <v>1079</v>
      </c>
      <c r="C492" s="15" t="s">
        <v>438</v>
      </c>
      <c r="D492" s="15" t="s">
        <v>23</v>
      </c>
      <c r="E492" s="14"/>
      <c r="F492" s="14"/>
      <c r="G492" s="14"/>
      <c r="H492" s="14"/>
      <c r="I492" s="14"/>
      <c r="J492" s="14"/>
      <c r="K492" s="14"/>
      <c r="L492" s="21"/>
    </row>
    <row r="493" customHeight="1" spans="1:12">
      <c r="A493" s="17"/>
      <c r="B493" s="15" t="s">
        <v>1080</v>
      </c>
      <c r="C493" s="15" t="s">
        <v>1081</v>
      </c>
      <c r="D493" s="15" t="s">
        <v>23</v>
      </c>
      <c r="E493" s="17"/>
      <c r="F493" s="17"/>
      <c r="G493" s="17"/>
      <c r="H493" s="17"/>
      <c r="I493" s="17"/>
      <c r="J493" s="17"/>
      <c r="K493" s="17"/>
      <c r="L493" s="22"/>
    </row>
    <row r="494" customHeight="1" spans="1:12">
      <c r="A494" s="16">
        <v>155</v>
      </c>
      <c r="B494" s="15" t="s">
        <v>97</v>
      </c>
      <c r="C494" s="15" t="s">
        <v>1082</v>
      </c>
      <c r="D494" s="15" t="s">
        <v>15</v>
      </c>
      <c r="E494" s="16" t="s">
        <v>1083</v>
      </c>
      <c r="F494" s="16">
        <v>4</v>
      </c>
      <c r="G494" s="16">
        <v>65</v>
      </c>
      <c r="H494" s="16">
        <v>25</v>
      </c>
      <c r="I494" s="16">
        <f>G494*H494</f>
        <v>1625</v>
      </c>
      <c r="J494" s="16" t="s">
        <v>17</v>
      </c>
      <c r="K494" s="16">
        <f>I494*3</f>
        <v>4875</v>
      </c>
      <c r="L494" s="16"/>
    </row>
    <row r="495" customHeight="1" spans="1:12">
      <c r="A495" s="14"/>
      <c r="B495" s="15" t="s">
        <v>614</v>
      </c>
      <c r="C495" s="15" t="s">
        <v>1084</v>
      </c>
      <c r="D495" s="15" t="s">
        <v>20</v>
      </c>
      <c r="E495" s="14"/>
      <c r="F495" s="14"/>
      <c r="G495" s="14"/>
      <c r="H495" s="14"/>
      <c r="I495" s="14"/>
      <c r="J495" s="14"/>
      <c r="K495" s="14"/>
      <c r="L495" s="14"/>
    </row>
    <row r="496" customHeight="1" spans="1:12">
      <c r="A496" s="14"/>
      <c r="B496" s="15" t="s">
        <v>1085</v>
      </c>
      <c r="C496" s="15" t="s">
        <v>53</v>
      </c>
      <c r="D496" s="15" t="s">
        <v>23</v>
      </c>
      <c r="E496" s="14"/>
      <c r="F496" s="14"/>
      <c r="G496" s="14"/>
      <c r="H496" s="14"/>
      <c r="I496" s="14"/>
      <c r="J496" s="14"/>
      <c r="K496" s="14"/>
      <c r="L496" s="14"/>
    </row>
    <row r="497" customHeight="1" spans="1:12">
      <c r="A497" s="17"/>
      <c r="B497" s="15" t="s">
        <v>1086</v>
      </c>
      <c r="C497" s="15" t="s">
        <v>777</v>
      </c>
      <c r="D497" s="15" t="s">
        <v>23</v>
      </c>
      <c r="E497" s="17"/>
      <c r="F497" s="17"/>
      <c r="G497" s="17"/>
      <c r="H497" s="17"/>
      <c r="I497" s="17"/>
      <c r="J497" s="17"/>
      <c r="K497" s="17"/>
      <c r="L497" s="17"/>
    </row>
    <row r="498" s="2" customFormat="1" customHeight="1" spans="1:12">
      <c r="A498" s="16">
        <v>156</v>
      </c>
      <c r="B498" s="15" t="s">
        <v>1087</v>
      </c>
      <c r="C498" s="15" t="s">
        <v>1088</v>
      </c>
      <c r="D498" s="15" t="s">
        <v>15</v>
      </c>
      <c r="E498" s="16" t="s">
        <v>1089</v>
      </c>
      <c r="F498" s="16">
        <v>2</v>
      </c>
      <c r="G498" s="16">
        <v>65</v>
      </c>
      <c r="H498" s="16">
        <v>25</v>
      </c>
      <c r="I498" s="16">
        <f>G498*H498</f>
        <v>1625</v>
      </c>
      <c r="J498" s="16" t="s">
        <v>17</v>
      </c>
      <c r="K498" s="16">
        <f>I498*3</f>
        <v>4875</v>
      </c>
      <c r="L498" s="16"/>
    </row>
    <row r="499" customHeight="1" spans="1:12">
      <c r="A499" s="14"/>
      <c r="B499" s="15" t="s">
        <v>1090</v>
      </c>
      <c r="C499" s="15" t="s">
        <v>1091</v>
      </c>
      <c r="D499" s="15" t="s">
        <v>20</v>
      </c>
      <c r="E499" s="14"/>
      <c r="F499" s="14"/>
      <c r="G499" s="14"/>
      <c r="H499" s="14"/>
      <c r="I499" s="14"/>
      <c r="J499" s="14"/>
      <c r="K499" s="14"/>
      <c r="L499" s="14"/>
    </row>
    <row r="500" customHeight="1" spans="1:12">
      <c r="A500" s="17"/>
      <c r="B500" s="15" t="s">
        <v>1092</v>
      </c>
      <c r="C500" s="15" t="s">
        <v>1093</v>
      </c>
      <c r="D500" s="15" t="s">
        <v>23</v>
      </c>
      <c r="E500" s="17"/>
      <c r="F500" s="17"/>
      <c r="G500" s="17"/>
      <c r="H500" s="17"/>
      <c r="I500" s="17"/>
      <c r="J500" s="17"/>
      <c r="K500" s="17"/>
      <c r="L500" s="17"/>
    </row>
    <row r="501" s="2" customFormat="1" customHeight="1" spans="1:12">
      <c r="A501" s="16">
        <v>157</v>
      </c>
      <c r="B501" s="15" t="s">
        <v>47</v>
      </c>
      <c r="C501" s="15" t="s">
        <v>1094</v>
      </c>
      <c r="D501" s="15" t="s">
        <v>15</v>
      </c>
      <c r="E501" s="16" t="s">
        <v>1095</v>
      </c>
      <c r="F501" s="16">
        <v>3</v>
      </c>
      <c r="G501" s="16">
        <v>65</v>
      </c>
      <c r="H501" s="16">
        <v>25</v>
      </c>
      <c r="I501" s="16">
        <f>G501*H501</f>
        <v>1625</v>
      </c>
      <c r="J501" s="16" t="s">
        <v>17</v>
      </c>
      <c r="K501" s="16">
        <f>I501*3</f>
        <v>4875</v>
      </c>
      <c r="L501" s="16"/>
    </row>
    <row r="502" customHeight="1" spans="1:12">
      <c r="A502" s="14"/>
      <c r="B502" s="15" t="s">
        <v>1096</v>
      </c>
      <c r="C502" s="15" t="s">
        <v>1097</v>
      </c>
      <c r="D502" s="15" t="s">
        <v>20</v>
      </c>
      <c r="E502" s="14"/>
      <c r="F502" s="14"/>
      <c r="G502" s="14"/>
      <c r="H502" s="14"/>
      <c r="I502" s="14"/>
      <c r="J502" s="14"/>
      <c r="K502" s="14"/>
      <c r="L502" s="14"/>
    </row>
    <row r="503" customHeight="1" spans="1:12">
      <c r="A503" s="14"/>
      <c r="B503" s="15" t="s">
        <v>1098</v>
      </c>
      <c r="C503" s="15" t="s">
        <v>1099</v>
      </c>
      <c r="D503" s="15" t="s">
        <v>23</v>
      </c>
      <c r="E503" s="14"/>
      <c r="F503" s="14"/>
      <c r="G503" s="14"/>
      <c r="H503" s="14"/>
      <c r="I503" s="14"/>
      <c r="J503" s="14"/>
      <c r="K503" s="14"/>
      <c r="L503" s="14"/>
    </row>
    <row r="504" customHeight="1" spans="1:12">
      <c r="A504" s="17"/>
      <c r="B504" s="15" t="s">
        <v>1100</v>
      </c>
      <c r="C504" s="15" t="s">
        <v>1101</v>
      </c>
      <c r="D504" s="15" t="s">
        <v>23</v>
      </c>
      <c r="E504" s="17"/>
      <c r="F504" s="17"/>
      <c r="G504" s="17"/>
      <c r="H504" s="17"/>
      <c r="I504" s="17"/>
      <c r="J504" s="17"/>
      <c r="K504" s="17"/>
      <c r="L504" s="17"/>
    </row>
    <row r="505" customHeight="1" spans="1:12">
      <c r="A505" s="16">
        <v>158</v>
      </c>
      <c r="B505" s="15" t="s">
        <v>1102</v>
      </c>
      <c r="C505" s="15" t="s">
        <v>1103</v>
      </c>
      <c r="D505" s="15" t="s">
        <v>15</v>
      </c>
      <c r="E505" s="16" t="s">
        <v>1104</v>
      </c>
      <c r="F505" s="16">
        <v>4</v>
      </c>
      <c r="G505" s="16">
        <v>65</v>
      </c>
      <c r="H505" s="16">
        <v>25</v>
      </c>
      <c r="I505" s="16">
        <f>G505*H505</f>
        <v>1625</v>
      </c>
      <c r="J505" s="16" t="s">
        <v>17</v>
      </c>
      <c r="K505" s="16">
        <f>I505*3</f>
        <v>4875</v>
      </c>
      <c r="L505" s="16"/>
    </row>
    <row r="506" customHeight="1" spans="1:12">
      <c r="A506" s="14"/>
      <c r="B506" s="15" t="s">
        <v>692</v>
      </c>
      <c r="C506" s="15" t="s">
        <v>1105</v>
      </c>
      <c r="D506" s="15" t="s">
        <v>20</v>
      </c>
      <c r="E506" s="14"/>
      <c r="F506" s="14"/>
      <c r="G506" s="14"/>
      <c r="H506" s="14"/>
      <c r="I506" s="14"/>
      <c r="J506" s="14"/>
      <c r="K506" s="14"/>
      <c r="L506" s="14"/>
    </row>
    <row r="507" customHeight="1" spans="1:12">
      <c r="A507" s="14"/>
      <c r="B507" s="15" t="s">
        <v>1106</v>
      </c>
      <c r="C507" s="15" t="s">
        <v>1107</v>
      </c>
      <c r="D507" s="15" t="s">
        <v>23</v>
      </c>
      <c r="E507" s="14"/>
      <c r="F507" s="14"/>
      <c r="G507" s="14"/>
      <c r="H507" s="14"/>
      <c r="I507" s="14"/>
      <c r="J507" s="14"/>
      <c r="K507" s="14"/>
      <c r="L507" s="14"/>
    </row>
    <row r="508" customHeight="1" spans="1:12">
      <c r="A508" s="17"/>
      <c r="B508" s="15" t="s">
        <v>1108</v>
      </c>
      <c r="C508" s="15" t="s">
        <v>22</v>
      </c>
      <c r="D508" s="15" t="s">
        <v>23</v>
      </c>
      <c r="E508" s="17"/>
      <c r="F508" s="17"/>
      <c r="G508" s="17"/>
      <c r="H508" s="17"/>
      <c r="I508" s="17"/>
      <c r="J508" s="17"/>
      <c r="K508" s="17"/>
      <c r="L508" s="17"/>
    </row>
    <row r="509" customHeight="1" spans="1:12">
      <c r="A509" s="16">
        <v>159</v>
      </c>
      <c r="B509" s="15" t="s">
        <v>380</v>
      </c>
      <c r="C509" s="15" t="s">
        <v>1109</v>
      </c>
      <c r="D509" s="15" t="s">
        <v>15</v>
      </c>
      <c r="E509" s="16" t="s">
        <v>1110</v>
      </c>
      <c r="F509" s="16">
        <v>3</v>
      </c>
      <c r="G509" s="16">
        <v>65</v>
      </c>
      <c r="H509" s="16">
        <v>25</v>
      </c>
      <c r="I509" s="16">
        <f>G509*H509</f>
        <v>1625</v>
      </c>
      <c r="J509" s="16" t="s">
        <v>17</v>
      </c>
      <c r="K509" s="16">
        <f>I509*3</f>
        <v>4875</v>
      </c>
      <c r="L509" s="16"/>
    </row>
    <row r="510" customHeight="1" spans="1:12">
      <c r="A510" s="14"/>
      <c r="B510" s="15" t="s">
        <v>1111</v>
      </c>
      <c r="C510" s="15" t="s">
        <v>1112</v>
      </c>
      <c r="D510" s="15" t="s">
        <v>20</v>
      </c>
      <c r="E510" s="14"/>
      <c r="F510" s="14"/>
      <c r="G510" s="14"/>
      <c r="H510" s="14"/>
      <c r="I510" s="14"/>
      <c r="J510" s="14"/>
      <c r="K510" s="14"/>
      <c r="L510" s="14"/>
    </row>
    <row r="511" customHeight="1" spans="1:12">
      <c r="A511" s="17"/>
      <c r="B511" s="15" t="s">
        <v>1113</v>
      </c>
      <c r="C511" s="15" t="s">
        <v>1114</v>
      </c>
      <c r="D511" s="15" t="s">
        <v>23</v>
      </c>
      <c r="E511" s="17"/>
      <c r="F511" s="17"/>
      <c r="G511" s="17"/>
      <c r="H511" s="17"/>
      <c r="I511" s="17"/>
      <c r="J511" s="17"/>
      <c r="K511" s="17"/>
      <c r="L511" s="17"/>
    </row>
    <row r="512" customHeight="1" spans="1:12">
      <c r="A512" s="16">
        <v>160</v>
      </c>
      <c r="B512" s="15" t="s">
        <v>1115</v>
      </c>
      <c r="C512" s="15" t="s">
        <v>1116</v>
      </c>
      <c r="D512" s="15" t="s">
        <v>15</v>
      </c>
      <c r="E512" s="16" t="s">
        <v>1117</v>
      </c>
      <c r="F512" s="16">
        <v>2</v>
      </c>
      <c r="G512" s="16">
        <v>65</v>
      </c>
      <c r="H512" s="16">
        <v>25</v>
      </c>
      <c r="I512" s="16">
        <f>G512*H512</f>
        <v>1625</v>
      </c>
      <c r="J512" s="16" t="s">
        <v>17</v>
      </c>
      <c r="K512" s="16">
        <f>I512*3</f>
        <v>4875</v>
      </c>
      <c r="L512" s="16"/>
    </row>
    <row r="513" customHeight="1" spans="1:12">
      <c r="A513" s="14"/>
      <c r="B513" s="15" t="s">
        <v>1118</v>
      </c>
      <c r="C513" s="15" t="s">
        <v>1119</v>
      </c>
      <c r="D513" s="15" t="s">
        <v>20</v>
      </c>
      <c r="E513" s="14"/>
      <c r="F513" s="14"/>
      <c r="G513" s="14"/>
      <c r="H513" s="14"/>
      <c r="I513" s="14"/>
      <c r="J513" s="14"/>
      <c r="K513" s="14"/>
      <c r="L513" s="14"/>
    </row>
    <row r="514" customHeight="1" spans="1:12">
      <c r="A514" s="17"/>
      <c r="B514" s="15" t="s">
        <v>1120</v>
      </c>
      <c r="C514" s="15" t="s">
        <v>1121</v>
      </c>
      <c r="D514" s="15" t="s">
        <v>23</v>
      </c>
      <c r="E514" s="17"/>
      <c r="F514" s="17"/>
      <c r="G514" s="17"/>
      <c r="H514" s="17"/>
      <c r="I514" s="17"/>
      <c r="J514" s="17"/>
      <c r="K514" s="17"/>
      <c r="L514" s="17"/>
    </row>
    <row r="515" customHeight="1" spans="1:12">
      <c r="A515" s="16">
        <v>161</v>
      </c>
      <c r="B515" s="15" t="s">
        <v>1122</v>
      </c>
      <c r="C515" s="15" t="s">
        <v>1123</v>
      </c>
      <c r="D515" s="15" t="s">
        <v>15</v>
      </c>
      <c r="E515" s="16" t="s">
        <v>1124</v>
      </c>
      <c r="F515" s="16">
        <v>3</v>
      </c>
      <c r="G515" s="16">
        <v>65</v>
      </c>
      <c r="H515" s="16">
        <v>25</v>
      </c>
      <c r="I515" s="16">
        <f>G515*H515</f>
        <v>1625</v>
      </c>
      <c r="J515" s="16" t="s">
        <v>17</v>
      </c>
      <c r="K515" s="16">
        <f>I515*3</f>
        <v>4875</v>
      </c>
      <c r="L515" s="16"/>
    </row>
    <row r="516" customHeight="1" spans="1:12">
      <c r="A516" s="14"/>
      <c r="B516" s="15" t="s">
        <v>1125</v>
      </c>
      <c r="C516" s="15" t="s">
        <v>1126</v>
      </c>
      <c r="D516" s="15" t="s">
        <v>20</v>
      </c>
      <c r="E516" s="14"/>
      <c r="F516" s="14"/>
      <c r="G516" s="14"/>
      <c r="H516" s="14"/>
      <c r="I516" s="14"/>
      <c r="J516" s="14"/>
      <c r="K516" s="14"/>
      <c r="L516" s="14"/>
    </row>
    <row r="517" customHeight="1" spans="1:12">
      <c r="A517" s="17"/>
      <c r="B517" s="15" t="s">
        <v>1127</v>
      </c>
      <c r="C517" s="15" t="s">
        <v>1128</v>
      </c>
      <c r="D517" s="15" t="s">
        <v>23</v>
      </c>
      <c r="E517" s="17"/>
      <c r="F517" s="17"/>
      <c r="G517" s="17"/>
      <c r="H517" s="17"/>
      <c r="I517" s="17"/>
      <c r="J517" s="17"/>
      <c r="K517" s="17"/>
      <c r="L517" s="17"/>
    </row>
    <row r="518" s="3" customFormat="1" customHeight="1" spans="1:12">
      <c r="A518" s="16">
        <v>162</v>
      </c>
      <c r="B518" s="15" t="s">
        <v>1129</v>
      </c>
      <c r="C518" s="15" t="s">
        <v>1130</v>
      </c>
      <c r="D518" s="15" t="s">
        <v>15</v>
      </c>
      <c r="E518" s="16" t="s">
        <v>1131</v>
      </c>
      <c r="F518" s="16">
        <v>2</v>
      </c>
      <c r="G518" s="16">
        <v>65</v>
      </c>
      <c r="H518" s="16">
        <v>25</v>
      </c>
      <c r="I518" s="16">
        <f>G518*H518</f>
        <v>1625</v>
      </c>
      <c r="J518" s="16" t="s">
        <v>17</v>
      </c>
      <c r="K518" s="16">
        <f>I518*3</f>
        <v>4875</v>
      </c>
      <c r="L518" s="16"/>
    </row>
    <row r="519" s="3" customFormat="1" customHeight="1" spans="1:12">
      <c r="A519" s="14"/>
      <c r="B519" s="15" t="s">
        <v>1132</v>
      </c>
      <c r="C519" s="15" t="s">
        <v>1133</v>
      </c>
      <c r="D519" s="15" t="s">
        <v>20</v>
      </c>
      <c r="E519" s="14"/>
      <c r="F519" s="14"/>
      <c r="G519" s="14"/>
      <c r="H519" s="14"/>
      <c r="I519" s="14"/>
      <c r="J519" s="14"/>
      <c r="K519" s="14"/>
      <c r="L519" s="14"/>
    </row>
    <row r="520" s="3" customFormat="1" customHeight="1" spans="1:12">
      <c r="A520" s="17"/>
      <c r="B520" s="15" t="s">
        <v>1134</v>
      </c>
      <c r="C520" s="15" t="s">
        <v>62</v>
      </c>
      <c r="D520" s="15" t="s">
        <v>23</v>
      </c>
      <c r="E520" s="17"/>
      <c r="F520" s="17"/>
      <c r="G520" s="17"/>
      <c r="H520" s="17"/>
      <c r="I520" s="17"/>
      <c r="J520" s="17"/>
      <c r="K520" s="17"/>
      <c r="L520" s="17"/>
    </row>
    <row r="521" customHeight="1" spans="1:12">
      <c r="A521" s="16">
        <v>163</v>
      </c>
      <c r="B521" s="15" t="s">
        <v>1135</v>
      </c>
      <c r="C521" s="15" t="s">
        <v>1136</v>
      </c>
      <c r="D521" s="15" t="s">
        <v>15</v>
      </c>
      <c r="E521" s="16" t="s">
        <v>1137</v>
      </c>
      <c r="F521" s="16">
        <v>4</v>
      </c>
      <c r="G521" s="16">
        <v>65</v>
      </c>
      <c r="H521" s="16">
        <v>25</v>
      </c>
      <c r="I521" s="16">
        <f>G521*H521</f>
        <v>1625</v>
      </c>
      <c r="J521" s="16" t="s">
        <v>17</v>
      </c>
      <c r="K521" s="16">
        <f>I521*3</f>
        <v>4875</v>
      </c>
      <c r="L521" s="16"/>
    </row>
    <row r="522" customHeight="1" spans="1:12">
      <c r="A522" s="14"/>
      <c r="B522" s="15" t="s">
        <v>808</v>
      </c>
      <c r="C522" s="15" t="s">
        <v>1138</v>
      </c>
      <c r="D522" s="15" t="s">
        <v>20</v>
      </c>
      <c r="E522" s="14"/>
      <c r="F522" s="14"/>
      <c r="G522" s="14"/>
      <c r="H522" s="14"/>
      <c r="I522" s="14"/>
      <c r="J522" s="14"/>
      <c r="K522" s="14"/>
      <c r="L522" s="14"/>
    </row>
    <row r="523" customHeight="1" spans="1:12">
      <c r="A523" s="14"/>
      <c r="B523" s="15" t="s">
        <v>1139</v>
      </c>
      <c r="C523" s="15" t="s">
        <v>1140</v>
      </c>
      <c r="D523" s="15" t="s">
        <v>175</v>
      </c>
      <c r="E523" s="14"/>
      <c r="F523" s="14"/>
      <c r="G523" s="14"/>
      <c r="H523" s="14"/>
      <c r="I523" s="14"/>
      <c r="J523" s="14"/>
      <c r="K523" s="14"/>
      <c r="L523" s="14"/>
    </row>
    <row r="524" customHeight="1" spans="1:12">
      <c r="A524" s="17"/>
      <c r="B524" s="15" t="s">
        <v>1141</v>
      </c>
      <c r="C524" s="15" t="s">
        <v>1142</v>
      </c>
      <c r="D524" s="15" t="s">
        <v>23</v>
      </c>
      <c r="E524" s="17"/>
      <c r="F524" s="17"/>
      <c r="G524" s="17"/>
      <c r="H524" s="17"/>
      <c r="I524" s="17"/>
      <c r="J524" s="17"/>
      <c r="K524" s="17"/>
      <c r="L524" s="17"/>
    </row>
    <row r="525" s="2" customFormat="1" customHeight="1" spans="1:12">
      <c r="A525" s="16">
        <v>164</v>
      </c>
      <c r="B525" s="15" t="s">
        <v>1143</v>
      </c>
      <c r="C525" s="15" t="s">
        <v>1144</v>
      </c>
      <c r="D525" s="15" t="s">
        <v>15</v>
      </c>
      <c r="E525" s="16" t="s">
        <v>1145</v>
      </c>
      <c r="F525" s="16">
        <v>3</v>
      </c>
      <c r="G525" s="16">
        <v>65</v>
      </c>
      <c r="H525" s="16">
        <v>25</v>
      </c>
      <c r="I525" s="16">
        <f>G525*H525</f>
        <v>1625</v>
      </c>
      <c r="J525" s="16" t="s">
        <v>17</v>
      </c>
      <c r="K525" s="16">
        <f>I525*3</f>
        <v>4875</v>
      </c>
      <c r="L525" s="16"/>
    </row>
    <row r="526" customHeight="1" spans="1:12">
      <c r="A526" s="14"/>
      <c r="B526" s="15" t="s">
        <v>1146</v>
      </c>
      <c r="C526" s="15" t="s">
        <v>1147</v>
      </c>
      <c r="D526" s="15" t="s">
        <v>20</v>
      </c>
      <c r="E526" s="14"/>
      <c r="F526" s="14"/>
      <c r="G526" s="14"/>
      <c r="H526" s="14"/>
      <c r="I526" s="14"/>
      <c r="J526" s="14"/>
      <c r="K526" s="14"/>
      <c r="L526" s="14"/>
    </row>
    <row r="527" customHeight="1" spans="1:12">
      <c r="A527" s="17"/>
      <c r="B527" s="15" t="s">
        <v>1148</v>
      </c>
      <c r="C527" s="15" t="s">
        <v>1149</v>
      </c>
      <c r="D527" s="15" t="s">
        <v>23</v>
      </c>
      <c r="E527" s="17"/>
      <c r="F527" s="17"/>
      <c r="G527" s="17"/>
      <c r="H527" s="17"/>
      <c r="I527" s="17"/>
      <c r="J527" s="17"/>
      <c r="K527" s="17"/>
      <c r="L527" s="17"/>
    </row>
    <row r="528" s="2" customFormat="1" customHeight="1" spans="1:12">
      <c r="A528" s="16">
        <v>165</v>
      </c>
      <c r="B528" s="15" t="s">
        <v>1150</v>
      </c>
      <c r="C528" s="15" t="s">
        <v>1151</v>
      </c>
      <c r="D528" s="15" t="s">
        <v>15</v>
      </c>
      <c r="E528" s="16" t="s">
        <v>1152</v>
      </c>
      <c r="F528" s="16">
        <v>2</v>
      </c>
      <c r="G528" s="16">
        <v>65</v>
      </c>
      <c r="H528" s="16">
        <v>25</v>
      </c>
      <c r="I528" s="16">
        <f>G528*H528</f>
        <v>1625</v>
      </c>
      <c r="J528" s="16" t="s">
        <v>17</v>
      </c>
      <c r="K528" s="16">
        <f>I528*3</f>
        <v>4875</v>
      </c>
      <c r="L528" s="16"/>
    </row>
    <row r="529" customHeight="1" spans="1:12">
      <c r="A529" s="14"/>
      <c r="B529" s="15" t="s">
        <v>1153</v>
      </c>
      <c r="C529" s="15" t="s">
        <v>1154</v>
      </c>
      <c r="D529" s="15" t="s">
        <v>20</v>
      </c>
      <c r="E529" s="14"/>
      <c r="F529" s="14"/>
      <c r="G529" s="14"/>
      <c r="H529" s="14"/>
      <c r="I529" s="14"/>
      <c r="J529" s="14"/>
      <c r="K529" s="14"/>
      <c r="L529" s="14"/>
    </row>
    <row r="530" customHeight="1" spans="1:12">
      <c r="A530" s="17"/>
      <c r="B530" s="15" t="s">
        <v>1155</v>
      </c>
      <c r="C530" s="15" t="s">
        <v>1156</v>
      </c>
      <c r="D530" s="15" t="s">
        <v>23</v>
      </c>
      <c r="E530" s="17"/>
      <c r="F530" s="17"/>
      <c r="G530" s="17"/>
      <c r="H530" s="17"/>
      <c r="I530" s="17"/>
      <c r="J530" s="17"/>
      <c r="K530" s="17"/>
      <c r="L530" s="17"/>
    </row>
    <row r="531" customHeight="1" spans="1:12">
      <c r="A531" s="16">
        <v>166</v>
      </c>
      <c r="B531" s="15" t="s">
        <v>1157</v>
      </c>
      <c r="C531" s="15" t="s">
        <v>1158</v>
      </c>
      <c r="D531" s="15" t="s">
        <v>15</v>
      </c>
      <c r="E531" s="16" t="s">
        <v>1159</v>
      </c>
      <c r="F531" s="16">
        <v>3</v>
      </c>
      <c r="G531" s="16">
        <v>65</v>
      </c>
      <c r="H531" s="16">
        <v>25</v>
      </c>
      <c r="I531" s="16">
        <f t="shared" ref="I531:I535" si="17">G531*H531</f>
        <v>1625</v>
      </c>
      <c r="J531" s="16" t="s">
        <v>17</v>
      </c>
      <c r="K531" s="16">
        <f t="shared" ref="K531:K535" si="18">I531*3</f>
        <v>4875</v>
      </c>
      <c r="L531" s="16"/>
    </row>
    <row r="532" customHeight="1" spans="1:12">
      <c r="A532" s="14"/>
      <c r="B532" s="15" t="s">
        <v>1160</v>
      </c>
      <c r="C532" s="15" t="s">
        <v>1161</v>
      </c>
      <c r="D532" s="15" t="s">
        <v>20</v>
      </c>
      <c r="E532" s="14"/>
      <c r="F532" s="14"/>
      <c r="G532" s="14"/>
      <c r="H532" s="14"/>
      <c r="I532" s="14"/>
      <c r="J532" s="14"/>
      <c r="K532" s="14"/>
      <c r="L532" s="14"/>
    </row>
    <row r="533" customHeight="1" spans="1:12">
      <c r="A533" s="17"/>
      <c r="B533" s="15" t="s">
        <v>1162</v>
      </c>
      <c r="C533" s="15" t="s">
        <v>1163</v>
      </c>
      <c r="D533" s="15" t="s">
        <v>23</v>
      </c>
      <c r="E533" s="17"/>
      <c r="F533" s="17"/>
      <c r="G533" s="17"/>
      <c r="H533" s="17"/>
      <c r="I533" s="17"/>
      <c r="J533" s="17"/>
      <c r="K533" s="17"/>
      <c r="L533" s="17"/>
    </row>
    <row r="534" customHeight="1" spans="1:12">
      <c r="A534" s="18">
        <v>167</v>
      </c>
      <c r="B534" s="15" t="s">
        <v>197</v>
      </c>
      <c r="C534" s="15" t="s">
        <v>1164</v>
      </c>
      <c r="D534" s="15" t="s">
        <v>15</v>
      </c>
      <c r="E534" s="18" t="s">
        <v>1165</v>
      </c>
      <c r="F534" s="18">
        <v>1</v>
      </c>
      <c r="G534" s="18">
        <v>35</v>
      </c>
      <c r="H534" s="18">
        <v>25</v>
      </c>
      <c r="I534" s="18">
        <f t="shared" si="17"/>
        <v>875</v>
      </c>
      <c r="J534" s="18" t="s">
        <v>17</v>
      </c>
      <c r="K534" s="18">
        <f t="shared" si="18"/>
        <v>2625</v>
      </c>
      <c r="L534" s="18"/>
    </row>
    <row r="535" customHeight="1" spans="1:12">
      <c r="A535" s="16">
        <v>168</v>
      </c>
      <c r="B535" s="15" t="s">
        <v>1166</v>
      </c>
      <c r="C535" s="15" t="s">
        <v>1167</v>
      </c>
      <c r="D535" s="15" t="s">
        <v>15</v>
      </c>
      <c r="E535" s="16" t="s">
        <v>1168</v>
      </c>
      <c r="F535" s="16">
        <v>2</v>
      </c>
      <c r="G535" s="16">
        <v>65</v>
      </c>
      <c r="H535" s="16">
        <v>25</v>
      </c>
      <c r="I535" s="16">
        <f t="shared" si="17"/>
        <v>1625</v>
      </c>
      <c r="J535" s="16" t="s">
        <v>17</v>
      </c>
      <c r="K535" s="16">
        <f t="shared" si="18"/>
        <v>4875</v>
      </c>
      <c r="L535" s="16"/>
    </row>
    <row r="536" customHeight="1" spans="1:12">
      <c r="A536" s="17"/>
      <c r="B536" s="15" t="s">
        <v>1169</v>
      </c>
      <c r="C536" s="15" t="s">
        <v>1170</v>
      </c>
      <c r="D536" s="15" t="s">
        <v>20</v>
      </c>
      <c r="E536" s="17"/>
      <c r="F536" s="17"/>
      <c r="G536" s="17"/>
      <c r="H536" s="17"/>
      <c r="I536" s="17"/>
      <c r="J536" s="17"/>
      <c r="K536" s="17"/>
      <c r="L536" s="17"/>
    </row>
    <row r="537" customHeight="1" spans="1:12">
      <c r="A537" s="16">
        <v>169</v>
      </c>
      <c r="B537" s="15" t="s">
        <v>1171</v>
      </c>
      <c r="C537" s="15" t="s">
        <v>1172</v>
      </c>
      <c r="D537" s="15" t="s">
        <v>15</v>
      </c>
      <c r="E537" s="16" t="s">
        <v>1173</v>
      </c>
      <c r="F537" s="16">
        <v>2</v>
      </c>
      <c r="G537" s="16">
        <v>65</v>
      </c>
      <c r="H537" s="16">
        <v>25</v>
      </c>
      <c r="I537" s="16">
        <f>G537*H537</f>
        <v>1625</v>
      </c>
      <c r="J537" s="16" t="s">
        <v>17</v>
      </c>
      <c r="K537" s="16">
        <f>I537*3</f>
        <v>4875</v>
      </c>
      <c r="L537" s="16" t="s">
        <v>922</v>
      </c>
    </row>
    <row r="538" customHeight="1" spans="1:12">
      <c r="A538" s="14"/>
      <c r="B538" s="15" t="s">
        <v>1174</v>
      </c>
      <c r="C538" s="15" t="s">
        <v>1175</v>
      </c>
      <c r="D538" s="15" t="s">
        <v>20</v>
      </c>
      <c r="E538" s="14"/>
      <c r="F538" s="14"/>
      <c r="G538" s="14"/>
      <c r="H538" s="14"/>
      <c r="I538" s="14"/>
      <c r="J538" s="14"/>
      <c r="K538" s="14"/>
      <c r="L538" s="14"/>
    </row>
    <row r="539" customHeight="1" spans="1:12">
      <c r="A539" s="17"/>
      <c r="B539" s="15" t="s">
        <v>1176</v>
      </c>
      <c r="C539" s="15" t="s">
        <v>235</v>
      </c>
      <c r="D539" s="15" t="s">
        <v>23</v>
      </c>
      <c r="E539" s="17"/>
      <c r="F539" s="17"/>
      <c r="G539" s="17"/>
      <c r="H539" s="17"/>
      <c r="I539" s="17"/>
      <c r="J539" s="17"/>
      <c r="K539" s="17"/>
      <c r="L539" s="17"/>
    </row>
    <row r="540" customHeight="1" spans="1:12">
      <c r="A540" s="16">
        <v>170</v>
      </c>
      <c r="B540" s="15" t="s">
        <v>1177</v>
      </c>
      <c r="C540" s="15" t="s">
        <v>1178</v>
      </c>
      <c r="D540" s="15" t="s">
        <v>15</v>
      </c>
      <c r="E540" s="16" t="s">
        <v>1179</v>
      </c>
      <c r="F540" s="16">
        <v>3</v>
      </c>
      <c r="G540" s="16">
        <v>65</v>
      </c>
      <c r="H540" s="16">
        <v>25</v>
      </c>
      <c r="I540" s="16">
        <f>G540*H540</f>
        <v>1625</v>
      </c>
      <c r="J540" s="16" t="s">
        <v>17</v>
      </c>
      <c r="K540" s="16">
        <f>I540*3</f>
        <v>4875</v>
      </c>
      <c r="L540" s="16"/>
    </row>
    <row r="541" customHeight="1" spans="1:12">
      <c r="A541" s="14"/>
      <c r="B541" s="15" t="s">
        <v>1180</v>
      </c>
      <c r="C541" s="15" t="s">
        <v>1178</v>
      </c>
      <c r="D541" s="15" t="s">
        <v>20</v>
      </c>
      <c r="E541" s="14"/>
      <c r="F541" s="14"/>
      <c r="G541" s="14"/>
      <c r="H541" s="14"/>
      <c r="I541" s="14"/>
      <c r="J541" s="14"/>
      <c r="K541" s="14"/>
      <c r="L541" s="14"/>
    </row>
    <row r="542" customHeight="1" spans="1:12">
      <c r="A542" s="17"/>
      <c r="B542" s="15" t="s">
        <v>1181</v>
      </c>
      <c r="C542" s="15" t="s">
        <v>1182</v>
      </c>
      <c r="D542" s="15" t="s">
        <v>23</v>
      </c>
      <c r="E542" s="17"/>
      <c r="F542" s="17"/>
      <c r="G542" s="17"/>
      <c r="H542" s="17"/>
      <c r="I542" s="17"/>
      <c r="J542" s="17"/>
      <c r="K542" s="17"/>
      <c r="L542" s="17"/>
    </row>
    <row r="543" customHeight="1" spans="1:12">
      <c r="A543" s="16">
        <v>171</v>
      </c>
      <c r="B543" s="15" t="s">
        <v>1183</v>
      </c>
      <c r="C543" s="15" t="s">
        <v>1184</v>
      </c>
      <c r="D543" s="15" t="s">
        <v>15</v>
      </c>
      <c r="E543" s="16" t="s">
        <v>1185</v>
      </c>
      <c r="F543" s="16">
        <v>3</v>
      </c>
      <c r="G543" s="16">
        <v>65</v>
      </c>
      <c r="H543" s="16">
        <v>25</v>
      </c>
      <c r="I543" s="16">
        <f t="shared" ref="I543:I547" si="19">G543*H543</f>
        <v>1625</v>
      </c>
      <c r="J543" s="16" t="s">
        <v>17</v>
      </c>
      <c r="K543" s="16">
        <f>I543*3</f>
        <v>4875</v>
      </c>
      <c r="L543" s="16"/>
    </row>
    <row r="544" customHeight="1" spans="1:12">
      <c r="A544" s="14"/>
      <c r="B544" s="15" t="s">
        <v>1129</v>
      </c>
      <c r="C544" s="15" t="s">
        <v>1186</v>
      </c>
      <c r="D544" s="15" t="s">
        <v>20</v>
      </c>
      <c r="E544" s="14"/>
      <c r="F544" s="14"/>
      <c r="G544" s="14"/>
      <c r="H544" s="14"/>
      <c r="I544" s="14"/>
      <c r="J544" s="14"/>
      <c r="K544" s="14"/>
      <c r="L544" s="14"/>
    </row>
    <row r="545" customHeight="1" spans="1:12">
      <c r="A545" s="17"/>
      <c r="B545" s="15" t="s">
        <v>1187</v>
      </c>
      <c r="C545" s="15" t="s">
        <v>1188</v>
      </c>
      <c r="D545" s="15" t="s">
        <v>23</v>
      </c>
      <c r="E545" s="17"/>
      <c r="F545" s="17"/>
      <c r="G545" s="17"/>
      <c r="H545" s="17"/>
      <c r="I545" s="17"/>
      <c r="J545" s="17"/>
      <c r="K545" s="17"/>
      <c r="L545" s="17"/>
    </row>
    <row r="546" customHeight="1" spans="1:12">
      <c r="A546" s="18">
        <v>172</v>
      </c>
      <c r="B546" s="15" t="s">
        <v>1189</v>
      </c>
      <c r="C546" s="15" t="s">
        <v>1190</v>
      </c>
      <c r="D546" s="15" t="s">
        <v>15</v>
      </c>
      <c r="E546" s="18" t="s">
        <v>1191</v>
      </c>
      <c r="F546" s="18">
        <v>1</v>
      </c>
      <c r="G546" s="18">
        <v>35</v>
      </c>
      <c r="H546" s="18">
        <v>25</v>
      </c>
      <c r="I546" s="18">
        <f t="shared" si="19"/>
        <v>875</v>
      </c>
      <c r="J546" s="18" t="s">
        <v>17</v>
      </c>
      <c r="K546" s="18">
        <f>I546*3</f>
        <v>2625</v>
      </c>
      <c r="L546" s="18"/>
    </row>
    <row r="547" customHeight="1" spans="1:12">
      <c r="A547" s="16">
        <v>173</v>
      </c>
      <c r="B547" s="15" t="s">
        <v>1192</v>
      </c>
      <c r="C547" s="15" t="s">
        <v>1193</v>
      </c>
      <c r="D547" s="15" t="s">
        <v>15</v>
      </c>
      <c r="E547" s="16" t="s">
        <v>1194</v>
      </c>
      <c r="F547" s="16">
        <v>4</v>
      </c>
      <c r="G547" s="16">
        <v>65</v>
      </c>
      <c r="H547" s="16">
        <v>25</v>
      </c>
      <c r="I547" s="16">
        <f t="shared" si="19"/>
        <v>1625</v>
      </c>
      <c r="J547" s="16" t="s">
        <v>17</v>
      </c>
      <c r="K547" s="16">
        <f>ROUND(I547*3,2)</f>
        <v>4875</v>
      </c>
      <c r="L547" s="16"/>
    </row>
    <row r="548" customHeight="1" spans="1:12">
      <c r="A548" s="14"/>
      <c r="B548" s="15" t="s">
        <v>1195</v>
      </c>
      <c r="C548" s="15" t="s">
        <v>1196</v>
      </c>
      <c r="D548" s="15" t="s">
        <v>175</v>
      </c>
      <c r="E548" s="14"/>
      <c r="F548" s="14"/>
      <c r="G548" s="14"/>
      <c r="H548" s="14"/>
      <c r="I548" s="14"/>
      <c r="J548" s="14"/>
      <c r="K548" s="14"/>
      <c r="L548" s="14"/>
    </row>
    <row r="549" customHeight="1" spans="1:12">
      <c r="A549" s="14"/>
      <c r="B549" s="15" t="s">
        <v>1197</v>
      </c>
      <c r="C549" s="15" t="s">
        <v>1198</v>
      </c>
      <c r="D549" s="15" t="s">
        <v>23</v>
      </c>
      <c r="E549" s="14"/>
      <c r="F549" s="14"/>
      <c r="G549" s="14"/>
      <c r="H549" s="14"/>
      <c r="I549" s="14"/>
      <c r="J549" s="14"/>
      <c r="K549" s="14"/>
      <c r="L549" s="14"/>
    </row>
    <row r="550" customHeight="1" spans="1:12">
      <c r="A550" s="17"/>
      <c r="B550" s="15" t="s">
        <v>1199</v>
      </c>
      <c r="C550" s="15" t="s">
        <v>1200</v>
      </c>
      <c r="D550" s="15" t="s">
        <v>23</v>
      </c>
      <c r="E550" s="17"/>
      <c r="F550" s="17"/>
      <c r="G550" s="17"/>
      <c r="H550" s="17"/>
      <c r="I550" s="17"/>
      <c r="J550" s="17"/>
      <c r="K550" s="17"/>
      <c r="L550" s="17"/>
    </row>
    <row r="551" customHeight="1" spans="1:12">
      <c r="A551" s="16">
        <v>174</v>
      </c>
      <c r="B551" s="15" t="s">
        <v>1201</v>
      </c>
      <c r="C551" s="15" t="s">
        <v>1202</v>
      </c>
      <c r="D551" s="15" t="s">
        <v>15</v>
      </c>
      <c r="E551" s="16" t="s">
        <v>1203</v>
      </c>
      <c r="F551" s="16">
        <v>3</v>
      </c>
      <c r="G551" s="16">
        <v>65</v>
      </c>
      <c r="H551" s="16">
        <v>25</v>
      </c>
      <c r="I551" s="16">
        <f>G551*H551</f>
        <v>1625</v>
      </c>
      <c r="J551" s="16" t="s">
        <v>17</v>
      </c>
      <c r="K551" s="16">
        <f>I551*3</f>
        <v>4875</v>
      </c>
      <c r="L551" s="16"/>
    </row>
    <row r="552" customHeight="1" spans="1:12">
      <c r="A552" s="14"/>
      <c r="B552" s="15" t="s">
        <v>1204</v>
      </c>
      <c r="C552" s="15" t="s">
        <v>1205</v>
      </c>
      <c r="D552" s="15" t="s">
        <v>20</v>
      </c>
      <c r="E552" s="14"/>
      <c r="F552" s="14"/>
      <c r="G552" s="14"/>
      <c r="H552" s="14"/>
      <c r="I552" s="14"/>
      <c r="J552" s="14"/>
      <c r="K552" s="14"/>
      <c r="L552" s="14"/>
    </row>
    <row r="553" customHeight="1" spans="1:12">
      <c r="A553" s="14"/>
      <c r="B553" s="15" t="s">
        <v>1206</v>
      </c>
      <c r="C553" s="15" t="s">
        <v>1207</v>
      </c>
      <c r="D553" s="15" t="s">
        <v>23</v>
      </c>
      <c r="E553" s="14"/>
      <c r="F553" s="14"/>
      <c r="G553" s="14"/>
      <c r="H553" s="14"/>
      <c r="I553" s="14"/>
      <c r="J553" s="14"/>
      <c r="K553" s="14"/>
      <c r="L553" s="14"/>
    </row>
    <row r="554" customHeight="1" spans="1:12">
      <c r="A554" s="17"/>
      <c r="B554" s="15" t="s">
        <v>1208</v>
      </c>
      <c r="C554" s="15" t="s">
        <v>1209</v>
      </c>
      <c r="D554" s="15" t="s">
        <v>23</v>
      </c>
      <c r="E554" s="17"/>
      <c r="F554" s="17"/>
      <c r="G554" s="17"/>
      <c r="H554" s="17"/>
      <c r="I554" s="17"/>
      <c r="J554" s="17"/>
      <c r="K554" s="17"/>
      <c r="L554" s="17"/>
    </row>
    <row r="555" customHeight="1" spans="1:12">
      <c r="A555" s="16">
        <v>175</v>
      </c>
      <c r="B555" s="15" t="s">
        <v>1210</v>
      </c>
      <c r="C555" s="15" t="s">
        <v>1211</v>
      </c>
      <c r="D555" s="15" t="s">
        <v>15</v>
      </c>
      <c r="E555" s="16" t="s">
        <v>1212</v>
      </c>
      <c r="F555" s="16">
        <v>3</v>
      </c>
      <c r="G555" s="16">
        <v>65</v>
      </c>
      <c r="H555" s="16">
        <v>25</v>
      </c>
      <c r="I555" s="16">
        <f>G555*H555</f>
        <v>1625</v>
      </c>
      <c r="J555" s="16" t="s">
        <v>17</v>
      </c>
      <c r="K555" s="16">
        <f>I555*3</f>
        <v>4875</v>
      </c>
      <c r="L555" s="16"/>
    </row>
    <row r="556" customHeight="1" spans="1:12">
      <c r="A556" s="14"/>
      <c r="B556" s="15" t="s">
        <v>1213</v>
      </c>
      <c r="C556" s="15" t="s">
        <v>1214</v>
      </c>
      <c r="D556" s="15" t="s">
        <v>20</v>
      </c>
      <c r="E556" s="14"/>
      <c r="F556" s="14"/>
      <c r="G556" s="14"/>
      <c r="H556" s="14"/>
      <c r="I556" s="14"/>
      <c r="J556" s="14"/>
      <c r="K556" s="14"/>
      <c r="L556" s="14"/>
    </row>
    <row r="557" customHeight="1" spans="1:12">
      <c r="A557" s="17"/>
      <c r="B557" s="15" t="s">
        <v>1215</v>
      </c>
      <c r="C557" s="15" t="s">
        <v>1216</v>
      </c>
      <c r="D557" s="15" t="s">
        <v>23</v>
      </c>
      <c r="E557" s="17"/>
      <c r="F557" s="17"/>
      <c r="G557" s="17"/>
      <c r="H557" s="17"/>
      <c r="I557" s="17"/>
      <c r="J557" s="17"/>
      <c r="K557" s="17"/>
      <c r="L557" s="17"/>
    </row>
    <row r="558" customHeight="1" spans="1:12">
      <c r="A558" s="16">
        <v>176</v>
      </c>
      <c r="B558" s="15" t="s">
        <v>97</v>
      </c>
      <c r="C558" s="15" t="s">
        <v>1217</v>
      </c>
      <c r="D558" s="15" t="s">
        <v>15</v>
      </c>
      <c r="E558" s="16" t="s">
        <v>1218</v>
      </c>
      <c r="F558" s="16">
        <v>3</v>
      </c>
      <c r="G558" s="16">
        <v>65</v>
      </c>
      <c r="H558" s="16">
        <v>25</v>
      </c>
      <c r="I558" s="16">
        <f>G558*H558</f>
        <v>1625</v>
      </c>
      <c r="J558" s="16" t="s">
        <v>17</v>
      </c>
      <c r="K558" s="16">
        <f>I558*3</f>
        <v>4875</v>
      </c>
      <c r="L558" s="16"/>
    </row>
    <row r="559" customHeight="1" spans="1:12">
      <c r="A559" s="14"/>
      <c r="B559" s="15" t="s">
        <v>1219</v>
      </c>
      <c r="C559" s="15" t="s">
        <v>1220</v>
      </c>
      <c r="D559" s="15" t="s">
        <v>20</v>
      </c>
      <c r="E559" s="14"/>
      <c r="F559" s="14"/>
      <c r="G559" s="14"/>
      <c r="H559" s="14"/>
      <c r="I559" s="14"/>
      <c r="J559" s="14"/>
      <c r="K559" s="14"/>
      <c r="L559" s="14"/>
    </row>
    <row r="560" customHeight="1" spans="1:12">
      <c r="A560" s="17"/>
      <c r="B560" s="15" t="s">
        <v>1221</v>
      </c>
      <c r="C560" s="15" t="s">
        <v>687</v>
      </c>
      <c r="D560" s="15" t="s">
        <v>23</v>
      </c>
      <c r="E560" s="17"/>
      <c r="F560" s="17"/>
      <c r="G560" s="17"/>
      <c r="H560" s="17"/>
      <c r="I560" s="17"/>
      <c r="J560" s="17"/>
      <c r="K560" s="17"/>
      <c r="L560" s="17"/>
    </row>
    <row r="561" customHeight="1" spans="1:12">
      <c r="A561" s="16">
        <v>177</v>
      </c>
      <c r="B561" s="15" t="s">
        <v>1222</v>
      </c>
      <c r="C561" s="15" t="s">
        <v>1223</v>
      </c>
      <c r="D561" s="15" t="s">
        <v>15</v>
      </c>
      <c r="E561" s="16" t="s">
        <v>1224</v>
      </c>
      <c r="F561" s="16">
        <v>4</v>
      </c>
      <c r="G561" s="16">
        <v>65</v>
      </c>
      <c r="H561" s="16">
        <v>25</v>
      </c>
      <c r="I561" s="16">
        <f>G561*H561</f>
        <v>1625</v>
      </c>
      <c r="J561" s="16" t="s">
        <v>17</v>
      </c>
      <c r="K561" s="16">
        <f>I561*3</f>
        <v>4875</v>
      </c>
      <c r="L561" s="16"/>
    </row>
    <row r="562" customHeight="1" spans="1:12">
      <c r="A562" s="14"/>
      <c r="B562" s="15" t="s">
        <v>1225</v>
      </c>
      <c r="C562" s="15" t="s">
        <v>1226</v>
      </c>
      <c r="D562" s="15" t="s">
        <v>20</v>
      </c>
      <c r="E562" s="14"/>
      <c r="F562" s="14"/>
      <c r="G562" s="14"/>
      <c r="H562" s="14"/>
      <c r="I562" s="14"/>
      <c r="J562" s="14"/>
      <c r="K562" s="14"/>
      <c r="L562" s="14"/>
    </row>
    <row r="563" customHeight="1" spans="1:12">
      <c r="A563" s="14"/>
      <c r="B563" s="15" t="s">
        <v>1227</v>
      </c>
      <c r="C563" s="15" t="s">
        <v>74</v>
      </c>
      <c r="D563" s="15" t="s">
        <v>23</v>
      </c>
      <c r="E563" s="14"/>
      <c r="F563" s="14"/>
      <c r="G563" s="14"/>
      <c r="H563" s="14"/>
      <c r="I563" s="14"/>
      <c r="J563" s="14"/>
      <c r="K563" s="14"/>
      <c r="L563" s="14"/>
    </row>
    <row r="564" customHeight="1" spans="1:12">
      <c r="A564" s="17"/>
      <c r="B564" s="15" t="s">
        <v>1228</v>
      </c>
      <c r="C564" s="15" t="s">
        <v>62</v>
      </c>
      <c r="D564" s="15" t="s">
        <v>23</v>
      </c>
      <c r="E564" s="17"/>
      <c r="F564" s="17"/>
      <c r="G564" s="17"/>
      <c r="H564" s="17"/>
      <c r="I564" s="17"/>
      <c r="J564" s="17"/>
      <c r="K564" s="17"/>
      <c r="L564" s="17"/>
    </row>
    <row r="565" customHeight="1" spans="1:12">
      <c r="A565" s="16">
        <v>178</v>
      </c>
      <c r="B565" s="15" t="s">
        <v>1229</v>
      </c>
      <c r="C565" s="15" t="s">
        <v>1230</v>
      </c>
      <c r="D565" s="15" t="s">
        <v>15</v>
      </c>
      <c r="E565" s="16" t="s">
        <v>1231</v>
      </c>
      <c r="F565" s="16">
        <v>3</v>
      </c>
      <c r="G565" s="16">
        <v>65</v>
      </c>
      <c r="H565" s="16">
        <v>25</v>
      </c>
      <c r="I565" s="16">
        <f>G565*H565</f>
        <v>1625</v>
      </c>
      <c r="J565" s="16" t="s">
        <v>17</v>
      </c>
      <c r="K565" s="16">
        <f>I565*3</f>
        <v>4875</v>
      </c>
      <c r="L565" s="16"/>
    </row>
    <row r="566" customHeight="1" spans="1:12">
      <c r="A566" s="14"/>
      <c r="B566" s="15" t="s">
        <v>1232</v>
      </c>
      <c r="C566" s="15" t="s">
        <v>1233</v>
      </c>
      <c r="D566" s="15" t="s">
        <v>20</v>
      </c>
      <c r="E566" s="14"/>
      <c r="F566" s="14"/>
      <c r="G566" s="14"/>
      <c r="H566" s="14"/>
      <c r="I566" s="14"/>
      <c r="J566" s="14"/>
      <c r="K566" s="14"/>
      <c r="L566" s="14"/>
    </row>
    <row r="567" customHeight="1" spans="1:12">
      <c r="A567" s="14"/>
      <c r="B567" s="15" t="s">
        <v>1234</v>
      </c>
      <c r="C567" s="15" t="s">
        <v>1235</v>
      </c>
      <c r="D567" s="15" t="s">
        <v>23</v>
      </c>
      <c r="E567" s="14"/>
      <c r="F567" s="14"/>
      <c r="G567" s="14"/>
      <c r="H567" s="14"/>
      <c r="I567" s="14"/>
      <c r="J567" s="14"/>
      <c r="K567" s="14"/>
      <c r="L567" s="14"/>
    </row>
    <row r="568" customHeight="1" spans="1:12">
      <c r="A568" s="17"/>
      <c r="B568" s="15" t="s">
        <v>1236</v>
      </c>
      <c r="C568" s="15" t="s">
        <v>1237</v>
      </c>
      <c r="D568" s="15" t="s">
        <v>23</v>
      </c>
      <c r="E568" s="17"/>
      <c r="F568" s="17"/>
      <c r="G568" s="17"/>
      <c r="H568" s="17"/>
      <c r="I568" s="17"/>
      <c r="J568" s="17"/>
      <c r="K568" s="17"/>
      <c r="L568" s="17"/>
    </row>
    <row r="569" customHeight="1" spans="1:12">
      <c r="A569" s="16">
        <v>179</v>
      </c>
      <c r="B569" s="15" t="s">
        <v>1238</v>
      </c>
      <c r="C569" s="15" t="s">
        <v>1239</v>
      </c>
      <c r="D569" s="15" t="s">
        <v>15</v>
      </c>
      <c r="E569" s="16" t="s">
        <v>1240</v>
      </c>
      <c r="F569" s="16">
        <v>2</v>
      </c>
      <c r="G569" s="16">
        <v>65</v>
      </c>
      <c r="H569" s="16">
        <v>25</v>
      </c>
      <c r="I569" s="16">
        <f>G569*H569</f>
        <v>1625</v>
      </c>
      <c r="J569" s="16" t="s">
        <v>1241</v>
      </c>
      <c r="K569" s="16">
        <f>ROUND(I569*(3+1/30),2)</f>
        <v>4929.17</v>
      </c>
      <c r="L569" s="24" t="s">
        <v>1242</v>
      </c>
    </row>
    <row r="570" customHeight="1" spans="1:12">
      <c r="A570" s="17"/>
      <c r="B570" s="15" t="s">
        <v>1243</v>
      </c>
      <c r="C570" s="15" t="s">
        <v>1244</v>
      </c>
      <c r="D570" s="15" t="s">
        <v>23</v>
      </c>
      <c r="E570" s="17"/>
      <c r="F570" s="17"/>
      <c r="G570" s="17"/>
      <c r="H570" s="17"/>
      <c r="I570" s="17"/>
      <c r="J570" s="17"/>
      <c r="K570" s="17"/>
      <c r="L570" s="22"/>
    </row>
    <row r="571" customHeight="1" spans="1:12">
      <c r="A571" s="16">
        <v>180</v>
      </c>
      <c r="B571" s="15" t="s">
        <v>1245</v>
      </c>
      <c r="C571" s="15" t="s">
        <v>1246</v>
      </c>
      <c r="D571" s="15" t="s">
        <v>15</v>
      </c>
      <c r="E571" s="16" t="s">
        <v>1247</v>
      </c>
      <c r="F571" s="16">
        <v>1</v>
      </c>
      <c r="G571" s="16">
        <v>35</v>
      </c>
      <c r="H571" s="16">
        <v>25</v>
      </c>
      <c r="I571" s="16">
        <f>G571*H571</f>
        <v>875</v>
      </c>
      <c r="J571" s="16" t="s">
        <v>17</v>
      </c>
      <c r="K571" s="16">
        <f>I571*3</f>
        <v>2625</v>
      </c>
      <c r="L571" s="16"/>
    </row>
    <row r="572" customHeight="1" spans="1:12">
      <c r="A572" s="17"/>
      <c r="B572" s="15" t="s">
        <v>1248</v>
      </c>
      <c r="C572" s="15" t="s">
        <v>1249</v>
      </c>
      <c r="D572" s="15" t="s">
        <v>20</v>
      </c>
      <c r="E572" s="17"/>
      <c r="F572" s="17"/>
      <c r="G572" s="17"/>
      <c r="H572" s="17"/>
      <c r="I572" s="17"/>
      <c r="J572" s="17"/>
      <c r="K572" s="17"/>
      <c r="L572" s="17"/>
    </row>
    <row r="573" customHeight="1" spans="1:12">
      <c r="A573" s="16">
        <v>181</v>
      </c>
      <c r="B573" s="15" t="s">
        <v>1250</v>
      </c>
      <c r="C573" s="15" t="s">
        <v>1251</v>
      </c>
      <c r="D573" s="15" t="s">
        <v>15</v>
      </c>
      <c r="E573" s="16" t="s">
        <v>1252</v>
      </c>
      <c r="F573" s="16">
        <v>5</v>
      </c>
      <c r="G573" s="16">
        <v>65</v>
      </c>
      <c r="H573" s="16">
        <v>25</v>
      </c>
      <c r="I573" s="16">
        <f>G573*H573</f>
        <v>1625</v>
      </c>
      <c r="J573" s="16" t="s">
        <v>17</v>
      </c>
      <c r="K573" s="16">
        <f>I573*3</f>
        <v>4875</v>
      </c>
      <c r="L573" s="20" t="s">
        <v>1253</v>
      </c>
    </row>
    <row r="574" customHeight="1" spans="1:12">
      <c r="A574" s="14"/>
      <c r="B574" s="15" t="s">
        <v>499</v>
      </c>
      <c r="C574" s="15" t="s">
        <v>1254</v>
      </c>
      <c r="D574" s="15" t="s">
        <v>20</v>
      </c>
      <c r="E574" s="14"/>
      <c r="F574" s="14"/>
      <c r="G574" s="14"/>
      <c r="H574" s="14"/>
      <c r="I574" s="14"/>
      <c r="J574" s="14"/>
      <c r="K574" s="14"/>
      <c r="L574" s="21"/>
    </row>
    <row r="575" customHeight="1" spans="1:12">
      <c r="A575" s="14"/>
      <c r="B575" s="15" t="s">
        <v>1255</v>
      </c>
      <c r="C575" s="15" t="s">
        <v>1256</v>
      </c>
      <c r="D575" s="15" t="s">
        <v>23</v>
      </c>
      <c r="E575" s="14"/>
      <c r="F575" s="14"/>
      <c r="G575" s="14"/>
      <c r="H575" s="14"/>
      <c r="I575" s="14"/>
      <c r="J575" s="14"/>
      <c r="K575" s="14"/>
      <c r="L575" s="21"/>
    </row>
    <row r="576" customHeight="1" spans="1:12">
      <c r="A576" s="14"/>
      <c r="B576" s="15" t="s">
        <v>1257</v>
      </c>
      <c r="C576" s="15" t="s">
        <v>687</v>
      </c>
      <c r="D576" s="15" t="s">
        <v>23</v>
      </c>
      <c r="E576" s="14"/>
      <c r="F576" s="14"/>
      <c r="G576" s="14"/>
      <c r="H576" s="14"/>
      <c r="I576" s="14"/>
      <c r="J576" s="14"/>
      <c r="K576" s="14"/>
      <c r="L576" s="21"/>
    </row>
    <row r="577" customHeight="1" spans="1:12">
      <c r="A577" s="17"/>
      <c r="B577" s="15" t="s">
        <v>1258</v>
      </c>
      <c r="C577" s="15" t="s">
        <v>150</v>
      </c>
      <c r="D577" s="15" t="s">
        <v>23</v>
      </c>
      <c r="E577" s="17"/>
      <c r="F577" s="17"/>
      <c r="G577" s="17"/>
      <c r="H577" s="17"/>
      <c r="I577" s="17"/>
      <c r="J577" s="17"/>
      <c r="K577" s="17"/>
      <c r="L577" s="22"/>
    </row>
    <row r="578" customHeight="1" spans="1:12">
      <c r="A578" s="16">
        <v>182</v>
      </c>
      <c r="B578" s="15" t="s">
        <v>1259</v>
      </c>
      <c r="C578" s="15" t="s">
        <v>1260</v>
      </c>
      <c r="D578" s="15" t="s">
        <v>15</v>
      </c>
      <c r="E578" s="16" t="s">
        <v>1261</v>
      </c>
      <c r="F578" s="16">
        <v>3</v>
      </c>
      <c r="G578" s="16">
        <v>65</v>
      </c>
      <c r="H578" s="16">
        <v>25</v>
      </c>
      <c r="I578" s="16">
        <f>G578*H578</f>
        <v>1625</v>
      </c>
      <c r="J578" s="16" t="s">
        <v>17</v>
      </c>
      <c r="K578" s="16">
        <f>I578*3</f>
        <v>4875</v>
      </c>
      <c r="L578" s="16"/>
    </row>
    <row r="579" customHeight="1" spans="1:12">
      <c r="A579" s="14"/>
      <c r="B579" s="15" t="s">
        <v>1262</v>
      </c>
      <c r="C579" s="15" t="s">
        <v>1263</v>
      </c>
      <c r="D579" s="15" t="s">
        <v>20</v>
      </c>
      <c r="E579" s="14"/>
      <c r="F579" s="14"/>
      <c r="G579" s="14"/>
      <c r="H579" s="14"/>
      <c r="I579" s="14"/>
      <c r="J579" s="14"/>
      <c r="K579" s="14"/>
      <c r="L579" s="14"/>
    </row>
    <row r="580" customHeight="1" spans="1:12">
      <c r="A580" s="17"/>
      <c r="B580" s="15" t="s">
        <v>1264</v>
      </c>
      <c r="C580" s="15" t="s">
        <v>1265</v>
      </c>
      <c r="D580" s="15" t="s">
        <v>23</v>
      </c>
      <c r="E580" s="17"/>
      <c r="F580" s="17"/>
      <c r="G580" s="17"/>
      <c r="H580" s="17"/>
      <c r="I580" s="17"/>
      <c r="J580" s="17"/>
      <c r="K580" s="17"/>
      <c r="L580" s="17"/>
    </row>
    <row r="581" customHeight="1" spans="1:12">
      <c r="A581" s="16">
        <v>183</v>
      </c>
      <c r="B581" s="15" t="s">
        <v>1266</v>
      </c>
      <c r="C581" s="15" t="s">
        <v>1267</v>
      </c>
      <c r="D581" s="15" t="s">
        <v>15</v>
      </c>
      <c r="E581" s="16" t="s">
        <v>1268</v>
      </c>
      <c r="F581" s="16">
        <v>3</v>
      </c>
      <c r="G581" s="16">
        <v>65</v>
      </c>
      <c r="H581" s="16">
        <v>25</v>
      </c>
      <c r="I581" s="16">
        <f>G581*H581</f>
        <v>1625</v>
      </c>
      <c r="J581" s="16" t="s">
        <v>17</v>
      </c>
      <c r="K581" s="16">
        <f>I581*3</f>
        <v>4875</v>
      </c>
      <c r="L581" s="16"/>
    </row>
    <row r="582" customHeight="1" spans="1:12">
      <c r="A582" s="14"/>
      <c r="B582" s="15" t="s">
        <v>1269</v>
      </c>
      <c r="C582" s="15" t="s">
        <v>1270</v>
      </c>
      <c r="D582" s="15" t="s">
        <v>20</v>
      </c>
      <c r="E582" s="14"/>
      <c r="F582" s="14"/>
      <c r="G582" s="14"/>
      <c r="H582" s="14"/>
      <c r="I582" s="14"/>
      <c r="J582" s="14"/>
      <c r="K582" s="14"/>
      <c r="L582" s="14"/>
    </row>
    <row r="583" customHeight="1" spans="1:12">
      <c r="A583" s="14"/>
      <c r="B583" s="15" t="s">
        <v>1271</v>
      </c>
      <c r="C583" s="15" t="s">
        <v>610</v>
      </c>
      <c r="D583" s="15" t="s">
        <v>23</v>
      </c>
      <c r="E583" s="14"/>
      <c r="F583" s="14"/>
      <c r="G583" s="14"/>
      <c r="H583" s="14"/>
      <c r="I583" s="14"/>
      <c r="J583" s="14"/>
      <c r="K583" s="14"/>
      <c r="L583" s="14"/>
    </row>
    <row r="584" customHeight="1" spans="1:12">
      <c r="A584" s="17"/>
      <c r="B584" s="15" t="s">
        <v>1271</v>
      </c>
      <c r="C584" s="15" t="s">
        <v>1272</v>
      </c>
      <c r="D584" s="15" t="s">
        <v>23</v>
      </c>
      <c r="E584" s="17"/>
      <c r="F584" s="17"/>
      <c r="G584" s="17"/>
      <c r="H584" s="17"/>
      <c r="I584" s="17"/>
      <c r="J584" s="17"/>
      <c r="K584" s="17"/>
      <c r="L584" s="17"/>
    </row>
    <row r="585" customHeight="1" spans="1:12">
      <c r="A585" s="16">
        <v>184</v>
      </c>
      <c r="B585" s="15" t="s">
        <v>1273</v>
      </c>
      <c r="C585" s="15" t="s">
        <v>1274</v>
      </c>
      <c r="D585" s="15" t="s">
        <v>15</v>
      </c>
      <c r="E585" s="16" t="s">
        <v>1275</v>
      </c>
      <c r="F585" s="16">
        <v>4</v>
      </c>
      <c r="G585" s="16">
        <v>65</v>
      </c>
      <c r="H585" s="16">
        <v>25</v>
      </c>
      <c r="I585" s="16">
        <f>G585*H585</f>
        <v>1625</v>
      </c>
      <c r="J585" s="16" t="s">
        <v>17</v>
      </c>
      <c r="K585" s="16">
        <f>I585*3</f>
        <v>4875</v>
      </c>
      <c r="L585" s="16"/>
    </row>
    <row r="586" customHeight="1" spans="1:12">
      <c r="A586" s="14"/>
      <c r="B586" s="15" t="s">
        <v>1276</v>
      </c>
      <c r="C586" s="15" t="s">
        <v>1277</v>
      </c>
      <c r="D586" s="15" t="s">
        <v>20</v>
      </c>
      <c r="E586" s="14"/>
      <c r="F586" s="14"/>
      <c r="G586" s="14"/>
      <c r="H586" s="14"/>
      <c r="I586" s="14"/>
      <c r="J586" s="14"/>
      <c r="K586" s="14"/>
      <c r="L586" s="14"/>
    </row>
    <row r="587" customHeight="1" spans="1:12">
      <c r="A587" s="14"/>
      <c r="B587" s="15" t="s">
        <v>950</v>
      </c>
      <c r="C587" s="15" t="s">
        <v>1278</v>
      </c>
      <c r="D587" s="15" t="s">
        <v>23</v>
      </c>
      <c r="E587" s="14"/>
      <c r="F587" s="14"/>
      <c r="G587" s="14"/>
      <c r="H587" s="14"/>
      <c r="I587" s="14"/>
      <c r="J587" s="14"/>
      <c r="K587" s="14"/>
      <c r="L587" s="14"/>
    </row>
    <row r="588" customHeight="1" spans="1:12">
      <c r="A588" s="17"/>
      <c r="B588" s="15" t="s">
        <v>1279</v>
      </c>
      <c r="C588" s="15" t="s">
        <v>1280</v>
      </c>
      <c r="D588" s="15" t="s">
        <v>23</v>
      </c>
      <c r="E588" s="17"/>
      <c r="F588" s="17"/>
      <c r="G588" s="17"/>
      <c r="H588" s="17"/>
      <c r="I588" s="17"/>
      <c r="J588" s="17"/>
      <c r="K588" s="17"/>
      <c r="L588" s="17"/>
    </row>
    <row r="589" customHeight="1" spans="1:12">
      <c r="A589" s="16">
        <v>185</v>
      </c>
      <c r="B589" s="15" t="s">
        <v>1281</v>
      </c>
      <c r="C589" s="15" t="s">
        <v>1282</v>
      </c>
      <c r="D589" s="15" t="s">
        <v>15</v>
      </c>
      <c r="E589" s="16" t="s">
        <v>1283</v>
      </c>
      <c r="F589" s="16">
        <v>2</v>
      </c>
      <c r="G589" s="16">
        <v>65</v>
      </c>
      <c r="H589" s="16">
        <v>25</v>
      </c>
      <c r="I589" s="16">
        <f>G589*H589</f>
        <v>1625</v>
      </c>
      <c r="J589" s="16" t="s">
        <v>17</v>
      </c>
      <c r="K589" s="16">
        <f>I589*3</f>
        <v>4875</v>
      </c>
      <c r="L589" s="16"/>
    </row>
    <row r="590" customHeight="1" spans="1:12">
      <c r="A590" s="14"/>
      <c r="B590" s="15" t="s">
        <v>1284</v>
      </c>
      <c r="C590" s="15" t="s">
        <v>1285</v>
      </c>
      <c r="D590" s="15" t="s">
        <v>20</v>
      </c>
      <c r="E590" s="14"/>
      <c r="F590" s="14"/>
      <c r="G590" s="14"/>
      <c r="H590" s="14"/>
      <c r="I590" s="14"/>
      <c r="J590" s="14"/>
      <c r="K590" s="14"/>
      <c r="L590" s="14"/>
    </row>
    <row r="591" customHeight="1" spans="1:12">
      <c r="A591" s="17"/>
      <c r="B591" s="15" t="s">
        <v>1286</v>
      </c>
      <c r="C591" s="15" t="s">
        <v>1287</v>
      </c>
      <c r="D591" s="15" t="s">
        <v>175</v>
      </c>
      <c r="E591" s="17"/>
      <c r="F591" s="17"/>
      <c r="G591" s="17"/>
      <c r="H591" s="17"/>
      <c r="I591" s="17"/>
      <c r="J591" s="17"/>
      <c r="K591" s="17"/>
      <c r="L591" s="17"/>
    </row>
    <row r="592" customHeight="1" spans="1:12">
      <c r="A592" s="16">
        <v>186</v>
      </c>
      <c r="B592" s="15" t="s">
        <v>1288</v>
      </c>
      <c r="C592" s="15" t="s">
        <v>1289</v>
      </c>
      <c r="D592" s="15" t="s">
        <v>15</v>
      </c>
      <c r="E592" s="16" t="s">
        <v>1290</v>
      </c>
      <c r="F592" s="16">
        <v>4</v>
      </c>
      <c r="G592" s="16">
        <v>65</v>
      </c>
      <c r="H592" s="16">
        <v>25</v>
      </c>
      <c r="I592" s="16">
        <f>G592*H592</f>
        <v>1625</v>
      </c>
      <c r="J592" s="16" t="s">
        <v>17</v>
      </c>
      <c r="K592" s="16">
        <f>I592*3</f>
        <v>4875</v>
      </c>
      <c r="L592" s="16"/>
    </row>
    <row r="593" customHeight="1" spans="1:12">
      <c r="A593" s="14"/>
      <c r="B593" s="15" t="s">
        <v>1291</v>
      </c>
      <c r="C593" s="15" t="s">
        <v>1292</v>
      </c>
      <c r="D593" s="15" t="s">
        <v>20</v>
      </c>
      <c r="E593" s="14"/>
      <c r="F593" s="14"/>
      <c r="G593" s="14"/>
      <c r="H593" s="14"/>
      <c r="I593" s="14"/>
      <c r="J593" s="14"/>
      <c r="K593" s="14"/>
      <c r="L593" s="14"/>
    </row>
    <row r="594" customHeight="1" spans="1:12">
      <c r="A594" s="14"/>
      <c r="B594" s="15" t="s">
        <v>1293</v>
      </c>
      <c r="C594" s="15" t="s">
        <v>1294</v>
      </c>
      <c r="D594" s="15" t="s">
        <v>23</v>
      </c>
      <c r="E594" s="14"/>
      <c r="F594" s="14"/>
      <c r="G594" s="14"/>
      <c r="H594" s="14"/>
      <c r="I594" s="14"/>
      <c r="J594" s="14"/>
      <c r="K594" s="14"/>
      <c r="L594" s="14"/>
    </row>
    <row r="595" customHeight="1" spans="1:12">
      <c r="A595" s="17"/>
      <c r="B595" s="15" t="s">
        <v>1295</v>
      </c>
      <c r="C595" s="15" t="s">
        <v>1296</v>
      </c>
      <c r="D595" s="15" t="s">
        <v>23</v>
      </c>
      <c r="E595" s="17"/>
      <c r="F595" s="17"/>
      <c r="G595" s="17"/>
      <c r="H595" s="17"/>
      <c r="I595" s="17"/>
      <c r="J595" s="17"/>
      <c r="K595" s="17"/>
      <c r="L595" s="17"/>
    </row>
    <row r="596" customHeight="1" spans="1:12">
      <c r="A596" s="16">
        <v>187</v>
      </c>
      <c r="B596" s="15" t="s">
        <v>1297</v>
      </c>
      <c r="C596" s="15" t="s">
        <v>410</v>
      </c>
      <c r="D596" s="15" t="s">
        <v>15</v>
      </c>
      <c r="E596" s="16" t="s">
        <v>1298</v>
      </c>
      <c r="F596" s="16">
        <v>1</v>
      </c>
      <c r="G596" s="16">
        <v>65</v>
      </c>
      <c r="H596" s="16">
        <v>25</v>
      </c>
      <c r="I596" s="16">
        <f>G596*H596</f>
        <v>1625</v>
      </c>
      <c r="J596" s="16" t="s">
        <v>17</v>
      </c>
      <c r="K596" s="16">
        <f>I596*3</f>
        <v>4875</v>
      </c>
      <c r="L596" s="16"/>
    </row>
    <row r="597" customHeight="1" spans="1:12">
      <c r="A597" s="17"/>
      <c r="B597" s="15" t="s">
        <v>758</v>
      </c>
      <c r="C597" s="15" t="s">
        <v>1299</v>
      </c>
      <c r="D597" s="15" t="s">
        <v>20</v>
      </c>
      <c r="E597" s="17"/>
      <c r="F597" s="17"/>
      <c r="G597" s="17"/>
      <c r="H597" s="17"/>
      <c r="I597" s="17"/>
      <c r="J597" s="17"/>
      <c r="K597" s="17"/>
      <c r="L597" s="17"/>
    </row>
    <row r="598" customHeight="1" spans="1:12">
      <c r="A598" s="16">
        <v>188</v>
      </c>
      <c r="B598" s="15" t="s">
        <v>1300</v>
      </c>
      <c r="C598" s="15" t="s">
        <v>1301</v>
      </c>
      <c r="D598" s="15" t="s">
        <v>15</v>
      </c>
      <c r="E598" s="16" t="s">
        <v>1302</v>
      </c>
      <c r="F598" s="16">
        <v>3</v>
      </c>
      <c r="G598" s="16">
        <v>65</v>
      </c>
      <c r="H598" s="16">
        <v>25</v>
      </c>
      <c r="I598" s="16">
        <f>G598*H598</f>
        <v>1625</v>
      </c>
      <c r="J598" s="16" t="s">
        <v>17</v>
      </c>
      <c r="K598" s="16">
        <f>I598*3</f>
        <v>4875</v>
      </c>
      <c r="L598" s="16"/>
    </row>
    <row r="599" customHeight="1" spans="1:12">
      <c r="A599" s="14"/>
      <c r="B599" s="15" t="s">
        <v>1303</v>
      </c>
      <c r="C599" s="15" t="s">
        <v>1304</v>
      </c>
      <c r="D599" s="15" t="s">
        <v>20</v>
      </c>
      <c r="E599" s="14"/>
      <c r="F599" s="14"/>
      <c r="G599" s="14"/>
      <c r="H599" s="14"/>
      <c r="I599" s="14"/>
      <c r="J599" s="14"/>
      <c r="K599" s="14"/>
      <c r="L599" s="14"/>
    </row>
    <row r="600" customHeight="1" spans="1:12">
      <c r="A600" s="14"/>
      <c r="B600" s="15" t="s">
        <v>1305</v>
      </c>
      <c r="C600" s="15" t="s">
        <v>1306</v>
      </c>
      <c r="D600" s="15" t="s">
        <v>175</v>
      </c>
      <c r="E600" s="14"/>
      <c r="F600" s="14"/>
      <c r="G600" s="14"/>
      <c r="H600" s="14"/>
      <c r="I600" s="14"/>
      <c r="J600" s="14"/>
      <c r="K600" s="14"/>
      <c r="L600" s="14"/>
    </row>
    <row r="601" customHeight="1" spans="1:12">
      <c r="A601" s="17"/>
      <c r="B601" s="15" t="s">
        <v>1307</v>
      </c>
      <c r="C601" s="15" t="s">
        <v>1308</v>
      </c>
      <c r="D601" s="15" t="s">
        <v>23</v>
      </c>
      <c r="E601" s="17"/>
      <c r="F601" s="17"/>
      <c r="G601" s="17"/>
      <c r="H601" s="17"/>
      <c r="I601" s="17"/>
      <c r="J601" s="17"/>
      <c r="K601" s="17"/>
      <c r="L601" s="17"/>
    </row>
    <row r="602" customHeight="1" spans="1:12">
      <c r="A602" s="16">
        <v>189</v>
      </c>
      <c r="B602" s="15" t="s">
        <v>1309</v>
      </c>
      <c r="C602" s="15" t="s">
        <v>1310</v>
      </c>
      <c r="D602" s="15" t="s">
        <v>15</v>
      </c>
      <c r="E602" s="16" t="s">
        <v>1311</v>
      </c>
      <c r="F602" s="16">
        <v>3</v>
      </c>
      <c r="G602" s="16">
        <v>65</v>
      </c>
      <c r="H602" s="16">
        <v>25</v>
      </c>
      <c r="I602" s="16">
        <f>G602*H602</f>
        <v>1625</v>
      </c>
      <c r="J602" s="16" t="s">
        <v>17</v>
      </c>
      <c r="K602" s="16">
        <f>I602*3</f>
        <v>4875</v>
      </c>
      <c r="L602" s="16"/>
    </row>
    <row r="603" customHeight="1" spans="1:12">
      <c r="A603" s="14"/>
      <c r="B603" s="15" t="s">
        <v>1312</v>
      </c>
      <c r="C603" s="15" t="s">
        <v>1313</v>
      </c>
      <c r="D603" s="15" t="s">
        <v>20</v>
      </c>
      <c r="E603" s="14"/>
      <c r="F603" s="14"/>
      <c r="G603" s="14"/>
      <c r="H603" s="14"/>
      <c r="I603" s="14"/>
      <c r="J603" s="14"/>
      <c r="K603" s="14"/>
      <c r="L603" s="14"/>
    </row>
    <row r="604" customHeight="1" spans="1:12">
      <c r="A604" s="17"/>
      <c r="B604" s="15" t="s">
        <v>1314</v>
      </c>
      <c r="C604" s="15" t="s">
        <v>1315</v>
      </c>
      <c r="D604" s="15" t="s">
        <v>23</v>
      </c>
      <c r="E604" s="17"/>
      <c r="F604" s="17"/>
      <c r="G604" s="17"/>
      <c r="H604" s="17"/>
      <c r="I604" s="17"/>
      <c r="J604" s="17"/>
      <c r="K604" s="17"/>
      <c r="L604" s="17"/>
    </row>
    <row r="605" customHeight="1" spans="1:12">
      <c r="A605" s="16">
        <v>190</v>
      </c>
      <c r="B605" s="15" t="s">
        <v>1316</v>
      </c>
      <c r="C605" s="15" t="s">
        <v>1317</v>
      </c>
      <c r="D605" s="15" t="s">
        <v>15</v>
      </c>
      <c r="E605" s="16" t="s">
        <v>1318</v>
      </c>
      <c r="F605" s="16">
        <v>4</v>
      </c>
      <c r="G605" s="16">
        <v>65</v>
      </c>
      <c r="H605" s="16">
        <v>25</v>
      </c>
      <c r="I605" s="16">
        <f>G605*H605</f>
        <v>1625</v>
      </c>
      <c r="J605" s="16" t="s">
        <v>17</v>
      </c>
      <c r="K605" s="16">
        <f>I605*3</f>
        <v>4875</v>
      </c>
      <c r="L605" s="16"/>
    </row>
    <row r="606" customHeight="1" spans="1:12">
      <c r="A606" s="14"/>
      <c r="B606" s="15" t="s">
        <v>1319</v>
      </c>
      <c r="C606" s="15" t="s">
        <v>1320</v>
      </c>
      <c r="D606" s="15" t="s">
        <v>20</v>
      </c>
      <c r="E606" s="14"/>
      <c r="F606" s="14"/>
      <c r="G606" s="14"/>
      <c r="H606" s="14"/>
      <c r="I606" s="14"/>
      <c r="J606" s="14"/>
      <c r="K606" s="14"/>
      <c r="L606" s="14"/>
    </row>
    <row r="607" customHeight="1" spans="1:12">
      <c r="A607" s="14"/>
      <c r="B607" s="15" t="s">
        <v>1321</v>
      </c>
      <c r="C607" s="15" t="s">
        <v>1322</v>
      </c>
      <c r="D607" s="15" t="s">
        <v>23</v>
      </c>
      <c r="E607" s="14"/>
      <c r="F607" s="14"/>
      <c r="G607" s="14"/>
      <c r="H607" s="14"/>
      <c r="I607" s="14"/>
      <c r="J607" s="14"/>
      <c r="K607" s="14"/>
      <c r="L607" s="14"/>
    </row>
    <row r="608" customHeight="1" spans="1:12">
      <c r="A608" s="17"/>
      <c r="B608" s="15" t="s">
        <v>1323</v>
      </c>
      <c r="C608" s="15" t="s">
        <v>752</v>
      </c>
      <c r="D608" s="15" t="s">
        <v>23</v>
      </c>
      <c r="E608" s="17"/>
      <c r="F608" s="17"/>
      <c r="G608" s="17"/>
      <c r="H608" s="17"/>
      <c r="I608" s="17"/>
      <c r="J608" s="17"/>
      <c r="K608" s="17"/>
      <c r="L608" s="17"/>
    </row>
    <row r="609" customHeight="1" spans="1:12">
      <c r="A609" s="16">
        <v>191</v>
      </c>
      <c r="B609" s="15" t="s">
        <v>1324</v>
      </c>
      <c r="C609" s="15" t="s">
        <v>1325</v>
      </c>
      <c r="D609" s="15" t="s">
        <v>15</v>
      </c>
      <c r="E609" s="16" t="s">
        <v>1326</v>
      </c>
      <c r="F609" s="16">
        <v>4</v>
      </c>
      <c r="G609" s="16">
        <v>65</v>
      </c>
      <c r="H609" s="16">
        <v>25</v>
      </c>
      <c r="I609" s="16">
        <f>G609*H609</f>
        <v>1625</v>
      </c>
      <c r="J609" s="16" t="s">
        <v>17</v>
      </c>
      <c r="K609" s="16">
        <f>I609*3</f>
        <v>4875</v>
      </c>
      <c r="L609" s="16"/>
    </row>
    <row r="610" customHeight="1" spans="1:12">
      <c r="A610" s="14"/>
      <c r="B610" s="15" t="s">
        <v>1327</v>
      </c>
      <c r="C610" s="15" t="s">
        <v>1328</v>
      </c>
      <c r="D610" s="15" t="s">
        <v>20</v>
      </c>
      <c r="E610" s="14"/>
      <c r="F610" s="14"/>
      <c r="G610" s="14"/>
      <c r="H610" s="14"/>
      <c r="I610" s="14"/>
      <c r="J610" s="14"/>
      <c r="K610" s="14"/>
      <c r="L610" s="14"/>
    </row>
    <row r="611" customHeight="1" spans="1:12">
      <c r="A611" s="14"/>
      <c r="B611" s="15" t="s">
        <v>275</v>
      </c>
      <c r="C611" s="15" t="s">
        <v>1329</v>
      </c>
      <c r="D611" s="15" t="s">
        <v>23</v>
      </c>
      <c r="E611" s="14"/>
      <c r="F611" s="14"/>
      <c r="G611" s="14"/>
      <c r="H611" s="14"/>
      <c r="I611" s="14"/>
      <c r="J611" s="14"/>
      <c r="K611" s="14"/>
      <c r="L611" s="14"/>
    </row>
    <row r="612" customHeight="1" spans="1:12">
      <c r="A612" s="17"/>
      <c r="B612" s="15" t="s">
        <v>1330</v>
      </c>
      <c r="C612" s="15" t="s">
        <v>235</v>
      </c>
      <c r="D612" s="15" t="s">
        <v>23</v>
      </c>
      <c r="E612" s="17"/>
      <c r="F612" s="17"/>
      <c r="G612" s="17"/>
      <c r="H612" s="17"/>
      <c r="I612" s="17"/>
      <c r="J612" s="17"/>
      <c r="K612" s="17"/>
      <c r="L612" s="17"/>
    </row>
    <row r="613" customHeight="1" spans="1:12">
      <c r="A613" s="18">
        <v>192</v>
      </c>
      <c r="B613" s="15" t="s">
        <v>1331</v>
      </c>
      <c r="C613" s="15" t="s">
        <v>1332</v>
      </c>
      <c r="D613" s="15" t="s">
        <v>15</v>
      </c>
      <c r="E613" s="18" t="s">
        <v>1333</v>
      </c>
      <c r="F613" s="18">
        <v>1</v>
      </c>
      <c r="G613" s="18">
        <v>35</v>
      </c>
      <c r="H613" s="18">
        <v>25</v>
      </c>
      <c r="I613" s="18">
        <f>G613*H613</f>
        <v>875</v>
      </c>
      <c r="J613" s="18" t="s">
        <v>17</v>
      </c>
      <c r="K613" s="18">
        <f>I613*3</f>
        <v>2625</v>
      </c>
      <c r="L613" s="18"/>
    </row>
    <row r="614" customHeight="1" spans="1:12">
      <c r="A614" s="16">
        <v>193</v>
      </c>
      <c r="B614" s="15" t="s">
        <v>1334</v>
      </c>
      <c r="C614" s="15" t="s">
        <v>1335</v>
      </c>
      <c r="D614" s="15" t="s">
        <v>15</v>
      </c>
      <c r="E614" s="16" t="s">
        <v>1336</v>
      </c>
      <c r="F614" s="16">
        <v>2</v>
      </c>
      <c r="G614" s="16">
        <v>65</v>
      </c>
      <c r="H614" s="16">
        <v>25</v>
      </c>
      <c r="I614" s="16">
        <f>G614*H614</f>
        <v>1625</v>
      </c>
      <c r="J614" s="16" t="s">
        <v>17</v>
      </c>
      <c r="K614" s="16">
        <f>I614*3</f>
        <v>4875</v>
      </c>
      <c r="L614" s="16"/>
    </row>
    <row r="615" customHeight="1" spans="1:12">
      <c r="A615" s="14"/>
      <c r="B615" s="15" t="s">
        <v>1337</v>
      </c>
      <c r="C615" s="15" t="s">
        <v>1338</v>
      </c>
      <c r="D615" s="15" t="s">
        <v>20</v>
      </c>
      <c r="E615" s="14"/>
      <c r="F615" s="14"/>
      <c r="G615" s="14"/>
      <c r="H615" s="14"/>
      <c r="I615" s="14"/>
      <c r="J615" s="14"/>
      <c r="K615" s="14"/>
      <c r="L615" s="14"/>
    </row>
    <row r="616" customHeight="1" spans="1:12">
      <c r="A616" s="17"/>
      <c r="B616" s="15" t="s">
        <v>1339</v>
      </c>
      <c r="C616" s="15" t="s">
        <v>1340</v>
      </c>
      <c r="D616" s="15" t="s">
        <v>23</v>
      </c>
      <c r="E616" s="17"/>
      <c r="F616" s="17"/>
      <c r="G616" s="17"/>
      <c r="H616" s="17"/>
      <c r="I616" s="17"/>
      <c r="J616" s="17"/>
      <c r="K616" s="17"/>
      <c r="L616" s="17"/>
    </row>
    <row r="617" customHeight="1" spans="1:12">
      <c r="A617" s="16">
        <v>194</v>
      </c>
      <c r="B617" s="15" t="s">
        <v>1341</v>
      </c>
      <c r="C617" s="15" t="s">
        <v>1342</v>
      </c>
      <c r="D617" s="15" t="s">
        <v>15</v>
      </c>
      <c r="E617" s="16" t="s">
        <v>1343</v>
      </c>
      <c r="F617" s="16">
        <v>3</v>
      </c>
      <c r="G617" s="16">
        <v>65</v>
      </c>
      <c r="H617" s="16">
        <v>25</v>
      </c>
      <c r="I617" s="16">
        <f>G617*H617</f>
        <v>1625</v>
      </c>
      <c r="J617" s="16" t="s">
        <v>17</v>
      </c>
      <c r="K617" s="16">
        <f>I617*3</f>
        <v>4875</v>
      </c>
      <c r="L617" s="16"/>
    </row>
    <row r="618" customHeight="1" spans="1:12">
      <c r="A618" s="14"/>
      <c r="B618" s="15" t="s">
        <v>1344</v>
      </c>
      <c r="C618" s="15" t="s">
        <v>1345</v>
      </c>
      <c r="D618" s="15" t="s">
        <v>20</v>
      </c>
      <c r="E618" s="14"/>
      <c r="F618" s="14"/>
      <c r="G618" s="14"/>
      <c r="H618" s="14"/>
      <c r="I618" s="14"/>
      <c r="J618" s="14"/>
      <c r="K618" s="14"/>
      <c r="L618" s="14"/>
    </row>
    <row r="619" customHeight="1" spans="1:12">
      <c r="A619" s="14"/>
      <c r="B619" s="15" t="s">
        <v>1346</v>
      </c>
      <c r="C619" s="15" t="s">
        <v>988</v>
      </c>
      <c r="D619" s="15" t="s">
        <v>23</v>
      </c>
      <c r="E619" s="14"/>
      <c r="F619" s="14"/>
      <c r="G619" s="14"/>
      <c r="H619" s="14"/>
      <c r="I619" s="14"/>
      <c r="J619" s="14"/>
      <c r="K619" s="14"/>
      <c r="L619" s="14"/>
    </row>
    <row r="620" customHeight="1" spans="1:12">
      <c r="A620" s="17"/>
      <c r="B620" s="15" t="s">
        <v>1347</v>
      </c>
      <c r="C620" s="15" t="s">
        <v>53</v>
      </c>
      <c r="D620" s="15" t="s">
        <v>23</v>
      </c>
      <c r="E620" s="17"/>
      <c r="F620" s="17"/>
      <c r="G620" s="17"/>
      <c r="H620" s="17"/>
      <c r="I620" s="17"/>
      <c r="J620" s="17"/>
      <c r="K620" s="17"/>
      <c r="L620" s="17"/>
    </row>
    <row r="621" customHeight="1" spans="1:12">
      <c r="A621" s="16">
        <v>195</v>
      </c>
      <c r="B621" s="15" t="s">
        <v>1348</v>
      </c>
      <c r="C621" s="15" t="s">
        <v>1349</v>
      </c>
      <c r="D621" s="15" t="s">
        <v>15</v>
      </c>
      <c r="E621" s="16" t="s">
        <v>1350</v>
      </c>
      <c r="F621" s="16">
        <v>4</v>
      </c>
      <c r="G621" s="16">
        <v>65</v>
      </c>
      <c r="H621" s="16">
        <v>25</v>
      </c>
      <c r="I621" s="16">
        <f>G621*H621</f>
        <v>1625</v>
      </c>
      <c r="J621" s="16" t="s">
        <v>17</v>
      </c>
      <c r="K621" s="16">
        <f>I621*3</f>
        <v>4875</v>
      </c>
      <c r="L621" s="16"/>
    </row>
    <row r="622" customHeight="1" spans="1:12">
      <c r="A622" s="14"/>
      <c r="B622" s="15" t="s">
        <v>1351</v>
      </c>
      <c r="C622" s="15" t="s">
        <v>1352</v>
      </c>
      <c r="D622" s="15" t="s">
        <v>20</v>
      </c>
      <c r="E622" s="14"/>
      <c r="F622" s="14"/>
      <c r="G622" s="14"/>
      <c r="H622" s="14"/>
      <c r="I622" s="14"/>
      <c r="J622" s="14"/>
      <c r="K622" s="14"/>
      <c r="L622" s="14"/>
    </row>
    <row r="623" customHeight="1" spans="1:12">
      <c r="A623" s="14"/>
      <c r="B623" s="15" t="s">
        <v>1353</v>
      </c>
      <c r="C623" s="15" t="s">
        <v>1354</v>
      </c>
      <c r="D623" s="15" t="s">
        <v>23</v>
      </c>
      <c r="E623" s="14"/>
      <c r="F623" s="14"/>
      <c r="G623" s="14"/>
      <c r="H623" s="14"/>
      <c r="I623" s="14"/>
      <c r="J623" s="14"/>
      <c r="K623" s="14"/>
      <c r="L623" s="14"/>
    </row>
    <row r="624" customHeight="1" spans="1:12">
      <c r="A624" s="17"/>
      <c r="B624" s="15" t="s">
        <v>1355</v>
      </c>
      <c r="C624" s="15" t="s">
        <v>1356</v>
      </c>
      <c r="D624" s="15" t="s">
        <v>23</v>
      </c>
      <c r="E624" s="17"/>
      <c r="F624" s="17"/>
      <c r="G624" s="17"/>
      <c r="H624" s="17"/>
      <c r="I624" s="17"/>
      <c r="J624" s="17"/>
      <c r="K624" s="17"/>
      <c r="L624" s="17"/>
    </row>
    <row r="625" customHeight="1" spans="1:12">
      <c r="A625" s="16">
        <v>196</v>
      </c>
      <c r="B625" s="15" t="s">
        <v>1357</v>
      </c>
      <c r="C625" s="15" t="s">
        <v>1358</v>
      </c>
      <c r="D625" s="15" t="s">
        <v>15</v>
      </c>
      <c r="E625" s="16" t="s">
        <v>1359</v>
      </c>
      <c r="F625" s="16">
        <v>3</v>
      </c>
      <c r="G625" s="16">
        <v>65</v>
      </c>
      <c r="H625" s="16">
        <v>25</v>
      </c>
      <c r="I625" s="16">
        <f>G625*H625</f>
        <v>1625</v>
      </c>
      <c r="J625" s="16" t="s">
        <v>17</v>
      </c>
      <c r="K625" s="16">
        <f>I625*3</f>
        <v>4875</v>
      </c>
      <c r="L625" s="16"/>
    </row>
    <row r="626" customHeight="1" spans="1:12">
      <c r="A626" s="14"/>
      <c r="B626" s="15" t="s">
        <v>1360</v>
      </c>
      <c r="C626" s="15" t="s">
        <v>1361</v>
      </c>
      <c r="D626" s="15" t="s">
        <v>20</v>
      </c>
      <c r="E626" s="14"/>
      <c r="F626" s="14"/>
      <c r="G626" s="14"/>
      <c r="H626" s="14"/>
      <c r="I626" s="14"/>
      <c r="J626" s="14"/>
      <c r="K626" s="14"/>
      <c r="L626" s="14"/>
    </row>
    <row r="627" customHeight="1" spans="1:12">
      <c r="A627" s="17"/>
      <c r="B627" s="15" t="s">
        <v>1362</v>
      </c>
      <c r="C627" s="15" t="s">
        <v>1363</v>
      </c>
      <c r="D627" s="15" t="s">
        <v>23</v>
      </c>
      <c r="E627" s="17"/>
      <c r="F627" s="17"/>
      <c r="G627" s="17"/>
      <c r="H627" s="17"/>
      <c r="I627" s="17"/>
      <c r="J627" s="17"/>
      <c r="K627" s="17"/>
      <c r="L627" s="17"/>
    </row>
    <row r="628" customHeight="1" spans="1:12">
      <c r="A628" s="16">
        <v>197</v>
      </c>
      <c r="B628" s="15" t="s">
        <v>1357</v>
      </c>
      <c r="C628" s="15" t="s">
        <v>1364</v>
      </c>
      <c r="D628" s="15" t="s">
        <v>15</v>
      </c>
      <c r="E628" s="16" t="s">
        <v>1365</v>
      </c>
      <c r="F628" s="16">
        <v>4</v>
      </c>
      <c r="G628" s="16">
        <v>65</v>
      </c>
      <c r="H628" s="16">
        <v>25</v>
      </c>
      <c r="I628" s="16">
        <f>G628*H628</f>
        <v>1625</v>
      </c>
      <c r="J628" s="16" t="s">
        <v>17</v>
      </c>
      <c r="K628" s="16">
        <f>I628*3</f>
        <v>4875</v>
      </c>
      <c r="L628" s="16"/>
    </row>
    <row r="629" customHeight="1" spans="1:12">
      <c r="A629" s="14"/>
      <c r="B629" s="15" t="s">
        <v>1366</v>
      </c>
      <c r="C629" s="15" t="s">
        <v>1367</v>
      </c>
      <c r="D629" s="15" t="s">
        <v>20</v>
      </c>
      <c r="E629" s="14"/>
      <c r="F629" s="14"/>
      <c r="G629" s="14"/>
      <c r="H629" s="14"/>
      <c r="I629" s="14"/>
      <c r="J629" s="14"/>
      <c r="K629" s="14"/>
      <c r="L629" s="14"/>
    </row>
    <row r="630" customHeight="1" spans="1:12">
      <c r="A630" s="14"/>
      <c r="B630" s="15" t="s">
        <v>1368</v>
      </c>
      <c r="C630" s="15" t="s">
        <v>1369</v>
      </c>
      <c r="D630" s="15" t="s">
        <v>23</v>
      </c>
      <c r="E630" s="14"/>
      <c r="F630" s="14"/>
      <c r="G630" s="14"/>
      <c r="H630" s="14"/>
      <c r="I630" s="14"/>
      <c r="J630" s="14"/>
      <c r="K630" s="14"/>
      <c r="L630" s="14"/>
    </row>
    <row r="631" customHeight="1" spans="1:12">
      <c r="A631" s="17"/>
      <c r="B631" s="15" t="s">
        <v>1370</v>
      </c>
      <c r="C631" s="15" t="s">
        <v>1371</v>
      </c>
      <c r="D631" s="15" t="s">
        <v>23</v>
      </c>
      <c r="E631" s="17"/>
      <c r="F631" s="17"/>
      <c r="G631" s="17"/>
      <c r="H631" s="17"/>
      <c r="I631" s="17"/>
      <c r="J631" s="17"/>
      <c r="K631" s="17"/>
      <c r="L631" s="17"/>
    </row>
    <row r="632" customHeight="1" spans="1:12">
      <c r="A632" s="16">
        <v>198</v>
      </c>
      <c r="B632" s="15" t="s">
        <v>808</v>
      </c>
      <c r="C632" s="15" t="s">
        <v>1372</v>
      </c>
      <c r="D632" s="15" t="s">
        <v>15</v>
      </c>
      <c r="E632" s="16" t="s">
        <v>1373</v>
      </c>
      <c r="F632" s="16">
        <v>4</v>
      </c>
      <c r="G632" s="16">
        <v>65</v>
      </c>
      <c r="H632" s="16">
        <v>25</v>
      </c>
      <c r="I632" s="16">
        <f>G632*H632</f>
        <v>1625</v>
      </c>
      <c r="J632" s="16" t="s">
        <v>17</v>
      </c>
      <c r="K632" s="16">
        <f>I632*3</f>
        <v>4875</v>
      </c>
      <c r="L632" s="16"/>
    </row>
    <row r="633" customHeight="1" spans="1:12">
      <c r="A633" s="14"/>
      <c r="B633" s="15" t="s">
        <v>1374</v>
      </c>
      <c r="C633" s="15" t="s">
        <v>1375</v>
      </c>
      <c r="D633" s="15" t="s">
        <v>20</v>
      </c>
      <c r="E633" s="14"/>
      <c r="F633" s="14"/>
      <c r="G633" s="14"/>
      <c r="H633" s="14"/>
      <c r="I633" s="14"/>
      <c r="J633" s="14"/>
      <c r="K633" s="14"/>
      <c r="L633" s="14"/>
    </row>
    <row r="634" customHeight="1" spans="1:12">
      <c r="A634" s="14"/>
      <c r="B634" s="15" t="s">
        <v>1376</v>
      </c>
      <c r="C634" s="15" t="s">
        <v>1377</v>
      </c>
      <c r="D634" s="15" t="s">
        <v>175</v>
      </c>
      <c r="E634" s="14"/>
      <c r="F634" s="14"/>
      <c r="G634" s="14"/>
      <c r="H634" s="14"/>
      <c r="I634" s="14"/>
      <c r="J634" s="14"/>
      <c r="K634" s="14"/>
      <c r="L634" s="14"/>
    </row>
    <row r="635" customHeight="1" spans="1:12">
      <c r="A635" s="17"/>
      <c r="B635" s="15" t="s">
        <v>1376</v>
      </c>
      <c r="C635" s="15" t="s">
        <v>1377</v>
      </c>
      <c r="D635" s="15" t="s">
        <v>175</v>
      </c>
      <c r="E635" s="17"/>
      <c r="F635" s="17"/>
      <c r="G635" s="17"/>
      <c r="H635" s="17"/>
      <c r="I635" s="17"/>
      <c r="J635" s="17"/>
      <c r="K635" s="17"/>
      <c r="L635" s="17"/>
    </row>
    <row r="636" s="2" customFormat="1" customHeight="1" spans="1:12">
      <c r="A636" s="16">
        <v>199</v>
      </c>
      <c r="B636" s="15" t="s">
        <v>1378</v>
      </c>
      <c r="C636" s="15" t="s">
        <v>1379</v>
      </c>
      <c r="D636" s="15" t="s">
        <v>15</v>
      </c>
      <c r="E636" s="16" t="s">
        <v>1380</v>
      </c>
      <c r="F636" s="16">
        <v>4</v>
      </c>
      <c r="G636" s="16">
        <v>65</v>
      </c>
      <c r="H636" s="16">
        <v>25</v>
      </c>
      <c r="I636" s="16">
        <f>G636*H636</f>
        <v>1625</v>
      </c>
      <c r="J636" s="16" t="s">
        <v>17</v>
      </c>
      <c r="K636" s="16">
        <f>I636*3</f>
        <v>4875</v>
      </c>
      <c r="L636" s="16"/>
    </row>
    <row r="637" customHeight="1" spans="1:12">
      <c r="A637" s="14"/>
      <c r="B637" s="15" t="s">
        <v>1381</v>
      </c>
      <c r="C637" s="15" t="s">
        <v>1382</v>
      </c>
      <c r="D637" s="15" t="s">
        <v>20</v>
      </c>
      <c r="E637" s="14"/>
      <c r="F637" s="14"/>
      <c r="G637" s="14"/>
      <c r="H637" s="14"/>
      <c r="I637" s="14"/>
      <c r="J637" s="14"/>
      <c r="K637" s="14"/>
      <c r="L637" s="14"/>
    </row>
    <row r="638" customHeight="1" spans="1:12">
      <c r="A638" s="14"/>
      <c r="B638" s="15" t="s">
        <v>1383</v>
      </c>
      <c r="C638" s="15" t="s">
        <v>62</v>
      </c>
      <c r="D638" s="15" t="s">
        <v>23</v>
      </c>
      <c r="E638" s="14"/>
      <c r="F638" s="14"/>
      <c r="G638" s="14"/>
      <c r="H638" s="14"/>
      <c r="I638" s="14"/>
      <c r="J638" s="14"/>
      <c r="K638" s="14"/>
      <c r="L638" s="14"/>
    </row>
    <row r="639" customHeight="1" spans="1:12">
      <c r="A639" s="17"/>
      <c r="B639" s="15" t="s">
        <v>1024</v>
      </c>
      <c r="C639" s="15" t="s">
        <v>46</v>
      </c>
      <c r="D639" s="15" t="s">
        <v>23</v>
      </c>
      <c r="E639" s="17"/>
      <c r="F639" s="17"/>
      <c r="G639" s="17"/>
      <c r="H639" s="17"/>
      <c r="I639" s="17"/>
      <c r="J639" s="17"/>
      <c r="K639" s="17"/>
      <c r="L639" s="17"/>
    </row>
    <row r="640" s="2" customFormat="1" customHeight="1" spans="1:12">
      <c r="A640" s="16">
        <v>200</v>
      </c>
      <c r="B640" s="15" t="s">
        <v>1384</v>
      </c>
      <c r="C640" s="15" t="s">
        <v>1385</v>
      </c>
      <c r="D640" s="15" t="s">
        <v>15</v>
      </c>
      <c r="E640" s="16" t="s">
        <v>1386</v>
      </c>
      <c r="F640" s="16">
        <v>3</v>
      </c>
      <c r="G640" s="16">
        <v>65</v>
      </c>
      <c r="H640" s="16">
        <v>25</v>
      </c>
      <c r="I640" s="16">
        <f>G640*H640</f>
        <v>1625</v>
      </c>
      <c r="J640" s="16" t="s">
        <v>17</v>
      </c>
      <c r="K640" s="16">
        <f>I640*3</f>
        <v>4875</v>
      </c>
      <c r="L640" s="16"/>
    </row>
    <row r="641" customHeight="1" spans="1:12">
      <c r="A641" s="14"/>
      <c r="B641" s="15" t="s">
        <v>1387</v>
      </c>
      <c r="C641" s="15" t="s">
        <v>1388</v>
      </c>
      <c r="D641" s="15" t="s">
        <v>20</v>
      </c>
      <c r="E641" s="14"/>
      <c r="F641" s="14"/>
      <c r="G641" s="14"/>
      <c r="H641" s="14"/>
      <c r="I641" s="14"/>
      <c r="J641" s="14"/>
      <c r="K641" s="14"/>
      <c r="L641" s="14"/>
    </row>
    <row r="642" customHeight="1" spans="1:12">
      <c r="A642" s="17"/>
      <c r="B642" s="15" t="s">
        <v>1389</v>
      </c>
      <c r="C642" s="15" t="s">
        <v>1390</v>
      </c>
      <c r="D642" s="15" t="s">
        <v>175</v>
      </c>
      <c r="E642" s="17"/>
      <c r="F642" s="17"/>
      <c r="G642" s="17"/>
      <c r="H642" s="17"/>
      <c r="I642" s="17"/>
      <c r="J642" s="17"/>
      <c r="K642" s="17"/>
      <c r="L642" s="17"/>
    </row>
    <row r="643" s="3" customFormat="1" customHeight="1" spans="1:12">
      <c r="A643" s="16">
        <v>201</v>
      </c>
      <c r="B643" s="15" t="s">
        <v>1391</v>
      </c>
      <c r="C643" s="15" t="s">
        <v>1392</v>
      </c>
      <c r="D643" s="15" t="s">
        <v>15</v>
      </c>
      <c r="E643" s="16" t="s">
        <v>1393</v>
      </c>
      <c r="F643" s="16">
        <v>2</v>
      </c>
      <c r="G643" s="16">
        <v>65</v>
      </c>
      <c r="H643" s="16">
        <v>25</v>
      </c>
      <c r="I643" s="16">
        <f t="shared" ref="I643:I647" si="20">G643*H643</f>
        <v>1625</v>
      </c>
      <c r="J643" s="16" t="s">
        <v>17</v>
      </c>
      <c r="K643" s="16">
        <f>I643*3</f>
        <v>4875</v>
      </c>
      <c r="L643" s="16"/>
    </row>
    <row r="644" s="3" customFormat="1" customHeight="1" spans="1:12">
      <c r="A644" s="14"/>
      <c r="B644" s="15" t="s">
        <v>47</v>
      </c>
      <c r="C644" s="15" t="s">
        <v>1394</v>
      </c>
      <c r="D644" s="15" t="s">
        <v>20</v>
      </c>
      <c r="E644" s="14"/>
      <c r="F644" s="14"/>
      <c r="G644" s="14"/>
      <c r="H644" s="14"/>
      <c r="I644" s="14"/>
      <c r="J644" s="14"/>
      <c r="K644" s="14"/>
      <c r="L644" s="14"/>
    </row>
    <row r="645" s="3" customFormat="1" customHeight="1" spans="1:12">
      <c r="A645" s="17"/>
      <c r="B645" s="15" t="s">
        <v>1395</v>
      </c>
      <c r="C645" s="15" t="s">
        <v>1396</v>
      </c>
      <c r="D645" s="15" t="s">
        <v>23</v>
      </c>
      <c r="E645" s="17"/>
      <c r="F645" s="17"/>
      <c r="G645" s="17"/>
      <c r="H645" s="17"/>
      <c r="I645" s="17"/>
      <c r="J645" s="17"/>
      <c r="K645" s="17"/>
      <c r="L645" s="17"/>
    </row>
    <row r="646" customHeight="1" spans="1:12">
      <c r="A646" s="18">
        <v>202</v>
      </c>
      <c r="B646" s="15" t="s">
        <v>1397</v>
      </c>
      <c r="C646" s="15" t="s">
        <v>1398</v>
      </c>
      <c r="D646" s="15" t="s">
        <v>15</v>
      </c>
      <c r="E646" s="18" t="s">
        <v>1399</v>
      </c>
      <c r="F646" s="18">
        <v>1</v>
      </c>
      <c r="G646" s="18">
        <v>35</v>
      </c>
      <c r="H646" s="18">
        <v>25</v>
      </c>
      <c r="I646" s="18">
        <f t="shared" si="20"/>
        <v>875</v>
      </c>
      <c r="J646" s="18" t="s">
        <v>17</v>
      </c>
      <c r="K646" s="18">
        <f>I646*3</f>
        <v>2625</v>
      </c>
      <c r="L646" s="18"/>
    </row>
    <row r="647" s="2" customFormat="1" customHeight="1" spans="1:12">
      <c r="A647" s="16">
        <v>203</v>
      </c>
      <c r="B647" s="15" t="s">
        <v>1400</v>
      </c>
      <c r="C647" s="15" t="s">
        <v>1401</v>
      </c>
      <c r="D647" s="15" t="s">
        <v>15</v>
      </c>
      <c r="E647" s="16" t="s">
        <v>1402</v>
      </c>
      <c r="F647" s="16">
        <v>2</v>
      </c>
      <c r="G647" s="16">
        <v>65</v>
      </c>
      <c r="H647" s="16">
        <v>25</v>
      </c>
      <c r="I647" s="16">
        <f t="shared" si="20"/>
        <v>1625</v>
      </c>
      <c r="J647" s="16" t="s">
        <v>17</v>
      </c>
      <c r="K647" s="16">
        <f>I647*3</f>
        <v>4875</v>
      </c>
      <c r="L647" s="16"/>
    </row>
    <row r="648" customHeight="1" spans="1:12">
      <c r="A648" s="17"/>
      <c r="B648" s="15" t="s">
        <v>1403</v>
      </c>
      <c r="C648" s="15" t="s">
        <v>1401</v>
      </c>
      <c r="D648" s="15" t="s">
        <v>20</v>
      </c>
      <c r="E648" s="17"/>
      <c r="F648" s="17"/>
      <c r="G648" s="17"/>
      <c r="H648" s="17"/>
      <c r="I648" s="17"/>
      <c r="J648" s="17"/>
      <c r="K648" s="17"/>
      <c r="L648" s="17"/>
    </row>
    <row r="649" customHeight="1" spans="1:12">
      <c r="A649" s="16">
        <v>204</v>
      </c>
      <c r="B649" s="15" t="s">
        <v>1404</v>
      </c>
      <c r="C649" s="15" t="s">
        <v>1405</v>
      </c>
      <c r="D649" s="15" t="s">
        <v>15</v>
      </c>
      <c r="E649" s="16" t="s">
        <v>1406</v>
      </c>
      <c r="F649" s="16">
        <v>3</v>
      </c>
      <c r="G649" s="16">
        <v>65</v>
      </c>
      <c r="H649" s="16">
        <v>25</v>
      </c>
      <c r="I649" s="16">
        <f>G649*H649</f>
        <v>1625</v>
      </c>
      <c r="J649" s="16" t="s">
        <v>17</v>
      </c>
      <c r="K649" s="16">
        <f>I649*3</f>
        <v>4875</v>
      </c>
      <c r="L649" s="16"/>
    </row>
    <row r="650" customHeight="1" spans="1:12">
      <c r="A650" s="14"/>
      <c r="B650" s="15" t="s">
        <v>1407</v>
      </c>
      <c r="C650" s="15" t="s">
        <v>1408</v>
      </c>
      <c r="D650" s="15" t="s">
        <v>20</v>
      </c>
      <c r="E650" s="14"/>
      <c r="F650" s="14"/>
      <c r="G650" s="14"/>
      <c r="H650" s="14"/>
      <c r="I650" s="14"/>
      <c r="J650" s="14"/>
      <c r="K650" s="14"/>
      <c r="L650" s="14"/>
    </row>
    <row r="651" customHeight="1" spans="1:12">
      <c r="A651" s="17"/>
      <c r="B651" s="15" t="s">
        <v>1409</v>
      </c>
      <c r="C651" s="15" t="s">
        <v>1410</v>
      </c>
      <c r="D651" s="15" t="s">
        <v>175</v>
      </c>
      <c r="E651" s="17"/>
      <c r="F651" s="17"/>
      <c r="G651" s="17"/>
      <c r="H651" s="17"/>
      <c r="I651" s="17"/>
      <c r="J651" s="17"/>
      <c r="K651" s="17"/>
      <c r="L651" s="17"/>
    </row>
    <row r="652" customHeight="1" spans="1:12">
      <c r="A652" s="16">
        <v>205</v>
      </c>
      <c r="B652" s="15" t="s">
        <v>1411</v>
      </c>
      <c r="C652" s="15" t="s">
        <v>1412</v>
      </c>
      <c r="D652" s="15" t="s">
        <v>15</v>
      </c>
      <c r="E652" s="16" t="s">
        <v>1413</v>
      </c>
      <c r="F652" s="16">
        <v>4</v>
      </c>
      <c r="G652" s="16">
        <v>65</v>
      </c>
      <c r="H652" s="16">
        <v>25</v>
      </c>
      <c r="I652" s="16">
        <f>G652*H652</f>
        <v>1625</v>
      </c>
      <c r="J652" s="16" t="s">
        <v>17</v>
      </c>
      <c r="K652" s="16">
        <f>I652*2</f>
        <v>3250</v>
      </c>
      <c r="L652" s="20" t="s">
        <v>1414</v>
      </c>
    </row>
    <row r="653" customHeight="1" spans="1:12">
      <c r="A653" s="14"/>
      <c r="B653" s="15" t="s">
        <v>409</v>
      </c>
      <c r="C653" s="15" t="s">
        <v>1415</v>
      </c>
      <c r="D653" s="15" t="s">
        <v>20</v>
      </c>
      <c r="E653" s="14"/>
      <c r="F653" s="14"/>
      <c r="G653" s="14"/>
      <c r="H653" s="14"/>
      <c r="I653" s="14"/>
      <c r="J653" s="14"/>
      <c r="K653" s="14"/>
      <c r="L653" s="21"/>
    </row>
    <row r="654" customHeight="1" spans="1:12">
      <c r="A654" s="14"/>
      <c r="B654" s="15" t="s">
        <v>1416</v>
      </c>
      <c r="C654" s="15" t="s">
        <v>60</v>
      </c>
      <c r="D654" s="15" t="s">
        <v>23</v>
      </c>
      <c r="E654" s="14"/>
      <c r="F654" s="14"/>
      <c r="G654" s="14"/>
      <c r="H654" s="14"/>
      <c r="I654" s="14"/>
      <c r="J654" s="14"/>
      <c r="K654" s="14"/>
      <c r="L654" s="21"/>
    </row>
    <row r="655" customHeight="1" spans="1:12">
      <c r="A655" s="17"/>
      <c r="B655" s="15" t="s">
        <v>1417</v>
      </c>
      <c r="C655" s="15" t="s">
        <v>145</v>
      </c>
      <c r="D655" s="15" t="s">
        <v>23</v>
      </c>
      <c r="E655" s="17"/>
      <c r="F655" s="17"/>
      <c r="G655" s="17"/>
      <c r="H655" s="17"/>
      <c r="I655" s="17"/>
      <c r="J655" s="17"/>
      <c r="K655" s="17"/>
      <c r="L655" s="22"/>
    </row>
    <row r="656" s="4" customFormat="1" customHeight="1" spans="1:16356">
      <c r="A656" s="16">
        <v>206</v>
      </c>
      <c r="B656" s="15" t="s">
        <v>1418</v>
      </c>
      <c r="C656" s="15" t="s">
        <v>1419</v>
      </c>
      <c r="D656" s="15" t="s">
        <v>15</v>
      </c>
      <c r="E656" s="16" t="s">
        <v>1420</v>
      </c>
      <c r="F656" s="16">
        <v>3</v>
      </c>
      <c r="G656" s="16">
        <v>65</v>
      </c>
      <c r="H656" s="16">
        <v>25</v>
      </c>
      <c r="I656" s="16">
        <f>G656*H656</f>
        <v>1625</v>
      </c>
      <c r="J656" s="16" t="s">
        <v>88</v>
      </c>
      <c r="K656" s="16">
        <f>ROUND(I656*(5+1/31),2)</f>
        <v>8177.42</v>
      </c>
      <c r="L656" s="20" t="s">
        <v>1421</v>
      </c>
      <c r="M656" s="3"/>
      <c r="N656" s="3"/>
      <c r="O656" s="3"/>
      <c r="P656" s="3"/>
      <c r="Q656" s="3"/>
      <c r="R656" s="3"/>
      <c r="S656" s="3"/>
      <c r="T656" s="3"/>
      <c r="U656" s="3"/>
      <c r="V656" s="3"/>
      <c r="W656" s="3"/>
      <c r="X656" s="3"/>
      <c r="Y656" s="3"/>
      <c r="Z656" s="3"/>
      <c r="AA656" s="3"/>
      <c r="AB656" s="3"/>
      <c r="AC656" s="3"/>
      <c r="AD656" s="3"/>
      <c r="AE656" s="3"/>
      <c r="AF656" s="3"/>
      <c r="AG656" s="3"/>
      <c r="AH656" s="3"/>
      <c r="AI656" s="3"/>
      <c r="AJ656" s="3"/>
      <c r="AK656" s="3"/>
      <c r="AL656" s="3"/>
      <c r="AM656" s="3"/>
      <c r="AN656" s="3"/>
      <c r="AO656" s="3"/>
      <c r="AP656" s="3"/>
      <c r="AQ656" s="3"/>
      <c r="AR656" s="3"/>
      <c r="AS656" s="3"/>
      <c r="AT656" s="3"/>
      <c r="AU656" s="3"/>
      <c r="AV656" s="3"/>
      <c r="AW656" s="3"/>
      <c r="AX656" s="3"/>
      <c r="AY656" s="3"/>
      <c r="AZ656" s="3"/>
      <c r="BA656" s="3"/>
      <c r="BB656" s="3"/>
      <c r="BC656" s="3"/>
      <c r="BD656" s="3"/>
      <c r="BE656" s="3"/>
      <c r="BF656" s="3"/>
      <c r="BG656" s="3"/>
      <c r="BH656" s="3"/>
      <c r="BI656" s="3"/>
      <c r="BJ656" s="3"/>
      <c r="BK656" s="3"/>
      <c r="BL656" s="3"/>
      <c r="BM656" s="3"/>
      <c r="BN656" s="3"/>
      <c r="BO656" s="3"/>
      <c r="BP656" s="3"/>
      <c r="BQ656" s="3"/>
      <c r="BR656" s="3"/>
      <c r="BS656" s="3"/>
      <c r="BT656" s="3"/>
      <c r="BU656" s="3"/>
      <c r="BV656" s="3"/>
      <c r="BW656" s="3"/>
      <c r="BX656" s="3"/>
      <c r="BY656" s="3"/>
      <c r="BZ656" s="3"/>
      <c r="CA656" s="3"/>
      <c r="CB656" s="3"/>
      <c r="CC656" s="3"/>
      <c r="CD656" s="3"/>
      <c r="CE656" s="3"/>
      <c r="CF656" s="3"/>
      <c r="CG656" s="3"/>
      <c r="CH656" s="3"/>
      <c r="CI656" s="3"/>
      <c r="CJ656" s="3"/>
      <c r="CK656" s="3"/>
      <c r="CL656" s="3"/>
      <c r="CM656" s="3"/>
      <c r="CN656" s="3"/>
      <c r="CO656" s="3"/>
      <c r="CP656" s="3"/>
      <c r="CQ656" s="3"/>
      <c r="CR656" s="3"/>
      <c r="CS656" s="3"/>
      <c r="CT656" s="3"/>
      <c r="CU656" s="3"/>
      <c r="CV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W656" s="3"/>
      <c r="DX656" s="3"/>
      <c r="DY656" s="3"/>
      <c r="DZ656" s="3"/>
      <c r="EA656" s="3"/>
      <c r="EB656" s="3"/>
      <c r="EC656" s="3"/>
      <c r="ED656" s="3"/>
      <c r="EE656" s="3"/>
      <c r="EF656" s="3"/>
      <c r="EG656" s="3"/>
      <c r="EH656" s="3"/>
      <c r="EI656" s="3"/>
      <c r="EJ656" s="3"/>
      <c r="EK656" s="3"/>
      <c r="EL656" s="3"/>
      <c r="EM656" s="3"/>
      <c r="EN656" s="3"/>
      <c r="EO656" s="3"/>
      <c r="EP656" s="3"/>
      <c r="EQ656" s="3"/>
      <c r="ER656" s="3"/>
      <c r="ES656" s="3"/>
      <c r="ET656" s="3"/>
      <c r="EU656" s="3"/>
      <c r="EV656" s="3"/>
      <c r="EW656" s="3"/>
      <c r="EX656" s="3"/>
      <c r="EY656" s="3"/>
      <c r="EZ656" s="3"/>
      <c r="FA656" s="3"/>
      <c r="FB656" s="3"/>
      <c r="FC656" s="3"/>
      <c r="FD656" s="3"/>
      <c r="FE656" s="3"/>
      <c r="FF656" s="3"/>
      <c r="FG656" s="3"/>
      <c r="FH656" s="3"/>
      <c r="FI656" s="3"/>
      <c r="FJ656" s="3"/>
      <c r="FK656" s="3"/>
      <c r="FL656" s="3"/>
      <c r="FM656" s="3"/>
      <c r="FN656" s="3"/>
      <c r="FO656" s="3"/>
      <c r="FP656" s="3"/>
      <c r="FQ656" s="3"/>
      <c r="FR656" s="3"/>
      <c r="FS656" s="3"/>
      <c r="FT656" s="3"/>
      <c r="FU656" s="3"/>
      <c r="FV656" s="3"/>
      <c r="FW656" s="3"/>
      <c r="FX656" s="3"/>
      <c r="FY656" s="3"/>
      <c r="FZ656" s="3"/>
      <c r="GA656" s="3"/>
      <c r="GB656" s="3"/>
      <c r="GC656" s="3"/>
      <c r="GD656" s="3"/>
      <c r="GE656" s="3"/>
      <c r="GF656" s="3"/>
      <c r="GG656" s="3"/>
      <c r="GH656" s="3"/>
      <c r="GI656" s="3"/>
      <c r="GJ656" s="3"/>
      <c r="GK656" s="3"/>
      <c r="GL656" s="3"/>
      <c r="GM656" s="3"/>
      <c r="GN656" s="3"/>
      <c r="GO656" s="3"/>
      <c r="GP656" s="3"/>
      <c r="GQ656" s="3"/>
      <c r="GR656" s="3"/>
      <c r="GS656" s="3"/>
      <c r="GT656" s="3"/>
      <c r="GU656" s="3"/>
      <c r="GV656" s="3"/>
      <c r="GW656" s="3"/>
      <c r="GX656" s="3"/>
      <c r="GY656" s="3"/>
      <c r="GZ656" s="3"/>
      <c r="HA656" s="3"/>
      <c r="HB656" s="3"/>
      <c r="HC656" s="3"/>
      <c r="HD656" s="3"/>
      <c r="HE656" s="3"/>
      <c r="HF656" s="3"/>
      <c r="HG656" s="3"/>
      <c r="HH656" s="3"/>
      <c r="HI656" s="3"/>
      <c r="HJ656" s="3"/>
      <c r="HK656" s="3"/>
      <c r="HL656" s="3"/>
      <c r="HM656" s="3"/>
      <c r="HN656" s="3"/>
      <c r="HO656" s="3"/>
      <c r="HP656" s="3"/>
      <c r="HQ656" s="3"/>
      <c r="HR656" s="3"/>
      <c r="HS656" s="3"/>
      <c r="HT656" s="3"/>
      <c r="HU656" s="3"/>
      <c r="HV656" s="3"/>
      <c r="HW656" s="3"/>
      <c r="HX656" s="3"/>
      <c r="HY656" s="3"/>
      <c r="HZ656" s="3"/>
      <c r="IA656" s="3"/>
      <c r="IB656" s="3"/>
      <c r="IC656" s="3"/>
      <c r="ID656" s="3"/>
      <c r="IE656" s="3"/>
      <c r="IF656" s="3"/>
      <c r="IG656" s="3"/>
      <c r="IH656" s="3"/>
      <c r="II656" s="3"/>
      <c r="IJ656" s="3"/>
      <c r="IK656" s="3"/>
      <c r="IL656" s="3"/>
      <c r="IM656" s="3"/>
      <c r="IN656" s="3"/>
      <c r="IO656" s="3"/>
      <c r="IP656" s="3"/>
      <c r="IQ656" s="3"/>
      <c r="IR656" s="3"/>
      <c r="IS656" s="3"/>
      <c r="IT656" s="3"/>
      <c r="IU656" s="3"/>
      <c r="IV656" s="3"/>
      <c r="IW656" s="3"/>
      <c r="IX656" s="3"/>
      <c r="IY656" s="3"/>
      <c r="IZ656" s="3"/>
      <c r="JA656" s="3"/>
      <c r="JB656" s="3"/>
      <c r="JC656" s="3"/>
      <c r="JD656" s="3"/>
      <c r="JE656" s="3"/>
      <c r="JF656" s="3"/>
      <c r="JG656" s="3"/>
      <c r="JH656" s="3"/>
      <c r="JI656" s="3"/>
      <c r="JJ656" s="3"/>
      <c r="JK656" s="3"/>
      <c r="JL656" s="3"/>
      <c r="JM656" s="3"/>
      <c r="JN656" s="3"/>
      <c r="JO656" s="3"/>
      <c r="JP656" s="3"/>
      <c r="JQ656" s="3"/>
      <c r="JR656" s="3"/>
      <c r="JS656" s="3"/>
      <c r="JT656" s="3"/>
      <c r="JU656" s="3"/>
      <c r="JV656" s="3"/>
      <c r="JW656" s="3"/>
      <c r="JX656" s="3"/>
      <c r="JY656" s="3"/>
      <c r="JZ656" s="3"/>
      <c r="KA656" s="3"/>
      <c r="KB656" s="3"/>
      <c r="KC656" s="3"/>
      <c r="KD656" s="3"/>
      <c r="KE656" s="3"/>
      <c r="KF656" s="3"/>
      <c r="KG656" s="3"/>
      <c r="KH656" s="3"/>
      <c r="KI656" s="3"/>
      <c r="KJ656" s="3"/>
      <c r="KK656" s="3"/>
      <c r="KL656" s="3"/>
      <c r="KM656" s="3"/>
      <c r="KN656" s="3"/>
      <c r="KO656" s="3"/>
      <c r="KP656" s="3"/>
      <c r="KQ656" s="3"/>
      <c r="KR656" s="3"/>
      <c r="KS656" s="3"/>
      <c r="KT656" s="3"/>
      <c r="KU656" s="3"/>
      <c r="KV656" s="3"/>
      <c r="KW656" s="3"/>
      <c r="KX656" s="3"/>
      <c r="KY656" s="3"/>
      <c r="KZ656" s="3"/>
      <c r="LA656" s="3"/>
      <c r="LB656" s="3"/>
      <c r="LC656" s="3"/>
      <c r="LD656" s="3"/>
      <c r="LE656" s="3"/>
      <c r="LF656" s="3"/>
      <c r="LG656" s="3"/>
      <c r="LH656" s="3"/>
      <c r="LI656" s="3"/>
      <c r="LJ656" s="3"/>
      <c r="LK656" s="3"/>
      <c r="LL656" s="3"/>
      <c r="LM656" s="3"/>
      <c r="LN656" s="3"/>
      <c r="LO656" s="3"/>
      <c r="LP656" s="3"/>
      <c r="LQ656" s="3"/>
      <c r="LR656" s="3"/>
      <c r="LS656" s="3"/>
      <c r="LT656" s="3"/>
      <c r="LU656" s="3"/>
      <c r="LV656" s="3"/>
      <c r="LW656" s="3"/>
      <c r="LX656" s="3"/>
      <c r="LY656" s="3"/>
      <c r="LZ656" s="3"/>
      <c r="MA656" s="3"/>
      <c r="MB656" s="3"/>
      <c r="MC656" s="3"/>
      <c r="MD656" s="3"/>
      <c r="ME656" s="3"/>
      <c r="MF656" s="3"/>
      <c r="MG656" s="3"/>
      <c r="MH656" s="3"/>
      <c r="MI656" s="3"/>
      <c r="MJ656" s="3"/>
      <c r="MK656" s="3"/>
      <c r="ML656" s="3"/>
      <c r="MM656" s="3"/>
      <c r="MN656" s="3"/>
      <c r="MO656" s="3"/>
      <c r="MP656" s="3"/>
      <c r="MQ656" s="3"/>
      <c r="MR656" s="3"/>
      <c r="MS656" s="3"/>
      <c r="MT656" s="3"/>
      <c r="MU656" s="3"/>
      <c r="MV656" s="3"/>
      <c r="MW656" s="3"/>
      <c r="MX656" s="3"/>
      <c r="MY656" s="3"/>
      <c r="MZ656" s="3"/>
      <c r="NA656" s="3"/>
      <c r="NB656" s="3"/>
      <c r="NC656" s="3"/>
      <c r="ND656" s="3"/>
      <c r="NE656" s="3"/>
      <c r="NF656" s="3"/>
      <c r="NG656" s="3"/>
      <c r="NH656" s="3"/>
      <c r="NI656" s="3"/>
      <c r="NJ656" s="3"/>
      <c r="NK656" s="3"/>
      <c r="NL656" s="3"/>
      <c r="NM656" s="3"/>
      <c r="NN656" s="3"/>
      <c r="NO656" s="3"/>
      <c r="NP656" s="3"/>
      <c r="NQ656" s="3"/>
      <c r="NR656" s="3"/>
      <c r="NS656" s="3"/>
      <c r="NT656" s="3"/>
      <c r="NU656" s="3"/>
      <c r="NV656" s="3"/>
      <c r="NW656" s="3"/>
      <c r="NX656" s="3"/>
      <c r="NY656" s="3"/>
      <c r="NZ656" s="3"/>
      <c r="OA656" s="3"/>
      <c r="OB656" s="3"/>
      <c r="OC656" s="3"/>
      <c r="OD656" s="3"/>
      <c r="OE656" s="3"/>
      <c r="OF656" s="3"/>
      <c r="OG656" s="3"/>
      <c r="OH656" s="3"/>
      <c r="OI656" s="3"/>
      <c r="OJ656" s="3"/>
      <c r="OK656" s="3"/>
      <c r="OL656" s="3"/>
      <c r="OM656" s="3"/>
      <c r="ON656" s="3"/>
      <c r="OO656" s="3"/>
      <c r="OP656" s="3"/>
      <c r="OQ656" s="3"/>
      <c r="OR656" s="3"/>
      <c r="OS656" s="3"/>
      <c r="OT656" s="3"/>
      <c r="OU656" s="3"/>
      <c r="OV656" s="3"/>
      <c r="OW656" s="3"/>
      <c r="OX656" s="3"/>
      <c r="OY656" s="3"/>
      <c r="OZ656" s="3"/>
      <c r="PA656" s="3"/>
      <c r="PB656" s="3"/>
      <c r="PC656" s="3"/>
      <c r="PD656" s="3"/>
      <c r="PE656" s="3"/>
      <c r="PF656" s="3"/>
      <c r="PG656" s="3"/>
      <c r="PH656" s="3"/>
      <c r="PI656" s="3"/>
      <c r="PJ656" s="3"/>
      <c r="PK656" s="3"/>
      <c r="PL656" s="3"/>
      <c r="PM656" s="3"/>
      <c r="PN656" s="3"/>
      <c r="PO656" s="3"/>
      <c r="PP656" s="3"/>
      <c r="PQ656" s="3"/>
      <c r="PR656" s="3"/>
      <c r="PS656" s="3"/>
      <c r="PT656" s="3"/>
      <c r="PU656" s="3"/>
      <c r="PV656" s="3"/>
      <c r="PW656" s="3"/>
      <c r="PX656" s="3"/>
      <c r="PY656" s="3"/>
      <c r="PZ656" s="3"/>
      <c r="QA656" s="3"/>
      <c r="QB656" s="3"/>
      <c r="QC656" s="3"/>
      <c r="QD656" s="3"/>
      <c r="QE656" s="3"/>
      <c r="QF656" s="3"/>
      <c r="QG656" s="3"/>
      <c r="QH656" s="3"/>
      <c r="QI656" s="3"/>
      <c r="QJ656" s="3"/>
      <c r="QK656" s="3"/>
      <c r="QL656" s="3"/>
      <c r="QM656" s="3"/>
      <c r="QN656" s="3"/>
      <c r="QO656" s="3"/>
      <c r="QP656" s="3"/>
      <c r="QQ656" s="3"/>
      <c r="QR656" s="3"/>
      <c r="QS656" s="3"/>
      <c r="QT656" s="3"/>
      <c r="QU656" s="3"/>
      <c r="QV656" s="3"/>
      <c r="QW656" s="3"/>
      <c r="QX656" s="3"/>
      <c r="QY656" s="3"/>
      <c r="QZ656" s="3"/>
      <c r="RA656" s="3"/>
      <c r="RB656" s="3"/>
      <c r="RC656" s="3"/>
      <c r="RD656" s="3"/>
      <c r="RE656" s="3"/>
      <c r="RF656" s="3"/>
      <c r="RG656" s="3"/>
      <c r="RH656" s="3"/>
      <c r="RI656" s="3"/>
      <c r="RJ656" s="3"/>
      <c r="RK656" s="3"/>
      <c r="RL656" s="3"/>
      <c r="RM656" s="3"/>
      <c r="RN656" s="3"/>
      <c r="RO656" s="3"/>
      <c r="RP656" s="3"/>
      <c r="RQ656" s="3"/>
      <c r="RR656" s="3"/>
      <c r="RS656" s="3"/>
      <c r="RT656" s="3"/>
      <c r="RU656" s="3"/>
      <c r="RV656" s="3"/>
      <c r="RW656" s="3"/>
      <c r="RX656" s="3"/>
      <c r="RY656" s="3"/>
      <c r="RZ656" s="3"/>
      <c r="SA656" s="3"/>
      <c r="SB656" s="3"/>
      <c r="SC656" s="3"/>
      <c r="SD656" s="3"/>
      <c r="SE656" s="3"/>
      <c r="SF656" s="3"/>
      <c r="SG656" s="3"/>
      <c r="SH656" s="3"/>
      <c r="SI656" s="3"/>
      <c r="SJ656" s="3"/>
      <c r="SK656" s="3"/>
      <c r="SL656" s="3"/>
      <c r="SM656" s="3"/>
      <c r="SN656" s="3"/>
      <c r="SO656" s="3"/>
      <c r="SP656" s="3"/>
      <c r="SQ656" s="3"/>
      <c r="SR656" s="3"/>
      <c r="SS656" s="3"/>
      <c r="ST656" s="3"/>
      <c r="SU656" s="3"/>
      <c r="SV656" s="3"/>
      <c r="SW656" s="3"/>
      <c r="SX656" s="3"/>
      <c r="SY656" s="3"/>
      <c r="SZ656" s="3"/>
      <c r="TA656" s="3"/>
      <c r="TB656" s="3"/>
      <c r="TC656" s="3"/>
      <c r="TD656" s="3"/>
      <c r="TE656" s="3"/>
      <c r="TF656" s="3"/>
      <c r="TG656" s="3"/>
      <c r="TH656" s="3"/>
      <c r="TI656" s="3"/>
      <c r="TJ656" s="3"/>
      <c r="TK656" s="3"/>
      <c r="TL656" s="3"/>
      <c r="TM656" s="3"/>
      <c r="TN656" s="3"/>
      <c r="TO656" s="3"/>
      <c r="TP656" s="3"/>
      <c r="TQ656" s="3"/>
      <c r="TR656" s="3"/>
      <c r="TS656" s="3"/>
      <c r="TT656" s="3"/>
      <c r="TU656" s="3"/>
      <c r="TV656" s="3"/>
      <c r="TW656" s="3"/>
      <c r="TX656" s="3"/>
      <c r="TY656" s="3"/>
      <c r="TZ656" s="3"/>
      <c r="UA656" s="3"/>
      <c r="UB656" s="3"/>
      <c r="UC656" s="3"/>
      <c r="UD656" s="3"/>
      <c r="UE656" s="3"/>
      <c r="UF656" s="3"/>
      <c r="UG656" s="3"/>
      <c r="UH656" s="3"/>
      <c r="UI656" s="3"/>
      <c r="UJ656" s="3"/>
      <c r="UK656" s="3"/>
      <c r="UL656" s="3"/>
      <c r="UM656" s="3"/>
      <c r="UN656" s="3"/>
      <c r="UO656" s="3"/>
      <c r="UP656" s="3"/>
      <c r="UQ656" s="3"/>
      <c r="UR656" s="3"/>
      <c r="US656" s="3"/>
      <c r="UT656" s="3"/>
      <c r="UU656" s="3"/>
      <c r="UV656" s="3"/>
      <c r="UW656" s="3"/>
      <c r="UX656" s="3"/>
      <c r="UY656" s="3"/>
      <c r="UZ656" s="3"/>
      <c r="VA656" s="3"/>
      <c r="VB656" s="3"/>
      <c r="VC656" s="3"/>
      <c r="VD656" s="3"/>
      <c r="VE656" s="3"/>
      <c r="VF656" s="3"/>
      <c r="VG656" s="3"/>
      <c r="VH656" s="3"/>
      <c r="VI656" s="3"/>
      <c r="VJ656" s="3"/>
      <c r="VK656" s="3"/>
      <c r="VL656" s="3"/>
      <c r="VM656" s="3"/>
      <c r="VN656" s="3"/>
      <c r="VO656" s="3"/>
      <c r="VP656" s="3"/>
      <c r="VQ656" s="3"/>
      <c r="VR656" s="3"/>
      <c r="VS656" s="3"/>
      <c r="VT656" s="3"/>
      <c r="VU656" s="3"/>
      <c r="VV656" s="3"/>
      <c r="VW656" s="3"/>
      <c r="VX656" s="3"/>
      <c r="VY656" s="3"/>
      <c r="VZ656" s="3"/>
      <c r="WA656" s="3"/>
      <c r="WB656" s="3"/>
      <c r="WC656" s="3"/>
      <c r="WD656" s="3"/>
      <c r="WE656" s="3"/>
      <c r="WF656" s="3"/>
      <c r="WG656" s="3"/>
      <c r="WH656" s="3"/>
      <c r="WI656" s="3"/>
      <c r="WJ656" s="3"/>
      <c r="WK656" s="3"/>
      <c r="WL656" s="3"/>
      <c r="WM656" s="3"/>
      <c r="WN656" s="3"/>
      <c r="WO656" s="3"/>
      <c r="WP656" s="3"/>
      <c r="WQ656" s="3"/>
      <c r="WR656" s="3"/>
      <c r="WS656" s="3"/>
      <c r="WT656" s="3"/>
      <c r="WU656" s="3"/>
      <c r="WV656" s="3"/>
      <c r="WW656" s="3"/>
      <c r="WX656" s="3"/>
      <c r="WY656" s="3"/>
      <c r="WZ656" s="3"/>
      <c r="XA656" s="3"/>
      <c r="XB656" s="3"/>
      <c r="XC656" s="3"/>
      <c r="XD656" s="3"/>
      <c r="XE656" s="3"/>
      <c r="XF656" s="3"/>
      <c r="XG656" s="3"/>
      <c r="XH656" s="3"/>
      <c r="XI656" s="3"/>
      <c r="XJ656" s="3"/>
      <c r="XK656" s="3"/>
      <c r="XL656" s="3"/>
      <c r="XM656" s="3"/>
      <c r="XN656" s="3"/>
      <c r="XO656" s="3"/>
      <c r="XP656" s="3"/>
      <c r="XQ656" s="3"/>
      <c r="XR656" s="3"/>
      <c r="XS656" s="3"/>
      <c r="XT656" s="3"/>
      <c r="XU656" s="3"/>
      <c r="XV656" s="3"/>
      <c r="XW656" s="3"/>
      <c r="XX656" s="3"/>
      <c r="XY656" s="3"/>
      <c r="XZ656" s="3"/>
      <c r="YA656" s="3"/>
      <c r="YB656" s="3"/>
      <c r="YC656" s="3"/>
      <c r="YD656" s="3"/>
      <c r="YE656" s="3"/>
      <c r="YF656" s="3"/>
      <c r="YG656" s="3"/>
      <c r="YH656" s="3"/>
      <c r="YI656" s="3"/>
      <c r="YJ656" s="3"/>
      <c r="YK656" s="3"/>
      <c r="YL656" s="3"/>
      <c r="YM656" s="3"/>
      <c r="YN656" s="3"/>
      <c r="YO656" s="3"/>
      <c r="YP656" s="3"/>
      <c r="YQ656" s="3"/>
      <c r="YR656" s="3"/>
      <c r="YS656" s="3"/>
      <c r="YT656" s="3"/>
      <c r="YU656" s="3"/>
      <c r="YV656" s="3"/>
      <c r="YW656" s="3"/>
      <c r="YX656" s="3"/>
      <c r="YY656" s="3"/>
      <c r="YZ656" s="3"/>
      <c r="ZA656" s="3"/>
      <c r="ZB656" s="3"/>
      <c r="ZC656" s="3"/>
      <c r="ZD656" s="3"/>
      <c r="ZE656" s="3"/>
      <c r="ZF656" s="3"/>
      <c r="ZG656" s="3"/>
      <c r="ZH656" s="3"/>
      <c r="ZI656" s="3"/>
      <c r="ZJ656" s="3"/>
      <c r="ZK656" s="3"/>
      <c r="ZL656" s="3"/>
      <c r="ZM656" s="3"/>
      <c r="ZN656" s="3"/>
      <c r="ZO656" s="3"/>
      <c r="ZP656" s="3"/>
      <c r="ZQ656" s="3"/>
      <c r="ZR656" s="3"/>
      <c r="ZS656" s="3"/>
      <c r="ZT656" s="3"/>
      <c r="ZU656" s="3"/>
      <c r="ZV656" s="3"/>
      <c r="ZW656" s="3"/>
      <c r="ZX656" s="3"/>
      <c r="ZY656" s="3"/>
      <c r="ZZ656" s="3"/>
      <c r="AAA656" s="3"/>
      <c r="AAB656" s="3"/>
      <c r="AAC656" s="3"/>
      <c r="AAD656" s="3"/>
      <c r="AAE656" s="3"/>
      <c r="AAF656" s="3"/>
      <c r="AAG656" s="3"/>
      <c r="AAH656" s="3"/>
      <c r="AAI656" s="3"/>
      <c r="AAJ656" s="3"/>
      <c r="AAK656" s="3"/>
      <c r="AAL656" s="3"/>
      <c r="AAM656" s="3"/>
      <c r="AAN656" s="3"/>
      <c r="AAO656" s="3"/>
      <c r="AAP656" s="3"/>
      <c r="AAQ656" s="3"/>
      <c r="AAR656" s="3"/>
      <c r="AAS656" s="3"/>
      <c r="AAT656" s="3"/>
      <c r="AAU656" s="3"/>
      <c r="AAV656" s="3"/>
      <c r="AAW656" s="3"/>
      <c r="AAX656" s="3"/>
      <c r="AAY656" s="3"/>
      <c r="AAZ656" s="3"/>
      <c r="ABA656" s="3"/>
      <c r="ABB656" s="3"/>
      <c r="ABC656" s="3"/>
      <c r="ABD656" s="3"/>
      <c r="ABE656" s="3"/>
      <c r="ABF656" s="3"/>
      <c r="ABG656" s="3"/>
      <c r="ABH656" s="3"/>
      <c r="ABI656" s="3"/>
      <c r="ABJ656" s="3"/>
      <c r="ABK656" s="3"/>
      <c r="ABL656" s="3"/>
      <c r="ABM656" s="3"/>
      <c r="ABN656" s="3"/>
      <c r="ABO656" s="3"/>
      <c r="ABP656" s="3"/>
      <c r="ABQ656" s="3"/>
      <c r="ABR656" s="3"/>
      <c r="ABS656" s="3"/>
      <c r="ABT656" s="3"/>
      <c r="ABU656" s="3"/>
      <c r="ABV656" s="3"/>
      <c r="ABW656" s="3"/>
      <c r="ABX656" s="3"/>
      <c r="ABY656" s="3"/>
      <c r="ABZ656" s="3"/>
      <c r="ACA656" s="3"/>
      <c r="ACB656" s="3"/>
      <c r="ACC656" s="3"/>
      <c r="ACD656" s="3"/>
      <c r="ACE656" s="3"/>
      <c r="ACF656" s="3"/>
      <c r="ACG656" s="3"/>
      <c r="ACH656" s="3"/>
      <c r="ACI656" s="3"/>
      <c r="ACJ656" s="3"/>
      <c r="ACK656" s="3"/>
      <c r="ACL656" s="3"/>
      <c r="ACM656" s="3"/>
      <c r="ACN656" s="3"/>
      <c r="ACO656" s="3"/>
      <c r="ACP656" s="3"/>
      <c r="ACQ656" s="3"/>
      <c r="ACR656" s="3"/>
      <c r="ACS656" s="3"/>
      <c r="ACT656" s="3"/>
      <c r="ACU656" s="3"/>
      <c r="ACV656" s="3"/>
      <c r="ACW656" s="3"/>
      <c r="ACX656" s="3"/>
      <c r="ACY656" s="3"/>
      <c r="ACZ656" s="3"/>
      <c r="ADA656" s="3"/>
      <c r="ADB656" s="3"/>
      <c r="ADC656" s="3"/>
      <c r="ADD656" s="3"/>
      <c r="ADE656" s="3"/>
      <c r="ADF656" s="3"/>
      <c r="ADG656" s="3"/>
      <c r="ADH656" s="3"/>
      <c r="ADI656" s="3"/>
      <c r="ADJ656" s="3"/>
      <c r="ADK656" s="3"/>
      <c r="ADL656" s="3"/>
      <c r="ADM656" s="3"/>
      <c r="ADN656" s="3"/>
      <c r="ADO656" s="3"/>
      <c r="ADP656" s="3"/>
      <c r="ADQ656" s="3"/>
      <c r="ADR656" s="3"/>
      <c r="ADS656" s="3"/>
      <c r="ADT656" s="3"/>
      <c r="ADU656" s="3"/>
      <c r="ADV656" s="3"/>
      <c r="ADW656" s="3"/>
      <c r="ADX656" s="3"/>
      <c r="ADY656" s="3"/>
      <c r="ADZ656" s="3"/>
      <c r="AEA656" s="3"/>
      <c r="AEB656" s="3"/>
      <c r="AEC656" s="3"/>
      <c r="AED656" s="3"/>
      <c r="AEE656" s="3"/>
      <c r="AEF656" s="3"/>
      <c r="AEG656" s="3"/>
      <c r="AEH656" s="3"/>
      <c r="AEI656" s="3"/>
      <c r="AEJ656" s="3"/>
      <c r="AEK656" s="3"/>
      <c r="AEL656" s="3"/>
      <c r="AEM656" s="3"/>
      <c r="AEN656" s="3"/>
      <c r="AEO656" s="3"/>
      <c r="AEP656" s="3"/>
      <c r="AEQ656" s="3"/>
      <c r="AER656" s="3"/>
      <c r="AES656" s="3"/>
      <c r="AET656" s="3"/>
      <c r="AEU656" s="3"/>
      <c r="AEV656" s="3"/>
      <c r="AEW656" s="3"/>
      <c r="AEX656" s="3"/>
      <c r="AEY656" s="3"/>
      <c r="AEZ656" s="3"/>
      <c r="AFA656" s="3"/>
      <c r="AFB656" s="3"/>
      <c r="AFC656" s="3"/>
      <c r="AFD656" s="3"/>
      <c r="AFE656" s="3"/>
      <c r="AFF656" s="3"/>
      <c r="AFG656" s="3"/>
      <c r="AFH656" s="3"/>
      <c r="AFI656" s="3"/>
      <c r="AFJ656" s="3"/>
      <c r="AFK656" s="3"/>
      <c r="AFL656" s="3"/>
      <c r="AFM656" s="3"/>
      <c r="AFN656" s="3"/>
      <c r="AFO656" s="3"/>
      <c r="AFP656" s="3"/>
      <c r="AFQ656" s="3"/>
      <c r="AFR656" s="3"/>
      <c r="AFS656" s="3"/>
      <c r="AFT656" s="3"/>
      <c r="AFU656" s="3"/>
      <c r="AFV656" s="3"/>
      <c r="AFW656" s="3"/>
      <c r="AFX656" s="3"/>
      <c r="AFY656" s="3"/>
      <c r="AFZ656" s="3"/>
      <c r="AGA656" s="3"/>
      <c r="AGB656" s="3"/>
      <c r="AGC656" s="3"/>
      <c r="AGD656" s="3"/>
      <c r="AGE656" s="3"/>
      <c r="AGF656" s="3"/>
      <c r="AGG656" s="3"/>
      <c r="AGH656" s="3"/>
      <c r="AGI656" s="3"/>
      <c r="AGJ656" s="3"/>
      <c r="AGK656" s="3"/>
      <c r="AGL656" s="3"/>
      <c r="AGM656" s="3"/>
      <c r="AGN656" s="3"/>
      <c r="AGO656" s="3"/>
      <c r="AGP656" s="3"/>
      <c r="AGQ656" s="3"/>
      <c r="AGR656" s="3"/>
      <c r="AGS656" s="3"/>
      <c r="AGT656" s="3"/>
      <c r="AGU656" s="3"/>
      <c r="AGV656" s="3"/>
      <c r="AGW656" s="3"/>
      <c r="AGX656" s="3"/>
      <c r="AGY656" s="3"/>
      <c r="AGZ656" s="3"/>
      <c r="AHA656" s="3"/>
      <c r="AHB656" s="3"/>
      <c r="AHC656" s="3"/>
      <c r="AHD656" s="3"/>
      <c r="AHE656" s="3"/>
      <c r="AHF656" s="3"/>
      <c r="AHG656" s="3"/>
      <c r="AHH656" s="3"/>
      <c r="AHI656" s="3"/>
      <c r="AHJ656" s="3"/>
      <c r="AHK656" s="3"/>
      <c r="AHL656" s="3"/>
      <c r="AHM656" s="3"/>
      <c r="AHN656" s="3"/>
      <c r="AHO656" s="3"/>
      <c r="AHP656" s="3"/>
      <c r="AHQ656" s="3"/>
      <c r="AHR656" s="3"/>
      <c r="AHS656" s="3"/>
      <c r="AHT656" s="3"/>
      <c r="AHU656" s="3"/>
      <c r="AHV656" s="3"/>
      <c r="AHW656" s="3"/>
      <c r="AHX656" s="3"/>
      <c r="AHY656" s="3"/>
      <c r="AHZ656" s="3"/>
      <c r="AIA656" s="3"/>
      <c r="AIB656" s="3"/>
      <c r="AIC656" s="3"/>
      <c r="AID656" s="3"/>
      <c r="AIE656" s="3"/>
      <c r="AIF656" s="3"/>
      <c r="AIG656" s="3"/>
      <c r="AIH656" s="3"/>
      <c r="AII656" s="3"/>
      <c r="AIJ656" s="3"/>
      <c r="AIK656" s="3"/>
      <c r="AIL656" s="3"/>
      <c r="AIM656" s="3"/>
      <c r="AIN656" s="3"/>
      <c r="AIO656" s="3"/>
      <c r="AIP656" s="3"/>
      <c r="AIQ656" s="3"/>
      <c r="AIR656" s="3"/>
      <c r="AIS656" s="3"/>
      <c r="AIT656" s="3"/>
      <c r="AIU656" s="3"/>
      <c r="AIV656" s="3"/>
      <c r="AIW656" s="3"/>
      <c r="AIX656" s="3"/>
      <c r="AIY656" s="3"/>
      <c r="AIZ656" s="3"/>
      <c r="AJA656" s="3"/>
      <c r="AJB656" s="3"/>
      <c r="AJC656" s="3"/>
      <c r="AJD656" s="3"/>
      <c r="AJE656" s="3"/>
      <c r="AJF656" s="3"/>
      <c r="AJG656" s="3"/>
      <c r="AJH656" s="3"/>
      <c r="AJI656" s="3"/>
      <c r="AJJ656" s="3"/>
      <c r="AJK656" s="3"/>
      <c r="AJL656" s="3"/>
      <c r="AJM656" s="3"/>
      <c r="AJN656" s="3"/>
      <c r="AJO656" s="3"/>
      <c r="AJP656" s="3"/>
      <c r="AJQ656" s="3"/>
      <c r="AJR656" s="3"/>
      <c r="AJS656" s="3"/>
      <c r="AJT656" s="3"/>
      <c r="AJU656" s="3"/>
      <c r="AJV656" s="3"/>
      <c r="AJW656" s="3"/>
      <c r="AJX656" s="3"/>
      <c r="AJY656" s="3"/>
      <c r="AJZ656" s="3"/>
      <c r="AKA656" s="3"/>
      <c r="AKB656" s="3"/>
      <c r="AKC656" s="3"/>
      <c r="AKD656" s="3"/>
      <c r="AKE656" s="3"/>
      <c r="AKF656" s="3"/>
      <c r="AKG656" s="3"/>
      <c r="AKH656" s="3"/>
      <c r="AKI656" s="3"/>
      <c r="AKJ656" s="3"/>
      <c r="AKK656" s="3"/>
      <c r="AKL656" s="3"/>
      <c r="AKM656" s="3"/>
      <c r="AKN656" s="3"/>
      <c r="AKO656" s="3"/>
      <c r="AKP656" s="3"/>
      <c r="AKQ656" s="3"/>
      <c r="AKR656" s="3"/>
      <c r="AKS656" s="3"/>
      <c r="AKT656" s="3"/>
      <c r="AKU656" s="3"/>
      <c r="AKV656" s="3"/>
      <c r="AKW656" s="3"/>
      <c r="AKX656" s="3"/>
      <c r="AKY656" s="3"/>
      <c r="AKZ656" s="3"/>
      <c r="ALA656" s="3"/>
      <c r="ALB656" s="3"/>
      <c r="ALC656" s="3"/>
      <c r="ALD656" s="3"/>
      <c r="ALE656" s="3"/>
      <c r="ALF656" s="3"/>
      <c r="ALG656" s="3"/>
      <c r="ALH656" s="3"/>
      <c r="ALI656" s="3"/>
      <c r="ALJ656" s="3"/>
      <c r="ALK656" s="3"/>
      <c r="ALL656" s="3"/>
      <c r="ALM656" s="3"/>
      <c r="ALN656" s="3"/>
      <c r="ALO656" s="3"/>
      <c r="ALP656" s="3"/>
      <c r="ALQ656" s="3"/>
      <c r="ALR656" s="3"/>
      <c r="ALS656" s="3"/>
      <c r="ALT656" s="3"/>
      <c r="ALU656" s="3"/>
      <c r="ALV656" s="3"/>
      <c r="ALW656" s="3"/>
      <c r="ALX656" s="3"/>
      <c r="ALY656" s="3"/>
      <c r="ALZ656" s="3"/>
      <c r="AMA656" s="3"/>
      <c r="AMB656" s="3"/>
      <c r="AMC656" s="3"/>
      <c r="AMD656" s="3"/>
      <c r="AME656" s="3"/>
      <c r="AMF656" s="3"/>
      <c r="AMG656" s="3"/>
      <c r="AMH656" s="3"/>
      <c r="AMI656" s="3"/>
      <c r="AMJ656" s="3"/>
      <c r="AMK656" s="3"/>
      <c r="AML656" s="3"/>
      <c r="AMM656" s="3"/>
      <c r="AMN656" s="3"/>
      <c r="AMO656" s="3"/>
      <c r="AMP656" s="3"/>
      <c r="AMQ656" s="3"/>
      <c r="AMR656" s="3"/>
      <c r="AMS656" s="3"/>
      <c r="AMT656" s="3"/>
      <c r="AMU656" s="3"/>
      <c r="AMV656" s="3"/>
      <c r="AMW656" s="3"/>
      <c r="AMX656" s="3"/>
      <c r="AMY656" s="3"/>
      <c r="AMZ656" s="3"/>
      <c r="ANA656" s="3"/>
      <c r="ANB656" s="3"/>
      <c r="ANC656" s="3"/>
      <c r="AND656" s="3"/>
      <c r="ANE656" s="3"/>
      <c r="ANF656" s="3"/>
      <c r="ANG656" s="3"/>
      <c r="ANH656" s="3"/>
      <c r="ANI656" s="3"/>
      <c r="ANJ656" s="3"/>
      <c r="ANK656" s="3"/>
      <c r="ANL656" s="3"/>
      <c r="ANM656" s="3"/>
      <c r="ANN656" s="3"/>
      <c r="ANO656" s="3"/>
      <c r="ANP656" s="3"/>
      <c r="ANQ656" s="3"/>
      <c r="ANR656" s="3"/>
      <c r="ANS656" s="3"/>
      <c r="ANT656" s="3"/>
      <c r="ANU656" s="3"/>
      <c r="ANV656" s="3"/>
      <c r="ANW656" s="3"/>
      <c r="ANX656" s="3"/>
      <c r="ANY656" s="3"/>
      <c r="ANZ656" s="3"/>
      <c r="AOA656" s="3"/>
      <c r="AOB656" s="3"/>
      <c r="AOC656" s="3"/>
      <c r="AOD656" s="3"/>
      <c r="AOE656" s="3"/>
      <c r="AOF656" s="3"/>
      <c r="AOG656" s="3"/>
      <c r="AOH656" s="3"/>
      <c r="AOI656" s="3"/>
      <c r="AOJ656" s="3"/>
      <c r="AOK656" s="3"/>
      <c r="AOL656" s="3"/>
      <c r="AOM656" s="3"/>
      <c r="AON656" s="3"/>
      <c r="AOO656" s="3"/>
      <c r="AOP656" s="3"/>
      <c r="AOQ656" s="3"/>
      <c r="AOR656" s="3"/>
      <c r="AOS656" s="3"/>
      <c r="AOT656" s="3"/>
      <c r="AOU656" s="3"/>
      <c r="AOV656" s="3"/>
      <c r="AOW656" s="3"/>
      <c r="AOX656" s="3"/>
      <c r="AOY656" s="3"/>
      <c r="AOZ656" s="3"/>
      <c r="APA656" s="3"/>
      <c r="APB656" s="3"/>
      <c r="APC656" s="3"/>
      <c r="APD656" s="3"/>
      <c r="APE656" s="3"/>
      <c r="APF656" s="3"/>
      <c r="APG656" s="3"/>
      <c r="APH656" s="3"/>
      <c r="API656" s="3"/>
      <c r="APJ656" s="3"/>
      <c r="APK656" s="3"/>
      <c r="APL656" s="3"/>
      <c r="APM656" s="3"/>
      <c r="APN656" s="3"/>
      <c r="APO656" s="3"/>
      <c r="APP656" s="3"/>
      <c r="APQ656" s="3"/>
      <c r="APR656" s="3"/>
      <c r="APS656" s="3"/>
      <c r="APT656" s="3"/>
      <c r="APU656" s="3"/>
      <c r="APV656" s="3"/>
      <c r="APW656" s="3"/>
      <c r="APX656" s="3"/>
      <c r="APY656" s="3"/>
      <c r="APZ656" s="3"/>
      <c r="AQA656" s="3"/>
      <c r="AQB656" s="3"/>
      <c r="AQC656" s="3"/>
      <c r="AQD656" s="3"/>
      <c r="AQE656" s="3"/>
      <c r="AQF656" s="3"/>
      <c r="AQG656" s="3"/>
      <c r="AQH656" s="3"/>
      <c r="AQI656" s="3"/>
      <c r="AQJ656" s="3"/>
      <c r="AQK656" s="3"/>
      <c r="AQL656" s="3"/>
      <c r="AQM656" s="3"/>
      <c r="AQN656" s="3"/>
      <c r="AQO656" s="3"/>
      <c r="AQP656" s="3"/>
      <c r="AQQ656" s="3"/>
      <c r="AQR656" s="3"/>
      <c r="AQS656" s="3"/>
      <c r="AQT656" s="3"/>
      <c r="AQU656" s="3"/>
      <c r="AQV656" s="3"/>
      <c r="AQW656" s="3"/>
      <c r="AQX656" s="3"/>
      <c r="AQY656" s="3"/>
      <c r="AQZ656" s="3"/>
      <c r="ARA656" s="3"/>
      <c r="ARB656" s="3"/>
      <c r="ARC656" s="3"/>
      <c r="ARD656" s="3"/>
      <c r="ARE656" s="3"/>
      <c r="ARF656" s="3"/>
      <c r="ARG656" s="3"/>
      <c r="ARH656" s="3"/>
      <c r="ARI656" s="3"/>
      <c r="ARJ656" s="3"/>
      <c r="ARK656" s="3"/>
      <c r="ARL656" s="3"/>
      <c r="ARM656" s="3"/>
      <c r="ARN656" s="3"/>
      <c r="ARO656" s="3"/>
      <c r="ARP656" s="3"/>
      <c r="ARQ656" s="3"/>
      <c r="ARR656" s="3"/>
      <c r="ARS656" s="3"/>
      <c r="ART656" s="3"/>
      <c r="ARU656" s="3"/>
      <c r="ARV656" s="3"/>
      <c r="ARW656" s="3"/>
      <c r="ARX656" s="3"/>
      <c r="ARY656" s="3"/>
      <c r="ARZ656" s="3"/>
      <c r="ASA656" s="3"/>
      <c r="ASB656" s="3"/>
      <c r="ASC656" s="3"/>
      <c r="ASD656" s="3"/>
      <c r="ASE656" s="3"/>
      <c r="ASF656" s="3"/>
      <c r="ASG656" s="3"/>
      <c r="ASH656" s="3"/>
      <c r="ASI656" s="3"/>
      <c r="ASJ656" s="3"/>
      <c r="ASK656" s="3"/>
      <c r="ASL656" s="3"/>
      <c r="ASM656" s="3"/>
      <c r="ASN656" s="3"/>
      <c r="ASO656" s="3"/>
      <c r="ASP656" s="3"/>
      <c r="ASQ656" s="3"/>
      <c r="ASR656" s="3"/>
      <c r="ASS656" s="3"/>
      <c r="AST656" s="3"/>
      <c r="ASU656" s="3"/>
      <c r="ASV656" s="3"/>
      <c r="ASW656" s="3"/>
      <c r="ASX656" s="3"/>
      <c r="ASY656" s="3"/>
      <c r="ASZ656" s="3"/>
      <c r="ATA656" s="3"/>
      <c r="ATB656" s="3"/>
      <c r="ATC656" s="3"/>
      <c r="ATD656" s="3"/>
      <c r="ATE656" s="3"/>
      <c r="ATF656" s="3"/>
      <c r="ATG656" s="3"/>
      <c r="ATH656" s="3"/>
      <c r="ATI656" s="3"/>
      <c r="ATJ656" s="3"/>
      <c r="ATK656" s="3"/>
      <c r="ATL656" s="3"/>
      <c r="ATM656" s="3"/>
      <c r="ATN656" s="3"/>
      <c r="ATO656" s="3"/>
      <c r="ATP656" s="3"/>
      <c r="ATQ656" s="3"/>
      <c r="ATR656" s="3"/>
      <c r="ATS656" s="3"/>
      <c r="ATT656" s="3"/>
      <c r="ATU656" s="3"/>
      <c r="ATV656" s="3"/>
      <c r="ATW656" s="3"/>
      <c r="ATX656" s="3"/>
      <c r="ATY656" s="3"/>
      <c r="ATZ656" s="3"/>
      <c r="AUA656" s="3"/>
      <c r="AUB656" s="3"/>
      <c r="AUC656" s="3"/>
      <c r="AUD656" s="3"/>
      <c r="AUE656" s="3"/>
      <c r="AUF656" s="3"/>
      <c r="AUG656" s="3"/>
      <c r="AUH656" s="3"/>
      <c r="AUI656" s="3"/>
      <c r="AUJ656" s="3"/>
      <c r="AUK656" s="3"/>
      <c r="AUL656" s="3"/>
      <c r="AUM656" s="3"/>
      <c r="AUN656" s="3"/>
      <c r="AUO656" s="3"/>
      <c r="AUP656" s="3"/>
      <c r="AUQ656" s="3"/>
      <c r="AUR656" s="3"/>
      <c r="AUS656" s="3"/>
      <c r="AUT656" s="3"/>
      <c r="AUU656" s="3"/>
      <c r="AUV656" s="3"/>
      <c r="AUW656" s="3"/>
      <c r="AUX656" s="3"/>
      <c r="AUY656" s="3"/>
      <c r="AUZ656" s="3"/>
      <c r="AVA656" s="3"/>
      <c r="AVB656" s="3"/>
      <c r="AVC656" s="3"/>
      <c r="AVD656" s="3"/>
      <c r="AVE656" s="3"/>
      <c r="AVF656" s="3"/>
      <c r="AVG656" s="3"/>
      <c r="AVH656" s="3"/>
      <c r="AVI656" s="3"/>
      <c r="AVJ656" s="3"/>
      <c r="AVK656" s="3"/>
      <c r="AVL656" s="3"/>
      <c r="AVM656" s="3"/>
      <c r="AVN656" s="3"/>
      <c r="AVO656" s="3"/>
      <c r="AVP656" s="3"/>
      <c r="AVQ656" s="3"/>
      <c r="AVR656" s="3"/>
      <c r="AVS656" s="3"/>
      <c r="AVT656" s="3"/>
      <c r="AVU656" s="3"/>
      <c r="AVV656" s="3"/>
      <c r="AVW656" s="3"/>
      <c r="AVX656" s="3"/>
      <c r="AVY656" s="3"/>
      <c r="AVZ656" s="3"/>
      <c r="AWA656" s="3"/>
      <c r="AWB656" s="3"/>
      <c r="AWC656" s="3"/>
      <c r="AWD656" s="3"/>
      <c r="AWE656" s="3"/>
      <c r="AWF656" s="3"/>
      <c r="AWG656" s="3"/>
      <c r="AWH656" s="3"/>
      <c r="AWI656" s="3"/>
      <c r="AWJ656" s="3"/>
      <c r="AWK656" s="3"/>
      <c r="AWL656" s="3"/>
      <c r="AWM656" s="3"/>
      <c r="AWN656" s="3"/>
      <c r="AWO656" s="3"/>
      <c r="AWP656" s="3"/>
      <c r="AWQ656" s="3"/>
      <c r="AWR656" s="3"/>
      <c r="AWS656" s="3"/>
      <c r="AWT656" s="3"/>
      <c r="AWU656" s="3"/>
      <c r="AWV656" s="3"/>
      <c r="AWW656" s="3"/>
      <c r="AWX656" s="3"/>
      <c r="AWY656" s="3"/>
      <c r="AWZ656" s="3"/>
      <c r="AXA656" s="3"/>
      <c r="AXB656" s="3"/>
      <c r="AXC656" s="3"/>
      <c r="AXD656" s="3"/>
      <c r="AXE656" s="3"/>
      <c r="AXF656" s="3"/>
      <c r="AXG656" s="3"/>
      <c r="AXH656" s="3"/>
      <c r="AXI656" s="3"/>
      <c r="AXJ656" s="3"/>
      <c r="AXK656" s="3"/>
      <c r="AXL656" s="3"/>
      <c r="AXM656" s="3"/>
      <c r="AXN656" s="3"/>
      <c r="AXO656" s="3"/>
      <c r="AXP656" s="3"/>
      <c r="AXQ656" s="3"/>
      <c r="AXR656" s="3"/>
      <c r="AXS656" s="3"/>
      <c r="AXT656" s="3"/>
      <c r="AXU656" s="3"/>
      <c r="AXV656" s="3"/>
      <c r="AXW656" s="3"/>
      <c r="AXX656" s="3"/>
      <c r="AXY656" s="3"/>
      <c r="AXZ656" s="3"/>
      <c r="AYA656" s="3"/>
      <c r="AYB656" s="3"/>
      <c r="AYC656" s="3"/>
      <c r="AYD656" s="3"/>
      <c r="AYE656" s="3"/>
      <c r="AYF656" s="3"/>
      <c r="AYG656" s="3"/>
      <c r="AYH656" s="3"/>
      <c r="AYI656" s="3"/>
      <c r="AYJ656" s="3"/>
      <c r="AYK656" s="3"/>
      <c r="AYL656" s="3"/>
      <c r="AYM656" s="3"/>
      <c r="AYN656" s="3"/>
      <c r="AYO656" s="3"/>
      <c r="AYP656" s="3"/>
      <c r="AYQ656" s="3"/>
      <c r="AYR656" s="3"/>
      <c r="AYS656" s="3"/>
      <c r="AYT656" s="3"/>
      <c r="AYU656" s="3"/>
      <c r="AYV656" s="3"/>
      <c r="AYW656" s="3"/>
      <c r="AYX656" s="3"/>
      <c r="AYY656" s="3"/>
      <c r="AYZ656" s="3"/>
      <c r="AZA656" s="3"/>
      <c r="AZB656" s="3"/>
      <c r="AZC656" s="3"/>
      <c r="AZD656" s="3"/>
      <c r="AZE656" s="3"/>
      <c r="AZF656" s="3"/>
      <c r="AZG656" s="3"/>
      <c r="AZH656" s="3"/>
      <c r="AZI656" s="3"/>
      <c r="AZJ656" s="3"/>
      <c r="AZK656" s="3"/>
      <c r="AZL656" s="3"/>
      <c r="AZM656" s="3"/>
      <c r="AZN656" s="3"/>
      <c r="AZO656" s="3"/>
      <c r="AZP656" s="3"/>
      <c r="AZQ656" s="3"/>
      <c r="AZR656" s="3"/>
      <c r="AZS656" s="3"/>
      <c r="AZT656" s="3"/>
      <c r="AZU656" s="3"/>
      <c r="AZV656" s="3"/>
      <c r="AZW656" s="3"/>
      <c r="AZX656" s="3"/>
      <c r="AZY656" s="3"/>
      <c r="AZZ656" s="3"/>
      <c r="BAA656" s="3"/>
      <c r="BAB656" s="3"/>
      <c r="BAC656" s="3"/>
      <c r="BAD656" s="3"/>
      <c r="BAE656" s="3"/>
      <c r="BAF656" s="3"/>
      <c r="BAG656" s="3"/>
      <c r="BAH656" s="3"/>
      <c r="BAI656" s="3"/>
      <c r="BAJ656" s="3"/>
      <c r="BAK656" s="3"/>
      <c r="BAL656" s="3"/>
      <c r="BAM656" s="3"/>
      <c r="BAN656" s="3"/>
      <c r="BAO656" s="3"/>
      <c r="BAP656" s="3"/>
      <c r="BAQ656" s="3"/>
      <c r="BAR656" s="3"/>
      <c r="BAS656" s="3"/>
      <c r="BAT656" s="3"/>
      <c r="BAU656" s="3"/>
      <c r="BAV656" s="3"/>
      <c r="BAW656" s="3"/>
      <c r="BAX656" s="3"/>
      <c r="BAY656" s="3"/>
      <c r="BAZ656" s="3"/>
      <c r="BBA656" s="3"/>
      <c r="BBB656" s="3"/>
      <c r="BBC656" s="3"/>
      <c r="BBD656" s="3"/>
      <c r="BBE656" s="3"/>
      <c r="BBF656" s="3"/>
      <c r="BBG656" s="3"/>
      <c r="BBH656" s="3"/>
      <c r="BBI656" s="3"/>
      <c r="BBJ656" s="3"/>
      <c r="BBK656" s="3"/>
      <c r="BBL656" s="3"/>
      <c r="BBM656" s="3"/>
      <c r="BBN656" s="3"/>
      <c r="BBO656" s="3"/>
      <c r="BBP656" s="3"/>
      <c r="BBQ656" s="3"/>
      <c r="BBR656" s="3"/>
      <c r="BBS656" s="3"/>
      <c r="BBT656" s="3"/>
      <c r="BBU656" s="3"/>
      <c r="BBV656" s="3"/>
      <c r="BBW656" s="3"/>
      <c r="BBX656" s="3"/>
      <c r="BBY656" s="3"/>
      <c r="BBZ656" s="3"/>
      <c r="BCA656" s="3"/>
      <c r="BCB656" s="3"/>
      <c r="BCC656" s="3"/>
      <c r="BCD656" s="3"/>
      <c r="BCE656" s="3"/>
      <c r="BCF656" s="3"/>
      <c r="BCG656" s="3"/>
      <c r="BCH656" s="3"/>
      <c r="BCI656" s="3"/>
      <c r="BCJ656" s="3"/>
      <c r="BCK656" s="3"/>
      <c r="BCL656" s="3"/>
      <c r="BCM656" s="3"/>
      <c r="BCN656" s="3"/>
      <c r="BCO656" s="3"/>
      <c r="BCP656" s="3"/>
      <c r="BCQ656" s="3"/>
      <c r="BCR656" s="3"/>
      <c r="BCS656" s="3"/>
      <c r="BCT656" s="3"/>
      <c r="BCU656" s="3"/>
      <c r="BCV656" s="3"/>
      <c r="BCW656" s="3"/>
      <c r="BCX656" s="3"/>
      <c r="BCY656" s="3"/>
      <c r="BCZ656" s="3"/>
      <c r="BDA656" s="3"/>
      <c r="BDB656" s="3"/>
      <c r="BDC656" s="3"/>
      <c r="BDD656" s="3"/>
      <c r="BDE656" s="3"/>
      <c r="BDF656" s="3"/>
      <c r="BDG656" s="3"/>
      <c r="BDH656" s="3"/>
      <c r="BDI656" s="3"/>
      <c r="BDJ656" s="3"/>
      <c r="BDK656" s="3"/>
      <c r="BDL656" s="3"/>
      <c r="BDM656" s="3"/>
      <c r="BDN656" s="3"/>
      <c r="BDO656" s="3"/>
      <c r="BDP656" s="3"/>
      <c r="BDQ656" s="3"/>
      <c r="BDR656" s="3"/>
      <c r="BDS656" s="3"/>
      <c r="BDT656" s="3"/>
      <c r="BDU656" s="3"/>
      <c r="BDV656" s="3"/>
      <c r="BDW656" s="3"/>
      <c r="BDX656" s="3"/>
      <c r="BDY656" s="3"/>
      <c r="BDZ656" s="3"/>
      <c r="BEA656" s="3"/>
      <c r="BEB656" s="3"/>
      <c r="BEC656" s="3"/>
      <c r="BED656" s="3"/>
      <c r="BEE656" s="3"/>
      <c r="BEF656" s="3"/>
      <c r="BEG656" s="3"/>
      <c r="BEH656" s="3"/>
      <c r="BEI656" s="3"/>
      <c r="BEJ656" s="3"/>
      <c r="BEK656" s="3"/>
      <c r="BEL656" s="3"/>
      <c r="BEM656" s="3"/>
      <c r="BEN656" s="3"/>
      <c r="BEO656" s="3"/>
      <c r="BEP656" s="3"/>
      <c r="BEQ656" s="3"/>
      <c r="BER656" s="3"/>
      <c r="BES656" s="3"/>
      <c r="BET656" s="3"/>
      <c r="BEU656" s="3"/>
      <c r="BEV656" s="3"/>
      <c r="BEW656" s="3"/>
      <c r="BEX656" s="3"/>
      <c r="BEY656" s="3"/>
      <c r="BEZ656" s="3"/>
      <c r="BFA656" s="3"/>
      <c r="BFB656" s="3"/>
      <c r="BFC656" s="3"/>
      <c r="BFD656" s="3"/>
      <c r="BFE656" s="3"/>
      <c r="BFF656" s="3"/>
      <c r="BFG656" s="3"/>
      <c r="BFH656" s="3"/>
      <c r="BFI656" s="3"/>
      <c r="BFJ656" s="3"/>
      <c r="BFK656" s="3"/>
      <c r="BFL656" s="3"/>
      <c r="BFM656" s="3"/>
      <c r="BFN656" s="3"/>
      <c r="BFO656" s="3"/>
      <c r="BFP656" s="3"/>
      <c r="BFQ656" s="3"/>
      <c r="BFR656" s="3"/>
      <c r="BFS656" s="3"/>
      <c r="BFT656" s="3"/>
      <c r="BFU656" s="3"/>
      <c r="BFV656" s="3"/>
      <c r="BFW656" s="3"/>
      <c r="BFX656" s="3"/>
      <c r="BFY656" s="3"/>
      <c r="BFZ656" s="3"/>
      <c r="BGA656" s="3"/>
      <c r="BGB656" s="3"/>
      <c r="BGC656" s="3"/>
      <c r="BGD656" s="3"/>
      <c r="BGE656" s="3"/>
      <c r="BGF656" s="3"/>
      <c r="BGG656" s="3"/>
      <c r="BGH656" s="3"/>
      <c r="BGI656" s="3"/>
      <c r="BGJ656" s="3"/>
      <c r="BGK656" s="3"/>
      <c r="BGL656" s="3"/>
      <c r="BGM656" s="3"/>
      <c r="BGN656" s="3"/>
      <c r="BGO656" s="3"/>
      <c r="BGP656" s="3"/>
      <c r="BGQ656" s="3"/>
      <c r="BGR656" s="3"/>
      <c r="BGS656" s="3"/>
      <c r="BGT656" s="3"/>
      <c r="BGU656" s="3"/>
      <c r="BGV656" s="3"/>
      <c r="BGW656" s="3"/>
      <c r="BGX656" s="3"/>
      <c r="BGY656" s="3"/>
      <c r="BGZ656" s="3"/>
      <c r="BHA656" s="3"/>
      <c r="BHB656" s="3"/>
      <c r="BHC656" s="3"/>
      <c r="BHD656" s="3"/>
      <c r="BHE656" s="3"/>
      <c r="BHF656" s="3"/>
      <c r="BHG656" s="3"/>
      <c r="BHH656" s="3"/>
      <c r="BHI656" s="3"/>
      <c r="BHJ656" s="3"/>
      <c r="BHK656" s="3"/>
      <c r="BHL656" s="3"/>
      <c r="BHM656" s="3"/>
      <c r="BHN656" s="3"/>
      <c r="BHO656" s="3"/>
      <c r="BHP656" s="3"/>
      <c r="BHQ656" s="3"/>
      <c r="BHR656" s="3"/>
      <c r="BHS656" s="3"/>
      <c r="BHT656" s="3"/>
      <c r="BHU656" s="3"/>
      <c r="BHV656" s="3"/>
      <c r="BHW656" s="3"/>
      <c r="BHX656" s="3"/>
      <c r="BHY656" s="3"/>
      <c r="BHZ656" s="3"/>
      <c r="BIA656" s="3"/>
      <c r="BIB656" s="3"/>
      <c r="BIC656" s="3"/>
      <c r="BID656" s="3"/>
      <c r="BIE656" s="3"/>
      <c r="BIF656" s="3"/>
      <c r="BIG656" s="3"/>
      <c r="BIH656" s="3"/>
      <c r="BII656" s="3"/>
      <c r="BIJ656" s="3"/>
      <c r="BIK656" s="3"/>
      <c r="BIL656" s="3"/>
      <c r="BIM656" s="3"/>
      <c r="BIN656" s="3"/>
      <c r="BIO656" s="3"/>
      <c r="BIP656" s="3"/>
      <c r="BIQ656" s="3"/>
      <c r="BIR656" s="3"/>
      <c r="BIS656" s="3"/>
      <c r="BIT656" s="3"/>
      <c r="BIU656" s="3"/>
      <c r="BIV656" s="3"/>
      <c r="BIW656" s="3"/>
      <c r="BIX656" s="3"/>
      <c r="BIY656" s="3"/>
      <c r="BIZ656" s="3"/>
      <c r="BJA656" s="3"/>
      <c r="BJB656" s="3"/>
      <c r="BJC656" s="3"/>
      <c r="BJD656" s="3"/>
      <c r="BJE656" s="3"/>
      <c r="BJF656" s="3"/>
      <c r="BJG656" s="3"/>
      <c r="BJH656" s="3"/>
      <c r="BJI656" s="3"/>
      <c r="BJJ656" s="3"/>
      <c r="BJK656" s="3"/>
      <c r="BJL656" s="3"/>
      <c r="BJM656" s="3"/>
      <c r="BJN656" s="3"/>
      <c r="BJO656" s="3"/>
      <c r="BJP656" s="3"/>
      <c r="BJQ656" s="3"/>
      <c r="BJR656" s="3"/>
      <c r="BJS656" s="3"/>
      <c r="BJT656" s="3"/>
      <c r="BJU656" s="3"/>
      <c r="BJV656" s="3"/>
      <c r="BJW656" s="3"/>
      <c r="BJX656" s="3"/>
      <c r="BJY656" s="3"/>
      <c r="BJZ656" s="3"/>
      <c r="BKA656" s="3"/>
      <c r="BKB656" s="3"/>
      <c r="BKC656" s="3"/>
      <c r="BKD656" s="3"/>
      <c r="BKE656" s="3"/>
      <c r="BKF656" s="3"/>
      <c r="BKG656" s="3"/>
      <c r="BKH656" s="3"/>
      <c r="BKI656" s="3"/>
      <c r="BKJ656" s="3"/>
      <c r="BKK656" s="3"/>
      <c r="BKL656" s="3"/>
      <c r="BKM656" s="3"/>
      <c r="BKN656" s="3"/>
      <c r="BKO656" s="3"/>
      <c r="BKP656" s="3"/>
      <c r="BKQ656" s="3"/>
      <c r="BKR656" s="3"/>
      <c r="BKS656" s="3"/>
      <c r="BKT656" s="3"/>
      <c r="BKU656" s="3"/>
      <c r="BKV656" s="3"/>
      <c r="BKW656" s="3"/>
      <c r="BKX656" s="3"/>
      <c r="BKY656" s="3"/>
      <c r="BKZ656" s="3"/>
      <c r="BLA656" s="3"/>
      <c r="BLB656" s="3"/>
      <c r="BLC656" s="3"/>
      <c r="BLD656" s="3"/>
      <c r="BLE656" s="3"/>
      <c r="BLF656" s="3"/>
      <c r="BLG656" s="3"/>
      <c r="BLH656" s="3"/>
      <c r="BLI656" s="3"/>
      <c r="BLJ656" s="3"/>
      <c r="BLK656" s="3"/>
      <c r="BLL656" s="3"/>
      <c r="BLM656" s="3"/>
      <c r="BLN656" s="3"/>
      <c r="BLO656" s="3"/>
      <c r="BLP656" s="3"/>
      <c r="BLQ656" s="3"/>
      <c r="BLR656" s="3"/>
      <c r="BLS656" s="3"/>
      <c r="BLT656" s="3"/>
      <c r="BLU656" s="3"/>
      <c r="BLV656" s="3"/>
      <c r="BLW656" s="3"/>
      <c r="BLX656" s="3"/>
      <c r="BLY656" s="3"/>
      <c r="BLZ656" s="3"/>
      <c r="BMA656" s="3"/>
      <c r="BMB656" s="3"/>
      <c r="BMC656" s="3"/>
      <c r="BMD656" s="3"/>
      <c r="BME656" s="3"/>
      <c r="BMF656" s="3"/>
      <c r="BMG656" s="3"/>
      <c r="BMH656" s="3"/>
      <c r="BMI656" s="3"/>
      <c r="BMJ656" s="3"/>
      <c r="BMK656" s="3"/>
      <c r="BML656" s="3"/>
      <c r="BMM656" s="3"/>
      <c r="BMN656" s="3"/>
      <c r="BMO656" s="3"/>
      <c r="BMP656" s="3"/>
      <c r="BMQ656" s="3"/>
      <c r="BMR656" s="3"/>
      <c r="BMS656" s="3"/>
      <c r="BMT656" s="3"/>
      <c r="BMU656" s="3"/>
      <c r="BMV656" s="3"/>
      <c r="BMW656" s="3"/>
      <c r="BMX656" s="3"/>
      <c r="BMY656" s="3"/>
      <c r="BMZ656" s="3"/>
      <c r="BNA656" s="3"/>
      <c r="BNB656" s="3"/>
      <c r="BNC656" s="3"/>
      <c r="BND656" s="3"/>
      <c r="BNE656" s="3"/>
      <c r="BNF656" s="3"/>
      <c r="BNG656" s="3"/>
      <c r="BNH656" s="3"/>
      <c r="BNI656" s="3"/>
      <c r="BNJ656" s="3"/>
      <c r="BNK656" s="3"/>
      <c r="BNL656" s="3"/>
      <c r="BNM656" s="3"/>
      <c r="BNN656" s="3"/>
      <c r="BNO656" s="3"/>
      <c r="BNP656" s="3"/>
      <c r="BNQ656" s="3"/>
      <c r="BNR656" s="3"/>
      <c r="BNS656" s="3"/>
      <c r="BNT656" s="3"/>
      <c r="BNU656" s="3"/>
      <c r="BNV656" s="3"/>
      <c r="BNW656" s="3"/>
      <c r="BNX656" s="3"/>
      <c r="BNY656" s="3"/>
      <c r="BNZ656" s="3"/>
      <c r="BOA656" s="3"/>
      <c r="BOB656" s="3"/>
      <c r="BOC656" s="3"/>
      <c r="BOD656" s="3"/>
      <c r="BOE656" s="3"/>
      <c r="BOF656" s="3"/>
      <c r="BOG656" s="3"/>
      <c r="BOH656" s="3"/>
      <c r="BOI656" s="3"/>
      <c r="BOJ656" s="3"/>
      <c r="BOK656" s="3"/>
      <c r="BOL656" s="3"/>
      <c r="BOM656" s="3"/>
      <c r="BON656" s="3"/>
      <c r="BOO656" s="3"/>
      <c r="BOP656" s="3"/>
      <c r="BOQ656" s="3"/>
      <c r="BOR656" s="3"/>
      <c r="BOS656" s="3"/>
      <c r="BOT656" s="3"/>
      <c r="BOU656" s="3"/>
      <c r="BOV656" s="3"/>
      <c r="BOW656" s="3"/>
      <c r="BOX656" s="3"/>
      <c r="BOY656" s="3"/>
      <c r="BOZ656" s="3"/>
      <c r="BPA656" s="3"/>
      <c r="BPB656" s="3"/>
      <c r="BPC656" s="3"/>
      <c r="BPD656" s="3"/>
      <c r="BPE656" s="3"/>
      <c r="BPF656" s="3"/>
      <c r="BPG656" s="3"/>
      <c r="BPH656" s="3"/>
      <c r="BPI656" s="3"/>
      <c r="BPJ656" s="3"/>
      <c r="BPK656" s="3"/>
      <c r="BPL656" s="3"/>
      <c r="BPM656" s="3"/>
      <c r="BPN656" s="3"/>
      <c r="BPO656" s="3"/>
      <c r="BPP656" s="3"/>
      <c r="BPQ656" s="3"/>
      <c r="BPR656" s="3"/>
      <c r="BPS656" s="3"/>
      <c r="BPT656" s="3"/>
      <c r="BPU656" s="3"/>
      <c r="BPV656" s="3"/>
      <c r="BPW656" s="3"/>
      <c r="BPX656" s="3"/>
      <c r="BPY656" s="3"/>
      <c r="BPZ656" s="3"/>
      <c r="BQA656" s="3"/>
      <c r="BQB656" s="3"/>
      <c r="BQC656" s="3"/>
      <c r="BQD656" s="3"/>
      <c r="BQE656" s="3"/>
      <c r="BQF656" s="3"/>
      <c r="BQG656" s="3"/>
      <c r="BQH656" s="3"/>
      <c r="BQI656" s="3"/>
      <c r="BQJ656" s="3"/>
      <c r="BQK656" s="3"/>
      <c r="BQL656" s="3"/>
      <c r="BQM656" s="3"/>
      <c r="BQN656" s="3"/>
      <c r="BQO656" s="3"/>
      <c r="BQP656" s="3"/>
      <c r="BQQ656" s="3"/>
      <c r="BQR656" s="3"/>
      <c r="BQS656" s="3"/>
      <c r="BQT656" s="3"/>
      <c r="BQU656" s="3"/>
      <c r="BQV656" s="3"/>
      <c r="BQW656" s="3"/>
      <c r="BQX656" s="3"/>
      <c r="BQY656" s="3"/>
      <c r="BQZ656" s="3"/>
      <c r="BRA656" s="3"/>
      <c r="BRB656" s="3"/>
      <c r="BRC656" s="3"/>
      <c r="BRD656" s="3"/>
      <c r="BRE656" s="3"/>
      <c r="BRF656" s="3"/>
      <c r="BRG656" s="3"/>
      <c r="BRH656" s="3"/>
      <c r="BRI656" s="3"/>
      <c r="BRJ656" s="3"/>
      <c r="BRK656" s="3"/>
      <c r="BRL656" s="3"/>
      <c r="BRM656" s="3"/>
      <c r="BRN656" s="3"/>
      <c r="BRO656" s="3"/>
      <c r="BRP656" s="3"/>
      <c r="BRQ656" s="3"/>
      <c r="BRR656" s="3"/>
      <c r="BRS656" s="3"/>
      <c r="BRT656" s="3"/>
      <c r="BRU656" s="3"/>
      <c r="BRV656" s="3"/>
      <c r="BRW656" s="3"/>
      <c r="BRX656" s="3"/>
      <c r="BRY656" s="3"/>
      <c r="BRZ656" s="3"/>
      <c r="BSA656" s="3"/>
      <c r="BSB656" s="3"/>
      <c r="BSC656" s="3"/>
      <c r="BSD656" s="3"/>
      <c r="BSE656" s="3"/>
      <c r="BSF656" s="3"/>
      <c r="BSG656" s="3"/>
      <c r="BSH656" s="3"/>
      <c r="BSI656" s="3"/>
      <c r="BSJ656" s="3"/>
      <c r="BSK656" s="3"/>
      <c r="BSL656" s="3"/>
      <c r="BSM656" s="3"/>
      <c r="BSN656" s="3"/>
      <c r="BSO656" s="3"/>
      <c r="BSP656" s="3"/>
      <c r="BSQ656" s="3"/>
      <c r="BSR656" s="3"/>
      <c r="BSS656" s="3"/>
      <c r="BST656" s="3"/>
      <c r="BSU656" s="3"/>
      <c r="BSV656" s="3"/>
      <c r="BSW656" s="3"/>
      <c r="BSX656" s="3"/>
      <c r="BSY656" s="3"/>
      <c r="BSZ656" s="3"/>
      <c r="BTA656" s="3"/>
      <c r="BTB656" s="3"/>
      <c r="BTC656" s="3"/>
      <c r="BTD656" s="3"/>
      <c r="BTE656" s="3"/>
      <c r="BTF656" s="3"/>
      <c r="BTG656" s="3"/>
      <c r="BTH656" s="3"/>
      <c r="BTI656" s="3"/>
      <c r="BTJ656" s="3"/>
      <c r="BTK656" s="3"/>
      <c r="BTL656" s="3"/>
      <c r="BTM656" s="3"/>
      <c r="BTN656" s="3"/>
      <c r="BTO656" s="3"/>
      <c r="BTP656" s="3"/>
      <c r="BTQ656" s="3"/>
      <c r="BTR656" s="3"/>
      <c r="BTS656" s="3"/>
      <c r="BTT656" s="3"/>
      <c r="BTU656" s="3"/>
      <c r="BTV656" s="3"/>
      <c r="BTW656" s="3"/>
      <c r="BTX656" s="3"/>
      <c r="BTY656" s="3"/>
      <c r="BTZ656" s="3"/>
      <c r="BUA656" s="3"/>
      <c r="BUB656" s="3"/>
      <c r="BUC656" s="3"/>
      <c r="BUD656" s="3"/>
      <c r="BUE656" s="3"/>
      <c r="BUF656" s="3"/>
      <c r="BUG656" s="3"/>
      <c r="BUH656" s="3"/>
      <c r="BUI656" s="3"/>
      <c r="BUJ656" s="3"/>
      <c r="BUK656" s="3"/>
      <c r="BUL656" s="3"/>
      <c r="BUM656" s="3"/>
      <c r="BUN656" s="3"/>
      <c r="BUO656" s="3"/>
      <c r="BUP656" s="3"/>
      <c r="BUQ656" s="3"/>
      <c r="BUR656" s="3"/>
      <c r="BUS656" s="3"/>
      <c r="BUT656" s="3"/>
      <c r="BUU656" s="3"/>
      <c r="BUV656" s="3"/>
      <c r="BUW656" s="3"/>
      <c r="BUX656" s="3"/>
      <c r="BUY656" s="3"/>
      <c r="BUZ656" s="3"/>
      <c r="BVA656" s="3"/>
      <c r="BVB656" s="3"/>
      <c r="BVC656" s="3"/>
      <c r="BVD656" s="3"/>
      <c r="BVE656" s="3"/>
      <c r="BVF656" s="3"/>
      <c r="BVG656" s="3"/>
      <c r="BVH656" s="3"/>
      <c r="BVI656" s="3"/>
      <c r="BVJ656" s="3"/>
      <c r="BVK656" s="3"/>
      <c r="BVL656" s="3"/>
      <c r="BVM656" s="3"/>
      <c r="BVN656" s="3"/>
      <c r="BVO656" s="3"/>
      <c r="BVP656" s="3"/>
      <c r="BVQ656" s="3"/>
      <c r="BVR656" s="3"/>
      <c r="BVS656" s="3"/>
      <c r="BVT656" s="3"/>
      <c r="BVU656" s="3"/>
      <c r="BVV656" s="3"/>
      <c r="BVW656" s="3"/>
      <c r="BVX656" s="3"/>
      <c r="BVY656" s="3"/>
      <c r="BVZ656" s="3"/>
      <c r="BWA656" s="3"/>
      <c r="BWB656" s="3"/>
      <c r="BWC656" s="3"/>
      <c r="BWD656" s="3"/>
      <c r="BWE656" s="3"/>
      <c r="BWF656" s="3"/>
      <c r="BWG656" s="3"/>
      <c r="BWH656" s="3"/>
      <c r="BWI656" s="3"/>
      <c r="BWJ656" s="3"/>
      <c r="BWK656" s="3"/>
      <c r="BWL656" s="3"/>
      <c r="BWM656" s="3"/>
      <c r="BWN656" s="3"/>
      <c r="BWO656" s="3"/>
      <c r="BWP656" s="3"/>
      <c r="BWQ656" s="3"/>
      <c r="BWR656" s="3"/>
      <c r="BWS656" s="3"/>
      <c r="BWT656" s="3"/>
      <c r="BWU656" s="3"/>
      <c r="BWV656" s="3"/>
      <c r="BWW656" s="3"/>
      <c r="BWX656" s="3"/>
      <c r="BWY656" s="3"/>
      <c r="BWZ656" s="3"/>
      <c r="BXA656" s="3"/>
      <c r="BXB656" s="3"/>
      <c r="BXC656" s="3"/>
      <c r="BXD656" s="3"/>
      <c r="BXE656" s="3"/>
      <c r="BXF656" s="3"/>
      <c r="BXG656" s="3"/>
      <c r="BXH656" s="3"/>
      <c r="BXI656" s="3"/>
      <c r="BXJ656" s="3"/>
      <c r="BXK656" s="3"/>
      <c r="BXL656" s="3"/>
      <c r="BXM656" s="3"/>
      <c r="BXN656" s="3"/>
      <c r="BXO656" s="3"/>
      <c r="BXP656" s="3"/>
      <c r="BXQ656" s="3"/>
      <c r="BXR656" s="3"/>
      <c r="BXS656" s="3"/>
      <c r="BXT656" s="3"/>
      <c r="BXU656" s="3"/>
      <c r="BXV656" s="3"/>
      <c r="BXW656" s="3"/>
      <c r="BXX656" s="3"/>
      <c r="BXY656" s="3"/>
      <c r="BXZ656" s="3"/>
      <c r="BYA656" s="3"/>
      <c r="BYB656" s="3"/>
      <c r="BYC656" s="3"/>
      <c r="BYD656" s="3"/>
      <c r="BYE656" s="3"/>
      <c r="BYF656" s="3"/>
      <c r="BYG656" s="3"/>
      <c r="BYH656" s="3"/>
      <c r="BYI656" s="3"/>
      <c r="BYJ656" s="3"/>
      <c r="BYK656" s="3"/>
      <c r="BYL656" s="3"/>
      <c r="BYM656" s="3"/>
      <c r="BYN656" s="3"/>
      <c r="BYO656" s="3"/>
      <c r="BYP656" s="3"/>
      <c r="BYQ656" s="3"/>
      <c r="BYR656" s="3"/>
      <c r="BYS656" s="3"/>
      <c r="BYT656" s="3"/>
      <c r="BYU656" s="3"/>
      <c r="BYV656" s="3"/>
      <c r="BYW656" s="3"/>
      <c r="BYX656" s="3"/>
      <c r="BYY656" s="3"/>
      <c r="BYZ656" s="3"/>
      <c r="BZA656" s="3"/>
      <c r="BZB656" s="3"/>
      <c r="BZC656" s="3"/>
      <c r="BZD656" s="3"/>
      <c r="BZE656" s="3"/>
      <c r="BZF656" s="3"/>
      <c r="BZG656" s="3"/>
      <c r="BZH656" s="3"/>
      <c r="BZI656" s="3"/>
      <c r="BZJ656" s="3"/>
      <c r="BZK656" s="3"/>
      <c r="BZL656" s="3"/>
      <c r="BZM656" s="3"/>
      <c r="BZN656" s="3"/>
      <c r="BZO656" s="3"/>
      <c r="BZP656" s="3"/>
      <c r="BZQ656" s="3"/>
      <c r="BZR656" s="3"/>
      <c r="BZS656" s="3"/>
      <c r="BZT656" s="3"/>
      <c r="BZU656" s="3"/>
      <c r="BZV656" s="3"/>
      <c r="BZW656" s="3"/>
      <c r="BZX656" s="3"/>
      <c r="BZY656" s="3"/>
      <c r="BZZ656" s="3"/>
      <c r="CAA656" s="3"/>
      <c r="CAB656" s="3"/>
      <c r="CAC656" s="3"/>
      <c r="CAD656" s="3"/>
      <c r="CAE656" s="3"/>
      <c r="CAF656" s="3"/>
      <c r="CAG656" s="3"/>
      <c r="CAH656" s="3"/>
      <c r="CAI656" s="3"/>
      <c r="CAJ656" s="3"/>
      <c r="CAK656" s="3"/>
      <c r="CAL656" s="3"/>
      <c r="CAM656" s="3"/>
      <c r="CAN656" s="3"/>
      <c r="CAO656" s="3"/>
      <c r="CAP656" s="3"/>
      <c r="CAQ656" s="3"/>
      <c r="CAR656" s="3"/>
      <c r="CAS656" s="3"/>
      <c r="CAT656" s="3"/>
      <c r="CAU656" s="3"/>
      <c r="CAV656" s="3"/>
      <c r="CAW656" s="3"/>
      <c r="CAX656" s="3"/>
      <c r="CAY656" s="3"/>
      <c r="CAZ656" s="3"/>
      <c r="CBA656" s="3"/>
      <c r="CBB656" s="3"/>
      <c r="CBC656" s="3"/>
      <c r="CBD656" s="3"/>
      <c r="CBE656" s="3"/>
      <c r="CBF656" s="3"/>
      <c r="CBG656" s="3"/>
      <c r="CBH656" s="3"/>
      <c r="CBI656" s="3"/>
      <c r="CBJ656" s="3"/>
      <c r="CBK656" s="3"/>
      <c r="CBL656" s="3"/>
      <c r="CBM656" s="3"/>
      <c r="CBN656" s="3"/>
      <c r="CBO656" s="3"/>
      <c r="CBP656" s="3"/>
      <c r="CBQ656" s="3"/>
      <c r="CBR656" s="3"/>
      <c r="CBS656" s="3"/>
      <c r="CBT656" s="3"/>
      <c r="CBU656" s="3"/>
      <c r="CBV656" s="3"/>
      <c r="CBW656" s="3"/>
      <c r="CBX656" s="3"/>
      <c r="CBY656" s="3"/>
      <c r="CBZ656" s="3"/>
      <c r="CCA656" s="3"/>
      <c r="CCB656" s="3"/>
      <c r="CCC656" s="3"/>
      <c r="CCD656" s="3"/>
      <c r="CCE656" s="3"/>
      <c r="CCF656" s="3"/>
      <c r="CCG656" s="3"/>
      <c r="CCH656" s="3"/>
      <c r="CCI656" s="3"/>
      <c r="CCJ656" s="3"/>
      <c r="CCK656" s="3"/>
      <c r="CCL656" s="3"/>
      <c r="CCM656" s="3"/>
      <c r="CCN656" s="3"/>
      <c r="CCO656" s="3"/>
      <c r="CCP656" s="3"/>
      <c r="CCQ656" s="3"/>
      <c r="CCR656" s="3"/>
      <c r="CCS656" s="3"/>
      <c r="CCT656" s="3"/>
      <c r="CCU656" s="3"/>
      <c r="CCV656" s="3"/>
      <c r="CCW656" s="3"/>
      <c r="CCX656" s="3"/>
      <c r="CCY656" s="3"/>
      <c r="CCZ656" s="3"/>
      <c r="CDA656" s="3"/>
      <c r="CDB656" s="3"/>
      <c r="CDC656" s="3"/>
      <c r="CDD656" s="3"/>
      <c r="CDE656" s="3"/>
      <c r="CDF656" s="3"/>
      <c r="CDG656" s="3"/>
      <c r="CDH656" s="3"/>
      <c r="CDI656" s="3"/>
      <c r="CDJ656" s="3"/>
      <c r="CDK656" s="3"/>
      <c r="CDL656" s="3"/>
      <c r="CDM656" s="3"/>
      <c r="CDN656" s="3"/>
      <c r="CDO656" s="3"/>
      <c r="CDP656" s="3"/>
      <c r="CDQ656" s="3"/>
      <c r="CDR656" s="3"/>
      <c r="CDS656" s="3"/>
      <c r="CDT656" s="3"/>
      <c r="CDU656" s="3"/>
      <c r="CDV656" s="3"/>
      <c r="CDW656" s="3"/>
      <c r="CDX656" s="3"/>
      <c r="CDY656" s="3"/>
      <c r="CDZ656" s="3"/>
      <c r="CEA656" s="3"/>
      <c r="CEB656" s="3"/>
      <c r="CEC656" s="3"/>
      <c r="CED656" s="3"/>
      <c r="CEE656" s="3"/>
      <c r="CEF656" s="3"/>
      <c r="CEG656" s="3"/>
      <c r="CEH656" s="3"/>
      <c r="CEI656" s="3"/>
      <c r="CEJ656" s="3"/>
      <c r="CEK656" s="3"/>
      <c r="CEL656" s="3"/>
      <c r="CEM656" s="3"/>
      <c r="CEN656" s="3"/>
      <c r="CEO656" s="3"/>
      <c r="CEP656" s="3"/>
      <c r="CEQ656" s="3"/>
      <c r="CER656" s="3"/>
      <c r="CES656" s="3"/>
      <c r="CET656" s="3"/>
      <c r="CEU656" s="3"/>
      <c r="CEV656" s="3"/>
      <c r="CEW656" s="3"/>
      <c r="CEX656" s="3"/>
      <c r="CEY656" s="3"/>
      <c r="CEZ656" s="3"/>
      <c r="CFA656" s="3"/>
      <c r="CFB656" s="3"/>
      <c r="CFC656" s="3"/>
      <c r="CFD656" s="3"/>
      <c r="CFE656" s="3"/>
      <c r="CFF656" s="3"/>
      <c r="CFG656" s="3"/>
      <c r="CFH656" s="3"/>
      <c r="CFI656" s="3"/>
      <c r="CFJ656" s="3"/>
      <c r="CFK656" s="3"/>
      <c r="CFL656" s="3"/>
      <c r="CFM656" s="3"/>
      <c r="CFN656" s="3"/>
      <c r="CFO656" s="3"/>
      <c r="CFP656" s="3"/>
      <c r="CFQ656" s="3"/>
      <c r="CFR656" s="3"/>
      <c r="CFS656" s="3"/>
      <c r="CFT656" s="3"/>
      <c r="CFU656" s="3"/>
      <c r="CFV656" s="3"/>
      <c r="CFW656" s="3"/>
      <c r="CFX656" s="3"/>
      <c r="CFY656" s="3"/>
      <c r="CFZ656" s="3"/>
      <c r="CGA656" s="3"/>
      <c r="CGB656" s="3"/>
      <c r="CGC656" s="3"/>
      <c r="CGD656" s="3"/>
      <c r="CGE656" s="3"/>
      <c r="CGF656" s="3"/>
      <c r="CGG656" s="3"/>
      <c r="CGH656" s="3"/>
      <c r="CGI656" s="3"/>
      <c r="CGJ656" s="3"/>
      <c r="CGK656" s="3"/>
      <c r="CGL656" s="3"/>
      <c r="CGM656" s="3"/>
      <c r="CGN656" s="3"/>
      <c r="CGO656" s="3"/>
      <c r="CGP656" s="3"/>
      <c r="CGQ656" s="3"/>
      <c r="CGR656" s="3"/>
      <c r="CGS656" s="3"/>
      <c r="CGT656" s="3"/>
      <c r="CGU656" s="3"/>
      <c r="CGV656" s="3"/>
      <c r="CGW656" s="3"/>
      <c r="CGX656" s="3"/>
      <c r="CGY656" s="3"/>
      <c r="CGZ656" s="3"/>
      <c r="CHA656" s="3"/>
      <c r="CHB656" s="3"/>
      <c r="CHC656" s="3"/>
      <c r="CHD656" s="3"/>
      <c r="CHE656" s="3"/>
      <c r="CHF656" s="3"/>
      <c r="CHG656" s="3"/>
      <c r="CHH656" s="3"/>
      <c r="CHI656" s="3"/>
      <c r="CHJ656" s="3"/>
      <c r="CHK656" s="3"/>
      <c r="CHL656" s="3"/>
      <c r="CHM656" s="3"/>
      <c r="CHN656" s="3"/>
      <c r="CHO656" s="3"/>
      <c r="CHP656" s="3"/>
      <c r="CHQ656" s="3"/>
      <c r="CHR656" s="3"/>
      <c r="CHS656" s="3"/>
      <c r="CHT656" s="3"/>
      <c r="CHU656" s="3"/>
      <c r="CHV656" s="3"/>
      <c r="CHW656" s="3"/>
      <c r="CHX656" s="3"/>
      <c r="CHY656" s="3"/>
      <c r="CHZ656" s="3"/>
      <c r="CIA656" s="3"/>
      <c r="CIB656" s="3"/>
      <c r="CIC656" s="3"/>
      <c r="CID656" s="3"/>
      <c r="CIE656" s="3"/>
      <c r="CIF656" s="3"/>
      <c r="CIG656" s="3"/>
      <c r="CIH656" s="3"/>
      <c r="CII656" s="3"/>
      <c r="CIJ656" s="3"/>
      <c r="CIK656" s="3"/>
      <c r="CIL656" s="3"/>
      <c r="CIM656" s="3"/>
      <c r="CIN656" s="3"/>
      <c r="CIO656" s="3"/>
      <c r="CIP656" s="3"/>
      <c r="CIQ656" s="3"/>
      <c r="CIR656" s="3"/>
      <c r="CIS656" s="3"/>
      <c r="CIT656" s="3"/>
      <c r="CIU656" s="3"/>
      <c r="CIV656" s="3"/>
      <c r="CIW656" s="3"/>
      <c r="CIX656" s="3"/>
      <c r="CIY656" s="3"/>
      <c r="CIZ656" s="3"/>
      <c r="CJA656" s="3"/>
      <c r="CJB656" s="3"/>
      <c r="CJC656" s="3"/>
      <c r="CJD656" s="3"/>
      <c r="CJE656" s="3"/>
      <c r="CJF656" s="3"/>
      <c r="CJG656" s="3"/>
      <c r="CJH656" s="3"/>
      <c r="CJI656" s="3"/>
      <c r="CJJ656" s="3"/>
      <c r="CJK656" s="3"/>
      <c r="CJL656" s="3"/>
      <c r="CJM656" s="3"/>
      <c r="CJN656" s="3"/>
      <c r="CJO656" s="3"/>
      <c r="CJP656" s="3"/>
      <c r="CJQ656" s="3"/>
      <c r="CJR656" s="3"/>
      <c r="CJS656" s="3"/>
      <c r="CJT656" s="3"/>
      <c r="CJU656" s="3"/>
      <c r="CJV656" s="3"/>
      <c r="CJW656" s="3"/>
      <c r="CJX656" s="3"/>
      <c r="CJY656" s="3"/>
      <c r="CJZ656" s="3"/>
      <c r="CKA656" s="3"/>
      <c r="CKB656" s="3"/>
      <c r="CKC656" s="3"/>
      <c r="CKD656" s="3"/>
      <c r="CKE656" s="3"/>
      <c r="CKF656" s="3"/>
      <c r="CKG656" s="3"/>
      <c r="CKH656" s="3"/>
      <c r="CKI656" s="3"/>
      <c r="CKJ656" s="3"/>
      <c r="CKK656" s="3"/>
      <c r="CKL656" s="3"/>
      <c r="CKM656" s="3"/>
      <c r="CKN656" s="3"/>
      <c r="CKO656" s="3"/>
      <c r="CKP656" s="3"/>
      <c r="CKQ656" s="3"/>
      <c r="CKR656" s="3"/>
      <c r="CKS656" s="3"/>
      <c r="CKT656" s="3"/>
      <c r="CKU656" s="3"/>
      <c r="CKV656" s="3"/>
      <c r="CKW656" s="3"/>
      <c r="CKX656" s="3"/>
      <c r="CKY656" s="3"/>
      <c r="CKZ656" s="3"/>
      <c r="CLA656" s="3"/>
      <c r="CLB656" s="3"/>
      <c r="CLC656" s="3"/>
      <c r="CLD656" s="3"/>
      <c r="CLE656" s="3"/>
      <c r="CLF656" s="3"/>
      <c r="CLG656" s="3"/>
      <c r="CLH656" s="3"/>
      <c r="CLI656" s="3"/>
      <c r="CLJ656" s="3"/>
      <c r="CLK656" s="3"/>
      <c r="CLL656" s="3"/>
      <c r="CLM656" s="3"/>
      <c r="CLN656" s="3"/>
      <c r="CLO656" s="3"/>
      <c r="CLP656" s="3"/>
      <c r="CLQ656" s="3"/>
      <c r="CLR656" s="3"/>
      <c r="CLS656" s="3"/>
      <c r="CLT656" s="3"/>
      <c r="CLU656" s="3"/>
      <c r="CLV656" s="3"/>
      <c r="CLW656" s="3"/>
      <c r="CLX656" s="3"/>
      <c r="CLY656" s="3"/>
      <c r="CLZ656" s="3"/>
      <c r="CMA656" s="3"/>
      <c r="CMB656" s="3"/>
      <c r="CMC656" s="3"/>
      <c r="CMD656" s="3"/>
      <c r="CME656" s="3"/>
      <c r="CMF656" s="3"/>
      <c r="CMG656" s="3"/>
      <c r="CMH656" s="3"/>
      <c r="CMI656" s="3"/>
      <c r="CMJ656" s="3"/>
      <c r="CMK656" s="3"/>
      <c r="CML656" s="3"/>
      <c r="CMM656" s="3"/>
      <c r="CMN656" s="3"/>
      <c r="CMO656" s="3"/>
      <c r="CMP656" s="3"/>
      <c r="CMQ656" s="3"/>
      <c r="CMR656" s="3"/>
      <c r="CMS656" s="3"/>
      <c r="CMT656" s="3"/>
      <c r="CMU656" s="3"/>
      <c r="CMV656" s="3"/>
      <c r="CMW656" s="3"/>
      <c r="CMX656" s="3"/>
      <c r="CMY656" s="3"/>
      <c r="CMZ656" s="3"/>
      <c r="CNA656" s="3"/>
      <c r="CNB656" s="3"/>
      <c r="CNC656" s="3"/>
      <c r="CND656" s="3"/>
      <c r="CNE656" s="3"/>
      <c r="CNF656" s="3"/>
      <c r="CNG656" s="3"/>
      <c r="CNH656" s="3"/>
      <c r="CNI656" s="3"/>
      <c r="CNJ656" s="3"/>
      <c r="CNK656" s="3"/>
      <c r="CNL656" s="3"/>
      <c r="CNM656" s="3"/>
      <c r="CNN656" s="3"/>
      <c r="CNO656" s="3"/>
      <c r="CNP656" s="3"/>
      <c r="CNQ656" s="3"/>
      <c r="CNR656" s="3"/>
      <c r="CNS656" s="3"/>
      <c r="CNT656" s="3"/>
      <c r="CNU656" s="3"/>
      <c r="CNV656" s="3"/>
      <c r="CNW656" s="3"/>
      <c r="CNX656" s="3"/>
      <c r="CNY656" s="3"/>
      <c r="CNZ656" s="3"/>
      <c r="COA656" s="3"/>
      <c r="COB656" s="3"/>
      <c r="COC656" s="3"/>
      <c r="COD656" s="3"/>
      <c r="COE656" s="3"/>
      <c r="COF656" s="3"/>
      <c r="COG656" s="3"/>
      <c r="COH656" s="3"/>
      <c r="COI656" s="3"/>
      <c r="COJ656" s="3"/>
      <c r="COK656" s="3"/>
      <c r="COL656" s="3"/>
      <c r="COM656" s="3"/>
      <c r="CON656" s="3"/>
      <c r="COO656" s="3"/>
      <c r="COP656" s="3"/>
      <c r="COQ656" s="3"/>
      <c r="COR656" s="3"/>
      <c r="COS656" s="3"/>
      <c r="COT656" s="3"/>
      <c r="COU656" s="3"/>
      <c r="COV656" s="3"/>
      <c r="COW656" s="3"/>
      <c r="COX656" s="3"/>
      <c r="COY656" s="3"/>
      <c r="COZ656" s="3"/>
      <c r="CPA656" s="3"/>
      <c r="CPB656" s="3"/>
      <c r="CPC656" s="3"/>
      <c r="CPD656" s="3"/>
      <c r="CPE656" s="3"/>
      <c r="CPF656" s="3"/>
      <c r="CPG656" s="3"/>
      <c r="CPH656" s="3"/>
      <c r="CPI656" s="3"/>
      <c r="CPJ656" s="3"/>
      <c r="CPK656" s="3"/>
      <c r="CPL656" s="3"/>
      <c r="CPM656" s="3"/>
      <c r="CPN656" s="3"/>
      <c r="CPO656" s="3"/>
      <c r="CPP656" s="3"/>
      <c r="CPQ656" s="3"/>
      <c r="CPR656" s="3"/>
      <c r="CPS656" s="3"/>
      <c r="CPT656" s="3"/>
      <c r="CPU656" s="3"/>
      <c r="CPV656" s="3"/>
      <c r="CPW656" s="3"/>
      <c r="CPX656" s="3"/>
      <c r="CPY656" s="3"/>
      <c r="CPZ656" s="3"/>
      <c r="CQA656" s="3"/>
      <c r="CQB656" s="3"/>
      <c r="CQC656" s="3"/>
      <c r="CQD656" s="3"/>
      <c r="CQE656" s="3"/>
      <c r="CQF656" s="3"/>
      <c r="CQG656" s="3"/>
      <c r="CQH656" s="3"/>
      <c r="CQI656" s="3"/>
      <c r="CQJ656" s="3"/>
      <c r="CQK656" s="3"/>
      <c r="CQL656" s="3"/>
      <c r="CQM656" s="3"/>
      <c r="CQN656" s="3"/>
      <c r="CQO656" s="3"/>
      <c r="CQP656" s="3"/>
      <c r="CQQ656" s="3"/>
      <c r="CQR656" s="3"/>
      <c r="CQS656" s="3"/>
      <c r="CQT656" s="3"/>
      <c r="CQU656" s="3"/>
      <c r="CQV656" s="3"/>
      <c r="CQW656" s="3"/>
      <c r="CQX656" s="3"/>
      <c r="CQY656" s="3"/>
      <c r="CQZ656" s="3"/>
      <c r="CRA656" s="3"/>
      <c r="CRB656" s="3"/>
      <c r="CRC656" s="3"/>
      <c r="CRD656" s="3"/>
      <c r="CRE656" s="3"/>
      <c r="CRF656" s="3"/>
      <c r="CRG656" s="3"/>
      <c r="CRH656" s="3"/>
      <c r="CRI656" s="3"/>
      <c r="CRJ656" s="3"/>
      <c r="CRK656" s="3"/>
      <c r="CRL656" s="3"/>
      <c r="CRM656" s="3"/>
      <c r="CRN656" s="3"/>
      <c r="CRO656" s="3"/>
      <c r="CRP656" s="3"/>
      <c r="CRQ656" s="3"/>
      <c r="CRR656" s="3"/>
      <c r="CRS656" s="3"/>
      <c r="CRT656" s="3"/>
      <c r="CRU656" s="3"/>
      <c r="CRV656" s="3"/>
      <c r="CRW656" s="3"/>
      <c r="CRX656" s="3"/>
      <c r="CRY656" s="3"/>
      <c r="CRZ656" s="3"/>
      <c r="CSA656" s="3"/>
      <c r="CSB656" s="3"/>
      <c r="CSC656" s="3"/>
      <c r="CSD656" s="3"/>
      <c r="CSE656" s="3"/>
      <c r="CSF656" s="3"/>
      <c r="CSG656" s="3"/>
      <c r="CSH656" s="3"/>
      <c r="CSI656" s="3"/>
      <c r="CSJ656" s="3"/>
      <c r="CSK656" s="3"/>
      <c r="CSL656" s="3"/>
      <c r="CSM656" s="3"/>
      <c r="CSN656" s="3"/>
      <c r="CSO656" s="3"/>
      <c r="CSP656" s="3"/>
      <c r="CSQ656" s="3"/>
      <c r="CSR656" s="3"/>
      <c r="CSS656" s="3"/>
      <c r="CST656" s="3"/>
      <c r="CSU656" s="3"/>
      <c r="CSV656" s="3"/>
      <c r="CSW656" s="3"/>
      <c r="CSX656" s="3"/>
      <c r="CSY656" s="3"/>
      <c r="CSZ656" s="3"/>
      <c r="CTA656" s="3"/>
      <c r="CTB656" s="3"/>
      <c r="CTC656" s="3"/>
      <c r="CTD656" s="3"/>
      <c r="CTE656" s="3"/>
      <c r="CTF656" s="3"/>
      <c r="CTG656" s="3"/>
      <c r="CTH656" s="3"/>
      <c r="CTI656" s="3"/>
      <c r="CTJ656" s="3"/>
      <c r="CTK656" s="3"/>
      <c r="CTL656" s="3"/>
      <c r="CTM656" s="3"/>
      <c r="CTN656" s="3"/>
      <c r="CTO656" s="3"/>
      <c r="CTP656" s="3"/>
      <c r="CTQ656" s="3"/>
      <c r="CTR656" s="3"/>
      <c r="CTS656" s="3"/>
      <c r="CTT656" s="3"/>
      <c r="CTU656" s="3"/>
      <c r="CTV656" s="3"/>
      <c r="CTW656" s="3"/>
      <c r="CTX656" s="3"/>
      <c r="CTY656" s="3"/>
      <c r="CTZ656" s="3"/>
      <c r="CUA656" s="3"/>
      <c r="CUB656" s="3"/>
      <c r="CUC656" s="3"/>
      <c r="CUD656" s="3"/>
      <c r="CUE656" s="3"/>
      <c r="CUF656" s="3"/>
      <c r="CUG656" s="3"/>
      <c r="CUH656" s="3"/>
      <c r="CUI656" s="3"/>
      <c r="CUJ656" s="3"/>
      <c r="CUK656" s="3"/>
      <c r="CUL656" s="3"/>
      <c r="CUM656" s="3"/>
      <c r="CUN656" s="3"/>
      <c r="CUO656" s="3"/>
      <c r="CUP656" s="3"/>
      <c r="CUQ656" s="3"/>
      <c r="CUR656" s="3"/>
      <c r="CUS656" s="3"/>
      <c r="CUT656" s="3"/>
      <c r="CUU656" s="3"/>
      <c r="CUV656" s="3"/>
      <c r="CUW656" s="3"/>
      <c r="CUX656" s="3"/>
      <c r="CUY656" s="3"/>
      <c r="CUZ656" s="3"/>
      <c r="CVA656" s="3"/>
      <c r="CVB656" s="3"/>
      <c r="CVC656" s="3"/>
      <c r="CVD656" s="3"/>
      <c r="CVE656" s="3"/>
      <c r="CVF656" s="3"/>
      <c r="CVG656" s="3"/>
      <c r="CVH656" s="3"/>
      <c r="CVI656" s="3"/>
      <c r="CVJ656" s="3"/>
      <c r="CVK656" s="3"/>
      <c r="CVL656" s="3"/>
      <c r="CVM656" s="3"/>
      <c r="CVN656" s="3"/>
      <c r="CVO656" s="3"/>
      <c r="CVP656" s="3"/>
      <c r="CVQ656" s="3"/>
      <c r="CVR656" s="3"/>
      <c r="CVS656" s="3"/>
      <c r="CVT656" s="3"/>
      <c r="CVU656" s="3"/>
      <c r="CVV656" s="3"/>
      <c r="CVW656" s="3"/>
      <c r="CVX656" s="3"/>
      <c r="CVY656" s="3"/>
      <c r="CVZ656" s="3"/>
      <c r="CWA656" s="3"/>
      <c r="CWB656" s="3"/>
      <c r="CWC656" s="3"/>
      <c r="CWD656" s="3"/>
      <c r="CWE656" s="3"/>
      <c r="CWF656" s="3"/>
      <c r="CWG656" s="3"/>
      <c r="CWH656" s="3"/>
      <c r="CWI656" s="3"/>
      <c r="CWJ656" s="3"/>
      <c r="CWK656" s="3"/>
      <c r="CWL656" s="3"/>
      <c r="CWM656" s="3"/>
      <c r="CWN656" s="3"/>
      <c r="CWO656" s="3"/>
      <c r="CWP656" s="3"/>
      <c r="CWQ656" s="3"/>
      <c r="CWR656" s="3"/>
      <c r="CWS656" s="3"/>
      <c r="CWT656" s="3"/>
      <c r="CWU656" s="3"/>
      <c r="CWV656" s="3"/>
      <c r="CWW656" s="3"/>
      <c r="CWX656" s="3"/>
      <c r="CWY656" s="3"/>
      <c r="CWZ656" s="3"/>
      <c r="CXA656" s="3"/>
      <c r="CXB656" s="3"/>
      <c r="CXC656" s="3"/>
      <c r="CXD656" s="3"/>
      <c r="CXE656" s="3"/>
      <c r="CXF656" s="3"/>
      <c r="CXG656" s="3"/>
      <c r="CXH656" s="3"/>
      <c r="CXI656" s="3"/>
      <c r="CXJ656" s="3"/>
      <c r="CXK656" s="3"/>
      <c r="CXL656" s="3"/>
      <c r="CXM656" s="3"/>
      <c r="CXN656" s="3"/>
      <c r="CXO656" s="3"/>
      <c r="CXP656" s="3"/>
      <c r="CXQ656" s="3"/>
      <c r="CXR656" s="3"/>
      <c r="CXS656" s="3"/>
      <c r="CXT656" s="3"/>
      <c r="CXU656" s="3"/>
      <c r="CXV656" s="3"/>
      <c r="CXW656" s="3"/>
      <c r="CXX656" s="3"/>
      <c r="CXY656" s="3"/>
      <c r="CXZ656" s="3"/>
      <c r="CYA656" s="3"/>
      <c r="CYB656" s="3"/>
      <c r="CYC656" s="3"/>
      <c r="CYD656" s="3"/>
      <c r="CYE656" s="3"/>
      <c r="CYF656" s="3"/>
      <c r="CYG656" s="3"/>
      <c r="CYH656" s="3"/>
      <c r="CYI656" s="3"/>
      <c r="CYJ656" s="3"/>
      <c r="CYK656" s="3"/>
      <c r="CYL656" s="3"/>
      <c r="CYM656" s="3"/>
      <c r="CYN656" s="3"/>
      <c r="CYO656" s="3"/>
      <c r="CYP656" s="3"/>
      <c r="CYQ656" s="3"/>
      <c r="CYR656" s="3"/>
      <c r="CYS656" s="3"/>
      <c r="CYT656" s="3"/>
      <c r="CYU656" s="3"/>
      <c r="CYV656" s="3"/>
      <c r="CYW656" s="3"/>
      <c r="CYX656" s="3"/>
      <c r="CYY656" s="3"/>
      <c r="CYZ656" s="3"/>
      <c r="CZA656" s="3"/>
      <c r="CZB656" s="3"/>
      <c r="CZC656" s="3"/>
      <c r="CZD656" s="3"/>
      <c r="CZE656" s="3"/>
      <c r="CZF656" s="3"/>
      <c r="CZG656" s="3"/>
      <c r="CZH656" s="3"/>
      <c r="CZI656" s="3"/>
      <c r="CZJ656" s="3"/>
      <c r="CZK656" s="3"/>
      <c r="CZL656" s="3"/>
      <c r="CZM656" s="3"/>
      <c r="CZN656" s="3"/>
      <c r="CZO656" s="3"/>
      <c r="CZP656" s="3"/>
      <c r="CZQ656" s="3"/>
      <c r="CZR656" s="3"/>
      <c r="CZS656" s="3"/>
      <c r="CZT656" s="3"/>
      <c r="CZU656" s="3"/>
      <c r="CZV656" s="3"/>
      <c r="CZW656" s="3"/>
      <c r="CZX656" s="3"/>
      <c r="CZY656" s="3"/>
      <c r="CZZ656" s="3"/>
      <c r="DAA656" s="3"/>
      <c r="DAB656" s="3"/>
      <c r="DAC656" s="3"/>
      <c r="DAD656" s="3"/>
      <c r="DAE656" s="3"/>
      <c r="DAF656" s="3"/>
      <c r="DAG656" s="3"/>
      <c r="DAH656" s="3"/>
      <c r="DAI656" s="3"/>
      <c r="DAJ656" s="3"/>
      <c r="DAK656" s="3"/>
      <c r="DAL656" s="3"/>
      <c r="DAM656" s="3"/>
      <c r="DAN656" s="3"/>
      <c r="DAO656" s="3"/>
      <c r="DAP656" s="3"/>
      <c r="DAQ656" s="3"/>
      <c r="DAR656" s="3"/>
      <c r="DAS656" s="3"/>
      <c r="DAT656" s="3"/>
      <c r="DAU656" s="3"/>
      <c r="DAV656" s="3"/>
      <c r="DAW656" s="3"/>
      <c r="DAX656" s="3"/>
      <c r="DAY656" s="3"/>
      <c r="DAZ656" s="3"/>
      <c r="DBA656" s="3"/>
      <c r="DBB656" s="3"/>
      <c r="DBC656" s="3"/>
      <c r="DBD656" s="3"/>
      <c r="DBE656" s="3"/>
      <c r="DBF656" s="3"/>
      <c r="DBG656" s="3"/>
      <c r="DBH656" s="3"/>
      <c r="DBI656" s="3"/>
      <c r="DBJ656" s="3"/>
      <c r="DBK656" s="3"/>
      <c r="DBL656" s="3"/>
      <c r="DBM656" s="3"/>
      <c r="DBN656" s="3"/>
      <c r="DBO656" s="3"/>
      <c r="DBP656" s="3"/>
      <c r="DBQ656" s="3"/>
      <c r="DBR656" s="3"/>
      <c r="DBS656" s="3"/>
      <c r="DBT656" s="3"/>
      <c r="DBU656" s="3"/>
      <c r="DBV656" s="3"/>
      <c r="DBW656" s="3"/>
      <c r="DBX656" s="3"/>
      <c r="DBY656" s="3"/>
      <c r="DBZ656" s="3"/>
      <c r="DCA656" s="3"/>
      <c r="DCB656" s="3"/>
      <c r="DCC656" s="3"/>
      <c r="DCD656" s="3"/>
      <c r="DCE656" s="3"/>
      <c r="DCF656" s="3"/>
      <c r="DCG656" s="3"/>
      <c r="DCH656" s="3"/>
      <c r="DCI656" s="3"/>
      <c r="DCJ656" s="3"/>
      <c r="DCK656" s="3"/>
      <c r="DCL656" s="3"/>
      <c r="DCM656" s="3"/>
      <c r="DCN656" s="3"/>
      <c r="DCO656" s="3"/>
      <c r="DCP656" s="3"/>
      <c r="DCQ656" s="3"/>
      <c r="DCR656" s="3"/>
      <c r="DCS656" s="3"/>
      <c r="DCT656" s="3"/>
      <c r="DCU656" s="3"/>
      <c r="DCV656" s="3"/>
      <c r="DCW656" s="3"/>
      <c r="DCX656" s="3"/>
      <c r="DCY656" s="3"/>
      <c r="DCZ656" s="3"/>
      <c r="DDA656" s="3"/>
      <c r="DDB656" s="3"/>
      <c r="DDC656" s="3"/>
      <c r="DDD656" s="3"/>
      <c r="DDE656" s="3"/>
      <c r="DDF656" s="3"/>
      <c r="DDG656" s="3"/>
      <c r="DDH656" s="3"/>
      <c r="DDI656" s="3"/>
      <c r="DDJ656" s="3"/>
      <c r="DDK656" s="3"/>
      <c r="DDL656" s="3"/>
      <c r="DDM656" s="3"/>
      <c r="DDN656" s="3"/>
      <c r="DDO656" s="3"/>
      <c r="DDP656" s="3"/>
      <c r="DDQ656" s="3"/>
      <c r="DDR656" s="3"/>
      <c r="DDS656" s="3"/>
      <c r="DDT656" s="3"/>
      <c r="DDU656" s="3"/>
      <c r="DDV656" s="3"/>
      <c r="DDW656" s="3"/>
      <c r="DDX656" s="3"/>
      <c r="DDY656" s="3"/>
      <c r="DDZ656" s="3"/>
      <c r="DEA656" s="3"/>
      <c r="DEB656" s="3"/>
      <c r="DEC656" s="3"/>
      <c r="DED656" s="3"/>
      <c r="DEE656" s="3"/>
      <c r="DEF656" s="3"/>
      <c r="DEG656" s="3"/>
      <c r="DEH656" s="3"/>
      <c r="DEI656" s="3"/>
      <c r="DEJ656" s="3"/>
      <c r="DEK656" s="3"/>
      <c r="DEL656" s="3"/>
      <c r="DEM656" s="3"/>
      <c r="DEN656" s="3"/>
      <c r="DEO656" s="3"/>
      <c r="DEP656" s="3"/>
      <c r="DEQ656" s="3"/>
      <c r="DER656" s="3"/>
      <c r="DES656" s="3"/>
      <c r="DET656" s="3"/>
      <c r="DEU656" s="3"/>
      <c r="DEV656" s="3"/>
      <c r="DEW656" s="3"/>
      <c r="DEX656" s="3"/>
      <c r="DEY656" s="3"/>
      <c r="DEZ656" s="3"/>
      <c r="DFA656" s="3"/>
      <c r="DFB656" s="3"/>
      <c r="DFC656" s="3"/>
      <c r="DFD656" s="3"/>
      <c r="DFE656" s="3"/>
      <c r="DFF656" s="3"/>
      <c r="DFG656" s="3"/>
      <c r="DFH656" s="3"/>
      <c r="DFI656" s="3"/>
      <c r="DFJ656" s="3"/>
      <c r="DFK656" s="3"/>
      <c r="DFL656" s="3"/>
      <c r="DFM656" s="3"/>
      <c r="DFN656" s="3"/>
      <c r="DFO656" s="3"/>
      <c r="DFP656" s="3"/>
      <c r="DFQ656" s="3"/>
      <c r="DFR656" s="3"/>
      <c r="DFS656" s="3"/>
      <c r="DFT656" s="3"/>
      <c r="DFU656" s="3"/>
      <c r="DFV656" s="3"/>
      <c r="DFW656" s="3"/>
      <c r="DFX656" s="3"/>
      <c r="DFY656" s="3"/>
      <c r="DFZ656" s="3"/>
      <c r="DGA656" s="3"/>
      <c r="DGB656" s="3"/>
      <c r="DGC656" s="3"/>
      <c r="DGD656" s="3"/>
      <c r="DGE656" s="3"/>
      <c r="DGF656" s="3"/>
      <c r="DGG656" s="3"/>
      <c r="DGH656" s="3"/>
      <c r="DGI656" s="3"/>
      <c r="DGJ656" s="3"/>
      <c r="DGK656" s="3"/>
      <c r="DGL656" s="3"/>
      <c r="DGM656" s="3"/>
      <c r="DGN656" s="3"/>
      <c r="DGO656" s="3"/>
      <c r="DGP656" s="3"/>
      <c r="DGQ656" s="3"/>
      <c r="DGR656" s="3"/>
      <c r="DGS656" s="3"/>
      <c r="DGT656" s="3"/>
      <c r="DGU656" s="3"/>
      <c r="DGV656" s="3"/>
      <c r="DGW656" s="3"/>
      <c r="DGX656" s="3"/>
      <c r="DGY656" s="3"/>
      <c r="DGZ656" s="3"/>
      <c r="DHA656" s="3"/>
      <c r="DHB656" s="3"/>
      <c r="DHC656" s="3"/>
      <c r="DHD656" s="3"/>
      <c r="DHE656" s="3"/>
      <c r="DHF656" s="3"/>
      <c r="DHG656" s="3"/>
      <c r="DHH656" s="3"/>
      <c r="DHI656" s="3"/>
      <c r="DHJ656" s="3"/>
      <c r="DHK656" s="3"/>
      <c r="DHL656" s="3"/>
      <c r="DHM656" s="3"/>
      <c r="DHN656" s="3"/>
      <c r="DHO656" s="3"/>
      <c r="DHP656" s="3"/>
      <c r="DHQ656" s="3"/>
      <c r="DHR656" s="3"/>
      <c r="DHS656" s="3"/>
      <c r="DHT656" s="3"/>
      <c r="DHU656" s="3"/>
      <c r="DHV656" s="3"/>
      <c r="DHW656" s="3"/>
      <c r="DHX656" s="3"/>
      <c r="DHY656" s="3"/>
      <c r="DHZ656" s="3"/>
      <c r="DIA656" s="3"/>
      <c r="DIB656" s="3"/>
      <c r="DIC656" s="3"/>
      <c r="DID656" s="3"/>
      <c r="DIE656" s="3"/>
      <c r="DIF656" s="3"/>
      <c r="DIG656" s="3"/>
      <c r="DIH656" s="3"/>
      <c r="DII656" s="3"/>
      <c r="DIJ656" s="3"/>
      <c r="DIK656" s="3"/>
      <c r="DIL656" s="3"/>
      <c r="DIM656" s="3"/>
      <c r="DIN656" s="3"/>
      <c r="DIO656" s="3"/>
      <c r="DIP656" s="3"/>
      <c r="DIQ656" s="3"/>
      <c r="DIR656" s="3"/>
      <c r="DIS656" s="3"/>
      <c r="DIT656" s="3"/>
      <c r="DIU656" s="3"/>
      <c r="DIV656" s="3"/>
      <c r="DIW656" s="3"/>
      <c r="DIX656" s="3"/>
      <c r="DIY656" s="3"/>
      <c r="DIZ656" s="3"/>
      <c r="DJA656" s="3"/>
      <c r="DJB656" s="3"/>
      <c r="DJC656" s="3"/>
      <c r="DJD656" s="3"/>
      <c r="DJE656" s="3"/>
      <c r="DJF656" s="3"/>
      <c r="DJG656" s="3"/>
      <c r="DJH656" s="3"/>
      <c r="DJI656" s="3"/>
      <c r="DJJ656" s="3"/>
      <c r="DJK656" s="3"/>
      <c r="DJL656" s="3"/>
      <c r="DJM656" s="3"/>
      <c r="DJN656" s="3"/>
      <c r="DJO656" s="3"/>
      <c r="DJP656" s="3"/>
      <c r="DJQ656" s="3"/>
      <c r="DJR656" s="3"/>
      <c r="DJS656" s="3"/>
      <c r="DJT656" s="3"/>
      <c r="DJU656" s="3"/>
      <c r="DJV656" s="3"/>
      <c r="DJW656" s="3"/>
      <c r="DJX656" s="3"/>
      <c r="DJY656" s="3"/>
      <c r="DJZ656" s="3"/>
      <c r="DKA656" s="3"/>
      <c r="DKB656" s="3"/>
      <c r="DKC656" s="3"/>
      <c r="DKD656" s="3"/>
      <c r="DKE656" s="3"/>
      <c r="DKF656" s="3"/>
      <c r="DKG656" s="3"/>
      <c r="DKH656" s="3"/>
      <c r="DKI656" s="3"/>
      <c r="DKJ656" s="3"/>
      <c r="DKK656" s="3"/>
      <c r="DKL656" s="3"/>
      <c r="DKM656" s="3"/>
      <c r="DKN656" s="3"/>
      <c r="DKO656" s="3"/>
      <c r="DKP656" s="3"/>
      <c r="DKQ656" s="3"/>
      <c r="DKR656" s="3"/>
      <c r="DKS656" s="3"/>
      <c r="DKT656" s="3"/>
      <c r="DKU656" s="3"/>
      <c r="DKV656" s="3"/>
      <c r="DKW656" s="3"/>
      <c r="DKX656" s="3"/>
      <c r="DKY656" s="3"/>
      <c r="DKZ656" s="3"/>
      <c r="DLA656" s="3"/>
      <c r="DLB656" s="3"/>
      <c r="DLC656" s="3"/>
      <c r="DLD656" s="3"/>
      <c r="DLE656" s="3"/>
      <c r="DLF656" s="3"/>
      <c r="DLG656" s="3"/>
      <c r="DLH656" s="3"/>
      <c r="DLI656" s="3"/>
      <c r="DLJ656" s="3"/>
      <c r="DLK656" s="3"/>
      <c r="DLL656" s="3"/>
      <c r="DLM656" s="3"/>
      <c r="DLN656" s="3"/>
      <c r="DLO656" s="3"/>
      <c r="DLP656" s="3"/>
      <c r="DLQ656" s="3"/>
      <c r="DLR656" s="3"/>
      <c r="DLS656" s="3"/>
      <c r="DLT656" s="3"/>
      <c r="DLU656" s="3"/>
      <c r="DLV656" s="3"/>
      <c r="DLW656" s="3"/>
      <c r="DLX656" s="3"/>
      <c r="DLY656" s="3"/>
      <c r="DLZ656" s="3"/>
      <c r="DMA656" s="3"/>
      <c r="DMB656" s="3"/>
      <c r="DMC656" s="3"/>
      <c r="DMD656" s="3"/>
      <c r="DME656" s="3"/>
      <c r="DMF656" s="3"/>
      <c r="DMG656" s="3"/>
      <c r="DMH656" s="3"/>
      <c r="DMI656" s="3"/>
      <c r="DMJ656" s="3"/>
      <c r="DMK656" s="3"/>
      <c r="DML656" s="3"/>
      <c r="DMM656" s="3"/>
      <c r="DMN656" s="3"/>
      <c r="DMO656" s="3"/>
      <c r="DMP656" s="3"/>
      <c r="DMQ656" s="3"/>
      <c r="DMR656" s="3"/>
      <c r="DMS656" s="3"/>
      <c r="DMT656" s="3"/>
      <c r="DMU656" s="3"/>
      <c r="DMV656" s="3"/>
      <c r="DMW656" s="3"/>
      <c r="DMX656" s="3"/>
      <c r="DMY656" s="3"/>
      <c r="DMZ656" s="3"/>
      <c r="DNA656" s="3"/>
      <c r="DNB656" s="3"/>
      <c r="DNC656" s="3"/>
      <c r="DND656" s="3"/>
      <c r="DNE656" s="3"/>
      <c r="DNF656" s="3"/>
      <c r="DNG656" s="3"/>
      <c r="DNH656" s="3"/>
      <c r="DNI656" s="3"/>
      <c r="DNJ656" s="3"/>
      <c r="DNK656" s="3"/>
      <c r="DNL656" s="3"/>
      <c r="DNM656" s="3"/>
      <c r="DNN656" s="3"/>
      <c r="DNO656" s="3"/>
      <c r="DNP656" s="3"/>
      <c r="DNQ656" s="3"/>
      <c r="DNR656" s="3"/>
      <c r="DNS656" s="3"/>
      <c r="DNT656" s="3"/>
      <c r="DNU656" s="3"/>
      <c r="DNV656" s="3"/>
      <c r="DNW656" s="3"/>
      <c r="DNX656" s="3"/>
      <c r="DNY656" s="3"/>
      <c r="DNZ656" s="3"/>
      <c r="DOA656" s="3"/>
      <c r="DOB656" s="3"/>
      <c r="DOC656" s="3"/>
      <c r="DOD656" s="3"/>
      <c r="DOE656" s="3"/>
      <c r="DOF656" s="3"/>
      <c r="DOG656" s="3"/>
      <c r="DOH656" s="3"/>
      <c r="DOI656" s="3"/>
      <c r="DOJ656" s="3"/>
      <c r="DOK656" s="3"/>
      <c r="DOL656" s="3"/>
      <c r="DOM656" s="3"/>
      <c r="DON656" s="3"/>
      <c r="DOO656" s="3"/>
      <c r="DOP656" s="3"/>
      <c r="DOQ656" s="3"/>
      <c r="DOR656" s="3"/>
      <c r="DOS656" s="3"/>
      <c r="DOT656" s="3"/>
      <c r="DOU656" s="3"/>
      <c r="DOV656" s="3"/>
      <c r="DOW656" s="3"/>
      <c r="DOX656" s="3"/>
      <c r="DOY656" s="3"/>
      <c r="DOZ656" s="3"/>
      <c r="DPA656" s="3"/>
      <c r="DPB656" s="3"/>
      <c r="DPC656" s="3"/>
      <c r="DPD656" s="3"/>
      <c r="DPE656" s="3"/>
      <c r="DPF656" s="3"/>
      <c r="DPG656" s="3"/>
      <c r="DPH656" s="3"/>
      <c r="DPI656" s="3"/>
      <c r="DPJ656" s="3"/>
      <c r="DPK656" s="3"/>
      <c r="DPL656" s="3"/>
      <c r="DPM656" s="3"/>
      <c r="DPN656" s="3"/>
      <c r="DPO656" s="3"/>
      <c r="DPP656" s="3"/>
      <c r="DPQ656" s="3"/>
      <c r="DPR656" s="3"/>
      <c r="DPS656" s="3"/>
      <c r="DPT656" s="3"/>
      <c r="DPU656" s="3"/>
      <c r="DPV656" s="3"/>
      <c r="DPW656" s="3"/>
      <c r="DPX656" s="3"/>
      <c r="DPY656" s="3"/>
      <c r="DPZ656" s="3"/>
      <c r="DQA656" s="3"/>
      <c r="DQB656" s="3"/>
      <c r="DQC656" s="3"/>
      <c r="DQD656" s="3"/>
      <c r="DQE656" s="3"/>
      <c r="DQF656" s="3"/>
      <c r="DQG656" s="3"/>
      <c r="DQH656" s="3"/>
      <c r="DQI656" s="3"/>
      <c r="DQJ656" s="3"/>
      <c r="DQK656" s="3"/>
      <c r="DQL656" s="3"/>
      <c r="DQM656" s="3"/>
      <c r="DQN656" s="3"/>
      <c r="DQO656" s="3"/>
      <c r="DQP656" s="3"/>
      <c r="DQQ656" s="3"/>
      <c r="DQR656" s="3"/>
      <c r="DQS656" s="3"/>
      <c r="DQT656" s="3"/>
      <c r="DQU656" s="3"/>
      <c r="DQV656" s="3"/>
      <c r="DQW656" s="3"/>
      <c r="DQX656" s="3"/>
      <c r="DQY656" s="3"/>
      <c r="DQZ656" s="3"/>
      <c r="DRA656" s="3"/>
      <c r="DRB656" s="3"/>
      <c r="DRC656" s="3"/>
      <c r="DRD656" s="3"/>
      <c r="DRE656" s="3"/>
      <c r="DRF656" s="3"/>
      <c r="DRG656" s="3"/>
      <c r="DRH656" s="3"/>
      <c r="DRI656" s="3"/>
      <c r="DRJ656" s="3"/>
      <c r="DRK656" s="3"/>
      <c r="DRL656" s="3"/>
      <c r="DRM656" s="3"/>
      <c r="DRN656" s="3"/>
      <c r="DRO656" s="3"/>
      <c r="DRP656" s="3"/>
      <c r="DRQ656" s="3"/>
      <c r="DRR656" s="3"/>
      <c r="DRS656" s="3"/>
      <c r="DRT656" s="3"/>
      <c r="DRU656" s="3"/>
      <c r="DRV656" s="3"/>
      <c r="DRW656" s="3"/>
      <c r="DRX656" s="3"/>
      <c r="DRY656" s="3"/>
      <c r="DRZ656" s="3"/>
      <c r="DSA656" s="3"/>
      <c r="DSB656" s="3"/>
      <c r="DSC656" s="3"/>
      <c r="DSD656" s="3"/>
      <c r="DSE656" s="3"/>
      <c r="DSF656" s="3"/>
      <c r="DSG656" s="3"/>
      <c r="DSH656" s="3"/>
      <c r="DSI656" s="3"/>
      <c r="DSJ656" s="3"/>
      <c r="DSK656" s="3"/>
      <c r="DSL656" s="3"/>
      <c r="DSM656" s="3"/>
      <c r="DSN656" s="3"/>
      <c r="DSO656" s="3"/>
      <c r="DSP656" s="3"/>
      <c r="DSQ656" s="3"/>
      <c r="DSR656" s="3"/>
      <c r="DSS656" s="3"/>
      <c r="DST656" s="3"/>
      <c r="DSU656" s="3"/>
      <c r="DSV656" s="3"/>
      <c r="DSW656" s="3"/>
      <c r="DSX656" s="3"/>
      <c r="DSY656" s="3"/>
      <c r="DSZ656" s="3"/>
      <c r="DTA656" s="3"/>
      <c r="DTB656" s="3"/>
      <c r="DTC656" s="3"/>
      <c r="DTD656" s="3"/>
      <c r="DTE656" s="3"/>
      <c r="DTF656" s="3"/>
      <c r="DTG656" s="3"/>
      <c r="DTH656" s="3"/>
      <c r="DTI656" s="3"/>
      <c r="DTJ656" s="3"/>
      <c r="DTK656" s="3"/>
      <c r="DTL656" s="3"/>
      <c r="DTM656" s="3"/>
      <c r="DTN656" s="3"/>
      <c r="DTO656" s="3"/>
      <c r="DTP656" s="3"/>
      <c r="DTQ656" s="3"/>
      <c r="DTR656" s="3"/>
      <c r="DTS656" s="3"/>
      <c r="DTT656" s="3"/>
      <c r="DTU656" s="3"/>
      <c r="DTV656" s="3"/>
      <c r="DTW656" s="3"/>
      <c r="DTX656" s="3"/>
      <c r="DTY656" s="3"/>
      <c r="DTZ656" s="3"/>
      <c r="DUA656" s="3"/>
      <c r="DUB656" s="3"/>
      <c r="DUC656" s="3"/>
      <c r="DUD656" s="3"/>
      <c r="DUE656" s="3"/>
      <c r="DUF656" s="3"/>
      <c r="DUG656" s="3"/>
      <c r="DUH656" s="3"/>
      <c r="DUI656" s="3"/>
      <c r="DUJ656" s="3"/>
      <c r="DUK656" s="3"/>
      <c r="DUL656" s="3"/>
      <c r="DUM656" s="3"/>
      <c r="DUN656" s="3"/>
      <c r="DUO656" s="3"/>
      <c r="DUP656" s="3"/>
      <c r="DUQ656" s="3"/>
      <c r="DUR656" s="3"/>
      <c r="DUS656" s="3"/>
      <c r="DUT656" s="3"/>
      <c r="DUU656" s="3"/>
      <c r="DUV656" s="3"/>
      <c r="DUW656" s="3"/>
      <c r="DUX656" s="3"/>
      <c r="DUY656" s="3"/>
      <c r="DUZ656" s="3"/>
      <c r="DVA656" s="3"/>
      <c r="DVB656" s="3"/>
      <c r="DVC656" s="3"/>
      <c r="DVD656" s="3"/>
      <c r="DVE656" s="3"/>
      <c r="DVF656" s="3"/>
      <c r="DVG656" s="3"/>
      <c r="DVH656" s="3"/>
      <c r="DVI656" s="3"/>
      <c r="DVJ656" s="3"/>
      <c r="DVK656" s="3"/>
      <c r="DVL656" s="3"/>
      <c r="DVM656" s="3"/>
      <c r="DVN656" s="3"/>
      <c r="DVO656" s="3"/>
      <c r="DVP656" s="3"/>
      <c r="DVQ656" s="3"/>
      <c r="DVR656" s="3"/>
      <c r="DVS656" s="3"/>
      <c r="DVT656" s="3"/>
      <c r="DVU656" s="3"/>
      <c r="DVV656" s="3"/>
      <c r="DVW656" s="3"/>
      <c r="DVX656" s="3"/>
      <c r="DVY656" s="3"/>
      <c r="DVZ656" s="3"/>
      <c r="DWA656" s="3"/>
      <c r="DWB656" s="3"/>
      <c r="DWC656" s="3"/>
      <c r="DWD656" s="3"/>
      <c r="DWE656" s="3"/>
      <c r="DWF656" s="3"/>
      <c r="DWG656" s="3"/>
      <c r="DWH656" s="3"/>
      <c r="DWI656" s="3"/>
      <c r="DWJ656" s="3"/>
      <c r="DWK656" s="3"/>
      <c r="DWL656" s="3"/>
      <c r="DWM656" s="3"/>
      <c r="DWN656" s="3"/>
      <c r="DWO656" s="3"/>
      <c r="DWP656" s="3"/>
      <c r="DWQ656" s="3"/>
      <c r="DWR656" s="3"/>
      <c r="DWS656" s="3"/>
      <c r="DWT656" s="3"/>
      <c r="DWU656" s="3"/>
      <c r="DWV656" s="3"/>
      <c r="DWW656" s="3"/>
      <c r="DWX656" s="3"/>
      <c r="DWY656" s="3"/>
      <c r="DWZ656" s="3"/>
      <c r="DXA656" s="3"/>
      <c r="DXB656" s="3"/>
      <c r="DXC656" s="3"/>
      <c r="DXD656" s="3"/>
      <c r="DXE656" s="3"/>
      <c r="DXF656" s="3"/>
      <c r="DXG656" s="3"/>
      <c r="DXH656" s="3"/>
      <c r="DXI656" s="3"/>
      <c r="DXJ656" s="3"/>
      <c r="DXK656" s="3"/>
      <c r="DXL656" s="3"/>
      <c r="DXM656" s="3"/>
      <c r="DXN656" s="3"/>
      <c r="DXO656" s="3"/>
      <c r="DXP656" s="3"/>
      <c r="DXQ656" s="3"/>
      <c r="DXR656" s="3"/>
      <c r="DXS656" s="3"/>
      <c r="DXT656" s="3"/>
      <c r="DXU656" s="3"/>
      <c r="DXV656" s="3"/>
      <c r="DXW656" s="3"/>
      <c r="DXX656" s="3"/>
      <c r="DXY656" s="3"/>
      <c r="DXZ656" s="3"/>
      <c r="DYA656" s="3"/>
      <c r="DYB656" s="3"/>
      <c r="DYC656" s="3"/>
      <c r="DYD656" s="3"/>
      <c r="DYE656" s="3"/>
      <c r="DYF656" s="3"/>
      <c r="DYG656" s="3"/>
      <c r="DYH656" s="3"/>
      <c r="DYI656" s="3"/>
      <c r="DYJ656" s="3"/>
      <c r="DYK656" s="3"/>
      <c r="DYL656" s="3"/>
      <c r="DYM656" s="3"/>
      <c r="DYN656" s="3"/>
      <c r="DYO656" s="3"/>
      <c r="DYP656" s="3"/>
      <c r="DYQ656" s="3"/>
      <c r="DYR656" s="3"/>
      <c r="DYS656" s="3"/>
      <c r="DYT656" s="3"/>
      <c r="DYU656" s="3"/>
      <c r="DYV656" s="3"/>
      <c r="DYW656" s="3"/>
      <c r="DYX656" s="3"/>
      <c r="DYY656" s="3"/>
      <c r="DYZ656" s="3"/>
      <c r="DZA656" s="3"/>
      <c r="DZB656" s="3"/>
      <c r="DZC656" s="3"/>
      <c r="DZD656" s="3"/>
      <c r="DZE656" s="3"/>
      <c r="DZF656" s="3"/>
      <c r="DZG656" s="3"/>
      <c r="DZH656" s="3"/>
      <c r="DZI656" s="3"/>
      <c r="DZJ656" s="3"/>
      <c r="DZK656" s="3"/>
      <c r="DZL656" s="3"/>
      <c r="DZM656" s="3"/>
      <c r="DZN656" s="3"/>
      <c r="DZO656" s="3"/>
      <c r="DZP656" s="3"/>
      <c r="DZQ656" s="3"/>
      <c r="DZR656" s="3"/>
      <c r="DZS656" s="3"/>
      <c r="DZT656" s="3"/>
      <c r="DZU656" s="3"/>
      <c r="DZV656" s="3"/>
      <c r="DZW656" s="3"/>
      <c r="DZX656" s="3"/>
      <c r="DZY656" s="3"/>
      <c r="DZZ656" s="3"/>
      <c r="EAA656" s="3"/>
      <c r="EAB656" s="3"/>
      <c r="EAC656" s="3"/>
      <c r="EAD656" s="3"/>
      <c r="EAE656" s="3"/>
      <c r="EAF656" s="3"/>
      <c r="EAG656" s="3"/>
      <c r="EAH656" s="3"/>
      <c r="EAI656" s="3"/>
      <c r="EAJ656" s="3"/>
      <c r="EAK656" s="3"/>
      <c r="EAL656" s="3"/>
      <c r="EAM656" s="3"/>
      <c r="EAN656" s="3"/>
      <c r="EAO656" s="3"/>
      <c r="EAP656" s="3"/>
      <c r="EAQ656" s="3"/>
      <c r="EAR656" s="3"/>
      <c r="EAS656" s="3"/>
      <c r="EAT656" s="3"/>
      <c r="EAU656" s="3"/>
      <c r="EAV656" s="3"/>
      <c r="EAW656" s="3"/>
      <c r="EAX656" s="3"/>
      <c r="EAY656" s="3"/>
      <c r="EAZ656" s="3"/>
      <c r="EBA656" s="3"/>
      <c r="EBB656" s="3"/>
      <c r="EBC656" s="3"/>
      <c r="EBD656" s="3"/>
      <c r="EBE656" s="3"/>
      <c r="EBF656" s="3"/>
      <c r="EBG656" s="3"/>
      <c r="EBH656" s="3"/>
      <c r="EBI656" s="3"/>
      <c r="EBJ656" s="3"/>
      <c r="EBK656" s="3"/>
      <c r="EBL656" s="3"/>
      <c r="EBM656" s="3"/>
      <c r="EBN656" s="3"/>
      <c r="EBO656" s="3"/>
      <c r="EBP656" s="3"/>
      <c r="EBQ656" s="3"/>
      <c r="EBR656" s="3"/>
      <c r="EBS656" s="3"/>
      <c r="EBT656" s="3"/>
      <c r="EBU656" s="3"/>
      <c r="EBV656" s="3"/>
      <c r="EBW656" s="3"/>
      <c r="EBX656" s="3"/>
      <c r="EBY656" s="3"/>
      <c r="EBZ656" s="3"/>
      <c r="ECA656" s="3"/>
      <c r="ECB656" s="3"/>
      <c r="ECC656" s="3"/>
      <c r="ECD656" s="3"/>
      <c r="ECE656" s="3"/>
      <c r="ECF656" s="3"/>
      <c r="ECG656" s="3"/>
      <c r="ECH656" s="3"/>
      <c r="ECI656" s="3"/>
      <c r="ECJ656" s="3"/>
      <c r="ECK656" s="3"/>
      <c r="ECL656" s="3"/>
      <c r="ECM656" s="3"/>
      <c r="ECN656" s="3"/>
      <c r="ECO656" s="3"/>
      <c r="ECP656" s="3"/>
      <c r="ECQ656" s="3"/>
      <c r="ECR656" s="3"/>
      <c r="ECS656" s="3"/>
      <c r="ECT656" s="3"/>
      <c r="ECU656" s="3"/>
      <c r="ECV656" s="3"/>
      <c r="ECW656" s="3"/>
      <c r="ECX656" s="3"/>
      <c r="ECY656" s="3"/>
      <c r="ECZ656" s="3"/>
      <c r="EDA656" s="3"/>
      <c r="EDB656" s="3"/>
      <c r="EDC656" s="3"/>
      <c r="EDD656" s="3"/>
      <c r="EDE656" s="3"/>
      <c r="EDF656" s="3"/>
      <c r="EDG656" s="3"/>
      <c r="EDH656" s="3"/>
      <c r="EDI656" s="3"/>
      <c r="EDJ656" s="3"/>
      <c r="EDK656" s="3"/>
      <c r="EDL656" s="3"/>
      <c r="EDM656" s="3"/>
      <c r="EDN656" s="3"/>
      <c r="EDO656" s="3"/>
      <c r="EDP656" s="3"/>
      <c r="EDQ656" s="3"/>
      <c r="EDR656" s="3"/>
      <c r="EDS656" s="3"/>
      <c r="EDT656" s="3"/>
      <c r="EDU656" s="3"/>
      <c r="EDV656" s="3"/>
      <c r="EDW656" s="3"/>
      <c r="EDX656" s="3"/>
      <c r="EDY656" s="3"/>
      <c r="EDZ656" s="3"/>
      <c r="EEA656" s="3"/>
      <c r="EEB656" s="3"/>
      <c r="EEC656" s="3"/>
      <c r="EED656" s="3"/>
      <c r="EEE656" s="3"/>
      <c r="EEF656" s="3"/>
      <c r="EEG656" s="3"/>
      <c r="EEH656" s="3"/>
      <c r="EEI656" s="3"/>
      <c r="EEJ656" s="3"/>
      <c r="EEK656" s="3"/>
      <c r="EEL656" s="3"/>
      <c r="EEM656" s="3"/>
      <c r="EEN656" s="3"/>
      <c r="EEO656" s="3"/>
      <c r="EEP656" s="3"/>
      <c r="EEQ656" s="3"/>
      <c r="EER656" s="3"/>
      <c r="EES656" s="3"/>
      <c r="EET656" s="3"/>
      <c r="EEU656" s="3"/>
      <c r="EEV656" s="3"/>
      <c r="EEW656" s="3"/>
      <c r="EEX656" s="3"/>
      <c r="EEY656" s="3"/>
      <c r="EEZ656" s="3"/>
      <c r="EFA656" s="3"/>
      <c r="EFB656" s="3"/>
      <c r="EFC656" s="3"/>
      <c r="EFD656" s="3"/>
      <c r="EFE656" s="3"/>
      <c r="EFF656" s="3"/>
      <c r="EFG656" s="3"/>
      <c r="EFH656" s="3"/>
      <c r="EFI656" s="3"/>
      <c r="EFJ656" s="3"/>
      <c r="EFK656" s="3"/>
      <c r="EFL656" s="3"/>
      <c r="EFM656" s="3"/>
      <c r="EFN656" s="3"/>
      <c r="EFO656" s="3"/>
      <c r="EFP656" s="3"/>
      <c r="EFQ656" s="3"/>
      <c r="EFR656" s="3"/>
      <c r="EFS656" s="3"/>
      <c r="EFT656" s="3"/>
      <c r="EFU656" s="3"/>
      <c r="EFV656" s="3"/>
      <c r="EFW656" s="3"/>
      <c r="EFX656" s="3"/>
      <c r="EFY656" s="3"/>
      <c r="EFZ656" s="3"/>
      <c r="EGA656" s="3"/>
      <c r="EGB656" s="3"/>
      <c r="EGC656" s="3"/>
      <c r="EGD656" s="3"/>
      <c r="EGE656" s="3"/>
      <c r="EGF656" s="3"/>
      <c r="EGG656" s="3"/>
      <c r="EGH656" s="3"/>
      <c r="EGI656" s="3"/>
      <c r="EGJ656" s="3"/>
      <c r="EGK656" s="3"/>
      <c r="EGL656" s="3"/>
      <c r="EGM656" s="3"/>
      <c r="EGN656" s="3"/>
      <c r="EGO656" s="3"/>
      <c r="EGP656" s="3"/>
      <c r="EGQ656" s="3"/>
      <c r="EGR656" s="3"/>
      <c r="EGS656" s="3"/>
      <c r="EGT656" s="3"/>
      <c r="EGU656" s="3"/>
      <c r="EGV656" s="3"/>
      <c r="EGW656" s="3"/>
      <c r="EGX656" s="3"/>
      <c r="EGY656" s="3"/>
      <c r="EGZ656" s="3"/>
      <c r="EHA656" s="3"/>
      <c r="EHB656" s="3"/>
      <c r="EHC656" s="3"/>
      <c r="EHD656" s="3"/>
      <c r="EHE656" s="3"/>
      <c r="EHF656" s="3"/>
      <c r="EHG656" s="3"/>
      <c r="EHH656" s="3"/>
      <c r="EHI656" s="3"/>
      <c r="EHJ656" s="3"/>
      <c r="EHK656" s="3"/>
      <c r="EHL656" s="3"/>
      <c r="EHM656" s="3"/>
      <c r="EHN656" s="3"/>
      <c r="EHO656" s="3"/>
      <c r="EHP656" s="3"/>
      <c r="EHQ656" s="3"/>
      <c r="EHR656" s="3"/>
      <c r="EHS656" s="3"/>
      <c r="EHT656" s="3"/>
      <c r="EHU656" s="3"/>
      <c r="EHV656" s="3"/>
      <c r="EHW656" s="3"/>
      <c r="EHX656" s="3"/>
      <c r="EHY656" s="3"/>
      <c r="EHZ656" s="3"/>
      <c r="EIA656" s="3"/>
      <c r="EIB656" s="3"/>
      <c r="EIC656" s="3"/>
      <c r="EID656" s="3"/>
      <c r="EIE656" s="3"/>
      <c r="EIF656" s="3"/>
      <c r="EIG656" s="3"/>
      <c r="EIH656" s="3"/>
      <c r="EII656" s="3"/>
      <c r="EIJ656" s="3"/>
      <c r="EIK656" s="3"/>
      <c r="EIL656" s="3"/>
      <c r="EIM656" s="3"/>
      <c r="EIN656" s="3"/>
      <c r="EIO656" s="3"/>
      <c r="EIP656" s="3"/>
      <c r="EIQ656" s="3"/>
      <c r="EIR656" s="3"/>
      <c r="EIS656" s="3"/>
      <c r="EIT656" s="3"/>
      <c r="EIU656" s="3"/>
      <c r="EIV656" s="3"/>
      <c r="EIW656" s="3"/>
      <c r="EIX656" s="3"/>
      <c r="EIY656" s="3"/>
      <c r="EIZ656" s="3"/>
      <c r="EJA656" s="3"/>
      <c r="EJB656" s="3"/>
      <c r="EJC656" s="3"/>
      <c r="EJD656" s="3"/>
      <c r="EJE656" s="3"/>
      <c r="EJF656" s="3"/>
      <c r="EJG656" s="3"/>
      <c r="EJH656" s="3"/>
      <c r="EJI656" s="3"/>
      <c r="EJJ656" s="3"/>
      <c r="EJK656" s="3"/>
      <c r="EJL656" s="3"/>
      <c r="EJM656" s="3"/>
      <c r="EJN656" s="3"/>
      <c r="EJO656" s="3"/>
      <c r="EJP656" s="3"/>
      <c r="EJQ656" s="3"/>
      <c r="EJR656" s="3"/>
      <c r="EJS656" s="3"/>
      <c r="EJT656" s="3"/>
      <c r="EJU656" s="3"/>
      <c r="EJV656" s="3"/>
      <c r="EJW656" s="3"/>
      <c r="EJX656" s="3"/>
      <c r="EJY656" s="3"/>
      <c r="EJZ656" s="3"/>
      <c r="EKA656" s="3"/>
      <c r="EKB656" s="3"/>
      <c r="EKC656" s="3"/>
      <c r="EKD656" s="3"/>
      <c r="EKE656" s="3"/>
      <c r="EKF656" s="3"/>
      <c r="EKG656" s="3"/>
      <c r="EKH656" s="3"/>
      <c r="EKI656" s="3"/>
      <c r="EKJ656" s="3"/>
      <c r="EKK656" s="3"/>
      <c r="EKL656" s="3"/>
      <c r="EKM656" s="3"/>
      <c r="EKN656" s="3"/>
      <c r="EKO656" s="3"/>
      <c r="EKP656" s="3"/>
      <c r="EKQ656" s="3"/>
      <c r="EKR656" s="3"/>
      <c r="EKS656" s="3"/>
      <c r="EKT656" s="3"/>
      <c r="EKU656" s="3"/>
      <c r="EKV656" s="3"/>
      <c r="EKW656" s="3"/>
      <c r="EKX656" s="3"/>
      <c r="EKY656" s="3"/>
      <c r="EKZ656" s="3"/>
      <c r="ELA656" s="3"/>
      <c r="ELB656" s="3"/>
      <c r="ELC656" s="3"/>
      <c r="ELD656" s="3"/>
      <c r="ELE656" s="3"/>
      <c r="ELF656" s="3"/>
      <c r="ELG656" s="3"/>
      <c r="ELH656" s="3"/>
      <c r="ELI656" s="3"/>
      <c r="ELJ656" s="3"/>
      <c r="ELK656" s="3"/>
      <c r="ELL656" s="3"/>
      <c r="ELM656" s="3"/>
      <c r="ELN656" s="3"/>
      <c r="ELO656" s="3"/>
      <c r="ELP656" s="3"/>
      <c r="ELQ656" s="3"/>
      <c r="ELR656" s="3"/>
      <c r="ELS656" s="3"/>
      <c r="ELT656" s="3"/>
      <c r="ELU656" s="3"/>
      <c r="ELV656" s="3"/>
      <c r="ELW656" s="3"/>
      <c r="ELX656" s="3"/>
      <c r="ELY656" s="3"/>
      <c r="ELZ656" s="3"/>
      <c r="EMA656" s="3"/>
      <c r="EMB656" s="3"/>
      <c r="EMC656" s="3"/>
      <c r="EMD656" s="3"/>
      <c r="EME656" s="3"/>
      <c r="EMF656" s="3"/>
      <c r="EMG656" s="3"/>
      <c r="EMH656" s="3"/>
      <c r="EMI656" s="3"/>
      <c r="EMJ656" s="3"/>
      <c r="EMK656" s="3"/>
      <c r="EML656" s="3"/>
      <c r="EMM656" s="3"/>
      <c r="EMN656" s="3"/>
      <c r="EMO656" s="3"/>
      <c r="EMP656" s="3"/>
      <c r="EMQ656" s="3"/>
      <c r="EMR656" s="3"/>
      <c r="EMS656" s="3"/>
      <c r="EMT656" s="3"/>
      <c r="EMU656" s="3"/>
      <c r="EMV656" s="3"/>
      <c r="EMW656" s="3"/>
      <c r="EMX656" s="3"/>
      <c r="EMY656" s="3"/>
      <c r="EMZ656" s="3"/>
      <c r="ENA656" s="3"/>
      <c r="ENB656" s="3"/>
      <c r="ENC656" s="3"/>
      <c r="END656" s="3"/>
      <c r="ENE656" s="3"/>
      <c r="ENF656" s="3"/>
      <c r="ENG656" s="3"/>
      <c r="ENH656" s="3"/>
      <c r="ENI656" s="3"/>
      <c r="ENJ656" s="3"/>
      <c r="ENK656" s="3"/>
      <c r="ENL656" s="3"/>
      <c r="ENM656" s="3"/>
      <c r="ENN656" s="3"/>
      <c r="ENO656" s="3"/>
      <c r="ENP656" s="3"/>
      <c r="ENQ656" s="3"/>
      <c r="ENR656" s="3"/>
      <c r="ENS656" s="3"/>
      <c r="ENT656" s="3"/>
      <c r="ENU656" s="3"/>
      <c r="ENV656" s="3"/>
      <c r="ENW656" s="3"/>
      <c r="ENX656" s="3"/>
      <c r="ENY656" s="3"/>
      <c r="ENZ656" s="3"/>
      <c r="EOA656" s="3"/>
      <c r="EOB656" s="3"/>
      <c r="EOC656" s="3"/>
      <c r="EOD656" s="3"/>
      <c r="EOE656" s="3"/>
      <c r="EOF656" s="3"/>
      <c r="EOG656" s="3"/>
      <c r="EOH656" s="3"/>
      <c r="EOI656" s="3"/>
      <c r="EOJ656" s="3"/>
      <c r="EOK656" s="3"/>
      <c r="EOL656" s="3"/>
      <c r="EOM656" s="3"/>
      <c r="EON656" s="3"/>
      <c r="EOO656" s="3"/>
      <c r="EOP656" s="3"/>
      <c r="EOQ656" s="3"/>
      <c r="EOR656" s="3"/>
      <c r="EOS656" s="3"/>
      <c r="EOT656" s="3"/>
      <c r="EOU656" s="3"/>
      <c r="EOV656" s="3"/>
      <c r="EOW656" s="3"/>
      <c r="EOX656" s="3"/>
      <c r="EOY656" s="3"/>
      <c r="EOZ656" s="3"/>
      <c r="EPA656" s="3"/>
      <c r="EPB656" s="3"/>
      <c r="EPC656" s="3"/>
      <c r="EPD656" s="3"/>
      <c r="EPE656" s="3"/>
      <c r="EPF656" s="3"/>
      <c r="EPG656" s="3"/>
      <c r="EPH656" s="3"/>
      <c r="EPI656" s="3"/>
      <c r="EPJ656" s="3"/>
      <c r="EPK656" s="3"/>
      <c r="EPL656" s="3"/>
      <c r="EPM656" s="3"/>
      <c r="EPN656" s="3"/>
      <c r="EPO656" s="3"/>
      <c r="EPP656" s="3"/>
      <c r="EPQ656" s="3"/>
      <c r="EPR656" s="3"/>
      <c r="EPS656" s="3"/>
      <c r="EPT656" s="3"/>
      <c r="EPU656" s="3"/>
      <c r="EPV656" s="3"/>
      <c r="EPW656" s="3"/>
      <c r="EPX656" s="3"/>
      <c r="EPY656" s="3"/>
      <c r="EPZ656" s="3"/>
      <c r="EQA656" s="3"/>
      <c r="EQB656" s="3"/>
      <c r="EQC656" s="3"/>
      <c r="EQD656" s="3"/>
      <c r="EQE656" s="3"/>
      <c r="EQF656" s="3"/>
      <c r="EQG656" s="3"/>
      <c r="EQH656" s="3"/>
      <c r="EQI656" s="3"/>
      <c r="EQJ656" s="3"/>
      <c r="EQK656" s="3"/>
      <c r="EQL656" s="3"/>
      <c r="EQM656" s="3"/>
      <c r="EQN656" s="3"/>
      <c r="EQO656" s="3"/>
      <c r="EQP656" s="3"/>
      <c r="EQQ656" s="3"/>
      <c r="EQR656" s="3"/>
      <c r="EQS656" s="3"/>
      <c r="EQT656" s="3"/>
      <c r="EQU656" s="3"/>
      <c r="EQV656" s="3"/>
      <c r="EQW656" s="3"/>
      <c r="EQX656" s="3"/>
      <c r="EQY656" s="3"/>
      <c r="EQZ656" s="3"/>
      <c r="ERA656" s="3"/>
      <c r="ERB656" s="3"/>
      <c r="ERC656" s="3"/>
      <c r="ERD656" s="3"/>
      <c r="ERE656" s="3"/>
      <c r="ERF656" s="3"/>
      <c r="ERG656" s="3"/>
      <c r="ERH656" s="3"/>
      <c r="ERI656" s="3"/>
      <c r="ERJ656" s="3"/>
      <c r="ERK656" s="3"/>
      <c r="ERL656" s="3"/>
      <c r="ERM656" s="3"/>
      <c r="ERN656" s="3"/>
      <c r="ERO656" s="3"/>
      <c r="ERP656" s="3"/>
      <c r="ERQ656" s="3"/>
      <c r="ERR656" s="3"/>
      <c r="ERS656" s="3"/>
      <c r="ERT656" s="3"/>
      <c r="ERU656" s="3"/>
      <c r="ERV656" s="3"/>
      <c r="ERW656" s="3"/>
      <c r="ERX656" s="3"/>
      <c r="ERY656" s="3"/>
      <c r="ERZ656" s="3"/>
      <c r="ESA656" s="3"/>
      <c r="ESB656" s="3"/>
      <c r="ESC656" s="3"/>
      <c r="ESD656" s="3"/>
      <c r="ESE656" s="3"/>
      <c r="ESF656" s="3"/>
      <c r="ESG656" s="3"/>
      <c r="ESH656" s="3"/>
      <c r="ESI656" s="3"/>
      <c r="ESJ656" s="3"/>
      <c r="ESK656" s="3"/>
      <c r="ESL656" s="3"/>
      <c r="ESM656" s="3"/>
      <c r="ESN656" s="3"/>
      <c r="ESO656" s="3"/>
      <c r="ESP656" s="3"/>
      <c r="ESQ656" s="3"/>
      <c r="ESR656" s="3"/>
      <c r="ESS656" s="3"/>
      <c r="EST656" s="3"/>
      <c r="ESU656" s="3"/>
      <c r="ESV656" s="3"/>
      <c r="ESW656" s="3"/>
      <c r="ESX656" s="3"/>
      <c r="ESY656" s="3"/>
      <c r="ESZ656" s="3"/>
      <c r="ETA656" s="3"/>
      <c r="ETB656" s="3"/>
      <c r="ETC656" s="3"/>
      <c r="ETD656" s="3"/>
      <c r="ETE656" s="3"/>
      <c r="ETF656" s="3"/>
      <c r="ETG656" s="3"/>
      <c r="ETH656" s="3"/>
      <c r="ETI656" s="3"/>
      <c r="ETJ656" s="3"/>
      <c r="ETK656" s="3"/>
      <c r="ETL656" s="3"/>
      <c r="ETM656" s="3"/>
      <c r="ETN656" s="3"/>
      <c r="ETO656" s="3"/>
      <c r="ETP656" s="3"/>
      <c r="ETQ656" s="3"/>
      <c r="ETR656" s="3"/>
      <c r="ETS656" s="3"/>
      <c r="ETT656" s="3"/>
      <c r="ETU656" s="3"/>
      <c r="ETV656" s="3"/>
      <c r="ETW656" s="3"/>
      <c r="ETX656" s="3"/>
      <c r="ETY656" s="3"/>
      <c r="ETZ656" s="3"/>
      <c r="EUA656" s="3"/>
      <c r="EUB656" s="3"/>
      <c r="EUC656" s="3"/>
      <c r="EUD656" s="3"/>
      <c r="EUE656" s="3"/>
      <c r="EUF656" s="3"/>
      <c r="EUG656" s="3"/>
      <c r="EUH656" s="3"/>
      <c r="EUI656" s="3"/>
      <c r="EUJ656" s="3"/>
      <c r="EUK656" s="3"/>
      <c r="EUL656" s="3"/>
      <c r="EUM656" s="3"/>
      <c r="EUN656" s="3"/>
      <c r="EUO656" s="3"/>
      <c r="EUP656" s="3"/>
      <c r="EUQ656" s="3"/>
      <c r="EUR656" s="3"/>
      <c r="EUS656" s="3"/>
      <c r="EUT656" s="3"/>
      <c r="EUU656" s="3"/>
      <c r="EUV656" s="3"/>
      <c r="EUW656" s="3"/>
      <c r="EUX656" s="3"/>
      <c r="EUY656" s="3"/>
      <c r="EUZ656" s="3"/>
      <c r="EVA656" s="3"/>
      <c r="EVB656" s="3"/>
      <c r="EVC656" s="3"/>
      <c r="EVD656" s="3"/>
      <c r="EVE656" s="3"/>
      <c r="EVF656" s="3"/>
      <c r="EVG656" s="3"/>
      <c r="EVH656" s="3"/>
      <c r="EVI656" s="3"/>
      <c r="EVJ656" s="3"/>
      <c r="EVK656" s="3"/>
      <c r="EVL656" s="3"/>
      <c r="EVM656" s="3"/>
      <c r="EVN656" s="3"/>
      <c r="EVO656" s="3"/>
      <c r="EVP656" s="3"/>
      <c r="EVQ656" s="3"/>
      <c r="EVR656" s="3"/>
      <c r="EVS656" s="3"/>
      <c r="EVT656" s="3"/>
      <c r="EVU656" s="3"/>
      <c r="EVV656" s="3"/>
      <c r="EVW656" s="3"/>
      <c r="EVX656" s="3"/>
      <c r="EVY656" s="3"/>
      <c r="EVZ656" s="3"/>
      <c r="EWA656" s="3"/>
      <c r="EWB656" s="3"/>
      <c r="EWC656" s="3"/>
      <c r="EWD656" s="3"/>
      <c r="EWE656" s="3"/>
      <c r="EWF656" s="3"/>
      <c r="EWG656" s="3"/>
      <c r="EWH656" s="3"/>
      <c r="EWI656" s="3"/>
      <c r="EWJ656" s="3"/>
      <c r="EWK656" s="3"/>
      <c r="EWL656" s="3"/>
      <c r="EWM656" s="3"/>
      <c r="EWN656" s="3"/>
      <c r="EWO656" s="3"/>
      <c r="EWP656" s="3"/>
      <c r="EWQ656" s="3"/>
      <c r="EWR656" s="3"/>
      <c r="EWS656" s="3"/>
      <c r="EWT656" s="3"/>
      <c r="EWU656" s="3"/>
      <c r="EWV656" s="3"/>
      <c r="EWW656" s="3"/>
      <c r="EWX656" s="3"/>
      <c r="EWY656" s="3"/>
      <c r="EWZ656" s="3"/>
      <c r="EXA656" s="3"/>
      <c r="EXB656" s="3"/>
      <c r="EXC656" s="3"/>
      <c r="EXD656" s="3"/>
      <c r="EXE656" s="3"/>
      <c r="EXF656" s="3"/>
      <c r="EXG656" s="3"/>
      <c r="EXH656" s="3"/>
      <c r="EXI656" s="3"/>
      <c r="EXJ656" s="3"/>
      <c r="EXK656" s="3"/>
      <c r="EXL656" s="3"/>
      <c r="EXM656" s="3"/>
      <c r="EXN656" s="3"/>
      <c r="EXO656" s="3"/>
      <c r="EXP656" s="3"/>
      <c r="EXQ656" s="3"/>
      <c r="EXR656" s="3"/>
      <c r="EXS656" s="3"/>
      <c r="EXT656" s="3"/>
      <c r="EXU656" s="3"/>
      <c r="EXV656" s="3"/>
      <c r="EXW656" s="3"/>
      <c r="EXX656" s="3"/>
      <c r="EXY656" s="3"/>
      <c r="EXZ656" s="3"/>
      <c r="EYA656" s="3"/>
      <c r="EYB656" s="3"/>
      <c r="EYC656" s="3"/>
      <c r="EYD656" s="3"/>
      <c r="EYE656" s="3"/>
      <c r="EYF656" s="3"/>
      <c r="EYG656" s="3"/>
      <c r="EYH656" s="3"/>
      <c r="EYI656" s="3"/>
      <c r="EYJ656" s="3"/>
      <c r="EYK656" s="3"/>
      <c r="EYL656" s="3"/>
      <c r="EYM656" s="3"/>
      <c r="EYN656" s="3"/>
      <c r="EYO656" s="3"/>
      <c r="EYP656" s="3"/>
      <c r="EYQ656" s="3"/>
      <c r="EYR656" s="3"/>
      <c r="EYS656" s="3"/>
      <c r="EYT656" s="3"/>
      <c r="EYU656" s="3"/>
      <c r="EYV656" s="3"/>
      <c r="EYW656" s="3"/>
      <c r="EYX656" s="3"/>
      <c r="EYY656" s="3"/>
      <c r="EYZ656" s="3"/>
      <c r="EZA656" s="3"/>
      <c r="EZB656" s="3"/>
      <c r="EZC656" s="3"/>
      <c r="EZD656" s="3"/>
      <c r="EZE656" s="3"/>
      <c r="EZF656" s="3"/>
      <c r="EZG656" s="3"/>
      <c r="EZH656" s="3"/>
      <c r="EZI656" s="3"/>
      <c r="EZJ656" s="3"/>
      <c r="EZK656" s="3"/>
      <c r="EZL656" s="3"/>
      <c r="EZM656" s="3"/>
      <c r="EZN656" s="3"/>
      <c r="EZO656" s="3"/>
      <c r="EZP656" s="3"/>
      <c r="EZQ656" s="3"/>
      <c r="EZR656" s="3"/>
      <c r="EZS656" s="3"/>
      <c r="EZT656" s="3"/>
      <c r="EZU656" s="3"/>
      <c r="EZV656" s="3"/>
      <c r="EZW656" s="3"/>
      <c r="EZX656" s="3"/>
      <c r="EZY656" s="3"/>
      <c r="EZZ656" s="3"/>
      <c r="FAA656" s="3"/>
      <c r="FAB656" s="3"/>
      <c r="FAC656" s="3"/>
      <c r="FAD656" s="3"/>
      <c r="FAE656" s="3"/>
      <c r="FAF656" s="3"/>
      <c r="FAG656" s="3"/>
      <c r="FAH656" s="3"/>
      <c r="FAI656" s="3"/>
      <c r="FAJ656" s="3"/>
      <c r="FAK656" s="3"/>
      <c r="FAL656" s="3"/>
      <c r="FAM656" s="3"/>
      <c r="FAN656" s="3"/>
      <c r="FAO656" s="3"/>
      <c r="FAP656" s="3"/>
      <c r="FAQ656" s="3"/>
      <c r="FAR656" s="3"/>
      <c r="FAS656" s="3"/>
      <c r="FAT656" s="3"/>
      <c r="FAU656" s="3"/>
      <c r="FAV656" s="3"/>
      <c r="FAW656" s="3"/>
      <c r="FAX656" s="3"/>
      <c r="FAY656" s="3"/>
      <c r="FAZ656" s="3"/>
      <c r="FBA656" s="3"/>
      <c r="FBB656" s="3"/>
      <c r="FBC656" s="3"/>
      <c r="FBD656" s="3"/>
      <c r="FBE656" s="3"/>
      <c r="FBF656" s="3"/>
      <c r="FBG656" s="3"/>
      <c r="FBH656" s="3"/>
      <c r="FBI656" s="3"/>
      <c r="FBJ656" s="3"/>
      <c r="FBK656" s="3"/>
      <c r="FBL656" s="3"/>
      <c r="FBM656" s="3"/>
      <c r="FBN656" s="3"/>
      <c r="FBO656" s="3"/>
      <c r="FBP656" s="3"/>
      <c r="FBQ656" s="3"/>
      <c r="FBR656" s="3"/>
      <c r="FBS656" s="3"/>
      <c r="FBT656" s="3"/>
      <c r="FBU656" s="3"/>
      <c r="FBV656" s="3"/>
      <c r="FBW656" s="3"/>
      <c r="FBX656" s="3"/>
      <c r="FBY656" s="3"/>
      <c r="FBZ656" s="3"/>
      <c r="FCA656" s="3"/>
      <c r="FCB656" s="3"/>
      <c r="FCC656" s="3"/>
      <c r="FCD656" s="3"/>
      <c r="FCE656" s="3"/>
      <c r="FCF656" s="3"/>
      <c r="FCG656" s="3"/>
      <c r="FCH656" s="3"/>
      <c r="FCI656" s="3"/>
      <c r="FCJ656" s="3"/>
      <c r="FCK656" s="3"/>
      <c r="FCL656" s="3"/>
      <c r="FCM656" s="3"/>
      <c r="FCN656" s="3"/>
      <c r="FCO656" s="3"/>
      <c r="FCP656" s="3"/>
      <c r="FCQ656" s="3"/>
      <c r="FCR656" s="3"/>
      <c r="FCS656" s="3"/>
      <c r="FCT656" s="3"/>
      <c r="FCU656" s="3"/>
      <c r="FCV656" s="3"/>
      <c r="FCW656" s="3"/>
      <c r="FCX656" s="3"/>
      <c r="FCY656" s="3"/>
      <c r="FCZ656" s="3"/>
      <c r="FDA656" s="3"/>
      <c r="FDB656" s="3"/>
      <c r="FDC656" s="3"/>
      <c r="FDD656" s="3"/>
      <c r="FDE656" s="3"/>
      <c r="FDF656" s="3"/>
      <c r="FDG656" s="3"/>
      <c r="FDH656" s="3"/>
      <c r="FDI656" s="3"/>
      <c r="FDJ656" s="3"/>
      <c r="FDK656" s="3"/>
      <c r="FDL656" s="3"/>
      <c r="FDM656" s="3"/>
      <c r="FDN656" s="3"/>
      <c r="FDO656" s="3"/>
      <c r="FDP656" s="3"/>
      <c r="FDQ656" s="3"/>
      <c r="FDR656" s="3"/>
      <c r="FDS656" s="3"/>
      <c r="FDT656" s="3"/>
      <c r="FDU656" s="3"/>
      <c r="FDV656" s="3"/>
      <c r="FDW656" s="3"/>
      <c r="FDX656" s="3"/>
      <c r="FDY656" s="3"/>
      <c r="FDZ656" s="3"/>
      <c r="FEA656" s="3"/>
      <c r="FEB656" s="3"/>
      <c r="FEC656" s="3"/>
      <c r="FED656" s="3"/>
      <c r="FEE656" s="3"/>
      <c r="FEF656" s="3"/>
      <c r="FEG656" s="3"/>
      <c r="FEH656" s="3"/>
      <c r="FEI656" s="3"/>
      <c r="FEJ656" s="3"/>
      <c r="FEK656" s="3"/>
      <c r="FEL656" s="3"/>
      <c r="FEM656" s="3"/>
      <c r="FEN656" s="3"/>
      <c r="FEO656" s="3"/>
      <c r="FEP656" s="3"/>
      <c r="FEQ656" s="3"/>
      <c r="FER656" s="3"/>
      <c r="FES656" s="3"/>
      <c r="FET656" s="3"/>
      <c r="FEU656" s="3"/>
      <c r="FEV656" s="3"/>
      <c r="FEW656" s="3"/>
      <c r="FEX656" s="3"/>
      <c r="FEY656" s="3"/>
      <c r="FEZ656" s="3"/>
      <c r="FFA656" s="3"/>
      <c r="FFB656" s="3"/>
      <c r="FFC656" s="3"/>
      <c r="FFD656" s="3"/>
      <c r="FFE656" s="3"/>
      <c r="FFF656" s="3"/>
      <c r="FFG656" s="3"/>
      <c r="FFH656" s="3"/>
      <c r="FFI656" s="3"/>
      <c r="FFJ656" s="3"/>
      <c r="FFK656" s="3"/>
      <c r="FFL656" s="3"/>
      <c r="FFM656" s="3"/>
      <c r="FFN656" s="3"/>
      <c r="FFO656" s="3"/>
      <c r="FFP656" s="3"/>
      <c r="FFQ656" s="3"/>
      <c r="FFR656" s="3"/>
      <c r="FFS656" s="3"/>
      <c r="FFT656" s="3"/>
      <c r="FFU656" s="3"/>
      <c r="FFV656" s="3"/>
      <c r="FFW656" s="3"/>
      <c r="FFX656" s="3"/>
      <c r="FFY656" s="3"/>
      <c r="FFZ656" s="3"/>
      <c r="FGA656" s="3"/>
      <c r="FGB656" s="3"/>
      <c r="FGC656" s="3"/>
      <c r="FGD656" s="3"/>
      <c r="FGE656" s="3"/>
      <c r="FGF656" s="3"/>
      <c r="FGG656" s="3"/>
      <c r="FGH656" s="3"/>
      <c r="FGI656" s="3"/>
      <c r="FGJ656" s="3"/>
      <c r="FGK656" s="3"/>
      <c r="FGL656" s="3"/>
      <c r="FGM656" s="3"/>
      <c r="FGN656" s="3"/>
      <c r="FGO656" s="3"/>
      <c r="FGP656" s="3"/>
      <c r="FGQ656" s="3"/>
      <c r="FGR656" s="3"/>
      <c r="FGS656" s="3"/>
      <c r="FGT656" s="3"/>
      <c r="FGU656" s="3"/>
      <c r="FGV656" s="3"/>
      <c r="FGW656" s="3"/>
      <c r="FGX656" s="3"/>
      <c r="FGY656" s="3"/>
      <c r="FGZ656" s="3"/>
      <c r="FHA656" s="3"/>
      <c r="FHB656" s="3"/>
      <c r="FHC656" s="3"/>
      <c r="FHD656" s="3"/>
      <c r="FHE656" s="3"/>
      <c r="FHF656" s="3"/>
      <c r="FHG656" s="3"/>
      <c r="FHH656" s="3"/>
      <c r="FHI656" s="3"/>
      <c r="FHJ656" s="3"/>
      <c r="FHK656" s="3"/>
      <c r="FHL656" s="3"/>
      <c r="FHM656" s="3"/>
      <c r="FHN656" s="3"/>
      <c r="FHO656" s="3"/>
      <c r="FHP656" s="3"/>
      <c r="FHQ656" s="3"/>
      <c r="FHR656" s="3"/>
      <c r="FHS656" s="3"/>
      <c r="FHT656" s="3"/>
      <c r="FHU656" s="3"/>
      <c r="FHV656" s="3"/>
      <c r="FHW656" s="3"/>
      <c r="FHX656" s="3"/>
      <c r="FHY656" s="3"/>
      <c r="FHZ656" s="3"/>
      <c r="FIA656" s="3"/>
      <c r="FIB656" s="3"/>
      <c r="FIC656" s="3"/>
      <c r="FID656" s="3"/>
      <c r="FIE656" s="3"/>
      <c r="FIF656" s="3"/>
      <c r="FIG656" s="3"/>
      <c r="FIH656" s="3"/>
      <c r="FII656" s="3"/>
      <c r="FIJ656" s="3"/>
      <c r="FIK656" s="3"/>
      <c r="FIL656" s="3"/>
      <c r="FIM656" s="3"/>
      <c r="FIN656" s="3"/>
      <c r="FIO656" s="3"/>
      <c r="FIP656" s="3"/>
      <c r="FIQ656" s="3"/>
      <c r="FIR656" s="3"/>
      <c r="FIS656" s="3"/>
      <c r="FIT656" s="3"/>
      <c r="FIU656" s="3"/>
      <c r="FIV656" s="3"/>
      <c r="FIW656" s="3"/>
      <c r="FIX656" s="3"/>
      <c r="FIY656" s="3"/>
      <c r="FIZ656" s="3"/>
      <c r="FJA656" s="3"/>
      <c r="FJB656" s="3"/>
      <c r="FJC656" s="3"/>
      <c r="FJD656" s="3"/>
      <c r="FJE656" s="3"/>
      <c r="FJF656" s="3"/>
      <c r="FJG656" s="3"/>
      <c r="FJH656" s="3"/>
      <c r="FJI656" s="3"/>
      <c r="FJJ656" s="3"/>
      <c r="FJK656" s="3"/>
      <c r="FJL656" s="3"/>
      <c r="FJM656" s="3"/>
      <c r="FJN656" s="3"/>
      <c r="FJO656" s="3"/>
      <c r="FJP656" s="3"/>
      <c r="FJQ656" s="3"/>
      <c r="FJR656" s="3"/>
      <c r="FJS656" s="3"/>
      <c r="FJT656" s="3"/>
      <c r="FJU656" s="3"/>
      <c r="FJV656" s="3"/>
      <c r="FJW656" s="3"/>
      <c r="FJX656" s="3"/>
      <c r="FJY656" s="3"/>
      <c r="FJZ656" s="3"/>
      <c r="FKA656" s="3"/>
      <c r="FKB656" s="3"/>
      <c r="FKC656" s="3"/>
      <c r="FKD656" s="3"/>
      <c r="FKE656" s="3"/>
      <c r="FKF656" s="3"/>
      <c r="FKG656" s="3"/>
      <c r="FKH656" s="3"/>
      <c r="FKI656" s="3"/>
      <c r="FKJ656" s="3"/>
      <c r="FKK656" s="3"/>
      <c r="FKL656" s="3"/>
      <c r="FKM656" s="3"/>
      <c r="FKN656" s="3"/>
      <c r="FKO656" s="3"/>
      <c r="FKP656" s="3"/>
      <c r="FKQ656" s="3"/>
      <c r="FKR656" s="3"/>
      <c r="FKS656" s="3"/>
      <c r="FKT656" s="3"/>
      <c r="FKU656" s="3"/>
      <c r="FKV656" s="3"/>
      <c r="FKW656" s="3"/>
      <c r="FKX656" s="3"/>
      <c r="FKY656" s="3"/>
      <c r="FKZ656" s="3"/>
      <c r="FLA656" s="3"/>
      <c r="FLB656" s="3"/>
      <c r="FLC656" s="3"/>
      <c r="FLD656" s="3"/>
      <c r="FLE656" s="3"/>
      <c r="FLF656" s="3"/>
      <c r="FLG656" s="3"/>
      <c r="FLH656" s="3"/>
      <c r="FLI656" s="3"/>
      <c r="FLJ656" s="3"/>
      <c r="FLK656" s="3"/>
      <c r="FLL656" s="3"/>
      <c r="FLM656" s="3"/>
      <c r="FLN656" s="3"/>
      <c r="FLO656" s="3"/>
      <c r="FLP656" s="3"/>
      <c r="FLQ656" s="3"/>
      <c r="FLR656" s="3"/>
      <c r="FLS656" s="3"/>
      <c r="FLT656" s="3"/>
      <c r="FLU656" s="3"/>
      <c r="FLV656" s="3"/>
      <c r="FLW656" s="3"/>
      <c r="FLX656" s="3"/>
      <c r="FLY656" s="3"/>
      <c r="FLZ656" s="3"/>
      <c r="FMA656" s="3"/>
      <c r="FMB656" s="3"/>
      <c r="FMC656" s="3"/>
      <c r="FMD656" s="3"/>
      <c r="FME656" s="3"/>
      <c r="FMF656" s="3"/>
      <c r="FMG656" s="3"/>
      <c r="FMH656" s="3"/>
      <c r="FMI656" s="3"/>
      <c r="FMJ656" s="3"/>
      <c r="FMK656" s="3"/>
      <c r="FML656" s="3"/>
      <c r="FMM656" s="3"/>
      <c r="FMN656" s="3"/>
      <c r="FMO656" s="3"/>
      <c r="FMP656" s="3"/>
      <c r="FMQ656" s="3"/>
      <c r="FMR656" s="3"/>
      <c r="FMS656" s="3"/>
      <c r="FMT656" s="3"/>
      <c r="FMU656" s="3"/>
      <c r="FMV656" s="3"/>
      <c r="FMW656" s="3"/>
      <c r="FMX656" s="3"/>
      <c r="FMY656" s="3"/>
      <c r="FMZ656" s="3"/>
      <c r="FNA656" s="3"/>
      <c r="FNB656" s="3"/>
      <c r="FNC656" s="3"/>
      <c r="FND656" s="3"/>
      <c r="FNE656" s="3"/>
      <c r="FNF656" s="3"/>
      <c r="FNG656" s="3"/>
      <c r="FNH656" s="3"/>
      <c r="FNI656" s="3"/>
      <c r="FNJ656" s="3"/>
      <c r="FNK656" s="3"/>
      <c r="FNL656" s="3"/>
      <c r="FNM656" s="3"/>
      <c r="FNN656" s="3"/>
      <c r="FNO656" s="3"/>
      <c r="FNP656" s="3"/>
      <c r="FNQ656" s="3"/>
      <c r="FNR656" s="3"/>
      <c r="FNS656" s="3"/>
      <c r="FNT656" s="3"/>
      <c r="FNU656" s="3"/>
      <c r="FNV656" s="3"/>
      <c r="FNW656" s="3"/>
      <c r="FNX656" s="3"/>
      <c r="FNY656" s="3"/>
      <c r="FNZ656" s="3"/>
      <c r="FOA656" s="3"/>
      <c r="FOB656" s="3"/>
      <c r="FOC656" s="3"/>
      <c r="FOD656" s="3"/>
      <c r="FOE656" s="3"/>
      <c r="FOF656" s="3"/>
      <c r="FOG656" s="3"/>
      <c r="FOH656" s="3"/>
      <c r="FOI656" s="3"/>
      <c r="FOJ656" s="3"/>
      <c r="FOK656" s="3"/>
      <c r="FOL656" s="3"/>
      <c r="FOM656" s="3"/>
      <c r="FON656" s="3"/>
      <c r="FOO656" s="3"/>
      <c r="FOP656" s="3"/>
      <c r="FOQ656" s="3"/>
      <c r="FOR656" s="3"/>
      <c r="FOS656" s="3"/>
      <c r="FOT656" s="3"/>
      <c r="FOU656" s="3"/>
      <c r="FOV656" s="3"/>
      <c r="FOW656" s="3"/>
      <c r="FOX656" s="3"/>
      <c r="FOY656" s="3"/>
      <c r="FOZ656" s="3"/>
      <c r="FPA656" s="3"/>
      <c r="FPB656" s="3"/>
      <c r="FPC656" s="3"/>
      <c r="FPD656" s="3"/>
      <c r="FPE656" s="3"/>
      <c r="FPF656" s="3"/>
      <c r="FPG656" s="3"/>
      <c r="FPH656" s="3"/>
      <c r="FPI656" s="3"/>
      <c r="FPJ656" s="3"/>
      <c r="FPK656" s="3"/>
      <c r="FPL656" s="3"/>
      <c r="FPM656" s="3"/>
      <c r="FPN656" s="3"/>
      <c r="FPO656" s="3"/>
      <c r="FPP656" s="3"/>
      <c r="FPQ656" s="3"/>
      <c r="FPR656" s="3"/>
      <c r="FPS656" s="3"/>
      <c r="FPT656" s="3"/>
      <c r="FPU656" s="3"/>
      <c r="FPV656" s="3"/>
      <c r="FPW656" s="3"/>
      <c r="FPX656" s="3"/>
      <c r="FPY656" s="3"/>
      <c r="FPZ656" s="3"/>
      <c r="FQA656" s="3"/>
      <c r="FQB656" s="3"/>
      <c r="FQC656" s="3"/>
      <c r="FQD656" s="3"/>
      <c r="FQE656" s="3"/>
      <c r="FQF656" s="3"/>
      <c r="FQG656" s="3"/>
      <c r="FQH656" s="3"/>
      <c r="FQI656" s="3"/>
      <c r="FQJ656" s="3"/>
      <c r="FQK656" s="3"/>
      <c r="FQL656" s="3"/>
      <c r="FQM656" s="3"/>
      <c r="FQN656" s="3"/>
      <c r="FQO656" s="3"/>
      <c r="FQP656" s="3"/>
      <c r="FQQ656" s="3"/>
      <c r="FQR656" s="3"/>
      <c r="FQS656" s="3"/>
      <c r="FQT656" s="3"/>
      <c r="FQU656" s="3"/>
      <c r="FQV656" s="3"/>
      <c r="FQW656" s="3"/>
      <c r="FQX656" s="3"/>
      <c r="FQY656" s="3"/>
      <c r="FQZ656" s="3"/>
      <c r="FRA656" s="3"/>
      <c r="FRB656" s="3"/>
      <c r="FRC656" s="3"/>
      <c r="FRD656" s="3"/>
      <c r="FRE656" s="3"/>
      <c r="FRF656" s="3"/>
      <c r="FRG656" s="3"/>
      <c r="FRH656" s="3"/>
      <c r="FRI656" s="3"/>
      <c r="FRJ656" s="3"/>
      <c r="FRK656" s="3"/>
      <c r="FRL656" s="3"/>
      <c r="FRM656" s="3"/>
      <c r="FRN656" s="3"/>
      <c r="FRO656" s="3"/>
      <c r="FRP656" s="3"/>
      <c r="FRQ656" s="3"/>
      <c r="FRR656" s="3"/>
      <c r="FRS656" s="3"/>
      <c r="FRT656" s="3"/>
      <c r="FRU656" s="3"/>
      <c r="FRV656" s="3"/>
      <c r="FRW656" s="3"/>
      <c r="FRX656" s="3"/>
      <c r="FRY656" s="3"/>
      <c r="FRZ656" s="3"/>
      <c r="FSA656" s="3"/>
      <c r="FSB656" s="3"/>
      <c r="FSC656" s="3"/>
      <c r="FSD656" s="3"/>
      <c r="FSE656" s="3"/>
      <c r="FSF656" s="3"/>
      <c r="FSG656" s="3"/>
      <c r="FSH656" s="3"/>
      <c r="FSI656" s="3"/>
      <c r="FSJ656" s="3"/>
      <c r="FSK656" s="3"/>
      <c r="FSL656" s="3"/>
      <c r="FSM656" s="3"/>
      <c r="FSN656" s="3"/>
      <c r="FSO656" s="3"/>
      <c r="FSP656" s="3"/>
      <c r="FSQ656" s="3"/>
      <c r="FSR656" s="3"/>
      <c r="FSS656" s="3"/>
      <c r="FST656" s="3"/>
      <c r="FSU656" s="3"/>
      <c r="FSV656" s="3"/>
      <c r="FSW656" s="3"/>
      <c r="FSX656" s="3"/>
      <c r="FSY656" s="3"/>
      <c r="FSZ656" s="3"/>
      <c r="FTA656" s="3"/>
      <c r="FTB656" s="3"/>
      <c r="FTC656" s="3"/>
      <c r="FTD656" s="3"/>
      <c r="FTE656" s="3"/>
      <c r="FTF656" s="3"/>
      <c r="FTG656" s="3"/>
      <c r="FTH656" s="3"/>
      <c r="FTI656" s="3"/>
      <c r="FTJ656" s="3"/>
      <c r="FTK656" s="3"/>
      <c r="FTL656" s="3"/>
      <c r="FTM656" s="3"/>
      <c r="FTN656" s="3"/>
      <c r="FTO656" s="3"/>
      <c r="FTP656" s="3"/>
      <c r="FTQ656" s="3"/>
      <c r="FTR656" s="3"/>
      <c r="FTS656" s="3"/>
      <c r="FTT656" s="3"/>
      <c r="FTU656" s="3"/>
      <c r="FTV656" s="3"/>
      <c r="FTW656" s="3"/>
      <c r="FTX656" s="3"/>
      <c r="FTY656" s="3"/>
      <c r="FTZ656" s="3"/>
      <c r="FUA656" s="3"/>
      <c r="FUB656" s="3"/>
      <c r="FUC656" s="3"/>
      <c r="FUD656" s="3"/>
      <c r="FUE656" s="3"/>
      <c r="FUF656" s="3"/>
      <c r="FUG656" s="3"/>
      <c r="FUH656" s="3"/>
      <c r="FUI656" s="3"/>
      <c r="FUJ656" s="3"/>
      <c r="FUK656" s="3"/>
      <c r="FUL656" s="3"/>
      <c r="FUM656" s="3"/>
      <c r="FUN656" s="3"/>
      <c r="FUO656" s="3"/>
      <c r="FUP656" s="3"/>
      <c r="FUQ656" s="3"/>
      <c r="FUR656" s="3"/>
      <c r="FUS656" s="3"/>
      <c r="FUT656" s="3"/>
      <c r="FUU656" s="3"/>
      <c r="FUV656" s="3"/>
      <c r="FUW656" s="3"/>
      <c r="FUX656" s="3"/>
      <c r="FUY656" s="3"/>
      <c r="FUZ656" s="3"/>
      <c r="FVA656" s="3"/>
      <c r="FVB656" s="3"/>
      <c r="FVC656" s="3"/>
      <c r="FVD656" s="3"/>
      <c r="FVE656" s="3"/>
      <c r="FVF656" s="3"/>
      <c r="FVG656" s="3"/>
      <c r="FVH656" s="3"/>
      <c r="FVI656" s="3"/>
      <c r="FVJ656" s="3"/>
      <c r="FVK656" s="3"/>
      <c r="FVL656" s="3"/>
      <c r="FVM656" s="3"/>
      <c r="FVN656" s="3"/>
      <c r="FVO656" s="3"/>
      <c r="FVP656" s="3"/>
      <c r="FVQ656" s="3"/>
      <c r="FVR656" s="3"/>
      <c r="FVS656" s="3"/>
      <c r="FVT656" s="3"/>
      <c r="FVU656" s="3"/>
      <c r="FVV656" s="3"/>
      <c r="FVW656" s="3"/>
      <c r="FVX656" s="3"/>
      <c r="FVY656" s="3"/>
      <c r="FVZ656" s="3"/>
      <c r="FWA656" s="3"/>
      <c r="FWB656" s="3"/>
      <c r="FWC656" s="3"/>
      <c r="FWD656" s="3"/>
      <c r="FWE656" s="3"/>
      <c r="FWF656" s="3"/>
      <c r="FWG656" s="3"/>
      <c r="FWH656" s="3"/>
      <c r="FWI656" s="3"/>
      <c r="FWJ656" s="3"/>
      <c r="FWK656" s="3"/>
      <c r="FWL656" s="3"/>
      <c r="FWM656" s="3"/>
      <c r="FWN656" s="3"/>
      <c r="FWO656" s="3"/>
      <c r="FWP656" s="3"/>
      <c r="FWQ656" s="3"/>
      <c r="FWR656" s="3"/>
      <c r="FWS656" s="3"/>
      <c r="FWT656" s="3"/>
      <c r="FWU656" s="3"/>
      <c r="FWV656" s="3"/>
      <c r="FWW656" s="3"/>
      <c r="FWX656" s="3"/>
      <c r="FWY656" s="3"/>
      <c r="FWZ656" s="3"/>
      <c r="FXA656" s="3"/>
      <c r="FXB656" s="3"/>
      <c r="FXC656" s="3"/>
      <c r="FXD656" s="3"/>
      <c r="FXE656" s="3"/>
      <c r="FXF656" s="3"/>
      <c r="FXG656" s="3"/>
      <c r="FXH656" s="3"/>
      <c r="FXI656" s="3"/>
      <c r="FXJ656" s="3"/>
      <c r="FXK656" s="3"/>
      <c r="FXL656" s="3"/>
      <c r="FXM656" s="3"/>
      <c r="FXN656" s="3"/>
      <c r="FXO656" s="3"/>
      <c r="FXP656" s="3"/>
      <c r="FXQ656" s="3"/>
      <c r="FXR656" s="3"/>
      <c r="FXS656" s="3"/>
      <c r="FXT656" s="3"/>
      <c r="FXU656" s="3"/>
      <c r="FXV656" s="3"/>
      <c r="FXW656" s="3"/>
      <c r="FXX656" s="3"/>
      <c r="FXY656" s="3"/>
      <c r="FXZ656" s="3"/>
      <c r="FYA656" s="3"/>
      <c r="FYB656" s="3"/>
      <c r="FYC656" s="3"/>
      <c r="FYD656" s="3"/>
      <c r="FYE656" s="3"/>
      <c r="FYF656" s="3"/>
      <c r="FYG656" s="3"/>
      <c r="FYH656" s="3"/>
      <c r="FYI656" s="3"/>
      <c r="FYJ656" s="3"/>
      <c r="FYK656" s="3"/>
      <c r="FYL656" s="3"/>
      <c r="FYM656" s="3"/>
      <c r="FYN656" s="3"/>
      <c r="FYO656" s="3"/>
      <c r="FYP656" s="3"/>
      <c r="FYQ656" s="3"/>
      <c r="FYR656" s="3"/>
      <c r="FYS656" s="3"/>
      <c r="FYT656" s="3"/>
      <c r="FYU656" s="3"/>
      <c r="FYV656" s="3"/>
      <c r="FYW656" s="3"/>
      <c r="FYX656" s="3"/>
      <c r="FYY656" s="3"/>
      <c r="FYZ656" s="3"/>
      <c r="FZA656" s="3"/>
      <c r="FZB656" s="3"/>
      <c r="FZC656" s="3"/>
      <c r="FZD656" s="3"/>
      <c r="FZE656" s="3"/>
      <c r="FZF656" s="3"/>
      <c r="FZG656" s="3"/>
      <c r="FZH656" s="3"/>
      <c r="FZI656" s="3"/>
      <c r="FZJ656" s="3"/>
      <c r="FZK656" s="3"/>
      <c r="FZL656" s="3"/>
      <c r="FZM656" s="3"/>
      <c r="FZN656" s="3"/>
      <c r="FZO656" s="3"/>
      <c r="FZP656" s="3"/>
      <c r="FZQ656" s="3"/>
      <c r="FZR656" s="3"/>
      <c r="FZS656" s="3"/>
      <c r="FZT656" s="3"/>
      <c r="FZU656" s="3"/>
      <c r="FZV656" s="3"/>
      <c r="FZW656" s="3"/>
      <c r="FZX656" s="3"/>
      <c r="FZY656" s="3"/>
      <c r="FZZ656" s="3"/>
      <c r="GAA656" s="3"/>
      <c r="GAB656" s="3"/>
      <c r="GAC656" s="3"/>
      <c r="GAD656" s="3"/>
      <c r="GAE656" s="3"/>
      <c r="GAF656" s="3"/>
      <c r="GAG656" s="3"/>
      <c r="GAH656" s="3"/>
      <c r="GAI656" s="3"/>
      <c r="GAJ656" s="3"/>
      <c r="GAK656" s="3"/>
      <c r="GAL656" s="3"/>
      <c r="GAM656" s="3"/>
      <c r="GAN656" s="3"/>
      <c r="GAO656" s="3"/>
      <c r="GAP656" s="3"/>
      <c r="GAQ656" s="3"/>
      <c r="GAR656" s="3"/>
      <c r="GAS656" s="3"/>
      <c r="GAT656" s="3"/>
      <c r="GAU656" s="3"/>
      <c r="GAV656" s="3"/>
      <c r="GAW656" s="3"/>
      <c r="GAX656" s="3"/>
      <c r="GAY656" s="3"/>
      <c r="GAZ656" s="3"/>
      <c r="GBA656" s="3"/>
      <c r="GBB656" s="3"/>
      <c r="GBC656" s="3"/>
      <c r="GBD656" s="3"/>
      <c r="GBE656" s="3"/>
      <c r="GBF656" s="3"/>
      <c r="GBG656" s="3"/>
      <c r="GBH656" s="3"/>
      <c r="GBI656" s="3"/>
      <c r="GBJ656" s="3"/>
      <c r="GBK656" s="3"/>
      <c r="GBL656" s="3"/>
      <c r="GBM656" s="3"/>
      <c r="GBN656" s="3"/>
      <c r="GBO656" s="3"/>
      <c r="GBP656" s="3"/>
      <c r="GBQ656" s="3"/>
      <c r="GBR656" s="3"/>
      <c r="GBS656" s="3"/>
      <c r="GBT656" s="3"/>
      <c r="GBU656" s="3"/>
      <c r="GBV656" s="3"/>
      <c r="GBW656" s="3"/>
      <c r="GBX656" s="3"/>
      <c r="GBY656" s="3"/>
      <c r="GBZ656" s="3"/>
      <c r="GCA656" s="3"/>
      <c r="GCB656" s="3"/>
      <c r="GCC656" s="3"/>
      <c r="GCD656" s="3"/>
      <c r="GCE656" s="3"/>
      <c r="GCF656" s="3"/>
      <c r="GCG656" s="3"/>
      <c r="GCH656" s="3"/>
      <c r="GCI656" s="3"/>
      <c r="GCJ656" s="3"/>
      <c r="GCK656" s="3"/>
      <c r="GCL656" s="3"/>
      <c r="GCM656" s="3"/>
      <c r="GCN656" s="3"/>
      <c r="GCO656" s="3"/>
      <c r="GCP656" s="3"/>
      <c r="GCQ656" s="3"/>
      <c r="GCR656" s="3"/>
      <c r="GCS656" s="3"/>
      <c r="GCT656" s="3"/>
      <c r="GCU656" s="3"/>
      <c r="GCV656" s="3"/>
      <c r="GCW656" s="3"/>
      <c r="GCX656" s="3"/>
      <c r="GCY656" s="3"/>
      <c r="GCZ656" s="3"/>
      <c r="GDA656" s="3"/>
      <c r="GDB656" s="3"/>
      <c r="GDC656" s="3"/>
      <c r="GDD656" s="3"/>
      <c r="GDE656" s="3"/>
      <c r="GDF656" s="3"/>
      <c r="GDG656" s="3"/>
      <c r="GDH656" s="3"/>
      <c r="GDI656" s="3"/>
      <c r="GDJ656" s="3"/>
      <c r="GDK656" s="3"/>
      <c r="GDL656" s="3"/>
      <c r="GDM656" s="3"/>
      <c r="GDN656" s="3"/>
      <c r="GDO656" s="3"/>
      <c r="GDP656" s="3"/>
      <c r="GDQ656" s="3"/>
      <c r="GDR656" s="3"/>
      <c r="GDS656" s="3"/>
      <c r="GDT656" s="3"/>
      <c r="GDU656" s="3"/>
      <c r="GDV656" s="3"/>
      <c r="GDW656" s="3"/>
      <c r="GDX656" s="3"/>
      <c r="GDY656" s="3"/>
      <c r="GDZ656" s="3"/>
      <c r="GEA656" s="3"/>
      <c r="GEB656" s="3"/>
      <c r="GEC656" s="3"/>
      <c r="GED656" s="3"/>
      <c r="GEE656" s="3"/>
      <c r="GEF656" s="3"/>
      <c r="GEG656" s="3"/>
      <c r="GEH656" s="3"/>
      <c r="GEI656" s="3"/>
      <c r="GEJ656" s="3"/>
      <c r="GEK656" s="3"/>
      <c r="GEL656" s="3"/>
      <c r="GEM656" s="3"/>
      <c r="GEN656" s="3"/>
      <c r="GEO656" s="3"/>
      <c r="GEP656" s="3"/>
      <c r="GEQ656" s="3"/>
      <c r="GER656" s="3"/>
      <c r="GES656" s="3"/>
      <c r="GET656" s="3"/>
      <c r="GEU656" s="3"/>
      <c r="GEV656" s="3"/>
      <c r="GEW656" s="3"/>
      <c r="GEX656" s="3"/>
      <c r="GEY656" s="3"/>
      <c r="GEZ656" s="3"/>
      <c r="GFA656" s="3"/>
      <c r="GFB656" s="3"/>
      <c r="GFC656" s="3"/>
      <c r="GFD656" s="3"/>
      <c r="GFE656" s="3"/>
      <c r="GFF656" s="3"/>
      <c r="GFG656" s="3"/>
      <c r="GFH656" s="3"/>
      <c r="GFI656" s="3"/>
      <c r="GFJ656" s="3"/>
      <c r="GFK656" s="3"/>
      <c r="GFL656" s="3"/>
      <c r="GFM656" s="3"/>
      <c r="GFN656" s="3"/>
      <c r="GFO656" s="3"/>
      <c r="GFP656" s="3"/>
      <c r="GFQ656" s="3"/>
      <c r="GFR656" s="3"/>
      <c r="GFS656" s="3"/>
      <c r="GFT656" s="3"/>
      <c r="GFU656" s="3"/>
      <c r="GFV656" s="3"/>
      <c r="GFW656" s="3"/>
      <c r="GFX656" s="3"/>
      <c r="GFY656" s="3"/>
      <c r="GFZ656" s="3"/>
      <c r="GGA656" s="3"/>
      <c r="GGB656" s="3"/>
      <c r="GGC656" s="3"/>
      <c r="GGD656" s="3"/>
      <c r="GGE656" s="3"/>
      <c r="GGF656" s="3"/>
      <c r="GGG656" s="3"/>
      <c r="GGH656" s="3"/>
      <c r="GGI656" s="3"/>
      <c r="GGJ656" s="3"/>
      <c r="GGK656" s="3"/>
      <c r="GGL656" s="3"/>
      <c r="GGM656" s="3"/>
      <c r="GGN656" s="3"/>
      <c r="GGO656" s="3"/>
      <c r="GGP656" s="3"/>
      <c r="GGQ656" s="3"/>
      <c r="GGR656" s="3"/>
      <c r="GGS656" s="3"/>
      <c r="GGT656" s="3"/>
      <c r="GGU656" s="3"/>
      <c r="GGV656" s="3"/>
      <c r="GGW656" s="3"/>
      <c r="GGX656" s="3"/>
      <c r="GGY656" s="3"/>
      <c r="GGZ656" s="3"/>
      <c r="GHA656" s="3"/>
      <c r="GHB656" s="3"/>
      <c r="GHC656" s="3"/>
      <c r="GHD656" s="3"/>
      <c r="GHE656" s="3"/>
      <c r="GHF656" s="3"/>
      <c r="GHG656" s="3"/>
      <c r="GHH656" s="3"/>
      <c r="GHI656" s="3"/>
      <c r="GHJ656" s="3"/>
      <c r="GHK656" s="3"/>
      <c r="GHL656" s="3"/>
      <c r="GHM656" s="3"/>
      <c r="GHN656" s="3"/>
      <c r="GHO656" s="3"/>
      <c r="GHP656" s="3"/>
      <c r="GHQ656" s="3"/>
      <c r="GHR656" s="3"/>
      <c r="GHS656" s="3"/>
      <c r="GHT656" s="3"/>
      <c r="GHU656" s="3"/>
      <c r="GHV656" s="3"/>
      <c r="GHW656" s="3"/>
      <c r="GHX656" s="3"/>
      <c r="GHY656" s="3"/>
      <c r="GHZ656" s="3"/>
      <c r="GIA656" s="3"/>
      <c r="GIB656" s="3"/>
      <c r="GIC656" s="3"/>
      <c r="GID656" s="3"/>
      <c r="GIE656" s="3"/>
      <c r="GIF656" s="3"/>
      <c r="GIG656" s="3"/>
      <c r="GIH656" s="3"/>
      <c r="GII656" s="3"/>
      <c r="GIJ656" s="3"/>
      <c r="GIK656" s="3"/>
      <c r="GIL656" s="3"/>
      <c r="GIM656" s="3"/>
      <c r="GIN656" s="3"/>
      <c r="GIO656" s="3"/>
      <c r="GIP656" s="3"/>
      <c r="GIQ656" s="3"/>
      <c r="GIR656" s="3"/>
      <c r="GIS656" s="3"/>
      <c r="GIT656" s="3"/>
      <c r="GIU656" s="3"/>
      <c r="GIV656" s="3"/>
      <c r="GIW656" s="3"/>
      <c r="GIX656" s="3"/>
      <c r="GIY656" s="3"/>
      <c r="GIZ656" s="3"/>
      <c r="GJA656" s="3"/>
      <c r="GJB656" s="3"/>
      <c r="GJC656" s="3"/>
      <c r="GJD656" s="3"/>
      <c r="GJE656" s="3"/>
      <c r="GJF656" s="3"/>
      <c r="GJG656" s="3"/>
      <c r="GJH656" s="3"/>
      <c r="GJI656" s="3"/>
      <c r="GJJ656" s="3"/>
      <c r="GJK656" s="3"/>
      <c r="GJL656" s="3"/>
      <c r="GJM656" s="3"/>
      <c r="GJN656" s="3"/>
      <c r="GJO656" s="3"/>
      <c r="GJP656" s="3"/>
      <c r="GJQ656" s="3"/>
      <c r="GJR656" s="3"/>
      <c r="GJS656" s="3"/>
      <c r="GJT656" s="3"/>
      <c r="GJU656" s="3"/>
      <c r="GJV656" s="3"/>
      <c r="GJW656" s="3"/>
      <c r="GJX656" s="3"/>
      <c r="GJY656" s="3"/>
      <c r="GJZ656" s="3"/>
      <c r="GKA656" s="3"/>
      <c r="GKB656" s="3"/>
      <c r="GKC656" s="3"/>
      <c r="GKD656" s="3"/>
      <c r="GKE656" s="3"/>
      <c r="GKF656" s="3"/>
      <c r="GKG656" s="3"/>
      <c r="GKH656" s="3"/>
      <c r="GKI656" s="3"/>
      <c r="GKJ656" s="3"/>
      <c r="GKK656" s="3"/>
      <c r="GKL656" s="3"/>
      <c r="GKM656" s="3"/>
      <c r="GKN656" s="3"/>
      <c r="GKO656" s="3"/>
      <c r="GKP656" s="3"/>
      <c r="GKQ656" s="3"/>
      <c r="GKR656" s="3"/>
      <c r="GKS656" s="3"/>
      <c r="GKT656" s="3"/>
      <c r="GKU656" s="3"/>
      <c r="GKV656" s="3"/>
      <c r="GKW656" s="3"/>
      <c r="GKX656" s="3"/>
      <c r="GKY656" s="3"/>
      <c r="GKZ656" s="3"/>
      <c r="GLA656" s="3"/>
      <c r="GLB656" s="3"/>
      <c r="GLC656" s="3"/>
      <c r="GLD656" s="3"/>
      <c r="GLE656" s="3"/>
      <c r="GLF656" s="3"/>
      <c r="GLG656" s="3"/>
      <c r="GLH656" s="3"/>
      <c r="GLI656" s="3"/>
      <c r="GLJ656" s="3"/>
      <c r="GLK656" s="3"/>
      <c r="GLL656" s="3"/>
      <c r="GLM656" s="3"/>
      <c r="GLN656" s="3"/>
      <c r="GLO656" s="3"/>
      <c r="GLP656" s="3"/>
      <c r="GLQ656" s="3"/>
      <c r="GLR656" s="3"/>
      <c r="GLS656" s="3"/>
      <c r="GLT656" s="3"/>
      <c r="GLU656" s="3"/>
      <c r="GLV656" s="3"/>
      <c r="GLW656" s="3"/>
      <c r="GLX656" s="3"/>
      <c r="GLY656" s="3"/>
      <c r="GLZ656" s="3"/>
      <c r="GMA656" s="3"/>
      <c r="GMB656" s="3"/>
      <c r="GMC656" s="3"/>
      <c r="GMD656" s="3"/>
      <c r="GME656" s="3"/>
      <c r="GMF656" s="3"/>
      <c r="GMG656" s="3"/>
      <c r="GMH656" s="3"/>
      <c r="GMI656" s="3"/>
      <c r="GMJ656" s="3"/>
      <c r="GMK656" s="3"/>
      <c r="GML656" s="3"/>
      <c r="GMM656" s="3"/>
      <c r="GMN656" s="3"/>
      <c r="GMO656" s="3"/>
      <c r="GMP656" s="3"/>
      <c r="GMQ656" s="3"/>
      <c r="GMR656" s="3"/>
      <c r="GMS656" s="3"/>
      <c r="GMT656" s="3"/>
      <c r="GMU656" s="3"/>
      <c r="GMV656" s="3"/>
      <c r="GMW656" s="3"/>
      <c r="GMX656" s="3"/>
      <c r="GMY656" s="3"/>
      <c r="GMZ656" s="3"/>
      <c r="GNA656" s="3"/>
      <c r="GNB656" s="3"/>
      <c r="GNC656" s="3"/>
      <c r="GND656" s="3"/>
      <c r="GNE656" s="3"/>
      <c r="GNF656" s="3"/>
      <c r="GNG656" s="3"/>
      <c r="GNH656" s="3"/>
      <c r="GNI656" s="3"/>
      <c r="GNJ656" s="3"/>
      <c r="GNK656" s="3"/>
      <c r="GNL656" s="3"/>
      <c r="GNM656" s="3"/>
      <c r="GNN656" s="3"/>
      <c r="GNO656" s="3"/>
      <c r="GNP656" s="3"/>
      <c r="GNQ656" s="3"/>
      <c r="GNR656" s="3"/>
      <c r="GNS656" s="3"/>
      <c r="GNT656" s="3"/>
      <c r="GNU656" s="3"/>
      <c r="GNV656" s="3"/>
      <c r="GNW656" s="3"/>
      <c r="GNX656" s="3"/>
      <c r="GNY656" s="3"/>
      <c r="GNZ656" s="3"/>
      <c r="GOA656" s="3"/>
      <c r="GOB656" s="3"/>
      <c r="GOC656" s="3"/>
      <c r="GOD656" s="3"/>
      <c r="GOE656" s="3"/>
      <c r="GOF656" s="3"/>
      <c r="GOG656" s="3"/>
      <c r="GOH656" s="3"/>
      <c r="GOI656" s="3"/>
      <c r="GOJ656" s="3"/>
      <c r="GOK656" s="3"/>
      <c r="GOL656" s="3"/>
      <c r="GOM656" s="3"/>
      <c r="GON656" s="3"/>
      <c r="GOO656" s="3"/>
      <c r="GOP656" s="3"/>
      <c r="GOQ656" s="3"/>
      <c r="GOR656" s="3"/>
      <c r="GOS656" s="3"/>
      <c r="GOT656" s="3"/>
      <c r="GOU656" s="3"/>
      <c r="GOV656" s="3"/>
      <c r="GOW656" s="3"/>
      <c r="GOX656" s="3"/>
      <c r="GOY656" s="3"/>
      <c r="GOZ656" s="3"/>
      <c r="GPA656" s="3"/>
      <c r="GPB656" s="3"/>
      <c r="GPC656" s="3"/>
      <c r="GPD656" s="3"/>
      <c r="GPE656" s="3"/>
      <c r="GPF656" s="3"/>
      <c r="GPG656" s="3"/>
      <c r="GPH656" s="3"/>
      <c r="GPI656" s="3"/>
      <c r="GPJ656" s="3"/>
      <c r="GPK656" s="3"/>
      <c r="GPL656" s="3"/>
      <c r="GPM656" s="3"/>
      <c r="GPN656" s="3"/>
      <c r="GPO656" s="3"/>
      <c r="GPP656" s="3"/>
      <c r="GPQ656" s="3"/>
      <c r="GPR656" s="3"/>
      <c r="GPS656" s="3"/>
      <c r="GPT656" s="3"/>
      <c r="GPU656" s="3"/>
      <c r="GPV656" s="3"/>
      <c r="GPW656" s="3"/>
      <c r="GPX656" s="3"/>
      <c r="GPY656" s="3"/>
      <c r="GPZ656" s="3"/>
      <c r="GQA656" s="3"/>
      <c r="GQB656" s="3"/>
      <c r="GQC656" s="3"/>
      <c r="GQD656" s="3"/>
      <c r="GQE656" s="3"/>
      <c r="GQF656" s="3"/>
      <c r="GQG656" s="3"/>
      <c r="GQH656" s="3"/>
      <c r="GQI656" s="3"/>
      <c r="GQJ656" s="3"/>
      <c r="GQK656" s="3"/>
      <c r="GQL656" s="3"/>
      <c r="GQM656" s="3"/>
      <c r="GQN656" s="3"/>
      <c r="GQO656" s="3"/>
      <c r="GQP656" s="3"/>
      <c r="GQQ656" s="3"/>
      <c r="GQR656" s="3"/>
      <c r="GQS656" s="3"/>
      <c r="GQT656" s="3"/>
      <c r="GQU656" s="3"/>
      <c r="GQV656" s="3"/>
      <c r="GQW656" s="3"/>
      <c r="GQX656" s="3"/>
      <c r="GQY656" s="3"/>
      <c r="GQZ656" s="3"/>
      <c r="GRA656" s="3"/>
      <c r="GRB656" s="3"/>
      <c r="GRC656" s="3"/>
      <c r="GRD656" s="3"/>
      <c r="GRE656" s="3"/>
      <c r="GRF656" s="3"/>
      <c r="GRG656" s="3"/>
      <c r="GRH656" s="3"/>
      <c r="GRI656" s="3"/>
      <c r="GRJ656" s="3"/>
      <c r="GRK656" s="3"/>
      <c r="GRL656" s="3"/>
      <c r="GRM656" s="3"/>
      <c r="GRN656" s="3"/>
      <c r="GRO656" s="3"/>
      <c r="GRP656" s="3"/>
      <c r="GRQ656" s="3"/>
      <c r="GRR656" s="3"/>
      <c r="GRS656" s="3"/>
      <c r="GRT656" s="3"/>
      <c r="GRU656" s="3"/>
      <c r="GRV656" s="3"/>
      <c r="GRW656" s="3"/>
      <c r="GRX656" s="3"/>
      <c r="GRY656" s="3"/>
      <c r="GRZ656" s="3"/>
      <c r="GSA656" s="3"/>
      <c r="GSB656" s="3"/>
      <c r="GSC656" s="3"/>
      <c r="GSD656" s="3"/>
      <c r="GSE656" s="3"/>
      <c r="GSF656" s="3"/>
      <c r="GSG656" s="3"/>
      <c r="GSH656" s="3"/>
      <c r="GSI656" s="3"/>
      <c r="GSJ656" s="3"/>
      <c r="GSK656" s="3"/>
      <c r="GSL656" s="3"/>
      <c r="GSM656" s="3"/>
      <c r="GSN656" s="3"/>
      <c r="GSO656" s="3"/>
      <c r="GSP656" s="3"/>
      <c r="GSQ656" s="3"/>
      <c r="GSR656" s="3"/>
      <c r="GSS656" s="3"/>
      <c r="GST656" s="3"/>
      <c r="GSU656" s="3"/>
      <c r="GSV656" s="3"/>
      <c r="GSW656" s="3"/>
      <c r="GSX656" s="3"/>
      <c r="GSY656" s="3"/>
      <c r="GSZ656" s="3"/>
      <c r="GTA656" s="3"/>
      <c r="GTB656" s="3"/>
      <c r="GTC656" s="3"/>
      <c r="GTD656" s="3"/>
      <c r="GTE656" s="3"/>
      <c r="GTF656" s="3"/>
      <c r="GTG656" s="3"/>
      <c r="GTH656" s="3"/>
      <c r="GTI656" s="3"/>
      <c r="GTJ656" s="3"/>
      <c r="GTK656" s="3"/>
      <c r="GTL656" s="3"/>
      <c r="GTM656" s="3"/>
      <c r="GTN656" s="3"/>
      <c r="GTO656" s="3"/>
      <c r="GTP656" s="3"/>
      <c r="GTQ656" s="3"/>
      <c r="GTR656" s="3"/>
      <c r="GTS656" s="3"/>
      <c r="GTT656" s="3"/>
      <c r="GTU656" s="3"/>
      <c r="GTV656" s="3"/>
      <c r="GTW656" s="3"/>
      <c r="GTX656" s="3"/>
      <c r="GTY656" s="3"/>
      <c r="GTZ656" s="3"/>
      <c r="GUA656" s="3"/>
      <c r="GUB656" s="3"/>
      <c r="GUC656" s="3"/>
      <c r="GUD656" s="3"/>
      <c r="GUE656" s="3"/>
      <c r="GUF656" s="3"/>
      <c r="GUG656" s="3"/>
      <c r="GUH656" s="3"/>
      <c r="GUI656" s="3"/>
      <c r="GUJ656" s="3"/>
      <c r="GUK656" s="3"/>
      <c r="GUL656" s="3"/>
      <c r="GUM656" s="3"/>
      <c r="GUN656" s="3"/>
      <c r="GUO656" s="3"/>
      <c r="GUP656" s="3"/>
      <c r="GUQ656" s="3"/>
      <c r="GUR656" s="3"/>
      <c r="GUS656" s="3"/>
      <c r="GUT656" s="3"/>
      <c r="GUU656" s="3"/>
      <c r="GUV656" s="3"/>
      <c r="GUW656" s="3"/>
      <c r="GUX656" s="3"/>
      <c r="GUY656" s="3"/>
      <c r="GUZ656" s="3"/>
      <c r="GVA656" s="3"/>
      <c r="GVB656" s="3"/>
      <c r="GVC656" s="3"/>
      <c r="GVD656" s="3"/>
      <c r="GVE656" s="3"/>
      <c r="GVF656" s="3"/>
      <c r="GVG656" s="3"/>
      <c r="GVH656" s="3"/>
      <c r="GVI656" s="3"/>
      <c r="GVJ656" s="3"/>
      <c r="GVK656" s="3"/>
      <c r="GVL656" s="3"/>
      <c r="GVM656" s="3"/>
      <c r="GVN656" s="3"/>
      <c r="GVO656" s="3"/>
      <c r="GVP656" s="3"/>
      <c r="GVQ656" s="3"/>
      <c r="GVR656" s="3"/>
      <c r="GVS656" s="3"/>
      <c r="GVT656" s="3"/>
      <c r="GVU656" s="3"/>
      <c r="GVV656" s="3"/>
      <c r="GVW656" s="3"/>
      <c r="GVX656" s="3"/>
      <c r="GVY656" s="3"/>
      <c r="GVZ656" s="3"/>
      <c r="GWA656" s="3"/>
      <c r="GWB656" s="3"/>
      <c r="GWC656" s="3"/>
      <c r="GWD656" s="3"/>
      <c r="GWE656" s="3"/>
      <c r="GWF656" s="3"/>
      <c r="GWG656" s="3"/>
      <c r="GWH656" s="3"/>
      <c r="GWI656" s="3"/>
      <c r="GWJ656" s="3"/>
      <c r="GWK656" s="3"/>
      <c r="GWL656" s="3"/>
      <c r="GWM656" s="3"/>
      <c r="GWN656" s="3"/>
      <c r="GWO656" s="3"/>
      <c r="GWP656" s="3"/>
      <c r="GWQ656" s="3"/>
      <c r="GWR656" s="3"/>
      <c r="GWS656" s="3"/>
      <c r="GWT656" s="3"/>
      <c r="GWU656" s="3"/>
      <c r="GWV656" s="3"/>
      <c r="GWW656" s="3"/>
      <c r="GWX656" s="3"/>
      <c r="GWY656" s="3"/>
      <c r="GWZ656" s="3"/>
      <c r="GXA656" s="3"/>
      <c r="GXB656" s="3"/>
      <c r="GXC656" s="3"/>
      <c r="GXD656" s="3"/>
      <c r="GXE656" s="3"/>
      <c r="GXF656" s="3"/>
      <c r="GXG656" s="3"/>
      <c r="GXH656" s="3"/>
      <c r="GXI656" s="3"/>
      <c r="GXJ656" s="3"/>
      <c r="GXK656" s="3"/>
      <c r="GXL656" s="3"/>
      <c r="GXM656" s="3"/>
      <c r="GXN656" s="3"/>
      <c r="GXO656" s="3"/>
      <c r="GXP656" s="3"/>
      <c r="GXQ656" s="3"/>
      <c r="GXR656" s="3"/>
      <c r="GXS656" s="3"/>
      <c r="GXT656" s="3"/>
      <c r="GXU656" s="3"/>
      <c r="GXV656" s="3"/>
      <c r="GXW656" s="3"/>
      <c r="GXX656" s="3"/>
      <c r="GXY656" s="3"/>
      <c r="GXZ656" s="3"/>
      <c r="GYA656" s="3"/>
      <c r="GYB656" s="3"/>
      <c r="GYC656" s="3"/>
      <c r="GYD656" s="3"/>
      <c r="GYE656" s="3"/>
      <c r="GYF656" s="3"/>
      <c r="GYG656" s="3"/>
      <c r="GYH656" s="3"/>
      <c r="GYI656" s="3"/>
      <c r="GYJ656" s="3"/>
      <c r="GYK656" s="3"/>
      <c r="GYL656" s="3"/>
      <c r="GYM656" s="3"/>
      <c r="GYN656" s="3"/>
      <c r="GYO656" s="3"/>
      <c r="GYP656" s="3"/>
      <c r="GYQ656" s="3"/>
      <c r="GYR656" s="3"/>
      <c r="GYS656" s="3"/>
      <c r="GYT656" s="3"/>
      <c r="GYU656" s="3"/>
      <c r="GYV656" s="3"/>
      <c r="GYW656" s="3"/>
      <c r="GYX656" s="3"/>
      <c r="GYY656" s="3"/>
      <c r="GYZ656" s="3"/>
      <c r="GZA656" s="3"/>
      <c r="GZB656" s="3"/>
      <c r="GZC656" s="3"/>
      <c r="GZD656" s="3"/>
      <c r="GZE656" s="3"/>
      <c r="GZF656" s="3"/>
      <c r="GZG656" s="3"/>
      <c r="GZH656" s="3"/>
      <c r="GZI656" s="3"/>
      <c r="GZJ656" s="3"/>
      <c r="GZK656" s="3"/>
      <c r="GZL656" s="3"/>
      <c r="GZM656" s="3"/>
      <c r="GZN656" s="3"/>
      <c r="GZO656" s="3"/>
      <c r="GZP656" s="3"/>
      <c r="GZQ656" s="3"/>
      <c r="GZR656" s="3"/>
      <c r="GZS656" s="3"/>
      <c r="GZT656" s="3"/>
      <c r="GZU656" s="3"/>
      <c r="GZV656" s="3"/>
      <c r="GZW656" s="3"/>
      <c r="GZX656" s="3"/>
      <c r="GZY656" s="3"/>
      <c r="GZZ656" s="3"/>
      <c r="HAA656" s="3"/>
      <c r="HAB656" s="3"/>
      <c r="HAC656" s="3"/>
      <c r="HAD656" s="3"/>
      <c r="HAE656" s="3"/>
      <c r="HAF656" s="3"/>
      <c r="HAG656" s="3"/>
      <c r="HAH656" s="3"/>
      <c r="HAI656" s="3"/>
      <c r="HAJ656" s="3"/>
      <c r="HAK656" s="3"/>
      <c r="HAL656" s="3"/>
      <c r="HAM656" s="3"/>
      <c r="HAN656" s="3"/>
      <c r="HAO656" s="3"/>
      <c r="HAP656" s="3"/>
      <c r="HAQ656" s="3"/>
      <c r="HAR656" s="3"/>
      <c r="HAS656" s="3"/>
      <c r="HAT656" s="3"/>
      <c r="HAU656" s="3"/>
      <c r="HAV656" s="3"/>
      <c r="HAW656" s="3"/>
      <c r="HAX656" s="3"/>
      <c r="HAY656" s="3"/>
      <c r="HAZ656" s="3"/>
      <c r="HBA656" s="3"/>
      <c r="HBB656" s="3"/>
      <c r="HBC656" s="3"/>
      <c r="HBD656" s="3"/>
      <c r="HBE656" s="3"/>
      <c r="HBF656" s="3"/>
      <c r="HBG656" s="3"/>
      <c r="HBH656" s="3"/>
      <c r="HBI656" s="3"/>
      <c r="HBJ656" s="3"/>
      <c r="HBK656" s="3"/>
      <c r="HBL656" s="3"/>
      <c r="HBM656" s="3"/>
      <c r="HBN656" s="3"/>
      <c r="HBO656" s="3"/>
      <c r="HBP656" s="3"/>
      <c r="HBQ656" s="3"/>
      <c r="HBR656" s="3"/>
      <c r="HBS656" s="3"/>
      <c r="HBT656" s="3"/>
      <c r="HBU656" s="3"/>
      <c r="HBV656" s="3"/>
      <c r="HBW656" s="3"/>
      <c r="HBX656" s="3"/>
      <c r="HBY656" s="3"/>
      <c r="HBZ656" s="3"/>
      <c r="HCA656" s="3"/>
      <c r="HCB656" s="3"/>
      <c r="HCC656" s="3"/>
      <c r="HCD656" s="3"/>
      <c r="HCE656" s="3"/>
      <c r="HCF656" s="3"/>
      <c r="HCG656" s="3"/>
      <c r="HCH656" s="3"/>
      <c r="HCI656" s="3"/>
      <c r="HCJ656" s="3"/>
      <c r="HCK656" s="3"/>
      <c r="HCL656" s="3"/>
      <c r="HCM656" s="3"/>
      <c r="HCN656" s="3"/>
      <c r="HCO656" s="3"/>
      <c r="HCP656" s="3"/>
      <c r="HCQ656" s="3"/>
      <c r="HCR656" s="3"/>
      <c r="HCS656" s="3"/>
      <c r="HCT656" s="3"/>
      <c r="HCU656" s="3"/>
      <c r="HCV656" s="3"/>
      <c r="HCW656" s="3"/>
      <c r="HCX656" s="3"/>
      <c r="HCY656" s="3"/>
      <c r="HCZ656" s="3"/>
      <c r="HDA656" s="3"/>
      <c r="HDB656" s="3"/>
      <c r="HDC656" s="3"/>
      <c r="HDD656" s="3"/>
      <c r="HDE656" s="3"/>
      <c r="HDF656" s="3"/>
      <c r="HDG656" s="3"/>
      <c r="HDH656" s="3"/>
      <c r="HDI656" s="3"/>
      <c r="HDJ656" s="3"/>
      <c r="HDK656" s="3"/>
      <c r="HDL656" s="3"/>
      <c r="HDM656" s="3"/>
      <c r="HDN656" s="3"/>
      <c r="HDO656" s="3"/>
      <c r="HDP656" s="3"/>
      <c r="HDQ656" s="3"/>
      <c r="HDR656" s="3"/>
      <c r="HDS656" s="3"/>
      <c r="HDT656" s="3"/>
      <c r="HDU656" s="3"/>
      <c r="HDV656" s="3"/>
      <c r="HDW656" s="3"/>
      <c r="HDX656" s="3"/>
      <c r="HDY656" s="3"/>
      <c r="HDZ656" s="3"/>
      <c r="HEA656" s="3"/>
      <c r="HEB656" s="3"/>
      <c r="HEC656" s="3"/>
      <c r="HED656" s="3"/>
      <c r="HEE656" s="3"/>
      <c r="HEF656" s="3"/>
      <c r="HEG656" s="3"/>
      <c r="HEH656" s="3"/>
      <c r="HEI656" s="3"/>
      <c r="HEJ656" s="3"/>
      <c r="HEK656" s="3"/>
      <c r="HEL656" s="3"/>
      <c r="HEM656" s="3"/>
      <c r="HEN656" s="3"/>
      <c r="HEO656" s="3"/>
      <c r="HEP656" s="3"/>
      <c r="HEQ656" s="3"/>
      <c r="HER656" s="3"/>
      <c r="HES656" s="3"/>
      <c r="HET656" s="3"/>
      <c r="HEU656" s="3"/>
      <c r="HEV656" s="3"/>
      <c r="HEW656" s="3"/>
      <c r="HEX656" s="3"/>
      <c r="HEY656" s="3"/>
      <c r="HEZ656" s="3"/>
      <c r="HFA656" s="3"/>
      <c r="HFB656" s="3"/>
      <c r="HFC656" s="3"/>
      <c r="HFD656" s="3"/>
      <c r="HFE656" s="3"/>
      <c r="HFF656" s="3"/>
      <c r="HFG656" s="3"/>
      <c r="HFH656" s="3"/>
      <c r="HFI656" s="3"/>
      <c r="HFJ656" s="3"/>
      <c r="HFK656" s="3"/>
      <c r="HFL656" s="3"/>
      <c r="HFM656" s="3"/>
      <c r="HFN656" s="3"/>
      <c r="HFO656" s="3"/>
      <c r="HFP656" s="3"/>
      <c r="HFQ656" s="3"/>
      <c r="HFR656" s="3"/>
      <c r="HFS656" s="3"/>
      <c r="HFT656" s="3"/>
      <c r="HFU656" s="3"/>
      <c r="HFV656" s="3"/>
      <c r="HFW656" s="3"/>
      <c r="HFX656" s="3"/>
      <c r="HFY656" s="3"/>
      <c r="HFZ656" s="3"/>
      <c r="HGA656" s="3"/>
      <c r="HGB656" s="3"/>
      <c r="HGC656" s="3"/>
      <c r="HGD656" s="3"/>
      <c r="HGE656" s="3"/>
      <c r="HGF656" s="3"/>
      <c r="HGG656" s="3"/>
      <c r="HGH656" s="3"/>
      <c r="HGI656" s="3"/>
      <c r="HGJ656" s="3"/>
      <c r="HGK656" s="3"/>
      <c r="HGL656" s="3"/>
      <c r="HGM656" s="3"/>
      <c r="HGN656" s="3"/>
      <c r="HGO656" s="3"/>
      <c r="HGP656" s="3"/>
      <c r="HGQ656" s="3"/>
      <c r="HGR656" s="3"/>
      <c r="HGS656" s="3"/>
      <c r="HGT656" s="3"/>
      <c r="HGU656" s="3"/>
      <c r="HGV656" s="3"/>
      <c r="HGW656" s="3"/>
      <c r="HGX656" s="3"/>
      <c r="HGY656" s="3"/>
      <c r="HGZ656" s="3"/>
      <c r="HHA656" s="3"/>
      <c r="HHB656" s="3"/>
      <c r="HHC656" s="3"/>
      <c r="HHD656" s="3"/>
      <c r="HHE656" s="3"/>
      <c r="HHF656" s="3"/>
      <c r="HHG656" s="3"/>
      <c r="HHH656" s="3"/>
      <c r="HHI656" s="3"/>
      <c r="HHJ656" s="3"/>
      <c r="HHK656" s="3"/>
      <c r="HHL656" s="3"/>
      <c r="HHM656" s="3"/>
      <c r="HHN656" s="3"/>
      <c r="HHO656" s="3"/>
      <c r="HHP656" s="3"/>
      <c r="HHQ656" s="3"/>
      <c r="HHR656" s="3"/>
      <c r="HHS656" s="3"/>
      <c r="HHT656" s="3"/>
      <c r="HHU656" s="3"/>
      <c r="HHV656" s="3"/>
      <c r="HHW656" s="3"/>
      <c r="HHX656" s="3"/>
      <c r="HHY656" s="3"/>
      <c r="HHZ656" s="3"/>
      <c r="HIA656" s="3"/>
      <c r="HIB656" s="3"/>
      <c r="HIC656" s="3"/>
      <c r="HID656" s="3"/>
      <c r="HIE656" s="3"/>
      <c r="HIF656" s="3"/>
      <c r="HIG656" s="3"/>
      <c r="HIH656" s="3"/>
      <c r="HII656" s="3"/>
      <c r="HIJ656" s="3"/>
      <c r="HIK656" s="3"/>
      <c r="HIL656" s="3"/>
      <c r="HIM656" s="3"/>
      <c r="HIN656" s="3"/>
      <c r="HIO656" s="3"/>
      <c r="HIP656" s="3"/>
      <c r="HIQ656" s="3"/>
      <c r="HIR656" s="3"/>
      <c r="HIS656" s="3"/>
      <c r="HIT656" s="3"/>
      <c r="HIU656" s="3"/>
      <c r="HIV656" s="3"/>
      <c r="HIW656" s="3"/>
      <c r="HIX656" s="3"/>
      <c r="HIY656" s="3"/>
      <c r="HIZ656" s="3"/>
      <c r="HJA656" s="3"/>
      <c r="HJB656" s="3"/>
      <c r="HJC656" s="3"/>
      <c r="HJD656" s="3"/>
      <c r="HJE656" s="3"/>
      <c r="HJF656" s="3"/>
      <c r="HJG656" s="3"/>
      <c r="HJH656" s="3"/>
      <c r="HJI656" s="3"/>
      <c r="HJJ656" s="3"/>
      <c r="HJK656" s="3"/>
      <c r="HJL656" s="3"/>
      <c r="HJM656" s="3"/>
      <c r="HJN656" s="3"/>
      <c r="HJO656" s="3"/>
      <c r="HJP656" s="3"/>
      <c r="HJQ656" s="3"/>
      <c r="HJR656" s="3"/>
      <c r="HJS656" s="3"/>
      <c r="HJT656" s="3"/>
      <c r="HJU656" s="3"/>
      <c r="HJV656" s="3"/>
      <c r="HJW656" s="3"/>
      <c r="HJX656" s="3"/>
      <c r="HJY656" s="3"/>
      <c r="HJZ656" s="3"/>
      <c r="HKA656" s="3"/>
      <c r="HKB656" s="3"/>
      <c r="HKC656" s="3"/>
      <c r="HKD656" s="3"/>
      <c r="HKE656" s="3"/>
      <c r="HKF656" s="3"/>
      <c r="HKG656" s="3"/>
      <c r="HKH656" s="3"/>
      <c r="HKI656" s="3"/>
      <c r="HKJ656" s="3"/>
      <c r="HKK656" s="3"/>
      <c r="HKL656" s="3"/>
      <c r="HKM656" s="3"/>
      <c r="HKN656" s="3"/>
      <c r="HKO656" s="3"/>
      <c r="HKP656" s="3"/>
      <c r="HKQ656" s="3"/>
      <c r="HKR656" s="3"/>
      <c r="HKS656" s="3"/>
      <c r="HKT656" s="3"/>
      <c r="HKU656" s="3"/>
      <c r="HKV656" s="3"/>
      <c r="HKW656" s="3"/>
      <c r="HKX656" s="3"/>
      <c r="HKY656" s="3"/>
      <c r="HKZ656" s="3"/>
      <c r="HLA656" s="3"/>
      <c r="HLB656" s="3"/>
      <c r="HLC656" s="3"/>
      <c r="HLD656" s="3"/>
      <c r="HLE656" s="3"/>
      <c r="HLF656" s="3"/>
      <c r="HLG656" s="3"/>
      <c r="HLH656" s="3"/>
      <c r="HLI656" s="3"/>
      <c r="HLJ656" s="3"/>
      <c r="HLK656" s="3"/>
      <c r="HLL656" s="3"/>
      <c r="HLM656" s="3"/>
      <c r="HLN656" s="3"/>
      <c r="HLO656" s="3"/>
      <c r="HLP656" s="3"/>
      <c r="HLQ656" s="3"/>
      <c r="HLR656" s="3"/>
      <c r="HLS656" s="3"/>
      <c r="HLT656" s="3"/>
      <c r="HLU656" s="3"/>
      <c r="HLV656" s="3"/>
      <c r="HLW656" s="3"/>
      <c r="HLX656" s="3"/>
      <c r="HLY656" s="3"/>
      <c r="HLZ656" s="3"/>
      <c r="HMA656" s="3"/>
      <c r="HMB656" s="3"/>
      <c r="HMC656" s="3"/>
      <c r="HMD656" s="3"/>
      <c r="HME656" s="3"/>
      <c r="HMF656" s="3"/>
      <c r="HMG656" s="3"/>
      <c r="HMH656" s="3"/>
      <c r="HMI656" s="3"/>
      <c r="HMJ656" s="3"/>
      <c r="HMK656" s="3"/>
      <c r="HML656" s="3"/>
      <c r="HMM656" s="3"/>
      <c r="HMN656" s="3"/>
      <c r="HMO656" s="3"/>
      <c r="HMP656" s="3"/>
      <c r="HMQ656" s="3"/>
      <c r="HMR656" s="3"/>
      <c r="HMS656" s="3"/>
      <c r="HMT656" s="3"/>
      <c r="HMU656" s="3"/>
      <c r="HMV656" s="3"/>
      <c r="HMW656" s="3"/>
      <c r="HMX656" s="3"/>
      <c r="HMY656" s="3"/>
      <c r="HMZ656" s="3"/>
      <c r="HNA656" s="3"/>
      <c r="HNB656" s="3"/>
      <c r="HNC656" s="3"/>
      <c r="HND656" s="3"/>
      <c r="HNE656" s="3"/>
      <c r="HNF656" s="3"/>
      <c r="HNG656" s="3"/>
      <c r="HNH656" s="3"/>
      <c r="HNI656" s="3"/>
      <c r="HNJ656" s="3"/>
      <c r="HNK656" s="3"/>
      <c r="HNL656" s="3"/>
      <c r="HNM656" s="3"/>
      <c r="HNN656" s="3"/>
      <c r="HNO656" s="3"/>
      <c r="HNP656" s="3"/>
      <c r="HNQ656" s="3"/>
      <c r="HNR656" s="3"/>
      <c r="HNS656" s="3"/>
      <c r="HNT656" s="3"/>
      <c r="HNU656" s="3"/>
      <c r="HNV656" s="3"/>
      <c r="HNW656" s="3"/>
      <c r="HNX656" s="3"/>
      <c r="HNY656" s="3"/>
      <c r="HNZ656" s="3"/>
      <c r="HOA656" s="3"/>
      <c r="HOB656" s="3"/>
      <c r="HOC656" s="3"/>
      <c r="HOD656" s="3"/>
      <c r="HOE656" s="3"/>
      <c r="HOF656" s="3"/>
      <c r="HOG656" s="3"/>
      <c r="HOH656" s="3"/>
      <c r="HOI656" s="3"/>
      <c r="HOJ656" s="3"/>
      <c r="HOK656" s="3"/>
      <c r="HOL656" s="3"/>
      <c r="HOM656" s="3"/>
      <c r="HON656" s="3"/>
      <c r="HOO656" s="3"/>
      <c r="HOP656" s="3"/>
      <c r="HOQ656" s="3"/>
      <c r="HOR656" s="3"/>
      <c r="HOS656" s="3"/>
      <c r="HOT656" s="3"/>
      <c r="HOU656" s="3"/>
      <c r="HOV656" s="3"/>
      <c r="HOW656" s="3"/>
      <c r="HOX656" s="3"/>
      <c r="HOY656" s="3"/>
      <c r="HOZ656" s="3"/>
      <c r="HPA656" s="3"/>
      <c r="HPB656" s="3"/>
      <c r="HPC656" s="3"/>
      <c r="HPD656" s="3"/>
      <c r="HPE656" s="3"/>
      <c r="HPF656" s="3"/>
      <c r="HPG656" s="3"/>
      <c r="HPH656" s="3"/>
      <c r="HPI656" s="3"/>
      <c r="HPJ656" s="3"/>
      <c r="HPK656" s="3"/>
      <c r="HPL656" s="3"/>
      <c r="HPM656" s="3"/>
      <c r="HPN656" s="3"/>
      <c r="HPO656" s="3"/>
      <c r="HPP656" s="3"/>
      <c r="HPQ656" s="3"/>
      <c r="HPR656" s="3"/>
      <c r="HPS656" s="3"/>
      <c r="HPT656" s="3"/>
      <c r="HPU656" s="3"/>
      <c r="HPV656" s="3"/>
      <c r="HPW656" s="3"/>
      <c r="HPX656" s="3"/>
      <c r="HPY656" s="3"/>
      <c r="HPZ656" s="3"/>
      <c r="HQA656" s="3"/>
      <c r="HQB656" s="3"/>
      <c r="HQC656" s="3"/>
      <c r="HQD656" s="3"/>
      <c r="HQE656" s="3"/>
      <c r="HQF656" s="3"/>
      <c r="HQG656" s="3"/>
      <c r="HQH656" s="3"/>
      <c r="HQI656" s="3"/>
      <c r="HQJ656" s="3"/>
      <c r="HQK656" s="3"/>
      <c r="HQL656" s="3"/>
      <c r="HQM656" s="3"/>
      <c r="HQN656" s="3"/>
      <c r="HQO656" s="3"/>
      <c r="HQP656" s="3"/>
      <c r="HQQ656" s="3"/>
      <c r="HQR656" s="3"/>
      <c r="HQS656" s="3"/>
      <c r="HQT656" s="3"/>
      <c r="HQU656" s="3"/>
      <c r="HQV656" s="3"/>
      <c r="HQW656" s="3"/>
      <c r="HQX656" s="3"/>
      <c r="HQY656" s="3"/>
      <c r="HQZ656" s="3"/>
      <c r="HRA656" s="3"/>
      <c r="HRB656" s="3"/>
      <c r="HRC656" s="3"/>
      <c r="HRD656" s="3"/>
      <c r="HRE656" s="3"/>
      <c r="HRF656" s="3"/>
      <c r="HRG656" s="3"/>
      <c r="HRH656" s="3"/>
      <c r="HRI656" s="3"/>
      <c r="HRJ656" s="3"/>
      <c r="HRK656" s="3"/>
      <c r="HRL656" s="3"/>
      <c r="HRM656" s="3"/>
      <c r="HRN656" s="3"/>
      <c r="HRO656" s="3"/>
      <c r="HRP656" s="3"/>
      <c r="HRQ656" s="3"/>
      <c r="HRR656" s="3"/>
      <c r="HRS656" s="3"/>
      <c r="HRT656" s="3"/>
      <c r="HRU656" s="3"/>
      <c r="HRV656" s="3"/>
      <c r="HRW656" s="3"/>
      <c r="HRX656" s="3"/>
      <c r="HRY656" s="3"/>
      <c r="HRZ656" s="3"/>
      <c r="HSA656" s="3"/>
      <c r="HSB656" s="3"/>
      <c r="HSC656" s="3"/>
      <c r="HSD656" s="3"/>
      <c r="HSE656" s="3"/>
      <c r="HSF656" s="3"/>
      <c r="HSG656" s="3"/>
      <c r="HSH656" s="3"/>
      <c r="HSI656" s="3"/>
      <c r="HSJ656" s="3"/>
      <c r="HSK656" s="3"/>
      <c r="HSL656" s="3"/>
      <c r="HSM656" s="3"/>
      <c r="HSN656" s="3"/>
      <c r="HSO656" s="3"/>
      <c r="HSP656" s="3"/>
      <c r="HSQ656" s="3"/>
      <c r="HSR656" s="3"/>
      <c r="HSS656" s="3"/>
      <c r="HST656" s="3"/>
      <c r="HSU656" s="3"/>
      <c r="HSV656" s="3"/>
      <c r="HSW656" s="3"/>
      <c r="HSX656" s="3"/>
      <c r="HSY656" s="3"/>
      <c r="HSZ656" s="3"/>
      <c r="HTA656" s="3"/>
      <c r="HTB656" s="3"/>
      <c r="HTC656" s="3"/>
      <c r="HTD656" s="3"/>
      <c r="HTE656" s="3"/>
      <c r="HTF656" s="3"/>
      <c r="HTG656" s="3"/>
      <c r="HTH656" s="3"/>
      <c r="HTI656" s="3"/>
      <c r="HTJ656" s="3"/>
      <c r="HTK656" s="3"/>
      <c r="HTL656" s="3"/>
      <c r="HTM656" s="3"/>
      <c r="HTN656" s="3"/>
      <c r="HTO656" s="3"/>
      <c r="HTP656" s="3"/>
      <c r="HTQ656" s="3"/>
      <c r="HTR656" s="3"/>
      <c r="HTS656" s="3"/>
      <c r="HTT656" s="3"/>
      <c r="HTU656" s="3"/>
      <c r="HTV656" s="3"/>
      <c r="HTW656" s="3"/>
      <c r="HTX656" s="3"/>
      <c r="HTY656" s="3"/>
      <c r="HTZ656" s="3"/>
      <c r="HUA656" s="3"/>
      <c r="HUB656" s="3"/>
      <c r="HUC656" s="3"/>
      <c r="HUD656" s="3"/>
      <c r="HUE656" s="3"/>
      <c r="HUF656" s="3"/>
      <c r="HUG656" s="3"/>
      <c r="HUH656" s="3"/>
      <c r="HUI656" s="3"/>
      <c r="HUJ656" s="3"/>
      <c r="HUK656" s="3"/>
      <c r="HUL656" s="3"/>
      <c r="HUM656" s="3"/>
      <c r="HUN656" s="3"/>
      <c r="HUO656" s="3"/>
      <c r="HUP656" s="3"/>
      <c r="HUQ656" s="3"/>
      <c r="HUR656" s="3"/>
      <c r="HUS656" s="3"/>
      <c r="HUT656" s="3"/>
      <c r="HUU656" s="3"/>
      <c r="HUV656" s="3"/>
      <c r="HUW656" s="3"/>
      <c r="HUX656" s="3"/>
      <c r="HUY656" s="3"/>
      <c r="HUZ656" s="3"/>
      <c r="HVA656" s="3"/>
      <c r="HVB656" s="3"/>
      <c r="HVC656" s="3"/>
      <c r="HVD656" s="3"/>
      <c r="HVE656" s="3"/>
      <c r="HVF656" s="3"/>
      <c r="HVG656" s="3"/>
      <c r="HVH656" s="3"/>
      <c r="HVI656" s="3"/>
      <c r="HVJ656" s="3"/>
      <c r="HVK656" s="3"/>
      <c r="HVL656" s="3"/>
      <c r="HVM656" s="3"/>
      <c r="HVN656" s="3"/>
      <c r="HVO656" s="3"/>
      <c r="HVP656" s="3"/>
      <c r="HVQ656" s="3"/>
      <c r="HVR656" s="3"/>
      <c r="HVS656" s="3"/>
      <c r="HVT656" s="3"/>
      <c r="HVU656" s="3"/>
      <c r="HVV656" s="3"/>
      <c r="HVW656" s="3"/>
      <c r="HVX656" s="3"/>
      <c r="HVY656" s="3"/>
      <c r="HVZ656" s="3"/>
      <c r="HWA656" s="3"/>
      <c r="HWB656" s="3"/>
      <c r="HWC656" s="3"/>
      <c r="HWD656" s="3"/>
      <c r="HWE656" s="3"/>
      <c r="HWF656" s="3"/>
      <c r="HWG656" s="3"/>
      <c r="HWH656" s="3"/>
      <c r="HWI656" s="3"/>
      <c r="HWJ656" s="3"/>
      <c r="HWK656" s="3"/>
      <c r="HWL656" s="3"/>
      <c r="HWM656" s="3"/>
      <c r="HWN656" s="3"/>
      <c r="HWO656" s="3"/>
      <c r="HWP656" s="3"/>
      <c r="HWQ656" s="3"/>
      <c r="HWR656" s="3"/>
      <c r="HWS656" s="3"/>
      <c r="HWT656" s="3"/>
      <c r="HWU656" s="3"/>
      <c r="HWV656" s="3"/>
      <c r="HWW656" s="3"/>
      <c r="HWX656" s="3"/>
      <c r="HWY656" s="3"/>
      <c r="HWZ656" s="3"/>
      <c r="HXA656" s="3"/>
      <c r="HXB656" s="3"/>
      <c r="HXC656" s="3"/>
      <c r="HXD656" s="3"/>
      <c r="HXE656" s="3"/>
      <c r="HXF656" s="3"/>
      <c r="HXG656" s="3"/>
      <c r="HXH656" s="3"/>
      <c r="HXI656" s="3"/>
      <c r="HXJ656" s="3"/>
      <c r="HXK656" s="3"/>
      <c r="HXL656" s="3"/>
      <c r="HXM656" s="3"/>
      <c r="HXN656" s="3"/>
      <c r="HXO656" s="3"/>
      <c r="HXP656" s="3"/>
      <c r="HXQ656" s="3"/>
      <c r="HXR656" s="3"/>
      <c r="HXS656" s="3"/>
      <c r="HXT656" s="3"/>
      <c r="HXU656" s="3"/>
      <c r="HXV656" s="3"/>
      <c r="HXW656" s="3"/>
      <c r="HXX656" s="3"/>
      <c r="HXY656" s="3"/>
      <c r="HXZ656" s="3"/>
      <c r="HYA656" s="3"/>
      <c r="HYB656" s="3"/>
      <c r="HYC656" s="3"/>
      <c r="HYD656" s="3"/>
      <c r="HYE656" s="3"/>
      <c r="HYF656" s="3"/>
      <c r="HYG656" s="3"/>
      <c r="HYH656" s="3"/>
      <c r="HYI656" s="3"/>
      <c r="HYJ656" s="3"/>
      <c r="HYK656" s="3"/>
      <c r="HYL656" s="3"/>
      <c r="HYM656" s="3"/>
      <c r="HYN656" s="3"/>
      <c r="HYO656" s="3"/>
      <c r="HYP656" s="3"/>
      <c r="HYQ656" s="3"/>
      <c r="HYR656" s="3"/>
      <c r="HYS656" s="3"/>
      <c r="HYT656" s="3"/>
      <c r="HYU656" s="3"/>
      <c r="HYV656" s="3"/>
      <c r="HYW656" s="3"/>
      <c r="HYX656" s="3"/>
      <c r="HYY656" s="3"/>
      <c r="HYZ656" s="3"/>
      <c r="HZA656" s="3"/>
      <c r="HZB656" s="3"/>
      <c r="HZC656" s="3"/>
      <c r="HZD656" s="3"/>
      <c r="HZE656" s="3"/>
      <c r="HZF656" s="3"/>
      <c r="HZG656" s="3"/>
      <c r="HZH656" s="3"/>
      <c r="HZI656" s="3"/>
      <c r="HZJ656" s="3"/>
      <c r="HZK656" s="3"/>
      <c r="HZL656" s="3"/>
      <c r="HZM656" s="3"/>
      <c r="HZN656" s="3"/>
      <c r="HZO656" s="3"/>
      <c r="HZP656" s="3"/>
      <c r="HZQ656" s="3"/>
      <c r="HZR656" s="3"/>
      <c r="HZS656" s="3"/>
      <c r="HZT656" s="3"/>
      <c r="HZU656" s="3"/>
      <c r="HZV656" s="3"/>
      <c r="HZW656" s="3"/>
      <c r="HZX656" s="3"/>
      <c r="HZY656" s="3"/>
      <c r="HZZ656" s="3"/>
      <c r="IAA656" s="3"/>
      <c r="IAB656" s="3"/>
      <c r="IAC656" s="3"/>
      <c r="IAD656" s="3"/>
      <c r="IAE656" s="3"/>
      <c r="IAF656" s="3"/>
      <c r="IAG656" s="3"/>
      <c r="IAH656" s="3"/>
      <c r="IAI656" s="3"/>
      <c r="IAJ656" s="3"/>
      <c r="IAK656" s="3"/>
      <c r="IAL656" s="3"/>
      <c r="IAM656" s="3"/>
      <c r="IAN656" s="3"/>
      <c r="IAO656" s="3"/>
      <c r="IAP656" s="3"/>
      <c r="IAQ656" s="3"/>
      <c r="IAR656" s="3"/>
      <c r="IAS656" s="3"/>
      <c r="IAT656" s="3"/>
      <c r="IAU656" s="3"/>
      <c r="IAV656" s="3"/>
      <c r="IAW656" s="3"/>
      <c r="IAX656" s="3"/>
      <c r="IAY656" s="3"/>
      <c r="IAZ656" s="3"/>
      <c r="IBA656" s="3"/>
      <c r="IBB656" s="3"/>
      <c r="IBC656" s="3"/>
      <c r="IBD656" s="3"/>
      <c r="IBE656" s="3"/>
      <c r="IBF656" s="3"/>
      <c r="IBG656" s="3"/>
      <c r="IBH656" s="3"/>
      <c r="IBI656" s="3"/>
      <c r="IBJ656" s="3"/>
      <c r="IBK656" s="3"/>
      <c r="IBL656" s="3"/>
      <c r="IBM656" s="3"/>
      <c r="IBN656" s="3"/>
      <c r="IBO656" s="3"/>
      <c r="IBP656" s="3"/>
      <c r="IBQ656" s="3"/>
      <c r="IBR656" s="3"/>
      <c r="IBS656" s="3"/>
      <c r="IBT656" s="3"/>
      <c r="IBU656" s="3"/>
      <c r="IBV656" s="3"/>
      <c r="IBW656" s="3"/>
      <c r="IBX656" s="3"/>
      <c r="IBY656" s="3"/>
      <c r="IBZ656" s="3"/>
      <c r="ICA656" s="3"/>
      <c r="ICB656" s="3"/>
      <c r="ICC656" s="3"/>
      <c r="ICD656" s="3"/>
      <c r="ICE656" s="3"/>
      <c r="ICF656" s="3"/>
      <c r="ICG656" s="3"/>
      <c r="ICH656" s="3"/>
      <c r="ICI656" s="3"/>
      <c r="ICJ656" s="3"/>
      <c r="ICK656" s="3"/>
      <c r="ICL656" s="3"/>
      <c r="ICM656" s="3"/>
      <c r="ICN656" s="3"/>
      <c r="ICO656" s="3"/>
      <c r="ICP656" s="3"/>
      <c r="ICQ656" s="3"/>
      <c r="ICR656" s="3"/>
      <c r="ICS656" s="3"/>
      <c r="ICT656" s="3"/>
      <c r="ICU656" s="3"/>
      <c r="ICV656" s="3"/>
      <c r="ICW656" s="3"/>
      <c r="ICX656" s="3"/>
      <c r="ICY656" s="3"/>
      <c r="ICZ656" s="3"/>
      <c r="IDA656" s="3"/>
      <c r="IDB656" s="3"/>
      <c r="IDC656" s="3"/>
      <c r="IDD656" s="3"/>
      <c r="IDE656" s="3"/>
      <c r="IDF656" s="3"/>
      <c r="IDG656" s="3"/>
      <c r="IDH656" s="3"/>
      <c r="IDI656" s="3"/>
      <c r="IDJ656" s="3"/>
      <c r="IDK656" s="3"/>
      <c r="IDL656" s="3"/>
      <c r="IDM656" s="3"/>
      <c r="IDN656" s="3"/>
      <c r="IDO656" s="3"/>
      <c r="IDP656" s="3"/>
      <c r="IDQ656" s="3"/>
      <c r="IDR656" s="3"/>
      <c r="IDS656" s="3"/>
      <c r="IDT656" s="3"/>
      <c r="IDU656" s="3"/>
      <c r="IDV656" s="3"/>
      <c r="IDW656" s="3"/>
      <c r="IDX656" s="3"/>
      <c r="IDY656" s="3"/>
      <c r="IDZ656" s="3"/>
      <c r="IEA656" s="3"/>
      <c r="IEB656" s="3"/>
      <c r="IEC656" s="3"/>
      <c r="IED656" s="3"/>
      <c r="IEE656" s="3"/>
      <c r="IEF656" s="3"/>
      <c r="IEG656" s="3"/>
      <c r="IEH656" s="3"/>
      <c r="IEI656" s="3"/>
      <c r="IEJ656" s="3"/>
      <c r="IEK656" s="3"/>
      <c r="IEL656" s="3"/>
      <c r="IEM656" s="3"/>
      <c r="IEN656" s="3"/>
      <c r="IEO656" s="3"/>
      <c r="IEP656" s="3"/>
      <c r="IEQ656" s="3"/>
      <c r="IER656" s="3"/>
      <c r="IES656" s="3"/>
      <c r="IET656" s="3"/>
      <c r="IEU656" s="3"/>
      <c r="IEV656" s="3"/>
      <c r="IEW656" s="3"/>
      <c r="IEX656" s="3"/>
      <c r="IEY656" s="3"/>
      <c r="IEZ656" s="3"/>
      <c r="IFA656" s="3"/>
      <c r="IFB656" s="3"/>
      <c r="IFC656" s="3"/>
      <c r="IFD656" s="3"/>
      <c r="IFE656" s="3"/>
      <c r="IFF656" s="3"/>
      <c r="IFG656" s="3"/>
      <c r="IFH656" s="3"/>
      <c r="IFI656" s="3"/>
      <c r="IFJ656" s="3"/>
      <c r="IFK656" s="3"/>
      <c r="IFL656" s="3"/>
      <c r="IFM656" s="3"/>
      <c r="IFN656" s="3"/>
      <c r="IFO656" s="3"/>
      <c r="IFP656" s="3"/>
      <c r="IFQ656" s="3"/>
      <c r="IFR656" s="3"/>
      <c r="IFS656" s="3"/>
      <c r="IFT656" s="3"/>
      <c r="IFU656" s="3"/>
      <c r="IFV656" s="3"/>
      <c r="IFW656" s="3"/>
      <c r="IFX656" s="3"/>
      <c r="IFY656" s="3"/>
      <c r="IFZ656" s="3"/>
      <c r="IGA656" s="3"/>
      <c r="IGB656" s="3"/>
      <c r="IGC656" s="3"/>
      <c r="IGD656" s="3"/>
      <c r="IGE656" s="3"/>
      <c r="IGF656" s="3"/>
      <c r="IGG656" s="3"/>
      <c r="IGH656" s="3"/>
      <c r="IGI656" s="3"/>
      <c r="IGJ656" s="3"/>
      <c r="IGK656" s="3"/>
      <c r="IGL656" s="3"/>
      <c r="IGM656" s="3"/>
      <c r="IGN656" s="3"/>
      <c r="IGO656" s="3"/>
      <c r="IGP656" s="3"/>
      <c r="IGQ656" s="3"/>
      <c r="IGR656" s="3"/>
      <c r="IGS656" s="3"/>
      <c r="IGT656" s="3"/>
      <c r="IGU656" s="3"/>
      <c r="IGV656" s="3"/>
      <c r="IGW656" s="3"/>
      <c r="IGX656" s="3"/>
      <c r="IGY656" s="3"/>
      <c r="IGZ656" s="3"/>
      <c r="IHA656" s="3"/>
      <c r="IHB656" s="3"/>
      <c r="IHC656" s="3"/>
      <c r="IHD656" s="3"/>
      <c r="IHE656" s="3"/>
      <c r="IHF656" s="3"/>
      <c r="IHG656" s="3"/>
      <c r="IHH656" s="3"/>
      <c r="IHI656" s="3"/>
      <c r="IHJ656" s="3"/>
      <c r="IHK656" s="3"/>
      <c r="IHL656" s="3"/>
      <c r="IHM656" s="3"/>
      <c r="IHN656" s="3"/>
      <c r="IHO656" s="3"/>
      <c r="IHP656" s="3"/>
      <c r="IHQ656" s="3"/>
      <c r="IHR656" s="3"/>
      <c r="IHS656" s="3"/>
      <c r="IHT656" s="3"/>
      <c r="IHU656" s="3"/>
      <c r="IHV656" s="3"/>
      <c r="IHW656" s="3"/>
      <c r="IHX656" s="3"/>
      <c r="IHY656" s="3"/>
      <c r="IHZ656" s="3"/>
      <c r="IIA656" s="3"/>
      <c r="IIB656" s="3"/>
      <c r="IIC656" s="3"/>
      <c r="IID656" s="3"/>
      <c r="IIE656" s="3"/>
      <c r="IIF656" s="3"/>
      <c r="IIG656" s="3"/>
      <c r="IIH656" s="3"/>
      <c r="III656" s="3"/>
      <c r="IIJ656" s="3"/>
      <c r="IIK656" s="3"/>
      <c r="IIL656" s="3"/>
      <c r="IIM656" s="3"/>
      <c r="IIN656" s="3"/>
      <c r="IIO656" s="3"/>
      <c r="IIP656" s="3"/>
      <c r="IIQ656" s="3"/>
      <c r="IIR656" s="3"/>
      <c r="IIS656" s="3"/>
      <c r="IIT656" s="3"/>
      <c r="IIU656" s="3"/>
      <c r="IIV656" s="3"/>
      <c r="IIW656" s="3"/>
      <c r="IIX656" s="3"/>
      <c r="IIY656" s="3"/>
      <c r="IIZ656" s="3"/>
      <c r="IJA656" s="3"/>
      <c r="IJB656" s="3"/>
      <c r="IJC656" s="3"/>
      <c r="IJD656" s="3"/>
      <c r="IJE656" s="3"/>
      <c r="IJF656" s="3"/>
      <c r="IJG656" s="3"/>
      <c r="IJH656" s="3"/>
      <c r="IJI656" s="3"/>
      <c r="IJJ656" s="3"/>
      <c r="IJK656" s="3"/>
      <c r="IJL656" s="3"/>
      <c r="IJM656" s="3"/>
      <c r="IJN656" s="3"/>
      <c r="IJO656" s="3"/>
      <c r="IJP656" s="3"/>
      <c r="IJQ656" s="3"/>
      <c r="IJR656" s="3"/>
      <c r="IJS656" s="3"/>
      <c r="IJT656" s="3"/>
      <c r="IJU656" s="3"/>
      <c r="IJV656" s="3"/>
      <c r="IJW656" s="3"/>
      <c r="IJX656" s="3"/>
      <c r="IJY656" s="3"/>
      <c r="IJZ656" s="3"/>
      <c r="IKA656" s="3"/>
      <c r="IKB656" s="3"/>
      <c r="IKC656" s="3"/>
      <c r="IKD656" s="3"/>
      <c r="IKE656" s="3"/>
      <c r="IKF656" s="3"/>
      <c r="IKG656" s="3"/>
      <c r="IKH656" s="3"/>
      <c r="IKI656" s="3"/>
      <c r="IKJ656" s="3"/>
      <c r="IKK656" s="3"/>
      <c r="IKL656" s="3"/>
      <c r="IKM656" s="3"/>
      <c r="IKN656" s="3"/>
      <c r="IKO656" s="3"/>
      <c r="IKP656" s="3"/>
      <c r="IKQ656" s="3"/>
      <c r="IKR656" s="3"/>
      <c r="IKS656" s="3"/>
      <c r="IKT656" s="3"/>
      <c r="IKU656" s="3"/>
      <c r="IKV656" s="3"/>
      <c r="IKW656" s="3"/>
      <c r="IKX656" s="3"/>
      <c r="IKY656" s="3"/>
      <c r="IKZ656" s="3"/>
      <c r="ILA656" s="3"/>
      <c r="ILB656" s="3"/>
      <c r="ILC656" s="3"/>
      <c r="ILD656" s="3"/>
      <c r="ILE656" s="3"/>
      <c r="ILF656" s="3"/>
      <c r="ILG656" s="3"/>
      <c r="ILH656" s="3"/>
      <c r="ILI656" s="3"/>
      <c r="ILJ656" s="3"/>
      <c r="ILK656" s="3"/>
      <c r="ILL656" s="3"/>
      <c r="ILM656" s="3"/>
      <c r="ILN656" s="3"/>
      <c r="ILO656" s="3"/>
      <c r="ILP656" s="3"/>
      <c r="ILQ656" s="3"/>
      <c r="ILR656" s="3"/>
      <c r="ILS656" s="3"/>
      <c r="ILT656" s="3"/>
      <c r="ILU656" s="3"/>
      <c r="ILV656" s="3"/>
      <c r="ILW656" s="3"/>
      <c r="ILX656" s="3"/>
      <c r="ILY656" s="3"/>
      <c r="ILZ656" s="3"/>
      <c r="IMA656" s="3"/>
      <c r="IMB656" s="3"/>
      <c r="IMC656" s="3"/>
      <c r="IMD656" s="3"/>
      <c r="IME656" s="3"/>
      <c r="IMF656" s="3"/>
      <c r="IMG656" s="3"/>
      <c r="IMH656" s="3"/>
      <c r="IMI656" s="3"/>
      <c r="IMJ656" s="3"/>
      <c r="IMK656" s="3"/>
      <c r="IML656" s="3"/>
      <c r="IMM656" s="3"/>
      <c r="IMN656" s="3"/>
      <c r="IMO656" s="3"/>
      <c r="IMP656" s="3"/>
      <c r="IMQ656" s="3"/>
      <c r="IMR656" s="3"/>
      <c r="IMS656" s="3"/>
      <c r="IMT656" s="3"/>
      <c r="IMU656" s="3"/>
      <c r="IMV656" s="3"/>
      <c r="IMW656" s="3"/>
      <c r="IMX656" s="3"/>
      <c r="IMY656" s="3"/>
      <c r="IMZ656" s="3"/>
      <c r="INA656" s="3"/>
      <c r="INB656" s="3"/>
      <c r="INC656" s="3"/>
      <c r="IND656" s="3"/>
      <c r="INE656" s="3"/>
      <c r="INF656" s="3"/>
      <c r="ING656" s="3"/>
      <c r="INH656" s="3"/>
      <c r="INI656" s="3"/>
      <c r="INJ656" s="3"/>
      <c r="INK656" s="3"/>
      <c r="INL656" s="3"/>
      <c r="INM656" s="3"/>
      <c r="INN656" s="3"/>
      <c r="INO656" s="3"/>
      <c r="INP656" s="3"/>
      <c r="INQ656" s="3"/>
      <c r="INR656" s="3"/>
      <c r="INS656" s="3"/>
      <c r="INT656" s="3"/>
      <c r="INU656" s="3"/>
      <c r="INV656" s="3"/>
      <c r="INW656" s="3"/>
      <c r="INX656" s="3"/>
      <c r="INY656" s="3"/>
      <c r="INZ656" s="3"/>
      <c r="IOA656" s="3"/>
      <c r="IOB656" s="3"/>
      <c r="IOC656" s="3"/>
      <c r="IOD656" s="3"/>
      <c r="IOE656" s="3"/>
      <c r="IOF656" s="3"/>
      <c r="IOG656" s="3"/>
      <c r="IOH656" s="3"/>
      <c r="IOI656" s="3"/>
      <c r="IOJ656" s="3"/>
      <c r="IOK656" s="3"/>
      <c r="IOL656" s="3"/>
      <c r="IOM656" s="3"/>
      <c r="ION656" s="3"/>
      <c r="IOO656" s="3"/>
      <c r="IOP656" s="3"/>
      <c r="IOQ656" s="3"/>
      <c r="IOR656" s="3"/>
      <c r="IOS656" s="3"/>
      <c r="IOT656" s="3"/>
      <c r="IOU656" s="3"/>
      <c r="IOV656" s="3"/>
      <c r="IOW656" s="3"/>
      <c r="IOX656" s="3"/>
      <c r="IOY656" s="3"/>
      <c r="IOZ656" s="3"/>
      <c r="IPA656" s="3"/>
      <c r="IPB656" s="3"/>
      <c r="IPC656" s="3"/>
      <c r="IPD656" s="3"/>
      <c r="IPE656" s="3"/>
      <c r="IPF656" s="3"/>
      <c r="IPG656" s="3"/>
      <c r="IPH656" s="3"/>
      <c r="IPI656" s="3"/>
      <c r="IPJ656" s="3"/>
      <c r="IPK656" s="3"/>
      <c r="IPL656" s="3"/>
      <c r="IPM656" s="3"/>
      <c r="IPN656" s="3"/>
      <c r="IPO656" s="3"/>
      <c r="IPP656" s="3"/>
      <c r="IPQ656" s="3"/>
      <c r="IPR656" s="3"/>
      <c r="IPS656" s="3"/>
      <c r="IPT656" s="3"/>
      <c r="IPU656" s="3"/>
      <c r="IPV656" s="3"/>
      <c r="IPW656" s="3"/>
      <c r="IPX656" s="3"/>
      <c r="IPY656" s="3"/>
      <c r="IPZ656" s="3"/>
      <c r="IQA656" s="3"/>
      <c r="IQB656" s="3"/>
      <c r="IQC656" s="3"/>
      <c r="IQD656" s="3"/>
      <c r="IQE656" s="3"/>
      <c r="IQF656" s="3"/>
      <c r="IQG656" s="3"/>
      <c r="IQH656" s="3"/>
      <c r="IQI656" s="3"/>
      <c r="IQJ656" s="3"/>
      <c r="IQK656" s="3"/>
      <c r="IQL656" s="3"/>
      <c r="IQM656" s="3"/>
      <c r="IQN656" s="3"/>
      <c r="IQO656" s="3"/>
      <c r="IQP656" s="3"/>
      <c r="IQQ656" s="3"/>
      <c r="IQR656" s="3"/>
      <c r="IQS656" s="3"/>
      <c r="IQT656" s="3"/>
      <c r="IQU656" s="3"/>
      <c r="IQV656" s="3"/>
      <c r="IQW656" s="3"/>
      <c r="IQX656" s="3"/>
      <c r="IQY656" s="3"/>
      <c r="IQZ656" s="3"/>
      <c r="IRA656" s="3"/>
      <c r="IRB656" s="3"/>
      <c r="IRC656" s="3"/>
      <c r="IRD656" s="3"/>
      <c r="IRE656" s="3"/>
      <c r="IRF656" s="3"/>
      <c r="IRG656" s="3"/>
      <c r="IRH656" s="3"/>
      <c r="IRI656" s="3"/>
      <c r="IRJ656" s="3"/>
      <c r="IRK656" s="3"/>
      <c r="IRL656" s="3"/>
      <c r="IRM656" s="3"/>
      <c r="IRN656" s="3"/>
      <c r="IRO656" s="3"/>
      <c r="IRP656" s="3"/>
      <c r="IRQ656" s="3"/>
      <c r="IRR656" s="3"/>
      <c r="IRS656" s="3"/>
      <c r="IRT656" s="3"/>
      <c r="IRU656" s="3"/>
      <c r="IRV656" s="3"/>
      <c r="IRW656" s="3"/>
      <c r="IRX656" s="3"/>
      <c r="IRY656" s="3"/>
      <c r="IRZ656" s="3"/>
      <c r="ISA656" s="3"/>
      <c r="ISB656" s="3"/>
      <c r="ISC656" s="3"/>
      <c r="ISD656" s="3"/>
      <c r="ISE656" s="3"/>
      <c r="ISF656" s="3"/>
      <c r="ISG656" s="3"/>
      <c r="ISH656" s="3"/>
      <c r="ISI656" s="3"/>
      <c r="ISJ656" s="3"/>
      <c r="ISK656" s="3"/>
      <c r="ISL656" s="3"/>
      <c r="ISM656" s="3"/>
      <c r="ISN656" s="3"/>
      <c r="ISO656" s="3"/>
      <c r="ISP656" s="3"/>
      <c r="ISQ656" s="3"/>
      <c r="ISR656" s="3"/>
      <c r="ISS656" s="3"/>
      <c r="IST656" s="3"/>
      <c r="ISU656" s="3"/>
      <c r="ISV656" s="3"/>
      <c r="ISW656" s="3"/>
      <c r="ISX656" s="3"/>
      <c r="ISY656" s="3"/>
      <c r="ISZ656" s="3"/>
      <c r="ITA656" s="3"/>
      <c r="ITB656" s="3"/>
      <c r="ITC656" s="3"/>
      <c r="ITD656" s="3"/>
      <c r="ITE656" s="3"/>
      <c r="ITF656" s="3"/>
      <c r="ITG656" s="3"/>
      <c r="ITH656" s="3"/>
      <c r="ITI656" s="3"/>
      <c r="ITJ656" s="3"/>
      <c r="ITK656" s="3"/>
      <c r="ITL656" s="3"/>
      <c r="ITM656" s="3"/>
      <c r="ITN656" s="3"/>
      <c r="ITO656" s="3"/>
      <c r="ITP656" s="3"/>
      <c r="ITQ656" s="3"/>
      <c r="ITR656" s="3"/>
      <c r="ITS656" s="3"/>
      <c r="ITT656" s="3"/>
      <c r="ITU656" s="3"/>
      <c r="ITV656" s="3"/>
      <c r="ITW656" s="3"/>
      <c r="ITX656" s="3"/>
      <c r="ITY656" s="3"/>
      <c r="ITZ656" s="3"/>
      <c r="IUA656" s="3"/>
      <c r="IUB656" s="3"/>
      <c r="IUC656" s="3"/>
      <c r="IUD656" s="3"/>
      <c r="IUE656" s="3"/>
      <c r="IUF656" s="3"/>
      <c r="IUG656" s="3"/>
      <c r="IUH656" s="3"/>
      <c r="IUI656" s="3"/>
      <c r="IUJ656" s="3"/>
      <c r="IUK656" s="3"/>
      <c r="IUL656" s="3"/>
      <c r="IUM656" s="3"/>
      <c r="IUN656" s="3"/>
      <c r="IUO656" s="3"/>
      <c r="IUP656" s="3"/>
      <c r="IUQ656" s="3"/>
      <c r="IUR656" s="3"/>
      <c r="IUS656" s="3"/>
      <c r="IUT656" s="3"/>
      <c r="IUU656" s="3"/>
      <c r="IUV656" s="3"/>
      <c r="IUW656" s="3"/>
      <c r="IUX656" s="3"/>
      <c r="IUY656" s="3"/>
      <c r="IUZ656" s="3"/>
      <c r="IVA656" s="3"/>
      <c r="IVB656" s="3"/>
      <c r="IVC656" s="3"/>
      <c r="IVD656" s="3"/>
      <c r="IVE656" s="3"/>
      <c r="IVF656" s="3"/>
      <c r="IVG656" s="3"/>
      <c r="IVH656" s="3"/>
      <c r="IVI656" s="3"/>
      <c r="IVJ656" s="3"/>
      <c r="IVK656" s="3"/>
      <c r="IVL656" s="3"/>
      <c r="IVM656" s="3"/>
      <c r="IVN656" s="3"/>
      <c r="IVO656" s="3"/>
      <c r="IVP656" s="3"/>
      <c r="IVQ656" s="3"/>
      <c r="IVR656" s="3"/>
      <c r="IVS656" s="3"/>
      <c r="IVT656" s="3"/>
      <c r="IVU656" s="3"/>
      <c r="IVV656" s="3"/>
      <c r="IVW656" s="3"/>
      <c r="IVX656" s="3"/>
      <c r="IVY656" s="3"/>
      <c r="IVZ656" s="3"/>
      <c r="IWA656" s="3"/>
      <c r="IWB656" s="3"/>
      <c r="IWC656" s="3"/>
      <c r="IWD656" s="3"/>
      <c r="IWE656" s="3"/>
      <c r="IWF656" s="3"/>
      <c r="IWG656" s="3"/>
      <c r="IWH656" s="3"/>
      <c r="IWI656" s="3"/>
      <c r="IWJ656" s="3"/>
      <c r="IWK656" s="3"/>
      <c r="IWL656" s="3"/>
      <c r="IWM656" s="3"/>
      <c r="IWN656" s="3"/>
      <c r="IWO656" s="3"/>
      <c r="IWP656" s="3"/>
      <c r="IWQ656" s="3"/>
      <c r="IWR656" s="3"/>
      <c r="IWS656" s="3"/>
      <c r="IWT656" s="3"/>
      <c r="IWU656" s="3"/>
      <c r="IWV656" s="3"/>
      <c r="IWW656" s="3"/>
      <c r="IWX656" s="3"/>
      <c r="IWY656" s="3"/>
      <c r="IWZ656" s="3"/>
      <c r="IXA656" s="3"/>
      <c r="IXB656" s="3"/>
      <c r="IXC656" s="3"/>
      <c r="IXD656" s="3"/>
      <c r="IXE656" s="3"/>
      <c r="IXF656" s="3"/>
      <c r="IXG656" s="3"/>
      <c r="IXH656" s="3"/>
      <c r="IXI656" s="3"/>
      <c r="IXJ656" s="3"/>
      <c r="IXK656" s="3"/>
      <c r="IXL656" s="3"/>
      <c r="IXM656" s="3"/>
      <c r="IXN656" s="3"/>
      <c r="IXO656" s="3"/>
      <c r="IXP656" s="3"/>
      <c r="IXQ656" s="3"/>
      <c r="IXR656" s="3"/>
      <c r="IXS656" s="3"/>
      <c r="IXT656" s="3"/>
      <c r="IXU656" s="3"/>
      <c r="IXV656" s="3"/>
      <c r="IXW656" s="3"/>
      <c r="IXX656" s="3"/>
      <c r="IXY656" s="3"/>
      <c r="IXZ656" s="3"/>
      <c r="IYA656" s="3"/>
      <c r="IYB656" s="3"/>
      <c r="IYC656" s="3"/>
      <c r="IYD656" s="3"/>
      <c r="IYE656" s="3"/>
      <c r="IYF656" s="3"/>
      <c r="IYG656" s="3"/>
      <c r="IYH656" s="3"/>
      <c r="IYI656" s="3"/>
      <c r="IYJ656" s="3"/>
      <c r="IYK656" s="3"/>
      <c r="IYL656" s="3"/>
      <c r="IYM656" s="3"/>
      <c r="IYN656" s="3"/>
      <c r="IYO656" s="3"/>
      <c r="IYP656" s="3"/>
      <c r="IYQ656" s="3"/>
      <c r="IYR656" s="3"/>
      <c r="IYS656" s="3"/>
      <c r="IYT656" s="3"/>
      <c r="IYU656" s="3"/>
      <c r="IYV656" s="3"/>
      <c r="IYW656" s="3"/>
      <c r="IYX656" s="3"/>
      <c r="IYY656" s="3"/>
      <c r="IYZ656" s="3"/>
      <c r="IZA656" s="3"/>
      <c r="IZB656" s="3"/>
      <c r="IZC656" s="3"/>
      <c r="IZD656" s="3"/>
      <c r="IZE656" s="3"/>
      <c r="IZF656" s="3"/>
      <c r="IZG656" s="3"/>
      <c r="IZH656" s="3"/>
      <c r="IZI656" s="3"/>
      <c r="IZJ656" s="3"/>
      <c r="IZK656" s="3"/>
      <c r="IZL656" s="3"/>
      <c r="IZM656" s="3"/>
      <c r="IZN656" s="3"/>
      <c r="IZO656" s="3"/>
      <c r="IZP656" s="3"/>
      <c r="IZQ656" s="3"/>
      <c r="IZR656" s="3"/>
      <c r="IZS656" s="3"/>
      <c r="IZT656" s="3"/>
      <c r="IZU656" s="3"/>
      <c r="IZV656" s="3"/>
      <c r="IZW656" s="3"/>
      <c r="IZX656" s="3"/>
      <c r="IZY656" s="3"/>
      <c r="IZZ656" s="3"/>
      <c r="JAA656" s="3"/>
      <c r="JAB656" s="3"/>
      <c r="JAC656" s="3"/>
      <c r="JAD656" s="3"/>
      <c r="JAE656" s="3"/>
      <c r="JAF656" s="3"/>
      <c r="JAG656" s="3"/>
      <c r="JAH656" s="3"/>
      <c r="JAI656" s="3"/>
      <c r="JAJ656" s="3"/>
      <c r="JAK656" s="3"/>
      <c r="JAL656" s="3"/>
      <c r="JAM656" s="3"/>
      <c r="JAN656" s="3"/>
      <c r="JAO656" s="3"/>
      <c r="JAP656" s="3"/>
      <c r="JAQ656" s="3"/>
      <c r="JAR656" s="3"/>
      <c r="JAS656" s="3"/>
      <c r="JAT656" s="3"/>
      <c r="JAU656" s="3"/>
      <c r="JAV656" s="3"/>
      <c r="JAW656" s="3"/>
      <c r="JAX656" s="3"/>
      <c r="JAY656" s="3"/>
      <c r="JAZ656" s="3"/>
      <c r="JBA656" s="3"/>
      <c r="JBB656" s="3"/>
      <c r="JBC656" s="3"/>
      <c r="JBD656" s="3"/>
      <c r="JBE656" s="3"/>
      <c r="JBF656" s="3"/>
      <c r="JBG656" s="3"/>
      <c r="JBH656" s="3"/>
      <c r="JBI656" s="3"/>
      <c r="JBJ656" s="3"/>
      <c r="JBK656" s="3"/>
      <c r="JBL656" s="3"/>
      <c r="JBM656" s="3"/>
      <c r="JBN656" s="3"/>
      <c r="JBO656" s="3"/>
      <c r="JBP656" s="3"/>
      <c r="JBQ656" s="3"/>
      <c r="JBR656" s="3"/>
      <c r="JBS656" s="3"/>
      <c r="JBT656" s="3"/>
      <c r="JBU656" s="3"/>
      <c r="JBV656" s="3"/>
      <c r="JBW656" s="3"/>
      <c r="JBX656" s="3"/>
      <c r="JBY656" s="3"/>
      <c r="JBZ656" s="3"/>
      <c r="JCA656" s="3"/>
      <c r="JCB656" s="3"/>
      <c r="JCC656" s="3"/>
      <c r="JCD656" s="3"/>
      <c r="JCE656" s="3"/>
      <c r="JCF656" s="3"/>
      <c r="JCG656" s="3"/>
      <c r="JCH656" s="3"/>
      <c r="JCI656" s="3"/>
      <c r="JCJ656" s="3"/>
      <c r="JCK656" s="3"/>
      <c r="JCL656" s="3"/>
      <c r="JCM656" s="3"/>
      <c r="JCN656" s="3"/>
      <c r="JCO656" s="3"/>
      <c r="JCP656" s="3"/>
      <c r="JCQ656" s="3"/>
      <c r="JCR656" s="3"/>
      <c r="JCS656" s="3"/>
      <c r="JCT656" s="3"/>
      <c r="JCU656" s="3"/>
      <c r="JCV656" s="3"/>
      <c r="JCW656" s="3"/>
      <c r="JCX656" s="3"/>
      <c r="JCY656" s="3"/>
      <c r="JCZ656" s="3"/>
      <c r="JDA656" s="3"/>
      <c r="JDB656" s="3"/>
      <c r="JDC656" s="3"/>
      <c r="JDD656" s="3"/>
      <c r="JDE656" s="3"/>
      <c r="JDF656" s="3"/>
      <c r="JDG656" s="3"/>
      <c r="JDH656" s="3"/>
      <c r="JDI656" s="3"/>
      <c r="JDJ656" s="3"/>
      <c r="JDK656" s="3"/>
      <c r="JDL656" s="3"/>
      <c r="JDM656" s="3"/>
      <c r="JDN656" s="3"/>
      <c r="JDO656" s="3"/>
      <c r="JDP656" s="3"/>
      <c r="JDQ656" s="3"/>
      <c r="JDR656" s="3"/>
      <c r="JDS656" s="3"/>
      <c r="JDT656" s="3"/>
      <c r="JDU656" s="3"/>
      <c r="JDV656" s="3"/>
      <c r="JDW656" s="3"/>
      <c r="JDX656" s="3"/>
      <c r="JDY656" s="3"/>
      <c r="JDZ656" s="3"/>
      <c r="JEA656" s="3"/>
      <c r="JEB656" s="3"/>
      <c r="JEC656" s="3"/>
      <c r="JED656" s="3"/>
      <c r="JEE656" s="3"/>
      <c r="JEF656" s="3"/>
      <c r="JEG656" s="3"/>
      <c r="JEH656" s="3"/>
      <c r="JEI656" s="3"/>
      <c r="JEJ656" s="3"/>
      <c r="JEK656" s="3"/>
      <c r="JEL656" s="3"/>
      <c r="JEM656" s="3"/>
      <c r="JEN656" s="3"/>
      <c r="JEO656" s="3"/>
      <c r="JEP656" s="3"/>
      <c r="JEQ656" s="3"/>
      <c r="JER656" s="3"/>
      <c r="JES656" s="3"/>
      <c r="JET656" s="3"/>
      <c r="JEU656" s="3"/>
      <c r="JEV656" s="3"/>
      <c r="JEW656" s="3"/>
      <c r="JEX656" s="3"/>
      <c r="JEY656" s="3"/>
      <c r="JEZ656" s="3"/>
      <c r="JFA656" s="3"/>
      <c r="JFB656" s="3"/>
      <c r="JFC656" s="3"/>
      <c r="JFD656" s="3"/>
      <c r="JFE656" s="3"/>
      <c r="JFF656" s="3"/>
      <c r="JFG656" s="3"/>
      <c r="JFH656" s="3"/>
      <c r="JFI656" s="3"/>
      <c r="JFJ656" s="3"/>
      <c r="JFK656" s="3"/>
      <c r="JFL656" s="3"/>
      <c r="JFM656" s="3"/>
      <c r="JFN656" s="3"/>
      <c r="JFO656" s="3"/>
      <c r="JFP656" s="3"/>
      <c r="JFQ656" s="3"/>
      <c r="JFR656" s="3"/>
      <c r="JFS656" s="3"/>
      <c r="JFT656" s="3"/>
      <c r="JFU656" s="3"/>
      <c r="JFV656" s="3"/>
      <c r="JFW656" s="3"/>
      <c r="JFX656" s="3"/>
      <c r="JFY656" s="3"/>
      <c r="JFZ656" s="3"/>
      <c r="JGA656" s="3"/>
      <c r="JGB656" s="3"/>
      <c r="JGC656" s="3"/>
      <c r="JGD656" s="3"/>
      <c r="JGE656" s="3"/>
      <c r="JGF656" s="3"/>
      <c r="JGG656" s="3"/>
      <c r="JGH656" s="3"/>
      <c r="JGI656" s="3"/>
      <c r="JGJ656" s="3"/>
      <c r="JGK656" s="3"/>
      <c r="JGL656" s="3"/>
      <c r="JGM656" s="3"/>
      <c r="JGN656" s="3"/>
      <c r="JGO656" s="3"/>
      <c r="JGP656" s="3"/>
      <c r="JGQ656" s="3"/>
      <c r="JGR656" s="3"/>
      <c r="JGS656" s="3"/>
      <c r="JGT656" s="3"/>
      <c r="JGU656" s="3"/>
      <c r="JGV656" s="3"/>
      <c r="JGW656" s="3"/>
      <c r="JGX656" s="3"/>
      <c r="JGY656" s="3"/>
      <c r="JGZ656" s="3"/>
      <c r="JHA656" s="3"/>
      <c r="JHB656" s="3"/>
      <c r="JHC656" s="3"/>
      <c r="JHD656" s="3"/>
      <c r="JHE656" s="3"/>
      <c r="JHF656" s="3"/>
      <c r="JHG656" s="3"/>
      <c r="JHH656" s="3"/>
      <c r="JHI656" s="3"/>
      <c r="JHJ656" s="3"/>
      <c r="JHK656" s="3"/>
      <c r="JHL656" s="3"/>
      <c r="JHM656" s="3"/>
      <c r="JHN656" s="3"/>
      <c r="JHO656" s="3"/>
      <c r="JHP656" s="3"/>
      <c r="JHQ656" s="3"/>
      <c r="JHR656" s="3"/>
      <c r="JHS656" s="3"/>
      <c r="JHT656" s="3"/>
      <c r="JHU656" s="3"/>
      <c r="JHV656" s="3"/>
      <c r="JHW656" s="3"/>
      <c r="JHX656" s="3"/>
      <c r="JHY656" s="3"/>
      <c r="JHZ656" s="3"/>
      <c r="JIA656" s="3"/>
      <c r="JIB656" s="3"/>
      <c r="JIC656" s="3"/>
      <c r="JID656" s="3"/>
      <c r="JIE656" s="3"/>
      <c r="JIF656" s="3"/>
      <c r="JIG656" s="3"/>
      <c r="JIH656" s="3"/>
      <c r="JII656" s="3"/>
      <c r="JIJ656" s="3"/>
      <c r="JIK656" s="3"/>
      <c r="JIL656" s="3"/>
      <c r="JIM656" s="3"/>
      <c r="JIN656" s="3"/>
      <c r="JIO656" s="3"/>
      <c r="JIP656" s="3"/>
      <c r="JIQ656" s="3"/>
      <c r="JIR656" s="3"/>
      <c r="JIS656" s="3"/>
      <c r="JIT656" s="3"/>
      <c r="JIU656" s="3"/>
      <c r="JIV656" s="3"/>
      <c r="JIW656" s="3"/>
      <c r="JIX656" s="3"/>
      <c r="JIY656" s="3"/>
      <c r="JIZ656" s="3"/>
      <c r="JJA656" s="3"/>
      <c r="JJB656" s="3"/>
      <c r="JJC656" s="3"/>
      <c r="JJD656" s="3"/>
      <c r="JJE656" s="3"/>
      <c r="JJF656" s="3"/>
      <c r="JJG656" s="3"/>
      <c r="JJH656" s="3"/>
      <c r="JJI656" s="3"/>
      <c r="JJJ656" s="3"/>
      <c r="JJK656" s="3"/>
      <c r="JJL656" s="3"/>
      <c r="JJM656" s="3"/>
      <c r="JJN656" s="3"/>
      <c r="JJO656" s="3"/>
      <c r="JJP656" s="3"/>
      <c r="JJQ656" s="3"/>
      <c r="JJR656" s="3"/>
      <c r="JJS656" s="3"/>
      <c r="JJT656" s="3"/>
      <c r="JJU656" s="3"/>
      <c r="JJV656" s="3"/>
      <c r="JJW656" s="3"/>
      <c r="JJX656" s="3"/>
      <c r="JJY656" s="3"/>
      <c r="JJZ656" s="3"/>
      <c r="JKA656" s="3"/>
      <c r="JKB656" s="3"/>
      <c r="JKC656" s="3"/>
      <c r="JKD656" s="3"/>
      <c r="JKE656" s="3"/>
      <c r="JKF656" s="3"/>
      <c r="JKG656" s="3"/>
      <c r="JKH656" s="3"/>
      <c r="JKI656" s="3"/>
      <c r="JKJ656" s="3"/>
      <c r="JKK656" s="3"/>
      <c r="JKL656" s="3"/>
      <c r="JKM656" s="3"/>
      <c r="JKN656" s="3"/>
      <c r="JKO656" s="3"/>
      <c r="JKP656" s="3"/>
      <c r="JKQ656" s="3"/>
      <c r="JKR656" s="3"/>
      <c r="JKS656" s="3"/>
      <c r="JKT656" s="3"/>
      <c r="JKU656" s="3"/>
      <c r="JKV656" s="3"/>
      <c r="JKW656" s="3"/>
      <c r="JKX656" s="3"/>
      <c r="JKY656" s="3"/>
      <c r="JKZ656" s="3"/>
      <c r="JLA656" s="3"/>
      <c r="JLB656" s="3"/>
      <c r="JLC656" s="3"/>
      <c r="JLD656" s="3"/>
      <c r="JLE656" s="3"/>
      <c r="JLF656" s="3"/>
      <c r="JLG656" s="3"/>
      <c r="JLH656" s="3"/>
      <c r="JLI656" s="3"/>
      <c r="JLJ656" s="3"/>
      <c r="JLK656" s="3"/>
      <c r="JLL656" s="3"/>
      <c r="JLM656" s="3"/>
      <c r="JLN656" s="3"/>
      <c r="JLO656" s="3"/>
      <c r="JLP656" s="3"/>
      <c r="JLQ656" s="3"/>
      <c r="JLR656" s="3"/>
      <c r="JLS656" s="3"/>
      <c r="JLT656" s="3"/>
      <c r="JLU656" s="3"/>
      <c r="JLV656" s="3"/>
      <c r="JLW656" s="3"/>
      <c r="JLX656" s="3"/>
      <c r="JLY656" s="3"/>
      <c r="JLZ656" s="3"/>
      <c r="JMA656" s="3"/>
      <c r="JMB656" s="3"/>
      <c r="JMC656" s="3"/>
      <c r="JMD656" s="3"/>
      <c r="JME656" s="3"/>
      <c r="JMF656" s="3"/>
      <c r="JMG656" s="3"/>
      <c r="JMH656" s="3"/>
      <c r="JMI656" s="3"/>
      <c r="JMJ656" s="3"/>
      <c r="JMK656" s="3"/>
      <c r="JML656" s="3"/>
      <c r="JMM656" s="3"/>
      <c r="JMN656" s="3"/>
      <c r="JMO656" s="3"/>
      <c r="JMP656" s="3"/>
      <c r="JMQ656" s="3"/>
      <c r="JMR656" s="3"/>
      <c r="JMS656" s="3"/>
      <c r="JMT656" s="3"/>
      <c r="JMU656" s="3"/>
      <c r="JMV656" s="3"/>
      <c r="JMW656" s="3"/>
      <c r="JMX656" s="3"/>
      <c r="JMY656" s="3"/>
      <c r="JMZ656" s="3"/>
      <c r="JNA656" s="3"/>
      <c r="JNB656" s="3"/>
      <c r="JNC656" s="3"/>
      <c r="JND656" s="3"/>
      <c r="JNE656" s="3"/>
      <c r="JNF656" s="3"/>
      <c r="JNG656" s="3"/>
      <c r="JNH656" s="3"/>
      <c r="JNI656" s="3"/>
      <c r="JNJ656" s="3"/>
      <c r="JNK656" s="3"/>
      <c r="JNL656" s="3"/>
      <c r="JNM656" s="3"/>
      <c r="JNN656" s="3"/>
      <c r="JNO656" s="3"/>
      <c r="JNP656" s="3"/>
      <c r="JNQ656" s="3"/>
      <c r="JNR656" s="3"/>
      <c r="JNS656" s="3"/>
      <c r="JNT656" s="3"/>
      <c r="JNU656" s="3"/>
      <c r="JNV656" s="3"/>
      <c r="JNW656" s="3"/>
      <c r="JNX656" s="3"/>
      <c r="JNY656" s="3"/>
      <c r="JNZ656" s="3"/>
      <c r="JOA656" s="3"/>
      <c r="JOB656" s="3"/>
      <c r="JOC656" s="3"/>
      <c r="JOD656" s="3"/>
      <c r="JOE656" s="3"/>
      <c r="JOF656" s="3"/>
      <c r="JOG656" s="3"/>
      <c r="JOH656" s="3"/>
      <c r="JOI656" s="3"/>
      <c r="JOJ656" s="3"/>
      <c r="JOK656" s="3"/>
      <c r="JOL656" s="3"/>
      <c r="JOM656" s="3"/>
      <c r="JON656" s="3"/>
      <c r="JOO656" s="3"/>
      <c r="JOP656" s="3"/>
      <c r="JOQ656" s="3"/>
      <c r="JOR656" s="3"/>
      <c r="JOS656" s="3"/>
      <c r="JOT656" s="3"/>
      <c r="JOU656" s="3"/>
      <c r="JOV656" s="3"/>
      <c r="JOW656" s="3"/>
      <c r="JOX656" s="3"/>
      <c r="JOY656" s="3"/>
      <c r="JOZ656" s="3"/>
      <c r="JPA656" s="3"/>
      <c r="JPB656" s="3"/>
      <c r="JPC656" s="3"/>
      <c r="JPD656" s="3"/>
      <c r="JPE656" s="3"/>
      <c r="JPF656" s="3"/>
      <c r="JPG656" s="3"/>
      <c r="JPH656" s="3"/>
      <c r="JPI656" s="3"/>
      <c r="JPJ656" s="3"/>
      <c r="JPK656" s="3"/>
      <c r="JPL656" s="3"/>
      <c r="JPM656" s="3"/>
      <c r="JPN656" s="3"/>
      <c r="JPO656" s="3"/>
      <c r="JPP656" s="3"/>
      <c r="JPQ656" s="3"/>
      <c r="JPR656" s="3"/>
      <c r="JPS656" s="3"/>
      <c r="JPT656" s="3"/>
      <c r="JPU656" s="3"/>
      <c r="JPV656" s="3"/>
      <c r="JPW656" s="3"/>
      <c r="JPX656" s="3"/>
      <c r="JPY656" s="3"/>
      <c r="JPZ656" s="3"/>
      <c r="JQA656" s="3"/>
      <c r="JQB656" s="3"/>
      <c r="JQC656" s="3"/>
      <c r="JQD656" s="3"/>
      <c r="JQE656" s="3"/>
      <c r="JQF656" s="3"/>
      <c r="JQG656" s="3"/>
      <c r="JQH656" s="3"/>
      <c r="JQI656" s="3"/>
      <c r="JQJ656" s="3"/>
      <c r="JQK656" s="3"/>
      <c r="JQL656" s="3"/>
      <c r="JQM656" s="3"/>
      <c r="JQN656" s="3"/>
      <c r="JQO656" s="3"/>
      <c r="JQP656" s="3"/>
      <c r="JQQ656" s="3"/>
      <c r="JQR656" s="3"/>
      <c r="JQS656" s="3"/>
      <c r="JQT656" s="3"/>
      <c r="JQU656" s="3"/>
      <c r="JQV656" s="3"/>
      <c r="JQW656" s="3"/>
      <c r="JQX656" s="3"/>
      <c r="JQY656" s="3"/>
      <c r="JQZ656" s="3"/>
      <c r="JRA656" s="3"/>
      <c r="JRB656" s="3"/>
      <c r="JRC656" s="3"/>
      <c r="JRD656" s="3"/>
      <c r="JRE656" s="3"/>
      <c r="JRF656" s="3"/>
      <c r="JRG656" s="3"/>
      <c r="JRH656" s="3"/>
      <c r="JRI656" s="3"/>
      <c r="JRJ656" s="3"/>
      <c r="JRK656" s="3"/>
      <c r="JRL656" s="3"/>
      <c r="JRM656" s="3"/>
      <c r="JRN656" s="3"/>
      <c r="JRO656" s="3"/>
      <c r="JRP656" s="3"/>
      <c r="JRQ656" s="3"/>
      <c r="JRR656" s="3"/>
      <c r="JRS656" s="3"/>
      <c r="JRT656" s="3"/>
      <c r="JRU656" s="3"/>
      <c r="JRV656" s="3"/>
      <c r="JRW656" s="3"/>
      <c r="JRX656" s="3"/>
      <c r="JRY656" s="3"/>
      <c r="JRZ656" s="3"/>
      <c r="JSA656" s="3"/>
      <c r="JSB656" s="3"/>
      <c r="JSC656" s="3"/>
      <c r="JSD656" s="3"/>
      <c r="JSE656" s="3"/>
      <c r="JSF656" s="3"/>
      <c r="JSG656" s="3"/>
      <c r="JSH656" s="3"/>
      <c r="JSI656" s="3"/>
      <c r="JSJ656" s="3"/>
      <c r="JSK656" s="3"/>
      <c r="JSL656" s="3"/>
      <c r="JSM656" s="3"/>
      <c r="JSN656" s="3"/>
      <c r="JSO656" s="3"/>
      <c r="JSP656" s="3"/>
      <c r="JSQ656" s="3"/>
      <c r="JSR656" s="3"/>
      <c r="JSS656" s="3"/>
      <c r="JST656" s="3"/>
      <c r="JSU656" s="3"/>
      <c r="JSV656" s="3"/>
      <c r="JSW656" s="3"/>
      <c r="JSX656" s="3"/>
      <c r="JSY656" s="3"/>
      <c r="JSZ656" s="3"/>
      <c r="JTA656" s="3"/>
      <c r="JTB656" s="3"/>
      <c r="JTC656" s="3"/>
      <c r="JTD656" s="3"/>
      <c r="JTE656" s="3"/>
      <c r="JTF656" s="3"/>
      <c r="JTG656" s="3"/>
      <c r="JTH656" s="3"/>
      <c r="JTI656" s="3"/>
      <c r="JTJ656" s="3"/>
      <c r="JTK656" s="3"/>
      <c r="JTL656" s="3"/>
      <c r="JTM656" s="3"/>
      <c r="JTN656" s="3"/>
      <c r="JTO656" s="3"/>
      <c r="JTP656" s="3"/>
      <c r="JTQ656" s="3"/>
      <c r="JTR656" s="3"/>
      <c r="JTS656" s="3"/>
      <c r="JTT656" s="3"/>
      <c r="JTU656" s="3"/>
      <c r="JTV656" s="3"/>
      <c r="JTW656" s="3"/>
      <c r="JTX656" s="3"/>
      <c r="JTY656" s="3"/>
      <c r="JTZ656" s="3"/>
      <c r="JUA656" s="3"/>
      <c r="JUB656" s="3"/>
      <c r="JUC656" s="3"/>
      <c r="JUD656" s="3"/>
      <c r="JUE656" s="3"/>
      <c r="JUF656" s="3"/>
      <c r="JUG656" s="3"/>
      <c r="JUH656" s="3"/>
      <c r="JUI656" s="3"/>
      <c r="JUJ656" s="3"/>
      <c r="JUK656" s="3"/>
      <c r="JUL656" s="3"/>
      <c r="JUM656" s="3"/>
      <c r="JUN656" s="3"/>
      <c r="JUO656" s="3"/>
      <c r="JUP656" s="3"/>
      <c r="JUQ656" s="3"/>
      <c r="JUR656" s="3"/>
      <c r="JUS656" s="3"/>
      <c r="JUT656" s="3"/>
      <c r="JUU656" s="3"/>
      <c r="JUV656" s="3"/>
      <c r="JUW656" s="3"/>
      <c r="JUX656" s="3"/>
      <c r="JUY656" s="3"/>
      <c r="JUZ656" s="3"/>
      <c r="JVA656" s="3"/>
      <c r="JVB656" s="3"/>
      <c r="JVC656" s="3"/>
      <c r="JVD656" s="3"/>
      <c r="JVE656" s="3"/>
      <c r="JVF656" s="3"/>
      <c r="JVG656" s="3"/>
      <c r="JVH656" s="3"/>
      <c r="JVI656" s="3"/>
      <c r="JVJ656" s="3"/>
      <c r="JVK656" s="3"/>
      <c r="JVL656" s="3"/>
      <c r="JVM656" s="3"/>
      <c r="JVN656" s="3"/>
      <c r="JVO656" s="3"/>
      <c r="JVP656" s="3"/>
      <c r="JVQ656" s="3"/>
      <c r="JVR656" s="3"/>
      <c r="JVS656" s="3"/>
      <c r="JVT656" s="3"/>
      <c r="JVU656" s="3"/>
      <c r="JVV656" s="3"/>
      <c r="JVW656" s="3"/>
      <c r="JVX656" s="3"/>
      <c r="JVY656" s="3"/>
      <c r="JVZ656" s="3"/>
      <c r="JWA656" s="3"/>
      <c r="JWB656" s="3"/>
      <c r="JWC656" s="3"/>
      <c r="JWD656" s="3"/>
      <c r="JWE656" s="3"/>
      <c r="JWF656" s="3"/>
      <c r="JWG656" s="3"/>
      <c r="JWH656" s="3"/>
      <c r="JWI656" s="3"/>
      <c r="JWJ656" s="3"/>
      <c r="JWK656" s="3"/>
      <c r="JWL656" s="3"/>
      <c r="JWM656" s="3"/>
      <c r="JWN656" s="3"/>
      <c r="JWO656" s="3"/>
      <c r="JWP656" s="3"/>
      <c r="JWQ656" s="3"/>
      <c r="JWR656" s="3"/>
      <c r="JWS656" s="3"/>
      <c r="JWT656" s="3"/>
      <c r="JWU656" s="3"/>
      <c r="JWV656" s="3"/>
      <c r="JWW656" s="3"/>
      <c r="JWX656" s="3"/>
      <c r="JWY656" s="3"/>
      <c r="JWZ656" s="3"/>
      <c r="JXA656" s="3"/>
      <c r="JXB656" s="3"/>
      <c r="JXC656" s="3"/>
      <c r="JXD656" s="3"/>
      <c r="JXE656" s="3"/>
      <c r="JXF656" s="3"/>
      <c r="JXG656" s="3"/>
      <c r="JXH656" s="3"/>
      <c r="JXI656" s="3"/>
      <c r="JXJ656" s="3"/>
      <c r="JXK656" s="3"/>
      <c r="JXL656" s="3"/>
      <c r="JXM656" s="3"/>
      <c r="JXN656" s="3"/>
      <c r="JXO656" s="3"/>
      <c r="JXP656" s="3"/>
      <c r="JXQ656" s="3"/>
      <c r="JXR656" s="3"/>
      <c r="JXS656" s="3"/>
      <c r="JXT656" s="3"/>
      <c r="JXU656" s="3"/>
      <c r="JXV656" s="3"/>
      <c r="JXW656" s="3"/>
      <c r="JXX656" s="3"/>
      <c r="JXY656" s="3"/>
      <c r="JXZ656" s="3"/>
      <c r="JYA656" s="3"/>
      <c r="JYB656" s="3"/>
      <c r="JYC656" s="3"/>
      <c r="JYD656" s="3"/>
      <c r="JYE656" s="3"/>
      <c r="JYF656" s="3"/>
      <c r="JYG656" s="3"/>
      <c r="JYH656" s="3"/>
      <c r="JYI656" s="3"/>
      <c r="JYJ656" s="3"/>
      <c r="JYK656" s="3"/>
      <c r="JYL656" s="3"/>
      <c r="JYM656" s="3"/>
      <c r="JYN656" s="3"/>
      <c r="JYO656" s="3"/>
      <c r="JYP656" s="3"/>
      <c r="JYQ656" s="3"/>
      <c r="JYR656" s="3"/>
      <c r="JYS656" s="3"/>
      <c r="JYT656" s="3"/>
      <c r="JYU656" s="3"/>
      <c r="JYV656" s="3"/>
      <c r="JYW656" s="3"/>
      <c r="JYX656" s="3"/>
      <c r="JYY656" s="3"/>
      <c r="JYZ656" s="3"/>
      <c r="JZA656" s="3"/>
      <c r="JZB656" s="3"/>
      <c r="JZC656" s="3"/>
      <c r="JZD656" s="3"/>
      <c r="JZE656" s="3"/>
      <c r="JZF656" s="3"/>
      <c r="JZG656" s="3"/>
      <c r="JZH656" s="3"/>
      <c r="JZI656" s="3"/>
      <c r="JZJ656" s="3"/>
      <c r="JZK656" s="3"/>
      <c r="JZL656" s="3"/>
      <c r="JZM656" s="3"/>
      <c r="JZN656" s="3"/>
      <c r="JZO656" s="3"/>
      <c r="JZP656" s="3"/>
      <c r="JZQ656" s="3"/>
      <c r="JZR656" s="3"/>
      <c r="JZS656" s="3"/>
      <c r="JZT656" s="3"/>
      <c r="JZU656" s="3"/>
      <c r="JZV656" s="3"/>
      <c r="JZW656" s="3"/>
      <c r="JZX656" s="3"/>
      <c r="JZY656" s="3"/>
      <c r="JZZ656" s="3"/>
      <c r="KAA656" s="3"/>
      <c r="KAB656" s="3"/>
      <c r="KAC656" s="3"/>
      <c r="KAD656" s="3"/>
      <c r="KAE656" s="3"/>
      <c r="KAF656" s="3"/>
      <c r="KAG656" s="3"/>
      <c r="KAH656" s="3"/>
      <c r="KAI656" s="3"/>
      <c r="KAJ656" s="3"/>
      <c r="KAK656" s="3"/>
      <c r="KAL656" s="3"/>
      <c r="KAM656" s="3"/>
      <c r="KAN656" s="3"/>
      <c r="KAO656" s="3"/>
      <c r="KAP656" s="3"/>
      <c r="KAQ656" s="3"/>
      <c r="KAR656" s="3"/>
      <c r="KAS656" s="3"/>
      <c r="KAT656" s="3"/>
      <c r="KAU656" s="3"/>
      <c r="KAV656" s="3"/>
      <c r="KAW656" s="3"/>
      <c r="KAX656" s="3"/>
      <c r="KAY656" s="3"/>
      <c r="KAZ656" s="3"/>
      <c r="KBA656" s="3"/>
      <c r="KBB656" s="3"/>
      <c r="KBC656" s="3"/>
      <c r="KBD656" s="3"/>
      <c r="KBE656" s="3"/>
      <c r="KBF656" s="3"/>
      <c r="KBG656" s="3"/>
      <c r="KBH656" s="3"/>
      <c r="KBI656" s="3"/>
      <c r="KBJ656" s="3"/>
      <c r="KBK656" s="3"/>
      <c r="KBL656" s="3"/>
      <c r="KBM656" s="3"/>
      <c r="KBN656" s="3"/>
      <c r="KBO656" s="3"/>
      <c r="KBP656" s="3"/>
      <c r="KBQ656" s="3"/>
      <c r="KBR656" s="3"/>
      <c r="KBS656" s="3"/>
      <c r="KBT656" s="3"/>
      <c r="KBU656" s="3"/>
      <c r="KBV656" s="3"/>
      <c r="KBW656" s="3"/>
      <c r="KBX656" s="3"/>
      <c r="KBY656" s="3"/>
      <c r="KBZ656" s="3"/>
      <c r="KCA656" s="3"/>
      <c r="KCB656" s="3"/>
      <c r="KCC656" s="3"/>
      <c r="KCD656" s="3"/>
      <c r="KCE656" s="3"/>
      <c r="KCF656" s="3"/>
      <c r="KCG656" s="3"/>
      <c r="KCH656" s="3"/>
      <c r="KCI656" s="3"/>
      <c r="KCJ656" s="3"/>
      <c r="KCK656" s="3"/>
      <c r="KCL656" s="3"/>
      <c r="KCM656" s="3"/>
      <c r="KCN656" s="3"/>
      <c r="KCO656" s="3"/>
      <c r="KCP656" s="3"/>
      <c r="KCQ656" s="3"/>
      <c r="KCR656" s="3"/>
      <c r="KCS656" s="3"/>
      <c r="KCT656" s="3"/>
      <c r="KCU656" s="3"/>
      <c r="KCV656" s="3"/>
      <c r="KCW656" s="3"/>
      <c r="KCX656" s="3"/>
      <c r="KCY656" s="3"/>
      <c r="KCZ656" s="3"/>
      <c r="KDA656" s="3"/>
      <c r="KDB656" s="3"/>
      <c r="KDC656" s="3"/>
      <c r="KDD656" s="3"/>
      <c r="KDE656" s="3"/>
      <c r="KDF656" s="3"/>
      <c r="KDG656" s="3"/>
      <c r="KDH656" s="3"/>
      <c r="KDI656" s="3"/>
      <c r="KDJ656" s="3"/>
      <c r="KDK656" s="3"/>
      <c r="KDL656" s="3"/>
      <c r="KDM656" s="3"/>
      <c r="KDN656" s="3"/>
      <c r="KDO656" s="3"/>
      <c r="KDP656" s="3"/>
      <c r="KDQ656" s="3"/>
      <c r="KDR656" s="3"/>
      <c r="KDS656" s="3"/>
      <c r="KDT656" s="3"/>
      <c r="KDU656" s="3"/>
      <c r="KDV656" s="3"/>
      <c r="KDW656" s="3"/>
      <c r="KDX656" s="3"/>
      <c r="KDY656" s="3"/>
      <c r="KDZ656" s="3"/>
      <c r="KEA656" s="3"/>
      <c r="KEB656" s="3"/>
      <c r="KEC656" s="3"/>
      <c r="KED656" s="3"/>
      <c r="KEE656" s="3"/>
      <c r="KEF656" s="3"/>
      <c r="KEG656" s="3"/>
      <c r="KEH656" s="3"/>
      <c r="KEI656" s="3"/>
      <c r="KEJ656" s="3"/>
      <c r="KEK656" s="3"/>
      <c r="KEL656" s="3"/>
      <c r="KEM656" s="3"/>
      <c r="KEN656" s="3"/>
      <c r="KEO656" s="3"/>
      <c r="KEP656" s="3"/>
      <c r="KEQ656" s="3"/>
      <c r="KER656" s="3"/>
      <c r="KES656" s="3"/>
      <c r="KET656" s="3"/>
      <c r="KEU656" s="3"/>
      <c r="KEV656" s="3"/>
      <c r="KEW656" s="3"/>
      <c r="KEX656" s="3"/>
      <c r="KEY656" s="3"/>
      <c r="KEZ656" s="3"/>
      <c r="KFA656" s="3"/>
      <c r="KFB656" s="3"/>
      <c r="KFC656" s="3"/>
      <c r="KFD656" s="3"/>
      <c r="KFE656" s="3"/>
      <c r="KFF656" s="3"/>
      <c r="KFG656" s="3"/>
      <c r="KFH656" s="3"/>
      <c r="KFI656" s="3"/>
      <c r="KFJ656" s="3"/>
      <c r="KFK656" s="3"/>
      <c r="KFL656" s="3"/>
      <c r="KFM656" s="3"/>
      <c r="KFN656" s="3"/>
      <c r="KFO656" s="3"/>
      <c r="KFP656" s="3"/>
      <c r="KFQ656" s="3"/>
      <c r="KFR656" s="3"/>
      <c r="KFS656" s="3"/>
      <c r="KFT656" s="3"/>
      <c r="KFU656" s="3"/>
      <c r="KFV656" s="3"/>
      <c r="KFW656" s="3"/>
      <c r="KFX656" s="3"/>
      <c r="KFY656" s="3"/>
      <c r="KFZ656" s="3"/>
      <c r="KGA656" s="3"/>
      <c r="KGB656" s="3"/>
      <c r="KGC656" s="3"/>
      <c r="KGD656" s="3"/>
      <c r="KGE656" s="3"/>
      <c r="KGF656" s="3"/>
      <c r="KGG656" s="3"/>
      <c r="KGH656" s="3"/>
      <c r="KGI656" s="3"/>
      <c r="KGJ656" s="3"/>
      <c r="KGK656" s="3"/>
      <c r="KGL656" s="3"/>
      <c r="KGM656" s="3"/>
      <c r="KGN656" s="3"/>
      <c r="KGO656" s="3"/>
      <c r="KGP656" s="3"/>
      <c r="KGQ656" s="3"/>
      <c r="KGR656" s="3"/>
      <c r="KGS656" s="3"/>
      <c r="KGT656" s="3"/>
      <c r="KGU656" s="3"/>
      <c r="KGV656" s="3"/>
      <c r="KGW656" s="3"/>
      <c r="KGX656" s="3"/>
      <c r="KGY656" s="3"/>
      <c r="KGZ656" s="3"/>
      <c r="KHA656" s="3"/>
      <c r="KHB656" s="3"/>
      <c r="KHC656" s="3"/>
      <c r="KHD656" s="3"/>
      <c r="KHE656" s="3"/>
      <c r="KHF656" s="3"/>
      <c r="KHG656" s="3"/>
      <c r="KHH656" s="3"/>
      <c r="KHI656" s="3"/>
      <c r="KHJ656" s="3"/>
      <c r="KHK656" s="3"/>
      <c r="KHL656" s="3"/>
      <c r="KHM656" s="3"/>
      <c r="KHN656" s="3"/>
      <c r="KHO656" s="3"/>
      <c r="KHP656" s="3"/>
      <c r="KHQ656" s="3"/>
      <c r="KHR656" s="3"/>
      <c r="KHS656" s="3"/>
      <c r="KHT656" s="3"/>
      <c r="KHU656" s="3"/>
      <c r="KHV656" s="3"/>
      <c r="KHW656" s="3"/>
      <c r="KHX656" s="3"/>
      <c r="KHY656" s="3"/>
      <c r="KHZ656" s="3"/>
      <c r="KIA656" s="3"/>
      <c r="KIB656" s="3"/>
      <c r="KIC656" s="3"/>
      <c r="KID656" s="3"/>
      <c r="KIE656" s="3"/>
      <c r="KIF656" s="3"/>
      <c r="KIG656" s="3"/>
      <c r="KIH656" s="3"/>
      <c r="KII656" s="3"/>
      <c r="KIJ656" s="3"/>
      <c r="KIK656" s="3"/>
      <c r="KIL656" s="3"/>
      <c r="KIM656" s="3"/>
      <c r="KIN656" s="3"/>
      <c r="KIO656" s="3"/>
      <c r="KIP656" s="3"/>
      <c r="KIQ656" s="3"/>
      <c r="KIR656" s="3"/>
      <c r="KIS656" s="3"/>
      <c r="KIT656" s="3"/>
      <c r="KIU656" s="3"/>
      <c r="KIV656" s="3"/>
      <c r="KIW656" s="3"/>
      <c r="KIX656" s="3"/>
      <c r="KIY656" s="3"/>
      <c r="KIZ656" s="3"/>
      <c r="KJA656" s="3"/>
      <c r="KJB656" s="3"/>
      <c r="KJC656" s="3"/>
      <c r="KJD656" s="3"/>
      <c r="KJE656" s="3"/>
      <c r="KJF656" s="3"/>
      <c r="KJG656" s="3"/>
      <c r="KJH656" s="3"/>
      <c r="KJI656" s="3"/>
      <c r="KJJ656" s="3"/>
      <c r="KJK656" s="3"/>
      <c r="KJL656" s="3"/>
      <c r="KJM656" s="3"/>
      <c r="KJN656" s="3"/>
      <c r="KJO656" s="3"/>
      <c r="KJP656" s="3"/>
      <c r="KJQ656" s="3"/>
      <c r="KJR656" s="3"/>
      <c r="KJS656" s="3"/>
      <c r="KJT656" s="3"/>
      <c r="KJU656" s="3"/>
      <c r="KJV656" s="3"/>
      <c r="KJW656" s="3"/>
      <c r="KJX656" s="3"/>
      <c r="KJY656" s="3"/>
      <c r="KJZ656" s="3"/>
      <c r="KKA656" s="3"/>
      <c r="KKB656" s="3"/>
      <c r="KKC656" s="3"/>
      <c r="KKD656" s="3"/>
      <c r="KKE656" s="3"/>
      <c r="KKF656" s="3"/>
      <c r="KKG656" s="3"/>
      <c r="KKH656" s="3"/>
      <c r="KKI656" s="3"/>
      <c r="KKJ656" s="3"/>
      <c r="KKK656" s="3"/>
      <c r="KKL656" s="3"/>
      <c r="KKM656" s="3"/>
      <c r="KKN656" s="3"/>
      <c r="KKO656" s="3"/>
      <c r="KKP656" s="3"/>
      <c r="KKQ656" s="3"/>
      <c r="KKR656" s="3"/>
      <c r="KKS656" s="3"/>
      <c r="KKT656" s="3"/>
      <c r="KKU656" s="3"/>
      <c r="KKV656" s="3"/>
      <c r="KKW656" s="3"/>
      <c r="KKX656" s="3"/>
      <c r="KKY656" s="3"/>
      <c r="KKZ656" s="3"/>
      <c r="KLA656" s="3"/>
      <c r="KLB656" s="3"/>
      <c r="KLC656" s="3"/>
      <c r="KLD656" s="3"/>
      <c r="KLE656" s="3"/>
      <c r="KLF656" s="3"/>
      <c r="KLG656" s="3"/>
      <c r="KLH656" s="3"/>
      <c r="KLI656" s="3"/>
      <c r="KLJ656" s="3"/>
      <c r="KLK656" s="3"/>
      <c r="KLL656" s="3"/>
      <c r="KLM656" s="3"/>
      <c r="KLN656" s="3"/>
      <c r="KLO656" s="3"/>
      <c r="KLP656" s="3"/>
      <c r="KLQ656" s="3"/>
      <c r="KLR656" s="3"/>
      <c r="KLS656" s="3"/>
      <c r="KLT656" s="3"/>
      <c r="KLU656" s="3"/>
      <c r="KLV656" s="3"/>
      <c r="KLW656" s="3"/>
      <c r="KLX656" s="3"/>
      <c r="KLY656" s="3"/>
      <c r="KLZ656" s="3"/>
      <c r="KMA656" s="3"/>
      <c r="KMB656" s="3"/>
      <c r="KMC656" s="3"/>
      <c r="KMD656" s="3"/>
      <c r="KME656" s="3"/>
      <c r="KMF656" s="3"/>
      <c r="KMG656" s="3"/>
      <c r="KMH656" s="3"/>
      <c r="KMI656" s="3"/>
      <c r="KMJ656" s="3"/>
      <c r="KMK656" s="3"/>
      <c r="KML656" s="3"/>
      <c r="KMM656" s="3"/>
      <c r="KMN656" s="3"/>
      <c r="KMO656" s="3"/>
      <c r="KMP656" s="3"/>
      <c r="KMQ656" s="3"/>
      <c r="KMR656" s="3"/>
      <c r="KMS656" s="3"/>
      <c r="KMT656" s="3"/>
      <c r="KMU656" s="3"/>
      <c r="KMV656" s="3"/>
      <c r="KMW656" s="3"/>
      <c r="KMX656" s="3"/>
      <c r="KMY656" s="3"/>
      <c r="KMZ656" s="3"/>
      <c r="KNA656" s="3"/>
      <c r="KNB656" s="3"/>
      <c r="KNC656" s="3"/>
      <c r="KND656" s="3"/>
      <c r="KNE656" s="3"/>
      <c r="KNF656" s="3"/>
      <c r="KNG656" s="3"/>
      <c r="KNH656" s="3"/>
      <c r="KNI656" s="3"/>
      <c r="KNJ656" s="3"/>
      <c r="KNK656" s="3"/>
      <c r="KNL656" s="3"/>
      <c r="KNM656" s="3"/>
      <c r="KNN656" s="3"/>
      <c r="KNO656" s="3"/>
      <c r="KNP656" s="3"/>
      <c r="KNQ656" s="3"/>
      <c r="KNR656" s="3"/>
      <c r="KNS656" s="3"/>
      <c r="KNT656" s="3"/>
      <c r="KNU656" s="3"/>
      <c r="KNV656" s="3"/>
      <c r="KNW656" s="3"/>
      <c r="KNX656" s="3"/>
      <c r="KNY656" s="3"/>
      <c r="KNZ656" s="3"/>
      <c r="KOA656" s="3"/>
      <c r="KOB656" s="3"/>
      <c r="KOC656" s="3"/>
      <c r="KOD656" s="3"/>
      <c r="KOE656" s="3"/>
      <c r="KOF656" s="3"/>
      <c r="KOG656" s="3"/>
      <c r="KOH656" s="3"/>
      <c r="KOI656" s="3"/>
      <c r="KOJ656" s="3"/>
      <c r="KOK656" s="3"/>
      <c r="KOL656" s="3"/>
      <c r="KOM656" s="3"/>
      <c r="KON656" s="3"/>
      <c r="KOO656" s="3"/>
      <c r="KOP656" s="3"/>
      <c r="KOQ656" s="3"/>
      <c r="KOR656" s="3"/>
      <c r="KOS656" s="3"/>
      <c r="KOT656" s="3"/>
      <c r="KOU656" s="3"/>
      <c r="KOV656" s="3"/>
      <c r="KOW656" s="3"/>
      <c r="KOX656" s="3"/>
      <c r="KOY656" s="3"/>
      <c r="KOZ656" s="3"/>
      <c r="KPA656" s="3"/>
      <c r="KPB656" s="3"/>
      <c r="KPC656" s="3"/>
      <c r="KPD656" s="3"/>
      <c r="KPE656" s="3"/>
      <c r="KPF656" s="3"/>
      <c r="KPG656" s="3"/>
      <c r="KPH656" s="3"/>
      <c r="KPI656" s="3"/>
      <c r="KPJ656" s="3"/>
      <c r="KPK656" s="3"/>
      <c r="KPL656" s="3"/>
      <c r="KPM656" s="3"/>
      <c r="KPN656" s="3"/>
      <c r="KPO656" s="3"/>
      <c r="KPP656" s="3"/>
      <c r="KPQ656" s="3"/>
      <c r="KPR656" s="3"/>
      <c r="KPS656" s="3"/>
      <c r="KPT656" s="3"/>
      <c r="KPU656" s="3"/>
      <c r="KPV656" s="3"/>
      <c r="KPW656" s="3"/>
      <c r="KPX656" s="3"/>
      <c r="KPY656" s="3"/>
      <c r="KPZ656" s="3"/>
      <c r="KQA656" s="3"/>
      <c r="KQB656" s="3"/>
      <c r="KQC656" s="3"/>
      <c r="KQD656" s="3"/>
      <c r="KQE656" s="3"/>
      <c r="KQF656" s="3"/>
      <c r="KQG656" s="3"/>
      <c r="KQH656" s="3"/>
      <c r="KQI656" s="3"/>
      <c r="KQJ656" s="3"/>
      <c r="KQK656" s="3"/>
      <c r="KQL656" s="3"/>
      <c r="KQM656" s="3"/>
      <c r="KQN656" s="3"/>
      <c r="KQO656" s="3"/>
      <c r="KQP656" s="3"/>
      <c r="KQQ656" s="3"/>
      <c r="KQR656" s="3"/>
      <c r="KQS656" s="3"/>
      <c r="KQT656" s="3"/>
      <c r="KQU656" s="3"/>
      <c r="KQV656" s="3"/>
      <c r="KQW656" s="3"/>
      <c r="KQX656" s="3"/>
      <c r="KQY656" s="3"/>
      <c r="KQZ656" s="3"/>
      <c r="KRA656" s="3"/>
      <c r="KRB656" s="3"/>
      <c r="KRC656" s="3"/>
      <c r="KRD656" s="3"/>
      <c r="KRE656" s="3"/>
      <c r="KRF656" s="3"/>
      <c r="KRG656" s="3"/>
      <c r="KRH656" s="3"/>
      <c r="KRI656" s="3"/>
      <c r="KRJ656" s="3"/>
      <c r="KRK656" s="3"/>
      <c r="KRL656" s="3"/>
      <c r="KRM656" s="3"/>
      <c r="KRN656" s="3"/>
      <c r="KRO656" s="3"/>
      <c r="KRP656" s="3"/>
      <c r="KRQ656" s="3"/>
      <c r="KRR656" s="3"/>
      <c r="KRS656" s="3"/>
      <c r="KRT656" s="3"/>
      <c r="KRU656" s="3"/>
      <c r="KRV656" s="3"/>
      <c r="KRW656" s="3"/>
      <c r="KRX656" s="3"/>
      <c r="KRY656" s="3"/>
      <c r="KRZ656" s="3"/>
      <c r="KSA656" s="3"/>
      <c r="KSB656" s="3"/>
      <c r="KSC656" s="3"/>
      <c r="KSD656" s="3"/>
      <c r="KSE656" s="3"/>
      <c r="KSF656" s="3"/>
      <c r="KSG656" s="3"/>
      <c r="KSH656" s="3"/>
      <c r="KSI656" s="3"/>
      <c r="KSJ656" s="3"/>
      <c r="KSK656" s="3"/>
      <c r="KSL656" s="3"/>
      <c r="KSM656" s="3"/>
      <c r="KSN656" s="3"/>
      <c r="KSO656" s="3"/>
      <c r="KSP656" s="3"/>
      <c r="KSQ656" s="3"/>
      <c r="KSR656" s="3"/>
      <c r="KSS656" s="3"/>
      <c r="KST656" s="3"/>
      <c r="KSU656" s="3"/>
      <c r="KSV656" s="3"/>
      <c r="KSW656" s="3"/>
      <c r="KSX656" s="3"/>
      <c r="KSY656" s="3"/>
      <c r="KSZ656" s="3"/>
      <c r="KTA656" s="3"/>
      <c r="KTB656" s="3"/>
      <c r="KTC656" s="3"/>
      <c r="KTD656" s="3"/>
      <c r="KTE656" s="3"/>
      <c r="KTF656" s="3"/>
      <c r="KTG656" s="3"/>
      <c r="KTH656" s="3"/>
      <c r="KTI656" s="3"/>
      <c r="KTJ656" s="3"/>
      <c r="KTK656" s="3"/>
      <c r="KTL656" s="3"/>
      <c r="KTM656" s="3"/>
      <c r="KTN656" s="3"/>
      <c r="KTO656" s="3"/>
      <c r="KTP656" s="3"/>
      <c r="KTQ656" s="3"/>
      <c r="KTR656" s="3"/>
      <c r="KTS656" s="3"/>
      <c r="KTT656" s="3"/>
      <c r="KTU656" s="3"/>
      <c r="KTV656" s="3"/>
      <c r="KTW656" s="3"/>
      <c r="KTX656" s="3"/>
      <c r="KTY656" s="3"/>
      <c r="KTZ656" s="3"/>
      <c r="KUA656" s="3"/>
      <c r="KUB656" s="3"/>
      <c r="KUC656" s="3"/>
      <c r="KUD656" s="3"/>
      <c r="KUE656" s="3"/>
      <c r="KUF656" s="3"/>
      <c r="KUG656" s="3"/>
      <c r="KUH656" s="3"/>
      <c r="KUI656" s="3"/>
      <c r="KUJ656" s="3"/>
      <c r="KUK656" s="3"/>
      <c r="KUL656" s="3"/>
      <c r="KUM656" s="3"/>
      <c r="KUN656" s="3"/>
      <c r="KUO656" s="3"/>
      <c r="KUP656" s="3"/>
      <c r="KUQ656" s="3"/>
      <c r="KUR656" s="3"/>
      <c r="KUS656" s="3"/>
      <c r="KUT656" s="3"/>
      <c r="KUU656" s="3"/>
      <c r="KUV656" s="3"/>
      <c r="KUW656" s="3"/>
      <c r="KUX656" s="3"/>
      <c r="KUY656" s="3"/>
      <c r="KUZ656" s="3"/>
      <c r="KVA656" s="3"/>
      <c r="KVB656" s="3"/>
      <c r="KVC656" s="3"/>
      <c r="KVD656" s="3"/>
      <c r="KVE656" s="3"/>
      <c r="KVF656" s="3"/>
      <c r="KVG656" s="3"/>
      <c r="KVH656" s="3"/>
      <c r="KVI656" s="3"/>
      <c r="KVJ656" s="3"/>
      <c r="KVK656" s="3"/>
      <c r="KVL656" s="3"/>
      <c r="KVM656" s="3"/>
      <c r="KVN656" s="3"/>
      <c r="KVO656" s="3"/>
      <c r="KVP656" s="3"/>
      <c r="KVQ656" s="3"/>
      <c r="KVR656" s="3"/>
      <c r="KVS656" s="3"/>
      <c r="KVT656" s="3"/>
      <c r="KVU656" s="3"/>
      <c r="KVV656" s="3"/>
      <c r="KVW656" s="3"/>
      <c r="KVX656" s="3"/>
      <c r="KVY656" s="3"/>
      <c r="KVZ656" s="3"/>
      <c r="KWA656" s="3"/>
      <c r="KWB656" s="3"/>
      <c r="KWC656" s="3"/>
      <c r="KWD656" s="3"/>
      <c r="KWE656" s="3"/>
      <c r="KWF656" s="3"/>
      <c r="KWG656" s="3"/>
      <c r="KWH656" s="3"/>
      <c r="KWI656" s="3"/>
      <c r="KWJ656" s="3"/>
      <c r="KWK656" s="3"/>
      <c r="KWL656" s="3"/>
      <c r="KWM656" s="3"/>
      <c r="KWN656" s="3"/>
      <c r="KWO656" s="3"/>
      <c r="KWP656" s="3"/>
      <c r="KWQ656" s="3"/>
      <c r="KWR656" s="3"/>
      <c r="KWS656" s="3"/>
      <c r="KWT656" s="3"/>
      <c r="KWU656" s="3"/>
      <c r="KWV656" s="3"/>
      <c r="KWW656" s="3"/>
      <c r="KWX656" s="3"/>
      <c r="KWY656" s="3"/>
      <c r="KWZ656" s="3"/>
      <c r="KXA656" s="3"/>
      <c r="KXB656" s="3"/>
      <c r="KXC656" s="3"/>
      <c r="KXD656" s="3"/>
      <c r="KXE656" s="3"/>
      <c r="KXF656" s="3"/>
      <c r="KXG656" s="3"/>
      <c r="KXH656" s="3"/>
      <c r="KXI656" s="3"/>
      <c r="KXJ656" s="3"/>
      <c r="KXK656" s="3"/>
      <c r="KXL656" s="3"/>
      <c r="KXM656" s="3"/>
      <c r="KXN656" s="3"/>
      <c r="KXO656" s="3"/>
      <c r="KXP656" s="3"/>
      <c r="KXQ656" s="3"/>
      <c r="KXR656" s="3"/>
      <c r="KXS656" s="3"/>
      <c r="KXT656" s="3"/>
      <c r="KXU656" s="3"/>
      <c r="KXV656" s="3"/>
      <c r="KXW656" s="3"/>
      <c r="KXX656" s="3"/>
      <c r="KXY656" s="3"/>
      <c r="KXZ656" s="3"/>
      <c r="KYA656" s="3"/>
      <c r="KYB656" s="3"/>
      <c r="KYC656" s="3"/>
      <c r="KYD656" s="3"/>
      <c r="KYE656" s="3"/>
      <c r="KYF656" s="3"/>
      <c r="KYG656" s="3"/>
      <c r="KYH656" s="3"/>
      <c r="KYI656" s="3"/>
      <c r="KYJ656" s="3"/>
      <c r="KYK656" s="3"/>
      <c r="KYL656" s="3"/>
      <c r="KYM656" s="3"/>
      <c r="KYN656" s="3"/>
      <c r="KYO656" s="3"/>
      <c r="KYP656" s="3"/>
      <c r="KYQ656" s="3"/>
      <c r="KYR656" s="3"/>
      <c r="KYS656" s="3"/>
      <c r="KYT656" s="3"/>
      <c r="KYU656" s="3"/>
      <c r="KYV656" s="3"/>
      <c r="KYW656" s="3"/>
      <c r="KYX656" s="3"/>
      <c r="KYY656" s="3"/>
      <c r="KYZ656" s="3"/>
      <c r="KZA656" s="3"/>
      <c r="KZB656" s="3"/>
      <c r="KZC656" s="3"/>
      <c r="KZD656" s="3"/>
      <c r="KZE656" s="3"/>
      <c r="KZF656" s="3"/>
      <c r="KZG656" s="3"/>
      <c r="KZH656" s="3"/>
      <c r="KZI656" s="3"/>
      <c r="KZJ656" s="3"/>
      <c r="KZK656" s="3"/>
      <c r="KZL656" s="3"/>
      <c r="KZM656" s="3"/>
      <c r="KZN656" s="3"/>
      <c r="KZO656" s="3"/>
      <c r="KZP656" s="3"/>
      <c r="KZQ656" s="3"/>
      <c r="KZR656" s="3"/>
      <c r="KZS656" s="3"/>
      <c r="KZT656" s="3"/>
      <c r="KZU656" s="3"/>
      <c r="KZV656" s="3"/>
      <c r="KZW656" s="3"/>
      <c r="KZX656" s="3"/>
      <c r="KZY656" s="3"/>
      <c r="KZZ656" s="3"/>
      <c r="LAA656" s="3"/>
      <c r="LAB656" s="3"/>
      <c r="LAC656" s="3"/>
      <c r="LAD656" s="3"/>
      <c r="LAE656" s="3"/>
      <c r="LAF656" s="3"/>
      <c r="LAG656" s="3"/>
      <c r="LAH656" s="3"/>
      <c r="LAI656" s="3"/>
      <c r="LAJ656" s="3"/>
      <c r="LAK656" s="3"/>
      <c r="LAL656" s="3"/>
      <c r="LAM656" s="3"/>
      <c r="LAN656" s="3"/>
      <c r="LAO656" s="3"/>
      <c r="LAP656" s="3"/>
      <c r="LAQ656" s="3"/>
      <c r="LAR656" s="3"/>
      <c r="LAS656" s="3"/>
      <c r="LAT656" s="3"/>
      <c r="LAU656" s="3"/>
      <c r="LAV656" s="3"/>
      <c r="LAW656" s="3"/>
      <c r="LAX656" s="3"/>
      <c r="LAY656" s="3"/>
      <c r="LAZ656" s="3"/>
      <c r="LBA656" s="3"/>
      <c r="LBB656" s="3"/>
      <c r="LBC656" s="3"/>
      <c r="LBD656" s="3"/>
      <c r="LBE656" s="3"/>
      <c r="LBF656" s="3"/>
      <c r="LBG656" s="3"/>
      <c r="LBH656" s="3"/>
      <c r="LBI656" s="3"/>
      <c r="LBJ656" s="3"/>
      <c r="LBK656" s="3"/>
      <c r="LBL656" s="3"/>
      <c r="LBM656" s="3"/>
      <c r="LBN656" s="3"/>
      <c r="LBO656" s="3"/>
      <c r="LBP656" s="3"/>
      <c r="LBQ656" s="3"/>
      <c r="LBR656" s="3"/>
      <c r="LBS656" s="3"/>
      <c r="LBT656" s="3"/>
      <c r="LBU656" s="3"/>
      <c r="LBV656" s="3"/>
      <c r="LBW656" s="3"/>
      <c r="LBX656" s="3"/>
      <c r="LBY656" s="3"/>
      <c r="LBZ656" s="3"/>
      <c r="LCA656" s="3"/>
      <c r="LCB656" s="3"/>
      <c r="LCC656" s="3"/>
      <c r="LCD656" s="3"/>
      <c r="LCE656" s="3"/>
      <c r="LCF656" s="3"/>
      <c r="LCG656" s="3"/>
      <c r="LCH656" s="3"/>
      <c r="LCI656" s="3"/>
      <c r="LCJ656" s="3"/>
      <c r="LCK656" s="3"/>
      <c r="LCL656" s="3"/>
      <c r="LCM656" s="3"/>
      <c r="LCN656" s="3"/>
      <c r="LCO656" s="3"/>
      <c r="LCP656" s="3"/>
      <c r="LCQ656" s="3"/>
      <c r="LCR656" s="3"/>
      <c r="LCS656" s="3"/>
      <c r="LCT656" s="3"/>
      <c r="LCU656" s="3"/>
      <c r="LCV656" s="3"/>
      <c r="LCW656" s="3"/>
      <c r="LCX656" s="3"/>
      <c r="LCY656" s="3"/>
      <c r="LCZ656" s="3"/>
      <c r="LDA656" s="3"/>
      <c r="LDB656" s="3"/>
      <c r="LDC656" s="3"/>
      <c r="LDD656" s="3"/>
      <c r="LDE656" s="3"/>
      <c r="LDF656" s="3"/>
      <c r="LDG656" s="3"/>
      <c r="LDH656" s="3"/>
      <c r="LDI656" s="3"/>
      <c r="LDJ656" s="3"/>
      <c r="LDK656" s="3"/>
      <c r="LDL656" s="3"/>
      <c r="LDM656" s="3"/>
      <c r="LDN656" s="3"/>
      <c r="LDO656" s="3"/>
      <c r="LDP656" s="3"/>
      <c r="LDQ656" s="3"/>
      <c r="LDR656" s="3"/>
      <c r="LDS656" s="3"/>
      <c r="LDT656" s="3"/>
      <c r="LDU656" s="3"/>
      <c r="LDV656" s="3"/>
      <c r="LDW656" s="3"/>
      <c r="LDX656" s="3"/>
      <c r="LDY656" s="3"/>
      <c r="LDZ656" s="3"/>
      <c r="LEA656" s="3"/>
      <c r="LEB656" s="3"/>
      <c r="LEC656" s="3"/>
      <c r="LED656" s="3"/>
      <c r="LEE656" s="3"/>
      <c r="LEF656" s="3"/>
      <c r="LEG656" s="3"/>
      <c r="LEH656" s="3"/>
      <c r="LEI656" s="3"/>
      <c r="LEJ656" s="3"/>
      <c r="LEK656" s="3"/>
      <c r="LEL656" s="3"/>
      <c r="LEM656" s="3"/>
      <c r="LEN656" s="3"/>
      <c r="LEO656" s="3"/>
      <c r="LEP656" s="3"/>
      <c r="LEQ656" s="3"/>
      <c r="LER656" s="3"/>
      <c r="LES656" s="3"/>
      <c r="LET656" s="3"/>
      <c r="LEU656" s="3"/>
      <c r="LEV656" s="3"/>
      <c r="LEW656" s="3"/>
      <c r="LEX656" s="3"/>
      <c r="LEY656" s="3"/>
      <c r="LEZ656" s="3"/>
      <c r="LFA656" s="3"/>
      <c r="LFB656" s="3"/>
      <c r="LFC656" s="3"/>
      <c r="LFD656" s="3"/>
      <c r="LFE656" s="3"/>
      <c r="LFF656" s="3"/>
      <c r="LFG656" s="3"/>
      <c r="LFH656" s="3"/>
      <c r="LFI656" s="3"/>
      <c r="LFJ656" s="3"/>
      <c r="LFK656" s="3"/>
      <c r="LFL656" s="3"/>
      <c r="LFM656" s="3"/>
      <c r="LFN656" s="3"/>
      <c r="LFO656" s="3"/>
      <c r="LFP656" s="3"/>
      <c r="LFQ656" s="3"/>
      <c r="LFR656" s="3"/>
      <c r="LFS656" s="3"/>
      <c r="LFT656" s="3"/>
      <c r="LFU656" s="3"/>
      <c r="LFV656" s="3"/>
      <c r="LFW656" s="3"/>
      <c r="LFX656" s="3"/>
      <c r="LFY656" s="3"/>
      <c r="LFZ656" s="3"/>
      <c r="LGA656" s="3"/>
      <c r="LGB656" s="3"/>
      <c r="LGC656" s="3"/>
      <c r="LGD656" s="3"/>
      <c r="LGE656" s="3"/>
      <c r="LGF656" s="3"/>
      <c r="LGG656" s="3"/>
      <c r="LGH656" s="3"/>
      <c r="LGI656" s="3"/>
      <c r="LGJ656" s="3"/>
      <c r="LGK656" s="3"/>
      <c r="LGL656" s="3"/>
      <c r="LGM656" s="3"/>
      <c r="LGN656" s="3"/>
      <c r="LGO656" s="3"/>
      <c r="LGP656" s="3"/>
      <c r="LGQ656" s="3"/>
      <c r="LGR656" s="3"/>
      <c r="LGS656" s="3"/>
      <c r="LGT656" s="3"/>
      <c r="LGU656" s="3"/>
      <c r="LGV656" s="3"/>
      <c r="LGW656" s="3"/>
      <c r="LGX656" s="3"/>
      <c r="LGY656" s="3"/>
      <c r="LGZ656" s="3"/>
      <c r="LHA656" s="3"/>
      <c r="LHB656" s="3"/>
      <c r="LHC656" s="3"/>
      <c r="LHD656" s="3"/>
      <c r="LHE656" s="3"/>
      <c r="LHF656" s="3"/>
      <c r="LHG656" s="3"/>
      <c r="LHH656" s="3"/>
      <c r="LHI656" s="3"/>
      <c r="LHJ656" s="3"/>
      <c r="LHK656" s="3"/>
      <c r="LHL656" s="3"/>
      <c r="LHM656" s="3"/>
      <c r="LHN656" s="3"/>
      <c r="LHO656" s="3"/>
      <c r="LHP656" s="3"/>
      <c r="LHQ656" s="3"/>
      <c r="LHR656" s="3"/>
      <c r="LHS656" s="3"/>
      <c r="LHT656" s="3"/>
      <c r="LHU656" s="3"/>
      <c r="LHV656" s="3"/>
      <c r="LHW656" s="3"/>
      <c r="LHX656" s="3"/>
      <c r="LHY656" s="3"/>
      <c r="LHZ656" s="3"/>
      <c r="LIA656" s="3"/>
      <c r="LIB656" s="3"/>
      <c r="LIC656" s="3"/>
      <c r="LID656" s="3"/>
      <c r="LIE656" s="3"/>
      <c r="LIF656" s="3"/>
      <c r="LIG656" s="3"/>
      <c r="LIH656" s="3"/>
      <c r="LII656" s="3"/>
      <c r="LIJ656" s="3"/>
      <c r="LIK656" s="3"/>
      <c r="LIL656" s="3"/>
      <c r="LIM656" s="3"/>
      <c r="LIN656" s="3"/>
      <c r="LIO656" s="3"/>
      <c r="LIP656" s="3"/>
      <c r="LIQ656" s="3"/>
      <c r="LIR656" s="3"/>
      <c r="LIS656" s="3"/>
      <c r="LIT656" s="3"/>
      <c r="LIU656" s="3"/>
      <c r="LIV656" s="3"/>
      <c r="LIW656" s="3"/>
      <c r="LIX656" s="3"/>
      <c r="LIY656" s="3"/>
      <c r="LIZ656" s="3"/>
      <c r="LJA656" s="3"/>
      <c r="LJB656" s="3"/>
      <c r="LJC656" s="3"/>
      <c r="LJD656" s="3"/>
      <c r="LJE656" s="3"/>
      <c r="LJF656" s="3"/>
      <c r="LJG656" s="3"/>
      <c r="LJH656" s="3"/>
      <c r="LJI656" s="3"/>
      <c r="LJJ656" s="3"/>
      <c r="LJK656" s="3"/>
      <c r="LJL656" s="3"/>
      <c r="LJM656" s="3"/>
      <c r="LJN656" s="3"/>
      <c r="LJO656" s="3"/>
      <c r="LJP656" s="3"/>
      <c r="LJQ656" s="3"/>
      <c r="LJR656" s="3"/>
      <c r="LJS656" s="3"/>
      <c r="LJT656" s="3"/>
      <c r="LJU656" s="3"/>
      <c r="LJV656" s="3"/>
      <c r="LJW656" s="3"/>
      <c r="LJX656" s="3"/>
      <c r="LJY656" s="3"/>
      <c r="LJZ656" s="3"/>
      <c r="LKA656" s="3"/>
      <c r="LKB656" s="3"/>
      <c r="LKC656" s="3"/>
      <c r="LKD656" s="3"/>
      <c r="LKE656" s="3"/>
      <c r="LKF656" s="3"/>
      <c r="LKG656" s="3"/>
      <c r="LKH656" s="3"/>
      <c r="LKI656" s="3"/>
      <c r="LKJ656" s="3"/>
      <c r="LKK656" s="3"/>
      <c r="LKL656" s="3"/>
      <c r="LKM656" s="3"/>
      <c r="LKN656" s="3"/>
      <c r="LKO656" s="3"/>
      <c r="LKP656" s="3"/>
      <c r="LKQ656" s="3"/>
      <c r="LKR656" s="3"/>
      <c r="LKS656" s="3"/>
      <c r="LKT656" s="3"/>
      <c r="LKU656" s="3"/>
      <c r="LKV656" s="3"/>
      <c r="LKW656" s="3"/>
      <c r="LKX656" s="3"/>
      <c r="LKY656" s="3"/>
      <c r="LKZ656" s="3"/>
      <c r="LLA656" s="3"/>
      <c r="LLB656" s="3"/>
      <c r="LLC656" s="3"/>
      <c r="LLD656" s="3"/>
      <c r="LLE656" s="3"/>
      <c r="LLF656" s="3"/>
      <c r="LLG656" s="3"/>
      <c r="LLH656" s="3"/>
      <c r="LLI656" s="3"/>
      <c r="LLJ656" s="3"/>
      <c r="LLK656" s="3"/>
      <c r="LLL656" s="3"/>
      <c r="LLM656" s="3"/>
      <c r="LLN656" s="3"/>
      <c r="LLO656" s="3"/>
      <c r="LLP656" s="3"/>
      <c r="LLQ656" s="3"/>
      <c r="LLR656" s="3"/>
      <c r="LLS656" s="3"/>
      <c r="LLT656" s="3"/>
      <c r="LLU656" s="3"/>
      <c r="LLV656" s="3"/>
      <c r="LLW656" s="3"/>
      <c r="LLX656" s="3"/>
      <c r="LLY656" s="3"/>
      <c r="LLZ656" s="3"/>
      <c r="LMA656" s="3"/>
      <c r="LMB656" s="3"/>
      <c r="LMC656" s="3"/>
      <c r="LMD656" s="3"/>
      <c r="LME656" s="3"/>
      <c r="LMF656" s="3"/>
      <c r="LMG656" s="3"/>
      <c r="LMH656" s="3"/>
      <c r="LMI656" s="3"/>
      <c r="LMJ656" s="3"/>
      <c r="LMK656" s="3"/>
      <c r="LML656" s="3"/>
      <c r="LMM656" s="3"/>
      <c r="LMN656" s="3"/>
      <c r="LMO656" s="3"/>
      <c r="LMP656" s="3"/>
      <c r="LMQ656" s="3"/>
      <c r="LMR656" s="3"/>
      <c r="LMS656" s="3"/>
      <c r="LMT656" s="3"/>
      <c r="LMU656" s="3"/>
      <c r="LMV656" s="3"/>
      <c r="LMW656" s="3"/>
      <c r="LMX656" s="3"/>
      <c r="LMY656" s="3"/>
      <c r="LMZ656" s="3"/>
      <c r="LNA656" s="3"/>
      <c r="LNB656" s="3"/>
      <c r="LNC656" s="3"/>
      <c r="LND656" s="3"/>
      <c r="LNE656" s="3"/>
      <c r="LNF656" s="3"/>
      <c r="LNG656" s="3"/>
      <c r="LNH656" s="3"/>
      <c r="LNI656" s="3"/>
      <c r="LNJ656" s="3"/>
      <c r="LNK656" s="3"/>
      <c r="LNL656" s="3"/>
      <c r="LNM656" s="3"/>
      <c r="LNN656" s="3"/>
      <c r="LNO656" s="3"/>
      <c r="LNP656" s="3"/>
      <c r="LNQ656" s="3"/>
      <c r="LNR656" s="3"/>
      <c r="LNS656" s="3"/>
      <c r="LNT656" s="3"/>
      <c r="LNU656" s="3"/>
      <c r="LNV656" s="3"/>
      <c r="LNW656" s="3"/>
      <c r="LNX656" s="3"/>
      <c r="LNY656" s="3"/>
      <c r="LNZ656" s="3"/>
      <c r="LOA656" s="3"/>
      <c r="LOB656" s="3"/>
      <c r="LOC656" s="3"/>
      <c r="LOD656" s="3"/>
      <c r="LOE656" s="3"/>
      <c r="LOF656" s="3"/>
      <c r="LOG656" s="3"/>
      <c r="LOH656" s="3"/>
      <c r="LOI656" s="3"/>
      <c r="LOJ656" s="3"/>
      <c r="LOK656" s="3"/>
      <c r="LOL656" s="3"/>
      <c r="LOM656" s="3"/>
      <c r="LON656" s="3"/>
      <c r="LOO656" s="3"/>
      <c r="LOP656" s="3"/>
      <c r="LOQ656" s="3"/>
      <c r="LOR656" s="3"/>
      <c r="LOS656" s="3"/>
      <c r="LOT656" s="3"/>
      <c r="LOU656" s="3"/>
      <c r="LOV656" s="3"/>
      <c r="LOW656" s="3"/>
      <c r="LOX656" s="3"/>
      <c r="LOY656" s="3"/>
      <c r="LOZ656" s="3"/>
      <c r="LPA656" s="3"/>
      <c r="LPB656" s="3"/>
      <c r="LPC656" s="3"/>
      <c r="LPD656" s="3"/>
      <c r="LPE656" s="3"/>
      <c r="LPF656" s="3"/>
      <c r="LPG656" s="3"/>
      <c r="LPH656" s="3"/>
      <c r="LPI656" s="3"/>
      <c r="LPJ656" s="3"/>
      <c r="LPK656" s="3"/>
      <c r="LPL656" s="3"/>
      <c r="LPM656" s="3"/>
      <c r="LPN656" s="3"/>
      <c r="LPO656" s="3"/>
      <c r="LPP656" s="3"/>
      <c r="LPQ656" s="3"/>
      <c r="LPR656" s="3"/>
      <c r="LPS656" s="3"/>
      <c r="LPT656" s="3"/>
      <c r="LPU656" s="3"/>
      <c r="LPV656" s="3"/>
      <c r="LPW656" s="3"/>
      <c r="LPX656" s="3"/>
      <c r="LPY656" s="3"/>
      <c r="LPZ656" s="3"/>
      <c r="LQA656" s="3"/>
      <c r="LQB656" s="3"/>
      <c r="LQC656" s="3"/>
      <c r="LQD656" s="3"/>
      <c r="LQE656" s="3"/>
      <c r="LQF656" s="3"/>
      <c r="LQG656" s="3"/>
      <c r="LQH656" s="3"/>
      <c r="LQI656" s="3"/>
      <c r="LQJ656" s="3"/>
      <c r="LQK656" s="3"/>
      <c r="LQL656" s="3"/>
      <c r="LQM656" s="3"/>
      <c r="LQN656" s="3"/>
      <c r="LQO656" s="3"/>
      <c r="LQP656" s="3"/>
      <c r="LQQ656" s="3"/>
      <c r="LQR656" s="3"/>
      <c r="LQS656" s="3"/>
      <c r="LQT656" s="3"/>
      <c r="LQU656" s="3"/>
      <c r="LQV656" s="3"/>
      <c r="LQW656" s="3"/>
      <c r="LQX656" s="3"/>
      <c r="LQY656" s="3"/>
      <c r="LQZ656" s="3"/>
      <c r="LRA656" s="3"/>
      <c r="LRB656" s="3"/>
      <c r="LRC656" s="3"/>
      <c r="LRD656" s="3"/>
      <c r="LRE656" s="3"/>
      <c r="LRF656" s="3"/>
      <c r="LRG656" s="3"/>
      <c r="LRH656" s="3"/>
      <c r="LRI656" s="3"/>
      <c r="LRJ656" s="3"/>
      <c r="LRK656" s="3"/>
      <c r="LRL656" s="3"/>
      <c r="LRM656" s="3"/>
      <c r="LRN656" s="3"/>
      <c r="LRO656" s="3"/>
      <c r="LRP656" s="3"/>
      <c r="LRQ656" s="3"/>
      <c r="LRR656" s="3"/>
      <c r="LRS656" s="3"/>
      <c r="LRT656" s="3"/>
      <c r="LRU656" s="3"/>
      <c r="LRV656" s="3"/>
      <c r="LRW656" s="3"/>
      <c r="LRX656" s="3"/>
      <c r="LRY656" s="3"/>
      <c r="LRZ656" s="3"/>
      <c r="LSA656" s="3"/>
      <c r="LSB656" s="3"/>
      <c r="LSC656" s="3"/>
      <c r="LSD656" s="3"/>
      <c r="LSE656" s="3"/>
      <c r="LSF656" s="3"/>
      <c r="LSG656" s="3"/>
      <c r="LSH656" s="3"/>
      <c r="LSI656" s="3"/>
      <c r="LSJ656" s="3"/>
      <c r="LSK656" s="3"/>
      <c r="LSL656" s="3"/>
      <c r="LSM656" s="3"/>
      <c r="LSN656" s="3"/>
      <c r="LSO656" s="3"/>
      <c r="LSP656" s="3"/>
      <c r="LSQ656" s="3"/>
      <c r="LSR656" s="3"/>
      <c r="LSS656" s="3"/>
      <c r="LST656" s="3"/>
      <c r="LSU656" s="3"/>
      <c r="LSV656" s="3"/>
      <c r="LSW656" s="3"/>
      <c r="LSX656" s="3"/>
      <c r="LSY656" s="3"/>
      <c r="LSZ656" s="3"/>
      <c r="LTA656" s="3"/>
      <c r="LTB656" s="3"/>
      <c r="LTC656" s="3"/>
      <c r="LTD656" s="3"/>
      <c r="LTE656" s="3"/>
      <c r="LTF656" s="3"/>
      <c r="LTG656" s="3"/>
      <c r="LTH656" s="3"/>
      <c r="LTI656" s="3"/>
      <c r="LTJ656" s="3"/>
      <c r="LTK656" s="3"/>
      <c r="LTL656" s="3"/>
      <c r="LTM656" s="3"/>
      <c r="LTN656" s="3"/>
      <c r="LTO656" s="3"/>
      <c r="LTP656" s="3"/>
      <c r="LTQ656" s="3"/>
      <c r="LTR656" s="3"/>
      <c r="LTS656" s="3"/>
      <c r="LTT656" s="3"/>
      <c r="LTU656" s="3"/>
      <c r="LTV656" s="3"/>
      <c r="LTW656" s="3"/>
      <c r="LTX656" s="3"/>
      <c r="LTY656" s="3"/>
      <c r="LTZ656" s="3"/>
      <c r="LUA656" s="3"/>
      <c r="LUB656" s="3"/>
      <c r="LUC656" s="3"/>
      <c r="LUD656" s="3"/>
      <c r="LUE656" s="3"/>
      <c r="LUF656" s="3"/>
      <c r="LUG656" s="3"/>
      <c r="LUH656" s="3"/>
      <c r="LUI656" s="3"/>
      <c r="LUJ656" s="3"/>
      <c r="LUK656" s="3"/>
      <c r="LUL656" s="3"/>
      <c r="LUM656" s="3"/>
      <c r="LUN656" s="3"/>
      <c r="LUO656" s="3"/>
      <c r="LUP656" s="3"/>
      <c r="LUQ656" s="3"/>
      <c r="LUR656" s="3"/>
      <c r="LUS656" s="3"/>
      <c r="LUT656" s="3"/>
      <c r="LUU656" s="3"/>
      <c r="LUV656" s="3"/>
      <c r="LUW656" s="3"/>
      <c r="LUX656" s="3"/>
      <c r="LUY656" s="3"/>
      <c r="LUZ656" s="3"/>
      <c r="LVA656" s="3"/>
      <c r="LVB656" s="3"/>
      <c r="LVC656" s="3"/>
      <c r="LVD656" s="3"/>
      <c r="LVE656" s="3"/>
      <c r="LVF656" s="3"/>
      <c r="LVG656" s="3"/>
      <c r="LVH656" s="3"/>
      <c r="LVI656" s="3"/>
      <c r="LVJ656" s="3"/>
      <c r="LVK656" s="3"/>
      <c r="LVL656" s="3"/>
      <c r="LVM656" s="3"/>
      <c r="LVN656" s="3"/>
      <c r="LVO656" s="3"/>
      <c r="LVP656" s="3"/>
      <c r="LVQ656" s="3"/>
      <c r="LVR656" s="3"/>
      <c r="LVS656" s="3"/>
      <c r="LVT656" s="3"/>
      <c r="LVU656" s="3"/>
      <c r="LVV656" s="3"/>
      <c r="LVW656" s="3"/>
      <c r="LVX656" s="3"/>
      <c r="LVY656" s="3"/>
      <c r="LVZ656" s="3"/>
      <c r="LWA656" s="3"/>
      <c r="LWB656" s="3"/>
      <c r="LWC656" s="3"/>
      <c r="LWD656" s="3"/>
      <c r="LWE656" s="3"/>
      <c r="LWF656" s="3"/>
      <c r="LWG656" s="3"/>
      <c r="LWH656" s="3"/>
      <c r="LWI656" s="3"/>
      <c r="LWJ656" s="3"/>
      <c r="LWK656" s="3"/>
      <c r="LWL656" s="3"/>
      <c r="LWM656" s="3"/>
      <c r="LWN656" s="3"/>
      <c r="LWO656" s="3"/>
      <c r="LWP656" s="3"/>
      <c r="LWQ656" s="3"/>
      <c r="LWR656" s="3"/>
      <c r="LWS656" s="3"/>
      <c r="LWT656" s="3"/>
      <c r="LWU656" s="3"/>
      <c r="LWV656" s="3"/>
      <c r="LWW656" s="3"/>
      <c r="LWX656" s="3"/>
      <c r="LWY656" s="3"/>
      <c r="LWZ656" s="3"/>
      <c r="LXA656" s="3"/>
      <c r="LXB656" s="3"/>
      <c r="LXC656" s="3"/>
      <c r="LXD656" s="3"/>
      <c r="LXE656" s="3"/>
      <c r="LXF656" s="3"/>
      <c r="LXG656" s="3"/>
      <c r="LXH656" s="3"/>
      <c r="LXI656" s="3"/>
      <c r="LXJ656" s="3"/>
      <c r="LXK656" s="3"/>
      <c r="LXL656" s="3"/>
      <c r="LXM656" s="3"/>
      <c r="LXN656" s="3"/>
      <c r="LXO656" s="3"/>
      <c r="LXP656" s="3"/>
      <c r="LXQ656" s="3"/>
      <c r="LXR656" s="3"/>
      <c r="LXS656" s="3"/>
      <c r="LXT656" s="3"/>
      <c r="LXU656" s="3"/>
      <c r="LXV656" s="3"/>
      <c r="LXW656" s="3"/>
      <c r="LXX656" s="3"/>
      <c r="LXY656" s="3"/>
      <c r="LXZ656" s="3"/>
      <c r="LYA656" s="3"/>
      <c r="LYB656" s="3"/>
      <c r="LYC656" s="3"/>
      <c r="LYD656" s="3"/>
      <c r="LYE656" s="3"/>
      <c r="LYF656" s="3"/>
      <c r="LYG656" s="3"/>
      <c r="LYH656" s="3"/>
      <c r="LYI656" s="3"/>
      <c r="LYJ656" s="3"/>
      <c r="LYK656" s="3"/>
      <c r="LYL656" s="3"/>
      <c r="LYM656" s="3"/>
      <c r="LYN656" s="3"/>
      <c r="LYO656" s="3"/>
      <c r="LYP656" s="3"/>
      <c r="LYQ656" s="3"/>
      <c r="LYR656" s="3"/>
      <c r="LYS656" s="3"/>
      <c r="LYT656" s="3"/>
      <c r="LYU656" s="3"/>
      <c r="LYV656" s="3"/>
      <c r="LYW656" s="3"/>
      <c r="LYX656" s="3"/>
      <c r="LYY656" s="3"/>
      <c r="LYZ656" s="3"/>
      <c r="LZA656" s="3"/>
      <c r="LZB656" s="3"/>
      <c r="LZC656" s="3"/>
      <c r="LZD656" s="3"/>
      <c r="LZE656" s="3"/>
      <c r="LZF656" s="3"/>
      <c r="LZG656" s="3"/>
      <c r="LZH656" s="3"/>
      <c r="LZI656" s="3"/>
      <c r="LZJ656" s="3"/>
      <c r="LZK656" s="3"/>
      <c r="LZL656" s="3"/>
      <c r="LZM656" s="3"/>
      <c r="LZN656" s="3"/>
      <c r="LZO656" s="3"/>
      <c r="LZP656" s="3"/>
      <c r="LZQ656" s="3"/>
      <c r="LZR656" s="3"/>
      <c r="LZS656" s="3"/>
      <c r="LZT656" s="3"/>
      <c r="LZU656" s="3"/>
      <c r="LZV656" s="3"/>
      <c r="LZW656" s="3"/>
      <c r="LZX656" s="3"/>
      <c r="LZY656" s="3"/>
      <c r="LZZ656" s="3"/>
      <c r="MAA656" s="3"/>
      <c r="MAB656" s="3"/>
      <c r="MAC656" s="3"/>
      <c r="MAD656" s="3"/>
      <c r="MAE656" s="3"/>
      <c r="MAF656" s="3"/>
      <c r="MAG656" s="3"/>
      <c r="MAH656" s="3"/>
      <c r="MAI656" s="3"/>
      <c r="MAJ656" s="3"/>
      <c r="MAK656" s="3"/>
      <c r="MAL656" s="3"/>
      <c r="MAM656" s="3"/>
      <c r="MAN656" s="3"/>
      <c r="MAO656" s="3"/>
      <c r="MAP656" s="3"/>
      <c r="MAQ656" s="3"/>
      <c r="MAR656" s="3"/>
      <c r="MAS656" s="3"/>
      <c r="MAT656" s="3"/>
      <c r="MAU656" s="3"/>
      <c r="MAV656" s="3"/>
      <c r="MAW656" s="3"/>
      <c r="MAX656" s="3"/>
      <c r="MAY656" s="3"/>
      <c r="MAZ656" s="3"/>
      <c r="MBA656" s="3"/>
      <c r="MBB656" s="3"/>
      <c r="MBC656" s="3"/>
      <c r="MBD656" s="3"/>
      <c r="MBE656" s="3"/>
      <c r="MBF656" s="3"/>
      <c r="MBG656" s="3"/>
      <c r="MBH656" s="3"/>
      <c r="MBI656" s="3"/>
      <c r="MBJ656" s="3"/>
      <c r="MBK656" s="3"/>
      <c r="MBL656" s="3"/>
      <c r="MBM656" s="3"/>
      <c r="MBN656" s="3"/>
      <c r="MBO656" s="3"/>
      <c r="MBP656" s="3"/>
      <c r="MBQ656" s="3"/>
      <c r="MBR656" s="3"/>
      <c r="MBS656" s="3"/>
      <c r="MBT656" s="3"/>
      <c r="MBU656" s="3"/>
      <c r="MBV656" s="3"/>
      <c r="MBW656" s="3"/>
      <c r="MBX656" s="3"/>
      <c r="MBY656" s="3"/>
      <c r="MBZ656" s="3"/>
      <c r="MCA656" s="3"/>
      <c r="MCB656" s="3"/>
      <c r="MCC656" s="3"/>
      <c r="MCD656" s="3"/>
      <c r="MCE656" s="3"/>
      <c r="MCF656" s="3"/>
      <c r="MCG656" s="3"/>
      <c r="MCH656" s="3"/>
      <c r="MCI656" s="3"/>
      <c r="MCJ656" s="3"/>
      <c r="MCK656" s="3"/>
      <c r="MCL656" s="3"/>
      <c r="MCM656" s="3"/>
      <c r="MCN656" s="3"/>
      <c r="MCO656" s="3"/>
      <c r="MCP656" s="3"/>
      <c r="MCQ656" s="3"/>
      <c r="MCR656" s="3"/>
      <c r="MCS656" s="3"/>
      <c r="MCT656" s="3"/>
      <c r="MCU656" s="3"/>
      <c r="MCV656" s="3"/>
      <c r="MCW656" s="3"/>
      <c r="MCX656" s="3"/>
      <c r="MCY656" s="3"/>
      <c r="MCZ656" s="3"/>
      <c r="MDA656" s="3"/>
      <c r="MDB656" s="3"/>
      <c r="MDC656" s="3"/>
      <c r="MDD656" s="3"/>
      <c r="MDE656" s="3"/>
      <c r="MDF656" s="3"/>
      <c r="MDG656" s="3"/>
      <c r="MDH656" s="3"/>
      <c r="MDI656" s="3"/>
      <c r="MDJ656" s="3"/>
      <c r="MDK656" s="3"/>
      <c r="MDL656" s="3"/>
      <c r="MDM656" s="3"/>
      <c r="MDN656" s="3"/>
      <c r="MDO656" s="3"/>
      <c r="MDP656" s="3"/>
      <c r="MDQ656" s="3"/>
      <c r="MDR656" s="3"/>
      <c r="MDS656" s="3"/>
      <c r="MDT656" s="3"/>
      <c r="MDU656" s="3"/>
      <c r="MDV656" s="3"/>
      <c r="MDW656" s="3"/>
      <c r="MDX656" s="3"/>
      <c r="MDY656" s="3"/>
      <c r="MDZ656" s="3"/>
      <c r="MEA656" s="3"/>
      <c r="MEB656" s="3"/>
      <c r="MEC656" s="3"/>
      <c r="MED656" s="3"/>
      <c r="MEE656" s="3"/>
      <c r="MEF656" s="3"/>
      <c r="MEG656" s="3"/>
      <c r="MEH656" s="3"/>
      <c r="MEI656" s="3"/>
      <c r="MEJ656" s="3"/>
      <c r="MEK656" s="3"/>
      <c r="MEL656" s="3"/>
      <c r="MEM656" s="3"/>
      <c r="MEN656" s="3"/>
      <c r="MEO656" s="3"/>
      <c r="MEP656" s="3"/>
      <c r="MEQ656" s="3"/>
      <c r="MER656" s="3"/>
      <c r="MES656" s="3"/>
      <c r="MET656" s="3"/>
      <c r="MEU656" s="3"/>
      <c r="MEV656" s="3"/>
      <c r="MEW656" s="3"/>
      <c r="MEX656" s="3"/>
      <c r="MEY656" s="3"/>
      <c r="MEZ656" s="3"/>
      <c r="MFA656" s="3"/>
      <c r="MFB656" s="3"/>
      <c r="MFC656" s="3"/>
      <c r="MFD656" s="3"/>
      <c r="MFE656" s="3"/>
      <c r="MFF656" s="3"/>
      <c r="MFG656" s="3"/>
      <c r="MFH656" s="3"/>
      <c r="MFI656" s="3"/>
      <c r="MFJ656" s="3"/>
      <c r="MFK656" s="3"/>
      <c r="MFL656" s="3"/>
      <c r="MFM656" s="3"/>
      <c r="MFN656" s="3"/>
      <c r="MFO656" s="3"/>
      <c r="MFP656" s="3"/>
      <c r="MFQ656" s="3"/>
      <c r="MFR656" s="3"/>
      <c r="MFS656" s="3"/>
      <c r="MFT656" s="3"/>
      <c r="MFU656" s="3"/>
      <c r="MFV656" s="3"/>
      <c r="MFW656" s="3"/>
      <c r="MFX656" s="3"/>
      <c r="MFY656" s="3"/>
      <c r="MFZ656" s="3"/>
      <c r="MGA656" s="3"/>
      <c r="MGB656" s="3"/>
      <c r="MGC656" s="3"/>
      <c r="MGD656" s="3"/>
      <c r="MGE656" s="3"/>
      <c r="MGF656" s="3"/>
      <c r="MGG656" s="3"/>
      <c r="MGH656" s="3"/>
      <c r="MGI656" s="3"/>
      <c r="MGJ656" s="3"/>
      <c r="MGK656" s="3"/>
      <c r="MGL656" s="3"/>
      <c r="MGM656" s="3"/>
      <c r="MGN656" s="3"/>
      <c r="MGO656" s="3"/>
      <c r="MGP656" s="3"/>
      <c r="MGQ656" s="3"/>
      <c r="MGR656" s="3"/>
      <c r="MGS656" s="3"/>
      <c r="MGT656" s="3"/>
      <c r="MGU656" s="3"/>
      <c r="MGV656" s="3"/>
      <c r="MGW656" s="3"/>
      <c r="MGX656" s="3"/>
      <c r="MGY656" s="3"/>
      <c r="MGZ656" s="3"/>
      <c r="MHA656" s="3"/>
      <c r="MHB656" s="3"/>
      <c r="MHC656" s="3"/>
      <c r="MHD656" s="3"/>
      <c r="MHE656" s="3"/>
      <c r="MHF656" s="3"/>
      <c r="MHG656" s="3"/>
      <c r="MHH656" s="3"/>
      <c r="MHI656" s="3"/>
      <c r="MHJ656" s="3"/>
      <c r="MHK656" s="3"/>
      <c r="MHL656" s="3"/>
      <c r="MHM656" s="3"/>
      <c r="MHN656" s="3"/>
      <c r="MHO656" s="3"/>
      <c r="MHP656" s="3"/>
      <c r="MHQ656" s="3"/>
      <c r="MHR656" s="3"/>
      <c r="MHS656" s="3"/>
      <c r="MHT656" s="3"/>
      <c r="MHU656" s="3"/>
      <c r="MHV656" s="3"/>
      <c r="MHW656" s="3"/>
      <c r="MHX656" s="3"/>
      <c r="MHY656" s="3"/>
      <c r="MHZ656" s="3"/>
      <c r="MIA656" s="3"/>
      <c r="MIB656" s="3"/>
      <c r="MIC656" s="3"/>
      <c r="MID656" s="3"/>
      <c r="MIE656" s="3"/>
      <c r="MIF656" s="3"/>
      <c r="MIG656" s="3"/>
      <c r="MIH656" s="3"/>
      <c r="MII656" s="3"/>
      <c r="MIJ656" s="3"/>
      <c r="MIK656" s="3"/>
      <c r="MIL656" s="3"/>
      <c r="MIM656" s="3"/>
      <c r="MIN656" s="3"/>
      <c r="MIO656" s="3"/>
      <c r="MIP656" s="3"/>
      <c r="MIQ656" s="3"/>
      <c r="MIR656" s="3"/>
      <c r="MIS656" s="3"/>
      <c r="MIT656" s="3"/>
      <c r="MIU656" s="3"/>
      <c r="MIV656" s="3"/>
      <c r="MIW656" s="3"/>
      <c r="MIX656" s="3"/>
      <c r="MIY656" s="3"/>
      <c r="MIZ656" s="3"/>
      <c r="MJA656" s="3"/>
      <c r="MJB656" s="3"/>
      <c r="MJC656" s="3"/>
      <c r="MJD656" s="3"/>
      <c r="MJE656" s="3"/>
      <c r="MJF656" s="3"/>
      <c r="MJG656" s="3"/>
      <c r="MJH656" s="3"/>
      <c r="MJI656" s="3"/>
      <c r="MJJ656" s="3"/>
      <c r="MJK656" s="3"/>
      <c r="MJL656" s="3"/>
      <c r="MJM656" s="3"/>
      <c r="MJN656" s="3"/>
      <c r="MJO656" s="3"/>
      <c r="MJP656" s="3"/>
      <c r="MJQ656" s="3"/>
      <c r="MJR656" s="3"/>
      <c r="MJS656" s="3"/>
      <c r="MJT656" s="3"/>
      <c r="MJU656" s="3"/>
      <c r="MJV656" s="3"/>
      <c r="MJW656" s="3"/>
      <c r="MJX656" s="3"/>
      <c r="MJY656" s="3"/>
      <c r="MJZ656" s="3"/>
      <c r="MKA656" s="3"/>
      <c r="MKB656" s="3"/>
      <c r="MKC656" s="3"/>
      <c r="MKD656" s="3"/>
      <c r="MKE656" s="3"/>
      <c r="MKF656" s="3"/>
      <c r="MKG656" s="3"/>
      <c r="MKH656" s="3"/>
      <c r="MKI656" s="3"/>
      <c r="MKJ656" s="3"/>
      <c r="MKK656" s="3"/>
      <c r="MKL656" s="3"/>
      <c r="MKM656" s="3"/>
      <c r="MKN656" s="3"/>
      <c r="MKO656" s="3"/>
      <c r="MKP656" s="3"/>
      <c r="MKQ656" s="3"/>
      <c r="MKR656" s="3"/>
      <c r="MKS656" s="3"/>
      <c r="MKT656" s="3"/>
      <c r="MKU656" s="3"/>
      <c r="MKV656" s="3"/>
      <c r="MKW656" s="3"/>
      <c r="MKX656" s="3"/>
      <c r="MKY656" s="3"/>
      <c r="MKZ656" s="3"/>
      <c r="MLA656" s="3"/>
      <c r="MLB656" s="3"/>
      <c r="MLC656" s="3"/>
      <c r="MLD656" s="3"/>
      <c r="MLE656" s="3"/>
      <c r="MLF656" s="3"/>
      <c r="MLG656" s="3"/>
      <c r="MLH656" s="3"/>
      <c r="MLI656" s="3"/>
      <c r="MLJ656" s="3"/>
      <c r="MLK656" s="3"/>
      <c r="MLL656" s="3"/>
      <c r="MLM656" s="3"/>
      <c r="MLN656" s="3"/>
      <c r="MLO656" s="3"/>
      <c r="MLP656" s="3"/>
      <c r="MLQ656" s="3"/>
      <c r="MLR656" s="3"/>
      <c r="MLS656" s="3"/>
      <c r="MLT656" s="3"/>
      <c r="MLU656" s="3"/>
      <c r="MLV656" s="3"/>
      <c r="MLW656" s="3"/>
      <c r="MLX656" s="3"/>
      <c r="MLY656" s="3"/>
      <c r="MLZ656" s="3"/>
      <c r="MMA656" s="3"/>
      <c r="MMB656" s="3"/>
      <c r="MMC656" s="3"/>
      <c r="MMD656" s="3"/>
      <c r="MME656" s="3"/>
      <c r="MMF656" s="3"/>
      <c r="MMG656" s="3"/>
      <c r="MMH656" s="3"/>
      <c r="MMI656" s="3"/>
      <c r="MMJ656" s="3"/>
      <c r="MMK656" s="3"/>
      <c r="MML656" s="3"/>
      <c r="MMM656" s="3"/>
      <c r="MMN656" s="3"/>
      <c r="MMO656" s="3"/>
      <c r="MMP656" s="3"/>
      <c r="MMQ656" s="3"/>
      <c r="MMR656" s="3"/>
      <c r="MMS656" s="3"/>
      <c r="MMT656" s="3"/>
      <c r="MMU656" s="3"/>
      <c r="MMV656" s="3"/>
      <c r="MMW656" s="3"/>
      <c r="MMX656" s="3"/>
      <c r="MMY656" s="3"/>
      <c r="MMZ656" s="3"/>
      <c r="MNA656" s="3"/>
      <c r="MNB656" s="3"/>
      <c r="MNC656" s="3"/>
      <c r="MND656" s="3"/>
      <c r="MNE656" s="3"/>
      <c r="MNF656" s="3"/>
      <c r="MNG656" s="3"/>
      <c r="MNH656" s="3"/>
      <c r="MNI656" s="3"/>
      <c r="MNJ656" s="3"/>
      <c r="MNK656" s="3"/>
      <c r="MNL656" s="3"/>
      <c r="MNM656" s="3"/>
      <c r="MNN656" s="3"/>
      <c r="MNO656" s="3"/>
      <c r="MNP656" s="3"/>
      <c r="MNQ656" s="3"/>
      <c r="MNR656" s="3"/>
      <c r="MNS656" s="3"/>
      <c r="MNT656" s="3"/>
      <c r="MNU656" s="3"/>
      <c r="MNV656" s="3"/>
      <c r="MNW656" s="3"/>
      <c r="MNX656" s="3"/>
      <c r="MNY656" s="3"/>
      <c r="MNZ656" s="3"/>
      <c r="MOA656" s="3"/>
      <c r="MOB656" s="3"/>
      <c r="MOC656" s="3"/>
      <c r="MOD656" s="3"/>
      <c r="MOE656" s="3"/>
      <c r="MOF656" s="3"/>
      <c r="MOG656" s="3"/>
      <c r="MOH656" s="3"/>
      <c r="MOI656" s="3"/>
      <c r="MOJ656" s="3"/>
      <c r="MOK656" s="3"/>
      <c r="MOL656" s="3"/>
      <c r="MOM656" s="3"/>
      <c r="MON656" s="3"/>
      <c r="MOO656" s="3"/>
      <c r="MOP656" s="3"/>
      <c r="MOQ656" s="3"/>
      <c r="MOR656" s="3"/>
      <c r="MOS656" s="3"/>
      <c r="MOT656" s="3"/>
      <c r="MOU656" s="3"/>
      <c r="MOV656" s="3"/>
      <c r="MOW656" s="3"/>
      <c r="MOX656" s="3"/>
      <c r="MOY656" s="3"/>
      <c r="MOZ656" s="3"/>
      <c r="MPA656" s="3"/>
      <c r="MPB656" s="3"/>
      <c r="MPC656" s="3"/>
      <c r="MPD656" s="3"/>
      <c r="MPE656" s="3"/>
      <c r="MPF656" s="3"/>
      <c r="MPG656" s="3"/>
      <c r="MPH656" s="3"/>
      <c r="MPI656" s="3"/>
      <c r="MPJ656" s="3"/>
      <c r="MPK656" s="3"/>
      <c r="MPL656" s="3"/>
      <c r="MPM656" s="3"/>
      <c r="MPN656" s="3"/>
      <c r="MPO656" s="3"/>
      <c r="MPP656" s="3"/>
      <c r="MPQ656" s="3"/>
      <c r="MPR656" s="3"/>
      <c r="MPS656" s="3"/>
      <c r="MPT656" s="3"/>
      <c r="MPU656" s="3"/>
      <c r="MPV656" s="3"/>
      <c r="MPW656" s="3"/>
      <c r="MPX656" s="3"/>
      <c r="MPY656" s="3"/>
      <c r="MPZ656" s="3"/>
      <c r="MQA656" s="3"/>
      <c r="MQB656" s="3"/>
      <c r="MQC656" s="3"/>
      <c r="MQD656" s="3"/>
      <c r="MQE656" s="3"/>
      <c r="MQF656" s="3"/>
      <c r="MQG656" s="3"/>
      <c r="MQH656" s="3"/>
      <c r="MQI656" s="3"/>
      <c r="MQJ656" s="3"/>
      <c r="MQK656" s="3"/>
      <c r="MQL656" s="3"/>
      <c r="MQM656" s="3"/>
      <c r="MQN656" s="3"/>
      <c r="MQO656" s="3"/>
      <c r="MQP656" s="3"/>
      <c r="MQQ656" s="3"/>
      <c r="MQR656" s="3"/>
      <c r="MQS656" s="3"/>
      <c r="MQT656" s="3"/>
      <c r="MQU656" s="3"/>
      <c r="MQV656" s="3"/>
      <c r="MQW656" s="3"/>
      <c r="MQX656" s="3"/>
      <c r="MQY656" s="3"/>
      <c r="MQZ656" s="3"/>
      <c r="MRA656" s="3"/>
      <c r="MRB656" s="3"/>
      <c r="MRC656" s="3"/>
      <c r="MRD656" s="3"/>
      <c r="MRE656" s="3"/>
      <c r="MRF656" s="3"/>
      <c r="MRG656" s="3"/>
      <c r="MRH656" s="3"/>
      <c r="MRI656" s="3"/>
      <c r="MRJ656" s="3"/>
      <c r="MRK656" s="3"/>
      <c r="MRL656" s="3"/>
      <c r="MRM656" s="3"/>
      <c r="MRN656" s="3"/>
      <c r="MRO656" s="3"/>
      <c r="MRP656" s="3"/>
      <c r="MRQ656" s="3"/>
      <c r="MRR656" s="3"/>
      <c r="MRS656" s="3"/>
      <c r="MRT656" s="3"/>
      <c r="MRU656" s="3"/>
      <c r="MRV656" s="3"/>
      <c r="MRW656" s="3"/>
      <c r="MRX656" s="3"/>
      <c r="MRY656" s="3"/>
      <c r="MRZ656" s="3"/>
      <c r="MSA656" s="3"/>
      <c r="MSB656" s="3"/>
      <c r="MSC656" s="3"/>
      <c r="MSD656" s="3"/>
      <c r="MSE656" s="3"/>
      <c r="MSF656" s="3"/>
      <c r="MSG656" s="3"/>
      <c r="MSH656" s="3"/>
      <c r="MSI656" s="3"/>
      <c r="MSJ656" s="3"/>
      <c r="MSK656" s="3"/>
      <c r="MSL656" s="3"/>
      <c r="MSM656" s="3"/>
      <c r="MSN656" s="3"/>
      <c r="MSO656" s="3"/>
      <c r="MSP656" s="3"/>
      <c r="MSQ656" s="3"/>
      <c r="MSR656" s="3"/>
      <c r="MSS656" s="3"/>
      <c r="MST656" s="3"/>
      <c r="MSU656" s="3"/>
      <c r="MSV656" s="3"/>
      <c r="MSW656" s="3"/>
      <c r="MSX656" s="3"/>
      <c r="MSY656" s="3"/>
      <c r="MSZ656" s="3"/>
      <c r="MTA656" s="3"/>
      <c r="MTB656" s="3"/>
      <c r="MTC656" s="3"/>
      <c r="MTD656" s="3"/>
      <c r="MTE656" s="3"/>
      <c r="MTF656" s="3"/>
      <c r="MTG656" s="3"/>
      <c r="MTH656" s="3"/>
      <c r="MTI656" s="3"/>
      <c r="MTJ656" s="3"/>
      <c r="MTK656" s="3"/>
      <c r="MTL656" s="3"/>
      <c r="MTM656" s="3"/>
      <c r="MTN656" s="3"/>
      <c r="MTO656" s="3"/>
      <c r="MTP656" s="3"/>
      <c r="MTQ656" s="3"/>
      <c r="MTR656" s="3"/>
      <c r="MTS656" s="3"/>
      <c r="MTT656" s="3"/>
      <c r="MTU656" s="3"/>
      <c r="MTV656" s="3"/>
      <c r="MTW656" s="3"/>
      <c r="MTX656" s="3"/>
      <c r="MTY656" s="3"/>
      <c r="MTZ656" s="3"/>
      <c r="MUA656" s="3"/>
      <c r="MUB656" s="3"/>
      <c r="MUC656" s="3"/>
      <c r="MUD656" s="3"/>
      <c r="MUE656" s="3"/>
      <c r="MUF656" s="3"/>
      <c r="MUG656" s="3"/>
      <c r="MUH656" s="3"/>
      <c r="MUI656" s="3"/>
      <c r="MUJ656" s="3"/>
      <c r="MUK656" s="3"/>
      <c r="MUL656" s="3"/>
      <c r="MUM656" s="3"/>
      <c r="MUN656" s="3"/>
      <c r="MUO656" s="3"/>
      <c r="MUP656" s="3"/>
      <c r="MUQ656" s="3"/>
      <c r="MUR656" s="3"/>
      <c r="MUS656" s="3"/>
      <c r="MUT656" s="3"/>
      <c r="MUU656" s="3"/>
      <c r="MUV656" s="3"/>
      <c r="MUW656" s="3"/>
      <c r="MUX656" s="3"/>
      <c r="MUY656" s="3"/>
      <c r="MUZ656" s="3"/>
      <c r="MVA656" s="3"/>
      <c r="MVB656" s="3"/>
      <c r="MVC656" s="3"/>
      <c r="MVD656" s="3"/>
      <c r="MVE656" s="3"/>
      <c r="MVF656" s="3"/>
      <c r="MVG656" s="3"/>
      <c r="MVH656" s="3"/>
      <c r="MVI656" s="3"/>
      <c r="MVJ656" s="3"/>
      <c r="MVK656" s="3"/>
      <c r="MVL656" s="3"/>
      <c r="MVM656" s="3"/>
      <c r="MVN656" s="3"/>
      <c r="MVO656" s="3"/>
      <c r="MVP656" s="3"/>
      <c r="MVQ656" s="3"/>
      <c r="MVR656" s="3"/>
      <c r="MVS656" s="3"/>
      <c r="MVT656" s="3"/>
      <c r="MVU656" s="3"/>
      <c r="MVV656" s="3"/>
      <c r="MVW656" s="3"/>
      <c r="MVX656" s="3"/>
      <c r="MVY656" s="3"/>
      <c r="MVZ656" s="3"/>
      <c r="MWA656" s="3"/>
      <c r="MWB656" s="3"/>
      <c r="MWC656" s="3"/>
      <c r="MWD656" s="3"/>
      <c r="MWE656" s="3"/>
      <c r="MWF656" s="3"/>
      <c r="MWG656" s="3"/>
      <c r="MWH656" s="3"/>
      <c r="MWI656" s="3"/>
      <c r="MWJ656" s="3"/>
      <c r="MWK656" s="3"/>
      <c r="MWL656" s="3"/>
      <c r="MWM656" s="3"/>
      <c r="MWN656" s="3"/>
      <c r="MWO656" s="3"/>
      <c r="MWP656" s="3"/>
      <c r="MWQ656" s="3"/>
      <c r="MWR656" s="3"/>
      <c r="MWS656" s="3"/>
      <c r="MWT656" s="3"/>
      <c r="MWU656" s="3"/>
      <c r="MWV656" s="3"/>
      <c r="MWW656" s="3"/>
      <c r="MWX656" s="3"/>
      <c r="MWY656" s="3"/>
      <c r="MWZ656" s="3"/>
      <c r="MXA656" s="3"/>
      <c r="MXB656" s="3"/>
      <c r="MXC656" s="3"/>
      <c r="MXD656" s="3"/>
      <c r="MXE656" s="3"/>
      <c r="MXF656" s="3"/>
      <c r="MXG656" s="3"/>
      <c r="MXH656" s="3"/>
      <c r="MXI656" s="3"/>
      <c r="MXJ656" s="3"/>
      <c r="MXK656" s="3"/>
      <c r="MXL656" s="3"/>
      <c r="MXM656" s="3"/>
      <c r="MXN656" s="3"/>
      <c r="MXO656" s="3"/>
      <c r="MXP656" s="3"/>
      <c r="MXQ656" s="3"/>
      <c r="MXR656" s="3"/>
      <c r="MXS656" s="3"/>
      <c r="MXT656" s="3"/>
      <c r="MXU656" s="3"/>
      <c r="MXV656" s="3"/>
      <c r="MXW656" s="3"/>
      <c r="MXX656" s="3"/>
      <c r="MXY656" s="3"/>
      <c r="MXZ656" s="3"/>
      <c r="MYA656" s="3"/>
      <c r="MYB656" s="3"/>
      <c r="MYC656" s="3"/>
      <c r="MYD656" s="3"/>
      <c r="MYE656" s="3"/>
      <c r="MYF656" s="3"/>
      <c r="MYG656" s="3"/>
      <c r="MYH656" s="3"/>
      <c r="MYI656" s="3"/>
      <c r="MYJ656" s="3"/>
      <c r="MYK656" s="3"/>
      <c r="MYL656" s="3"/>
      <c r="MYM656" s="3"/>
      <c r="MYN656" s="3"/>
      <c r="MYO656" s="3"/>
      <c r="MYP656" s="3"/>
      <c r="MYQ656" s="3"/>
      <c r="MYR656" s="3"/>
      <c r="MYS656" s="3"/>
      <c r="MYT656" s="3"/>
      <c r="MYU656" s="3"/>
      <c r="MYV656" s="3"/>
      <c r="MYW656" s="3"/>
      <c r="MYX656" s="3"/>
      <c r="MYY656" s="3"/>
      <c r="MYZ656" s="3"/>
      <c r="MZA656" s="3"/>
      <c r="MZB656" s="3"/>
      <c r="MZC656" s="3"/>
      <c r="MZD656" s="3"/>
      <c r="MZE656" s="3"/>
      <c r="MZF656" s="3"/>
      <c r="MZG656" s="3"/>
      <c r="MZH656" s="3"/>
      <c r="MZI656" s="3"/>
      <c r="MZJ656" s="3"/>
      <c r="MZK656" s="3"/>
      <c r="MZL656" s="3"/>
      <c r="MZM656" s="3"/>
      <c r="MZN656" s="3"/>
      <c r="MZO656" s="3"/>
      <c r="MZP656" s="3"/>
      <c r="MZQ656" s="3"/>
      <c r="MZR656" s="3"/>
      <c r="MZS656" s="3"/>
      <c r="MZT656" s="3"/>
      <c r="MZU656" s="3"/>
      <c r="MZV656" s="3"/>
      <c r="MZW656" s="3"/>
      <c r="MZX656" s="3"/>
      <c r="MZY656" s="3"/>
      <c r="MZZ656" s="3"/>
      <c r="NAA656" s="3"/>
      <c r="NAB656" s="3"/>
      <c r="NAC656" s="3"/>
      <c r="NAD656" s="3"/>
      <c r="NAE656" s="3"/>
      <c r="NAF656" s="3"/>
      <c r="NAG656" s="3"/>
      <c r="NAH656" s="3"/>
      <c r="NAI656" s="3"/>
      <c r="NAJ656" s="3"/>
      <c r="NAK656" s="3"/>
      <c r="NAL656" s="3"/>
      <c r="NAM656" s="3"/>
      <c r="NAN656" s="3"/>
      <c r="NAO656" s="3"/>
      <c r="NAP656" s="3"/>
      <c r="NAQ656" s="3"/>
      <c r="NAR656" s="3"/>
      <c r="NAS656" s="3"/>
      <c r="NAT656" s="3"/>
      <c r="NAU656" s="3"/>
      <c r="NAV656" s="3"/>
      <c r="NAW656" s="3"/>
      <c r="NAX656" s="3"/>
      <c r="NAY656" s="3"/>
      <c r="NAZ656" s="3"/>
      <c r="NBA656" s="3"/>
      <c r="NBB656" s="3"/>
      <c r="NBC656" s="3"/>
      <c r="NBD656" s="3"/>
      <c r="NBE656" s="3"/>
      <c r="NBF656" s="3"/>
      <c r="NBG656" s="3"/>
      <c r="NBH656" s="3"/>
      <c r="NBI656" s="3"/>
      <c r="NBJ656" s="3"/>
      <c r="NBK656" s="3"/>
      <c r="NBL656" s="3"/>
      <c r="NBM656" s="3"/>
      <c r="NBN656" s="3"/>
      <c r="NBO656" s="3"/>
      <c r="NBP656" s="3"/>
      <c r="NBQ656" s="3"/>
      <c r="NBR656" s="3"/>
      <c r="NBS656" s="3"/>
      <c r="NBT656" s="3"/>
      <c r="NBU656" s="3"/>
      <c r="NBV656" s="3"/>
      <c r="NBW656" s="3"/>
      <c r="NBX656" s="3"/>
      <c r="NBY656" s="3"/>
      <c r="NBZ656" s="3"/>
      <c r="NCA656" s="3"/>
      <c r="NCB656" s="3"/>
      <c r="NCC656" s="3"/>
      <c r="NCD656" s="3"/>
      <c r="NCE656" s="3"/>
      <c r="NCF656" s="3"/>
      <c r="NCG656" s="3"/>
      <c r="NCH656" s="3"/>
      <c r="NCI656" s="3"/>
      <c r="NCJ656" s="3"/>
      <c r="NCK656" s="3"/>
      <c r="NCL656" s="3"/>
      <c r="NCM656" s="3"/>
      <c r="NCN656" s="3"/>
      <c r="NCO656" s="3"/>
      <c r="NCP656" s="3"/>
      <c r="NCQ656" s="3"/>
      <c r="NCR656" s="3"/>
      <c r="NCS656" s="3"/>
      <c r="NCT656" s="3"/>
      <c r="NCU656" s="3"/>
      <c r="NCV656" s="3"/>
      <c r="NCW656" s="3"/>
      <c r="NCX656" s="3"/>
      <c r="NCY656" s="3"/>
      <c r="NCZ656" s="3"/>
      <c r="NDA656" s="3"/>
      <c r="NDB656" s="3"/>
      <c r="NDC656" s="3"/>
      <c r="NDD656" s="3"/>
      <c r="NDE656" s="3"/>
      <c r="NDF656" s="3"/>
      <c r="NDG656" s="3"/>
      <c r="NDH656" s="3"/>
      <c r="NDI656" s="3"/>
      <c r="NDJ656" s="3"/>
      <c r="NDK656" s="3"/>
      <c r="NDL656" s="3"/>
      <c r="NDM656" s="3"/>
      <c r="NDN656" s="3"/>
      <c r="NDO656" s="3"/>
      <c r="NDP656" s="3"/>
      <c r="NDQ656" s="3"/>
      <c r="NDR656" s="3"/>
      <c r="NDS656" s="3"/>
      <c r="NDT656" s="3"/>
      <c r="NDU656" s="3"/>
      <c r="NDV656" s="3"/>
      <c r="NDW656" s="3"/>
      <c r="NDX656" s="3"/>
      <c r="NDY656" s="3"/>
      <c r="NDZ656" s="3"/>
      <c r="NEA656" s="3"/>
      <c r="NEB656" s="3"/>
      <c r="NEC656" s="3"/>
      <c r="NED656" s="3"/>
      <c r="NEE656" s="3"/>
      <c r="NEF656" s="3"/>
      <c r="NEG656" s="3"/>
      <c r="NEH656" s="3"/>
      <c r="NEI656" s="3"/>
      <c r="NEJ656" s="3"/>
      <c r="NEK656" s="3"/>
      <c r="NEL656" s="3"/>
      <c r="NEM656" s="3"/>
      <c r="NEN656" s="3"/>
      <c r="NEO656" s="3"/>
      <c r="NEP656" s="3"/>
      <c r="NEQ656" s="3"/>
      <c r="NER656" s="3"/>
      <c r="NES656" s="3"/>
      <c r="NET656" s="3"/>
      <c r="NEU656" s="3"/>
      <c r="NEV656" s="3"/>
      <c r="NEW656" s="3"/>
      <c r="NEX656" s="3"/>
      <c r="NEY656" s="3"/>
      <c r="NEZ656" s="3"/>
      <c r="NFA656" s="3"/>
      <c r="NFB656" s="3"/>
      <c r="NFC656" s="3"/>
      <c r="NFD656" s="3"/>
      <c r="NFE656" s="3"/>
      <c r="NFF656" s="3"/>
      <c r="NFG656" s="3"/>
      <c r="NFH656" s="3"/>
      <c r="NFI656" s="3"/>
      <c r="NFJ656" s="3"/>
      <c r="NFK656" s="3"/>
      <c r="NFL656" s="3"/>
      <c r="NFM656" s="3"/>
      <c r="NFN656" s="3"/>
      <c r="NFO656" s="3"/>
      <c r="NFP656" s="3"/>
      <c r="NFQ656" s="3"/>
      <c r="NFR656" s="3"/>
      <c r="NFS656" s="3"/>
      <c r="NFT656" s="3"/>
      <c r="NFU656" s="3"/>
      <c r="NFV656" s="3"/>
      <c r="NFW656" s="3"/>
      <c r="NFX656" s="3"/>
      <c r="NFY656" s="3"/>
      <c r="NFZ656" s="3"/>
      <c r="NGA656" s="3"/>
      <c r="NGB656" s="3"/>
      <c r="NGC656" s="3"/>
      <c r="NGD656" s="3"/>
      <c r="NGE656" s="3"/>
      <c r="NGF656" s="3"/>
      <c r="NGG656" s="3"/>
      <c r="NGH656" s="3"/>
      <c r="NGI656" s="3"/>
      <c r="NGJ656" s="3"/>
      <c r="NGK656" s="3"/>
      <c r="NGL656" s="3"/>
      <c r="NGM656" s="3"/>
      <c r="NGN656" s="3"/>
      <c r="NGO656" s="3"/>
      <c r="NGP656" s="3"/>
      <c r="NGQ656" s="3"/>
      <c r="NGR656" s="3"/>
      <c r="NGS656" s="3"/>
      <c r="NGT656" s="3"/>
      <c r="NGU656" s="3"/>
      <c r="NGV656" s="3"/>
      <c r="NGW656" s="3"/>
      <c r="NGX656" s="3"/>
      <c r="NGY656" s="3"/>
      <c r="NGZ656" s="3"/>
      <c r="NHA656" s="3"/>
      <c r="NHB656" s="3"/>
      <c r="NHC656" s="3"/>
      <c r="NHD656" s="3"/>
      <c r="NHE656" s="3"/>
      <c r="NHF656" s="3"/>
      <c r="NHG656" s="3"/>
      <c r="NHH656" s="3"/>
      <c r="NHI656" s="3"/>
      <c r="NHJ656" s="3"/>
      <c r="NHK656" s="3"/>
      <c r="NHL656" s="3"/>
      <c r="NHM656" s="3"/>
      <c r="NHN656" s="3"/>
      <c r="NHO656" s="3"/>
      <c r="NHP656" s="3"/>
      <c r="NHQ656" s="3"/>
      <c r="NHR656" s="3"/>
      <c r="NHS656" s="3"/>
      <c r="NHT656" s="3"/>
      <c r="NHU656" s="3"/>
      <c r="NHV656" s="3"/>
      <c r="NHW656" s="3"/>
      <c r="NHX656" s="3"/>
      <c r="NHY656" s="3"/>
      <c r="NHZ656" s="3"/>
      <c r="NIA656" s="3"/>
      <c r="NIB656" s="3"/>
      <c r="NIC656" s="3"/>
      <c r="NID656" s="3"/>
      <c r="NIE656" s="3"/>
      <c r="NIF656" s="3"/>
      <c r="NIG656" s="3"/>
      <c r="NIH656" s="3"/>
      <c r="NII656" s="3"/>
      <c r="NIJ656" s="3"/>
      <c r="NIK656" s="3"/>
      <c r="NIL656" s="3"/>
      <c r="NIM656" s="3"/>
      <c r="NIN656" s="3"/>
      <c r="NIO656" s="3"/>
      <c r="NIP656" s="3"/>
      <c r="NIQ656" s="3"/>
      <c r="NIR656" s="3"/>
      <c r="NIS656" s="3"/>
      <c r="NIT656" s="3"/>
      <c r="NIU656" s="3"/>
      <c r="NIV656" s="3"/>
      <c r="NIW656" s="3"/>
      <c r="NIX656" s="3"/>
      <c r="NIY656" s="3"/>
      <c r="NIZ656" s="3"/>
      <c r="NJA656" s="3"/>
      <c r="NJB656" s="3"/>
      <c r="NJC656" s="3"/>
      <c r="NJD656" s="3"/>
      <c r="NJE656" s="3"/>
      <c r="NJF656" s="3"/>
      <c r="NJG656" s="3"/>
      <c r="NJH656" s="3"/>
      <c r="NJI656" s="3"/>
      <c r="NJJ656" s="3"/>
      <c r="NJK656" s="3"/>
      <c r="NJL656" s="3"/>
      <c r="NJM656" s="3"/>
      <c r="NJN656" s="3"/>
      <c r="NJO656" s="3"/>
      <c r="NJP656" s="3"/>
      <c r="NJQ656" s="3"/>
      <c r="NJR656" s="3"/>
      <c r="NJS656" s="3"/>
      <c r="NJT656" s="3"/>
      <c r="NJU656" s="3"/>
      <c r="NJV656" s="3"/>
      <c r="NJW656" s="3"/>
      <c r="NJX656" s="3"/>
      <c r="NJY656" s="3"/>
      <c r="NJZ656" s="3"/>
      <c r="NKA656" s="3"/>
      <c r="NKB656" s="3"/>
      <c r="NKC656" s="3"/>
      <c r="NKD656" s="3"/>
      <c r="NKE656" s="3"/>
      <c r="NKF656" s="3"/>
      <c r="NKG656" s="3"/>
      <c r="NKH656" s="3"/>
      <c r="NKI656" s="3"/>
      <c r="NKJ656" s="3"/>
      <c r="NKK656" s="3"/>
      <c r="NKL656" s="3"/>
      <c r="NKM656" s="3"/>
      <c r="NKN656" s="3"/>
      <c r="NKO656" s="3"/>
      <c r="NKP656" s="3"/>
      <c r="NKQ656" s="3"/>
      <c r="NKR656" s="3"/>
      <c r="NKS656" s="3"/>
      <c r="NKT656" s="3"/>
      <c r="NKU656" s="3"/>
      <c r="NKV656" s="3"/>
      <c r="NKW656" s="3"/>
      <c r="NKX656" s="3"/>
      <c r="NKY656" s="3"/>
      <c r="NKZ656" s="3"/>
      <c r="NLA656" s="3"/>
      <c r="NLB656" s="3"/>
      <c r="NLC656" s="3"/>
      <c r="NLD656" s="3"/>
      <c r="NLE656" s="3"/>
      <c r="NLF656" s="3"/>
      <c r="NLG656" s="3"/>
      <c r="NLH656" s="3"/>
      <c r="NLI656" s="3"/>
      <c r="NLJ656" s="3"/>
      <c r="NLK656" s="3"/>
      <c r="NLL656" s="3"/>
      <c r="NLM656" s="3"/>
      <c r="NLN656" s="3"/>
      <c r="NLO656" s="3"/>
      <c r="NLP656" s="3"/>
      <c r="NLQ656" s="3"/>
      <c r="NLR656" s="3"/>
      <c r="NLS656" s="3"/>
      <c r="NLT656" s="3"/>
      <c r="NLU656" s="3"/>
      <c r="NLV656" s="3"/>
      <c r="NLW656" s="3"/>
      <c r="NLX656" s="3"/>
      <c r="NLY656" s="3"/>
      <c r="NLZ656" s="3"/>
      <c r="NMA656" s="3"/>
      <c r="NMB656" s="3"/>
      <c r="NMC656" s="3"/>
      <c r="NMD656" s="3"/>
      <c r="NME656" s="3"/>
      <c r="NMF656" s="3"/>
      <c r="NMG656" s="3"/>
      <c r="NMH656" s="3"/>
      <c r="NMI656" s="3"/>
      <c r="NMJ656" s="3"/>
      <c r="NMK656" s="3"/>
      <c r="NML656" s="3"/>
      <c r="NMM656" s="3"/>
      <c r="NMN656" s="3"/>
      <c r="NMO656" s="3"/>
      <c r="NMP656" s="3"/>
      <c r="NMQ656" s="3"/>
      <c r="NMR656" s="3"/>
      <c r="NMS656" s="3"/>
      <c r="NMT656" s="3"/>
      <c r="NMU656" s="3"/>
      <c r="NMV656" s="3"/>
      <c r="NMW656" s="3"/>
      <c r="NMX656" s="3"/>
      <c r="NMY656" s="3"/>
      <c r="NMZ656" s="3"/>
      <c r="NNA656" s="3"/>
      <c r="NNB656" s="3"/>
      <c r="NNC656" s="3"/>
      <c r="NND656" s="3"/>
      <c r="NNE656" s="3"/>
      <c r="NNF656" s="3"/>
      <c r="NNG656" s="3"/>
      <c r="NNH656" s="3"/>
      <c r="NNI656" s="3"/>
      <c r="NNJ656" s="3"/>
      <c r="NNK656" s="3"/>
      <c r="NNL656" s="3"/>
      <c r="NNM656" s="3"/>
      <c r="NNN656" s="3"/>
      <c r="NNO656" s="3"/>
      <c r="NNP656" s="3"/>
      <c r="NNQ656" s="3"/>
      <c r="NNR656" s="3"/>
      <c r="NNS656" s="3"/>
      <c r="NNT656" s="3"/>
      <c r="NNU656" s="3"/>
      <c r="NNV656" s="3"/>
      <c r="NNW656" s="3"/>
      <c r="NNX656" s="3"/>
      <c r="NNY656" s="3"/>
      <c r="NNZ656" s="3"/>
      <c r="NOA656" s="3"/>
      <c r="NOB656" s="3"/>
      <c r="NOC656" s="3"/>
      <c r="NOD656" s="3"/>
      <c r="NOE656" s="3"/>
      <c r="NOF656" s="3"/>
      <c r="NOG656" s="3"/>
      <c r="NOH656" s="3"/>
      <c r="NOI656" s="3"/>
      <c r="NOJ656" s="3"/>
      <c r="NOK656" s="3"/>
      <c r="NOL656" s="3"/>
      <c r="NOM656" s="3"/>
      <c r="NON656" s="3"/>
      <c r="NOO656" s="3"/>
      <c r="NOP656" s="3"/>
      <c r="NOQ656" s="3"/>
      <c r="NOR656" s="3"/>
      <c r="NOS656" s="3"/>
      <c r="NOT656" s="3"/>
      <c r="NOU656" s="3"/>
      <c r="NOV656" s="3"/>
      <c r="NOW656" s="3"/>
      <c r="NOX656" s="3"/>
      <c r="NOY656" s="3"/>
      <c r="NOZ656" s="3"/>
      <c r="NPA656" s="3"/>
      <c r="NPB656" s="3"/>
      <c r="NPC656" s="3"/>
      <c r="NPD656" s="3"/>
      <c r="NPE656" s="3"/>
      <c r="NPF656" s="3"/>
      <c r="NPG656" s="3"/>
      <c r="NPH656" s="3"/>
      <c r="NPI656" s="3"/>
      <c r="NPJ656" s="3"/>
      <c r="NPK656" s="3"/>
      <c r="NPL656" s="3"/>
      <c r="NPM656" s="3"/>
      <c r="NPN656" s="3"/>
      <c r="NPO656" s="3"/>
      <c r="NPP656" s="3"/>
      <c r="NPQ656" s="3"/>
      <c r="NPR656" s="3"/>
      <c r="NPS656" s="3"/>
      <c r="NPT656" s="3"/>
      <c r="NPU656" s="3"/>
      <c r="NPV656" s="3"/>
      <c r="NPW656" s="3"/>
      <c r="NPX656" s="3"/>
      <c r="NPY656" s="3"/>
      <c r="NPZ656" s="3"/>
      <c r="NQA656" s="3"/>
      <c r="NQB656" s="3"/>
      <c r="NQC656" s="3"/>
      <c r="NQD656" s="3"/>
      <c r="NQE656" s="3"/>
      <c r="NQF656" s="3"/>
      <c r="NQG656" s="3"/>
      <c r="NQH656" s="3"/>
      <c r="NQI656" s="3"/>
      <c r="NQJ656" s="3"/>
      <c r="NQK656" s="3"/>
      <c r="NQL656" s="3"/>
      <c r="NQM656" s="3"/>
      <c r="NQN656" s="3"/>
      <c r="NQO656" s="3"/>
      <c r="NQP656" s="3"/>
      <c r="NQQ656" s="3"/>
      <c r="NQR656" s="3"/>
      <c r="NQS656" s="3"/>
      <c r="NQT656" s="3"/>
      <c r="NQU656" s="3"/>
      <c r="NQV656" s="3"/>
      <c r="NQW656" s="3"/>
      <c r="NQX656" s="3"/>
      <c r="NQY656" s="3"/>
      <c r="NQZ656" s="3"/>
      <c r="NRA656" s="3"/>
      <c r="NRB656" s="3"/>
      <c r="NRC656" s="3"/>
      <c r="NRD656" s="3"/>
      <c r="NRE656" s="3"/>
      <c r="NRF656" s="3"/>
      <c r="NRG656" s="3"/>
      <c r="NRH656" s="3"/>
      <c r="NRI656" s="3"/>
      <c r="NRJ656" s="3"/>
      <c r="NRK656" s="3"/>
      <c r="NRL656" s="3"/>
      <c r="NRM656" s="3"/>
      <c r="NRN656" s="3"/>
      <c r="NRO656" s="3"/>
      <c r="NRP656" s="3"/>
      <c r="NRQ656" s="3"/>
      <c r="NRR656" s="3"/>
      <c r="NRS656" s="3"/>
      <c r="NRT656" s="3"/>
      <c r="NRU656" s="3"/>
      <c r="NRV656" s="3"/>
      <c r="NRW656" s="3"/>
      <c r="NRX656" s="3"/>
      <c r="NRY656" s="3"/>
      <c r="NRZ656" s="3"/>
      <c r="NSA656" s="3"/>
      <c r="NSB656" s="3"/>
      <c r="NSC656" s="3"/>
      <c r="NSD656" s="3"/>
      <c r="NSE656" s="3"/>
      <c r="NSF656" s="3"/>
      <c r="NSG656" s="3"/>
      <c r="NSH656" s="3"/>
      <c r="NSI656" s="3"/>
      <c r="NSJ656" s="3"/>
      <c r="NSK656" s="3"/>
      <c r="NSL656" s="3"/>
      <c r="NSM656" s="3"/>
      <c r="NSN656" s="3"/>
      <c r="NSO656" s="3"/>
      <c r="NSP656" s="3"/>
      <c r="NSQ656" s="3"/>
      <c r="NSR656" s="3"/>
      <c r="NSS656" s="3"/>
      <c r="NST656" s="3"/>
      <c r="NSU656" s="3"/>
      <c r="NSV656" s="3"/>
      <c r="NSW656" s="3"/>
      <c r="NSX656" s="3"/>
      <c r="NSY656" s="3"/>
      <c r="NSZ656" s="3"/>
      <c r="NTA656" s="3"/>
      <c r="NTB656" s="3"/>
      <c r="NTC656" s="3"/>
      <c r="NTD656" s="3"/>
      <c r="NTE656" s="3"/>
      <c r="NTF656" s="3"/>
      <c r="NTG656" s="3"/>
      <c r="NTH656" s="3"/>
      <c r="NTI656" s="3"/>
      <c r="NTJ656" s="3"/>
      <c r="NTK656" s="3"/>
      <c r="NTL656" s="3"/>
      <c r="NTM656" s="3"/>
      <c r="NTN656" s="3"/>
      <c r="NTO656" s="3"/>
      <c r="NTP656" s="3"/>
      <c r="NTQ656" s="3"/>
      <c r="NTR656" s="3"/>
      <c r="NTS656" s="3"/>
      <c r="NTT656" s="3"/>
      <c r="NTU656" s="3"/>
      <c r="NTV656" s="3"/>
      <c r="NTW656" s="3"/>
      <c r="NTX656" s="3"/>
      <c r="NTY656" s="3"/>
      <c r="NTZ656" s="3"/>
      <c r="NUA656" s="3"/>
      <c r="NUB656" s="3"/>
      <c r="NUC656" s="3"/>
      <c r="NUD656" s="3"/>
      <c r="NUE656" s="3"/>
      <c r="NUF656" s="3"/>
      <c r="NUG656" s="3"/>
      <c r="NUH656" s="3"/>
      <c r="NUI656" s="3"/>
      <c r="NUJ656" s="3"/>
      <c r="NUK656" s="3"/>
      <c r="NUL656" s="3"/>
      <c r="NUM656" s="3"/>
      <c r="NUN656" s="3"/>
      <c r="NUO656" s="3"/>
      <c r="NUP656" s="3"/>
      <c r="NUQ656" s="3"/>
      <c r="NUR656" s="3"/>
      <c r="NUS656" s="3"/>
      <c r="NUT656" s="3"/>
      <c r="NUU656" s="3"/>
      <c r="NUV656" s="3"/>
      <c r="NUW656" s="3"/>
      <c r="NUX656" s="3"/>
      <c r="NUY656" s="3"/>
      <c r="NUZ656" s="3"/>
      <c r="NVA656" s="3"/>
      <c r="NVB656" s="3"/>
      <c r="NVC656" s="3"/>
      <c r="NVD656" s="3"/>
      <c r="NVE656" s="3"/>
      <c r="NVF656" s="3"/>
      <c r="NVG656" s="3"/>
      <c r="NVH656" s="3"/>
      <c r="NVI656" s="3"/>
      <c r="NVJ656" s="3"/>
      <c r="NVK656" s="3"/>
      <c r="NVL656" s="3"/>
      <c r="NVM656" s="3"/>
      <c r="NVN656" s="3"/>
      <c r="NVO656" s="3"/>
      <c r="NVP656" s="3"/>
      <c r="NVQ656" s="3"/>
      <c r="NVR656" s="3"/>
      <c r="NVS656" s="3"/>
      <c r="NVT656" s="3"/>
      <c r="NVU656" s="3"/>
      <c r="NVV656" s="3"/>
      <c r="NVW656" s="3"/>
      <c r="NVX656" s="3"/>
      <c r="NVY656" s="3"/>
      <c r="NVZ656" s="3"/>
      <c r="NWA656" s="3"/>
      <c r="NWB656" s="3"/>
      <c r="NWC656" s="3"/>
      <c r="NWD656" s="3"/>
      <c r="NWE656" s="3"/>
      <c r="NWF656" s="3"/>
      <c r="NWG656" s="3"/>
      <c r="NWH656" s="3"/>
      <c r="NWI656" s="3"/>
      <c r="NWJ656" s="3"/>
      <c r="NWK656" s="3"/>
      <c r="NWL656" s="3"/>
      <c r="NWM656" s="3"/>
      <c r="NWN656" s="3"/>
      <c r="NWO656" s="3"/>
      <c r="NWP656" s="3"/>
      <c r="NWQ656" s="3"/>
      <c r="NWR656" s="3"/>
      <c r="NWS656" s="3"/>
      <c r="NWT656" s="3"/>
      <c r="NWU656" s="3"/>
      <c r="NWV656" s="3"/>
      <c r="NWW656" s="3"/>
      <c r="NWX656" s="3"/>
      <c r="NWY656" s="3"/>
      <c r="NWZ656" s="3"/>
      <c r="NXA656" s="3"/>
      <c r="NXB656" s="3"/>
      <c r="NXC656" s="3"/>
      <c r="NXD656" s="3"/>
      <c r="NXE656" s="3"/>
      <c r="NXF656" s="3"/>
      <c r="NXG656" s="3"/>
      <c r="NXH656" s="3"/>
      <c r="NXI656" s="3"/>
      <c r="NXJ656" s="3"/>
      <c r="NXK656" s="3"/>
      <c r="NXL656" s="3"/>
      <c r="NXM656" s="3"/>
      <c r="NXN656" s="3"/>
      <c r="NXO656" s="3"/>
      <c r="NXP656" s="3"/>
      <c r="NXQ656" s="3"/>
      <c r="NXR656" s="3"/>
      <c r="NXS656" s="3"/>
      <c r="NXT656" s="3"/>
      <c r="NXU656" s="3"/>
      <c r="NXV656" s="3"/>
      <c r="NXW656" s="3"/>
      <c r="NXX656" s="3"/>
      <c r="NXY656" s="3"/>
      <c r="NXZ656" s="3"/>
      <c r="NYA656" s="3"/>
      <c r="NYB656" s="3"/>
      <c r="NYC656" s="3"/>
      <c r="NYD656" s="3"/>
      <c r="NYE656" s="3"/>
      <c r="NYF656" s="3"/>
      <c r="NYG656" s="3"/>
      <c r="NYH656" s="3"/>
      <c r="NYI656" s="3"/>
      <c r="NYJ656" s="3"/>
      <c r="NYK656" s="3"/>
      <c r="NYL656" s="3"/>
      <c r="NYM656" s="3"/>
      <c r="NYN656" s="3"/>
      <c r="NYO656" s="3"/>
      <c r="NYP656" s="3"/>
      <c r="NYQ656" s="3"/>
      <c r="NYR656" s="3"/>
      <c r="NYS656" s="3"/>
      <c r="NYT656" s="3"/>
      <c r="NYU656" s="3"/>
      <c r="NYV656" s="3"/>
      <c r="NYW656" s="3"/>
      <c r="NYX656" s="3"/>
      <c r="NYY656" s="3"/>
      <c r="NYZ656" s="3"/>
      <c r="NZA656" s="3"/>
      <c r="NZB656" s="3"/>
      <c r="NZC656" s="3"/>
      <c r="NZD656" s="3"/>
      <c r="NZE656" s="3"/>
      <c r="NZF656" s="3"/>
      <c r="NZG656" s="3"/>
      <c r="NZH656" s="3"/>
      <c r="NZI656" s="3"/>
      <c r="NZJ656" s="3"/>
      <c r="NZK656" s="3"/>
      <c r="NZL656" s="3"/>
      <c r="NZM656" s="3"/>
      <c r="NZN656" s="3"/>
      <c r="NZO656" s="3"/>
      <c r="NZP656" s="3"/>
      <c r="NZQ656" s="3"/>
      <c r="NZR656" s="3"/>
      <c r="NZS656" s="3"/>
      <c r="NZT656" s="3"/>
      <c r="NZU656" s="3"/>
      <c r="NZV656" s="3"/>
      <c r="NZW656" s="3"/>
      <c r="NZX656" s="3"/>
      <c r="NZY656" s="3"/>
      <c r="NZZ656" s="3"/>
      <c r="OAA656" s="3"/>
      <c r="OAB656" s="3"/>
      <c r="OAC656" s="3"/>
      <c r="OAD656" s="3"/>
      <c r="OAE656" s="3"/>
      <c r="OAF656" s="3"/>
      <c r="OAG656" s="3"/>
      <c r="OAH656" s="3"/>
      <c r="OAI656" s="3"/>
      <c r="OAJ656" s="3"/>
      <c r="OAK656" s="3"/>
      <c r="OAL656" s="3"/>
      <c r="OAM656" s="3"/>
      <c r="OAN656" s="3"/>
      <c r="OAO656" s="3"/>
      <c r="OAP656" s="3"/>
      <c r="OAQ656" s="3"/>
      <c r="OAR656" s="3"/>
      <c r="OAS656" s="3"/>
      <c r="OAT656" s="3"/>
      <c r="OAU656" s="3"/>
      <c r="OAV656" s="3"/>
      <c r="OAW656" s="3"/>
      <c r="OAX656" s="3"/>
      <c r="OAY656" s="3"/>
      <c r="OAZ656" s="3"/>
      <c r="OBA656" s="3"/>
      <c r="OBB656" s="3"/>
      <c r="OBC656" s="3"/>
      <c r="OBD656" s="3"/>
      <c r="OBE656" s="3"/>
      <c r="OBF656" s="3"/>
      <c r="OBG656" s="3"/>
      <c r="OBH656" s="3"/>
      <c r="OBI656" s="3"/>
      <c r="OBJ656" s="3"/>
      <c r="OBK656" s="3"/>
      <c r="OBL656" s="3"/>
      <c r="OBM656" s="3"/>
      <c r="OBN656" s="3"/>
      <c r="OBO656" s="3"/>
      <c r="OBP656" s="3"/>
      <c r="OBQ656" s="3"/>
      <c r="OBR656" s="3"/>
      <c r="OBS656" s="3"/>
      <c r="OBT656" s="3"/>
      <c r="OBU656" s="3"/>
      <c r="OBV656" s="3"/>
      <c r="OBW656" s="3"/>
      <c r="OBX656" s="3"/>
      <c r="OBY656" s="3"/>
      <c r="OBZ656" s="3"/>
      <c r="OCA656" s="3"/>
      <c r="OCB656" s="3"/>
      <c r="OCC656" s="3"/>
      <c r="OCD656" s="3"/>
      <c r="OCE656" s="3"/>
      <c r="OCF656" s="3"/>
      <c r="OCG656" s="3"/>
      <c r="OCH656" s="3"/>
      <c r="OCI656" s="3"/>
      <c r="OCJ656" s="3"/>
      <c r="OCK656" s="3"/>
      <c r="OCL656" s="3"/>
      <c r="OCM656" s="3"/>
      <c r="OCN656" s="3"/>
      <c r="OCO656" s="3"/>
      <c r="OCP656" s="3"/>
      <c r="OCQ656" s="3"/>
      <c r="OCR656" s="3"/>
      <c r="OCS656" s="3"/>
      <c r="OCT656" s="3"/>
      <c r="OCU656" s="3"/>
      <c r="OCV656" s="3"/>
      <c r="OCW656" s="3"/>
      <c r="OCX656" s="3"/>
      <c r="OCY656" s="3"/>
      <c r="OCZ656" s="3"/>
      <c r="ODA656" s="3"/>
      <c r="ODB656" s="3"/>
      <c r="ODC656" s="3"/>
      <c r="ODD656" s="3"/>
      <c r="ODE656" s="3"/>
      <c r="ODF656" s="3"/>
      <c r="ODG656" s="3"/>
      <c r="ODH656" s="3"/>
      <c r="ODI656" s="3"/>
      <c r="ODJ656" s="3"/>
      <c r="ODK656" s="3"/>
      <c r="ODL656" s="3"/>
      <c r="ODM656" s="3"/>
      <c r="ODN656" s="3"/>
      <c r="ODO656" s="3"/>
      <c r="ODP656" s="3"/>
      <c r="ODQ656" s="3"/>
      <c r="ODR656" s="3"/>
      <c r="ODS656" s="3"/>
      <c r="ODT656" s="3"/>
      <c r="ODU656" s="3"/>
      <c r="ODV656" s="3"/>
      <c r="ODW656" s="3"/>
      <c r="ODX656" s="3"/>
      <c r="ODY656" s="3"/>
      <c r="ODZ656" s="3"/>
      <c r="OEA656" s="3"/>
      <c r="OEB656" s="3"/>
      <c r="OEC656" s="3"/>
      <c r="OED656" s="3"/>
      <c r="OEE656" s="3"/>
      <c r="OEF656" s="3"/>
      <c r="OEG656" s="3"/>
      <c r="OEH656" s="3"/>
      <c r="OEI656" s="3"/>
      <c r="OEJ656" s="3"/>
      <c r="OEK656" s="3"/>
      <c r="OEL656" s="3"/>
      <c r="OEM656" s="3"/>
      <c r="OEN656" s="3"/>
      <c r="OEO656" s="3"/>
      <c r="OEP656" s="3"/>
      <c r="OEQ656" s="3"/>
      <c r="OER656" s="3"/>
      <c r="OES656" s="3"/>
      <c r="OET656" s="3"/>
      <c r="OEU656" s="3"/>
      <c r="OEV656" s="3"/>
      <c r="OEW656" s="3"/>
      <c r="OEX656" s="3"/>
      <c r="OEY656" s="3"/>
      <c r="OEZ656" s="3"/>
      <c r="OFA656" s="3"/>
      <c r="OFB656" s="3"/>
      <c r="OFC656" s="3"/>
      <c r="OFD656" s="3"/>
      <c r="OFE656" s="3"/>
      <c r="OFF656" s="3"/>
      <c r="OFG656" s="3"/>
      <c r="OFH656" s="3"/>
      <c r="OFI656" s="3"/>
      <c r="OFJ656" s="3"/>
      <c r="OFK656" s="3"/>
      <c r="OFL656" s="3"/>
      <c r="OFM656" s="3"/>
      <c r="OFN656" s="3"/>
      <c r="OFO656" s="3"/>
      <c r="OFP656" s="3"/>
      <c r="OFQ656" s="3"/>
      <c r="OFR656" s="3"/>
      <c r="OFS656" s="3"/>
      <c r="OFT656" s="3"/>
      <c r="OFU656" s="3"/>
      <c r="OFV656" s="3"/>
      <c r="OFW656" s="3"/>
      <c r="OFX656" s="3"/>
      <c r="OFY656" s="3"/>
      <c r="OFZ656" s="3"/>
      <c r="OGA656" s="3"/>
      <c r="OGB656" s="3"/>
      <c r="OGC656" s="3"/>
      <c r="OGD656" s="3"/>
      <c r="OGE656" s="3"/>
      <c r="OGF656" s="3"/>
      <c r="OGG656" s="3"/>
      <c r="OGH656" s="3"/>
      <c r="OGI656" s="3"/>
      <c r="OGJ656" s="3"/>
      <c r="OGK656" s="3"/>
      <c r="OGL656" s="3"/>
      <c r="OGM656" s="3"/>
      <c r="OGN656" s="3"/>
      <c r="OGO656" s="3"/>
      <c r="OGP656" s="3"/>
      <c r="OGQ656" s="3"/>
      <c r="OGR656" s="3"/>
      <c r="OGS656" s="3"/>
      <c r="OGT656" s="3"/>
      <c r="OGU656" s="3"/>
      <c r="OGV656" s="3"/>
      <c r="OGW656" s="3"/>
      <c r="OGX656" s="3"/>
      <c r="OGY656" s="3"/>
      <c r="OGZ656" s="3"/>
      <c r="OHA656" s="3"/>
      <c r="OHB656" s="3"/>
      <c r="OHC656" s="3"/>
      <c r="OHD656" s="3"/>
      <c r="OHE656" s="3"/>
      <c r="OHF656" s="3"/>
      <c r="OHG656" s="3"/>
      <c r="OHH656" s="3"/>
      <c r="OHI656" s="3"/>
      <c r="OHJ656" s="3"/>
      <c r="OHK656" s="3"/>
      <c r="OHL656" s="3"/>
      <c r="OHM656" s="3"/>
      <c r="OHN656" s="3"/>
      <c r="OHO656" s="3"/>
      <c r="OHP656" s="3"/>
      <c r="OHQ656" s="3"/>
      <c r="OHR656" s="3"/>
      <c r="OHS656" s="3"/>
      <c r="OHT656" s="3"/>
      <c r="OHU656" s="3"/>
      <c r="OHV656" s="3"/>
      <c r="OHW656" s="3"/>
      <c r="OHX656" s="3"/>
      <c r="OHY656" s="3"/>
      <c r="OHZ656" s="3"/>
      <c r="OIA656" s="3"/>
      <c r="OIB656" s="3"/>
      <c r="OIC656" s="3"/>
      <c r="OID656" s="3"/>
      <c r="OIE656" s="3"/>
      <c r="OIF656" s="3"/>
      <c r="OIG656" s="3"/>
      <c r="OIH656" s="3"/>
      <c r="OII656" s="3"/>
      <c r="OIJ656" s="3"/>
      <c r="OIK656" s="3"/>
      <c r="OIL656" s="3"/>
      <c r="OIM656" s="3"/>
      <c r="OIN656" s="3"/>
      <c r="OIO656" s="3"/>
      <c r="OIP656" s="3"/>
      <c r="OIQ656" s="3"/>
      <c r="OIR656" s="3"/>
      <c r="OIS656" s="3"/>
      <c r="OIT656" s="3"/>
      <c r="OIU656" s="3"/>
      <c r="OIV656" s="3"/>
      <c r="OIW656" s="3"/>
      <c r="OIX656" s="3"/>
      <c r="OIY656" s="3"/>
      <c r="OIZ656" s="3"/>
      <c r="OJA656" s="3"/>
      <c r="OJB656" s="3"/>
      <c r="OJC656" s="3"/>
      <c r="OJD656" s="3"/>
      <c r="OJE656" s="3"/>
      <c r="OJF656" s="3"/>
      <c r="OJG656" s="3"/>
      <c r="OJH656" s="3"/>
      <c r="OJI656" s="3"/>
      <c r="OJJ656" s="3"/>
      <c r="OJK656" s="3"/>
      <c r="OJL656" s="3"/>
      <c r="OJM656" s="3"/>
      <c r="OJN656" s="3"/>
      <c r="OJO656" s="3"/>
      <c r="OJP656" s="3"/>
      <c r="OJQ656" s="3"/>
      <c r="OJR656" s="3"/>
      <c r="OJS656" s="3"/>
      <c r="OJT656" s="3"/>
      <c r="OJU656" s="3"/>
      <c r="OJV656" s="3"/>
      <c r="OJW656" s="3"/>
      <c r="OJX656" s="3"/>
      <c r="OJY656" s="3"/>
      <c r="OJZ656" s="3"/>
      <c r="OKA656" s="3"/>
      <c r="OKB656" s="3"/>
      <c r="OKC656" s="3"/>
      <c r="OKD656" s="3"/>
      <c r="OKE656" s="3"/>
      <c r="OKF656" s="3"/>
      <c r="OKG656" s="3"/>
      <c r="OKH656" s="3"/>
      <c r="OKI656" s="3"/>
      <c r="OKJ656" s="3"/>
      <c r="OKK656" s="3"/>
      <c r="OKL656" s="3"/>
      <c r="OKM656" s="3"/>
      <c r="OKN656" s="3"/>
      <c r="OKO656" s="3"/>
      <c r="OKP656" s="3"/>
      <c r="OKQ656" s="3"/>
      <c r="OKR656" s="3"/>
      <c r="OKS656" s="3"/>
      <c r="OKT656" s="3"/>
      <c r="OKU656" s="3"/>
      <c r="OKV656" s="3"/>
      <c r="OKW656" s="3"/>
      <c r="OKX656" s="3"/>
      <c r="OKY656" s="3"/>
      <c r="OKZ656" s="3"/>
      <c r="OLA656" s="3"/>
      <c r="OLB656" s="3"/>
      <c r="OLC656" s="3"/>
      <c r="OLD656" s="3"/>
      <c r="OLE656" s="3"/>
      <c r="OLF656" s="3"/>
      <c r="OLG656" s="3"/>
      <c r="OLH656" s="3"/>
      <c r="OLI656" s="3"/>
      <c r="OLJ656" s="3"/>
      <c r="OLK656" s="3"/>
      <c r="OLL656" s="3"/>
      <c r="OLM656" s="3"/>
      <c r="OLN656" s="3"/>
      <c r="OLO656" s="3"/>
      <c r="OLP656" s="3"/>
      <c r="OLQ656" s="3"/>
      <c r="OLR656" s="3"/>
      <c r="OLS656" s="3"/>
      <c r="OLT656" s="3"/>
      <c r="OLU656" s="3"/>
      <c r="OLV656" s="3"/>
      <c r="OLW656" s="3"/>
      <c r="OLX656" s="3"/>
      <c r="OLY656" s="3"/>
      <c r="OLZ656" s="3"/>
      <c r="OMA656" s="3"/>
      <c r="OMB656" s="3"/>
      <c r="OMC656" s="3"/>
      <c r="OMD656" s="3"/>
      <c r="OME656" s="3"/>
      <c r="OMF656" s="3"/>
      <c r="OMG656" s="3"/>
      <c r="OMH656" s="3"/>
      <c r="OMI656" s="3"/>
      <c r="OMJ656" s="3"/>
      <c r="OMK656" s="3"/>
      <c r="OML656" s="3"/>
      <c r="OMM656" s="3"/>
      <c r="OMN656" s="3"/>
      <c r="OMO656" s="3"/>
      <c r="OMP656" s="3"/>
      <c r="OMQ656" s="3"/>
      <c r="OMR656" s="3"/>
      <c r="OMS656" s="3"/>
      <c r="OMT656" s="3"/>
      <c r="OMU656" s="3"/>
      <c r="OMV656" s="3"/>
      <c r="OMW656" s="3"/>
      <c r="OMX656" s="3"/>
      <c r="OMY656" s="3"/>
      <c r="OMZ656" s="3"/>
      <c r="ONA656" s="3"/>
      <c r="ONB656" s="3"/>
      <c r="ONC656" s="3"/>
      <c r="OND656" s="3"/>
      <c r="ONE656" s="3"/>
      <c r="ONF656" s="3"/>
      <c r="ONG656" s="3"/>
      <c r="ONH656" s="3"/>
      <c r="ONI656" s="3"/>
      <c r="ONJ656" s="3"/>
      <c r="ONK656" s="3"/>
      <c r="ONL656" s="3"/>
      <c r="ONM656" s="3"/>
      <c r="ONN656" s="3"/>
      <c r="ONO656" s="3"/>
      <c r="ONP656" s="3"/>
      <c r="ONQ656" s="3"/>
      <c r="ONR656" s="3"/>
      <c r="ONS656" s="3"/>
      <c r="ONT656" s="3"/>
      <c r="ONU656" s="3"/>
      <c r="ONV656" s="3"/>
      <c r="ONW656" s="3"/>
      <c r="ONX656" s="3"/>
      <c r="ONY656" s="3"/>
      <c r="ONZ656" s="3"/>
      <c r="OOA656" s="3"/>
      <c r="OOB656" s="3"/>
      <c r="OOC656" s="3"/>
      <c r="OOD656" s="3"/>
      <c r="OOE656" s="3"/>
      <c r="OOF656" s="3"/>
      <c r="OOG656" s="3"/>
      <c r="OOH656" s="3"/>
      <c r="OOI656" s="3"/>
      <c r="OOJ656" s="3"/>
      <c r="OOK656" s="3"/>
      <c r="OOL656" s="3"/>
      <c r="OOM656" s="3"/>
      <c r="OON656" s="3"/>
      <c r="OOO656" s="3"/>
      <c r="OOP656" s="3"/>
      <c r="OOQ656" s="3"/>
      <c r="OOR656" s="3"/>
      <c r="OOS656" s="3"/>
      <c r="OOT656" s="3"/>
      <c r="OOU656" s="3"/>
      <c r="OOV656" s="3"/>
      <c r="OOW656" s="3"/>
      <c r="OOX656" s="3"/>
      <c r="OOY656" s="3"/>
      <c r="OOZ656" s="3"/>
      <c r="OPA656" s="3"/>
      <c r="OPB656" s="3"/>
      <c r="OPC656" s="3"/>
      <c r="OPD656" s="3"/>
      <c r="OPE656" s="3"/>
      <c r="OPF656" s="3"/>
      <c r="OPG656" s="3"/>
      <c r="OPH656" s="3"/>
      <c r="OPI656" s="3"/>
      <c r="OPJ656" s="3"/>
      <c r="OPK656" s="3"/>
      <c r="OPL656" s="3"/>
      <c r="OPM656" s="3"/>
      <c r="OPN656" s="3"/>
      <c r="OPO656" s="3"/>
      <c r="OPP656" s="3"/>
      <c r="OPQ656" s="3"/>
      <c r="OPR656" s="3"/>
      <c r="OPS656" s="3"/>
      <c r="OPT656" s="3"/>
      <c r="OPU656" s="3"/>
      <c r="OPV656" s="3"/>
      <c r="OPW656" s="3"/>
      <c r="OPX656" s="3"/>
      <c r="OPY656" s="3"/>
      <c r="OPZ656" s="3"/>
      <c r="OQA656" s="3"/>
      <c r="OQB656" s="3"/>
      <c r="OQC656" s="3"/>
      <c r="OQD656" s="3"/>
      <c r="OQE656" s="3"/>
      <c r="OQF656" s="3"/>
      <c r="OQG656" s="3"/>
      <c r="OQH656" s="3"/>
      <c r="OQI656" s="3"/>
      <c r="OQJ656" s="3"/>
      <c r="OQK656" s="3"/>
      <c r="OQL656" s="3"/>
      <c r="OQM656" s="3"/>
      <c r="OQN656" s="3"/>
      <c r="OQO656" s="3"/>
      <c r="OQP656" s="3"/>
      <c r="OQQ656" s="3"/>
      <c r="OQR656" s="3"/>
      <c r="OQS656" s="3"/>
      <c r="OQT656" s="3"/>
      <c r="OQU656" s="3"/>
      <c r="OQV656" s="3"/>
      <c r="OQW656" s="3"/>
      <c r="OQX656" s="3"/>
      <c r="OQY656" s="3"/>
      <c r="OQZ656" s="3"/>
      <c r="ORA656" s="3"/>
      <c r="ORB656" s="3"/>
      <c r="ORC656" s="3"/>
      <c r="ORD656" s="3"/>
      <c r="ORE656" s="3"/>
      <c r="ORF656" s="3"/>
      <c r="ORG656" s="3"/>
      <c r="ORH656" s="3"/>
      <c r="ORI656" s="3"/>
      <c r="ORJ656" s="3"/>
      <c r="ORK656" s="3"/>
      <c r="ORL656" s="3"/>
      <c r="ORM656" s="3"/>
      <c r="ORN656" s="3"/>
      <c r="ORO656" s="3"/>
      <c r="ORP656" s="3"/>
      <c r="ORQ656" s="3"/>
      <c r="ORR656" s="3"/>
      <c r="ORS656" s="3"/>
      <c r="ORT656" s="3"/>
      <c r="ORU656" s="3"/>
      <c r="ORV656" s="3"/>
      <c r="ORW656" s="3"/>
      <c r="ORX656" s="3"/>
      <c r="ORY656" s="3"/>
      <c r="ORZ656" s="3"/>
      <c r="OSA656" s="3"/>
      <c r="OSB656" s="3"/>
      <c r="OSC656" s="3"/>
      <c r="OSD656" s="3"/>
      <c r="OSE656" s="3"/>
      <c r="OSF656" s="3"/>
      <c r="OSG656" s="3"/>
      <c r="OSH656" s="3"/>
      <c r="OSI656" s="3"/>
      <c r="OSJ656" s="3"/>
      <c r="OSK656" s="3"/>
      <c r="OSL656" s="3"/>
      <c r="OSM656" s="3"/>
      <c r="OSN656" s="3"/>
      <c r="OSO656" s="3"/>
      <c r="OSP656" s="3"/>
      <c r="OSQ656" s="3"/>
      <c r="OSR656" s="3"/>
      <c r="OSS656" s="3"/>
      <c r="OST656" s="3"/>
      <c r="OSU656" s="3"/>
      <c r="OSV656" s="3"/>
      <c r="OSW656" s="3"/>
      <c r="OSX656" s="3"/>
      <c r="OSY656" s="3"/>
      <c r="OSZ656" s="3"/>
      <c r="OTA656" s="3"/>
      <c r="OTB656" s="3"/>
      <c r="OTC656" s="3"/>
      <c r="OTD656" s="3"/>
      <c r="OTE656" s="3"/>
      <c r="OTF656" s="3"/>
      <c r="OTG656" s="3"/>
      <c r="OTH656" s="3"/>
      <c r="OTI656" s="3"/>
      <c r="OTJ656" s="3"/>
      <c r="OTK656" s="3"/>
      <c r="OTL656" s="3"/>
      <c r="OTM656" s="3"/>
      <c r="OTN656" s="3"/>
      <c r="OTO656" s="3"/>
      <c r="OTP656" s="3"/>
      <c r="OTQ656" s="3"/>
      <c r="OTR656" s="3"/>
      <c r="OTS656" s="3"/>
      <c r="OTT656" s="3"/>
      <c r="OTU656" s="3"/>
      <c r="OTV656" s="3"/>
      <c r="OTW656" s="3"/>
      <c r="OTX656" s="3"/>
      <c r="OTY656" s="3"/>
      <c r="OTZ656" s="3"/>
      <c r="OUA656" s="3"/>
      <c r="OUB656" s="3"/>
      <c r="OUC656" s="3"/>
      <c r="OUD656" s="3"/>
      <c r="OUE656" s="3"/>
      <c r="OUF656" s="3"/>
      <c r="OUG656" s="3"/>
      <c r="OUH656" s="3"/>
      <c r="OUI656" s="3"/>
      <c r="OUJ656" s="3"/>
      <c r="OUK656" s="3"/>
      <c r="OUL656" s="3"/>
      <c r="OUM656" s="3"/>
      <c r="OUN656" s="3"/>
      <c r="OUO656" s="3"/>
      <c r="OUP656" s="3"/>
      <c r="OUQ656" s="3"/>
      <c r="OUR656" s="3"/>
      <c r="OUS656" s="3"/>
      <c r="OUT656" s="3"/>
      <c r="OUU656" s="3"/>
      <c r="OUV656" s="3"/>
      <c r="OUW656" s="3"/>
      <c r="OUX656" s="3"/>
      <c r="OUY656" s="3"/>
      <c r="OUZ656" s="3"/>
      <c r="OVA656" s="3"/>
      <c r="OVB656" s="3"/>
      <c r="OVC656" s="3"/>
      <c r="OVD656" s="3"/>
      <c r="OVE656" s="3"/>
      <c r="OVF656" s="3"/>
      <c r="OVG656" s="3"/>
      <c r="OVH656" s="3"/>
      <c r="OVI656" s="3"/>
      <c r="OVJ656" s="3"/>
      <c r="OVK656" s="3"/>
      <c r="OVL656" s="3"/>
      <c r="OVM656" s="3"/>
      <c r="OVN656" s="3"/>
      <c r="OVO656" s="3"/>
      <c r="OVP656" s="3"/>
      <c r="OVQ656" s="3"/>
      <c r="OVR656" s="3"/>
      <c r="OVS656" s="3"/>
      <c r="OVT656" s="3"/>
      <c r="OVU656" s="3"/>
      <c r="OVV656" s="3"/>
      <c r="OVW656" s="3"/>
      <c r="OVX656" s="3"/>
      <c r="OVY656" s="3"/>
      <c r="OVZ656" s="3"/>
      <c r="OWA656" s="3"/>
      <c r="OWB656" s="3"/>
      <c r="OWC656" s="3"/>
      <c r="OWD656" s="3"/>
      <c r="OWE656" s="3"/>
      <c r="OWF656" s="3"/>
      <c r="OWG656" s="3"/>
      <c r="OWH656" s="3"/>
      <c r="OWI656" s="3"/>
      <c r="OWJ656" s="3"/>
      <c r="OWK656" s="3"/>
      <c r="OWL656" s="3"/>
      <c r="OWM656" s="3"/>
      <c r="OWN656" s="3"/>
      <c r="OWO656" s="3"/>
      <c r="OWP656" s="3"/>
      <c r="OWQ656" s="3"/>
      <c r="OWR656" s="3"/>
      <c r="OWS656" s="3"/>
      <c r="OWT656" s="3"/>
      <c r="OWU656" s="3"/>
      <c r="OWV656" s="3"/>
      <c r="OWW656" s="3"/>
      <c r="OWX656" s="3"/>
      <c r="OWY656" s="3"/>
      <c r="OWZ656" s="3"/>
      <c r="OXA656" s="3"/>
      <c r="OXB656" s="3"/>
      <c r="OXC656" s="3"/>
      <c r="OXD656" s="3"/>
      <c r="OXE656" s="3"/>
      <c r="OXF656" s="3"/>
      <c r="OXG656" s="3"/>
      <c r="OXH656" s="3"/>
      <c r="OXI656" s="3"/>
      <c r="OXJ656" s="3"/>
      <c r="OXK656" s="3"/>
      <c r="OXL656" s="3"/>
      <c r="OXM656" s="3"/>
      <c r="OXN656" s="3"/>
      <c r="OXO656" s="3"/>
      <c r="OXP656" s="3"/>
      <c r="OXQ656" s="3"/>
      <c r="OXR656" s="3"/>
      <c r="OXS656" s="3"/>
      <c r="OXT656" s="3"/>
      <c r="OXU656" s="3"/>
      <c r="OXV656" s="3"/>
      <c r="OXW656" s="3"/>
      <c r="OXX656" s="3"/>
      <c r="OXY656" s="3"/>
      <c r="OXZ656" s="3"/>
      <c r="OYA656" s="3"/>
      <c r="OYB656" s="3"/>
      <c r="OYC656" s="3"/>
      <c r="OYD656" s="3"/>
      <c r="OYE656" s="3"/>
      <c r="OYF656" s="3"/>
      <c r="OYG656" s="3"/>
      <c r="OYH656" s="3"/>
      <c r="OYI656" s="3"/>
      <c r="OYJ656" s="3"/>
      <c r="OYK656" s="3"/>
      <c r="OYL656" s="3"/>
      <c r="OYM656" s="3"/>
      <c r="OYN656" s="3"/>
      <c r="OYO656" s="3"/>
      <c r="OYP656" s="3"/>
      <c r="OYQ656" s="3"/>
      <c r="OYR656" s="3"/>
      <c r="OYS656" s="3"/>
      <c r="OYT656" s="3"/>
      <c r="OYU656" s="3"/>
      <c r="OYV656" s="3"/>
      <c r="OYW656" s="3"/>
      <c r="OYX656" s="3"/>
      <c r="OYY656" s="3"/>
      <c r="OYZ656" s="3"/>
      <c r="OZA656" s="3"/>
      <c r="OZB656" s="3"/>
      <c r="OZC656" s="3"/>
      <c r="OZD656" s="3"/>
      <c r="OZE656" s="3"/>
      <c r="OZF656" s="3"/>
      <c r="OZG656" s="3"/>
      <c r="OZH656" s="3"/>
      <c r="OZI656" s="3"/>
      <c r="OZJ656" s="3"/>
      <c r="OZK656" s="3"/>
      <c r="OZL656" s="3"/>
      <c r="OZM656" s="3"/>
      <c r="OZN656" s="3"/>
      <c r="OZO656" s="3"/>
      <c r="OZP656" s="3"/>
      <c r="OZQ656" s="3"/>
      <c r="OZR656" s="3"/>
      <c r="OZS656" s="3"/>
      <c r="OZT656" s="3"/>
      <c r="OZU656" s="3"/>
      <c r="OZV656" s="3"/>
      <c r="OZW656" s="3"/>
      <c r="OZX656" s="3"/>
      <c r="OZY656" s="3"/>
      <c r="OZZ656" s="3"/>
      <c r="PAA656" s="3"/>
      <c r="PAB656" s="3"/>
      <c r="PAC656" s="3"/>
      <c r="PAD656" s="3"/>
      <c r="PAE656" s="3"/>
      <c r="PAF656" s="3"/>
      <c r="PAG656" s="3"/>
      <c r="PAH656" s="3"/>
      <c r="PAI656" s="3"/>
      <c r="PAJ656" s="3"/>
      <c r="PAK656" s="3"/>
      <c r="PAL656" s="3"/>
      <c r="PAM656" s="3"/>
      <c r="PAN656" s="3"/>
      <c r="PAO656" s="3"/>
      <c r="PAP656" s="3"/>
      <c r="PAQ656" s="3"/>
      <c r="PAR656" s="3"/>
      <c r="PAS656" s="3"/>
      <c r="PAT656" s="3"/>
      <c r="PAU656" s="3"/>
      <c r="PAV656" s="3"/>
      <c r="PAW656" s="3"/>
      <c r="PAX656" s="3"/>
      <c r="PAY656" s="3"/>
      <c r="PAZ656" s="3"/>
      <c r="PBA656" s="3"/>
      <c r="PBB656" s="3"/>
      <c r="PBC656" s="3"/>
      <c r="PBD656" s="3"/>
      <c r="PBE656" s="3"/>
      <c r="PBF656" s="3"/>
      <c r="PBG656" s="3"/>
      <c r="PBH656" s="3"/>
      <c r="PBI656" s="3"/>
      <c r="PBJ656" s="3"/>
      <c r="PBK656" s="3"/>
      <c r="PBL656" s="3"/>
      <c r="PBM656" s="3"/>
      <c r="PBN656" s="3"/>
      <c r="PBO656" s="3"/>
      <c r="PBP656" s="3"/>
      <c r="PBQ656" s="3"/>
      <c r="PBR656" s="3"/>
      <c r="PBS656" s="3"/>
      <c r="PBT656" s="3"/>
      <c r="PBU656" s="3"/>
      <c r="PBV656" s="3"/>
      <c r="PBW656" s="3"/>
      <c r="PBX656" s="3"/>
      <c r="PBY656" s="3"/>
      <c r="PBZ656" s="3"/>
      <c r="PCA656" s="3"/>
      <c r="PCB656" s="3"/>
      <c r="PCC656" s="3"/>
      <c r="PCD656" s="3"/>
      <c r="PCE656" s="3"/>
      <c r="PCF656" s="3"/>
      <c r="PCG656" s="3"/>
      <c r="PCH656" s="3"/>
      <c r="PCI656" s="3"/>
      <c r="PCJ656" s="3"/>
      <c r="PCK656" s="3"/>
      <c r="PCL656" s="3"/>
      <c r="PCM656" s="3"/>
      <c r="PCN656" s="3"/>
      <c r="PCO656" s="3"/>
      <c r="PCP656" s="3"/>
      <c r="PCQ656" s="3"/>
      <c r="PCR656" s="3"/>
      <c r="PCS656" s="3"/>
      <c r="PCT656" s="3"/>
      <c r="PCU656" s="3"/>
      <c r="PCV656" s="3"/>
      <c r="PCW656" s="3"/>
      <c r="PCX656" s="3"/>
      <c r="PCY656" s="3"/>
      <c r="PCZ656" s="3"/>
      <c r="PDA656" s="3"/>
      <c r="PDB656" s="3"/>
      <c r="PDC656" s="3"/>
      <c r="PDD656" s="3"/>
      <c r="PDE656" s="3"/>
      <c r="PDF656" s="3"/>
      <c r="PDG656" s="3"/>
      <c r="PDH656" s="3"/>
      <c r="PDI656" s="3"/>
      <c r="PDJ656" s="3"/>
      <c r="PDK656" s="3"/>
      <c r="PDL656" s="3"/>
      <c r="PDM656" s="3"/>
      <c r="PDN656" s="3"/>
      <c r="PDO656" s="3"/>
      <c r="PDP656" s="3"/>
      <c r="PDQ656" s="3"/>
      <c r="PDR656" s="3"/>
      <c r="PDS656" s="3"/>
      <c r="PDT656" s="3"/>
      <c r="PDU656" s="3"/>
      <c r="PDV656" s="3"/>
      <c r="PDW656" s="3"/>
      <c r="PDX656" s="3"/>
      <c r="PDY656" s="3"/>
      <c r="PDZ656" s="3"/>
      <c r="PEA656" s="3"/>
      <c r="PEB656" s="3"/>
      <c r="PEC656" s="3"/>
      <c r="PED656" s="3"/>
      <c r="PEE656" s="3"/>
      <c r="PEF656" s="3"/>
      <c r="PEG656" s="3"/>
      <c r="PEH656" s="3"/>
      <c r="PEI656" s="3"/>
      <c r="PEJ656" s="3"/>
      <c r="PEK656" s="3"/>
      <c r="PEL656" s="3"/>
      <c r="PEM656" s="3"/>
      <c r="PEN656" s="3"/>
      <c r="PEO656" s="3"/>
      <c r="PEP656" s="3"/>
      <c r="PEQ656" s="3"/>
      <c r="PER656" s="3"/>
      <c r="PES656" s="3"/>
      <c r="PET656" s="3"/>
      <c r="PEU656" s="3"/>
      <c r="PEV656" s="3"/>
      <c r="PEW656" s="3"/>
      <c r="PEX656" s="3"/>
      <c r="PEY656" s="3"/>
      <c r="PEZ656" s="3"/>
      <c r="PFA656" s="3"/>
      <c r="PFB656" s="3"/>
      <c r="PFC656" s="3"/>
      <c r="PFD656" s="3"/>
      <c r="PFE656" s="3"/>
      <c r="PFF656" s="3"/>
      <c r="PFG656" s="3"/>
      <c r="PFH656" s="3"/>
      <c r="PFI656" s="3"/>
      <c r="PFJ656" s="3"/>
      <c r="PFK656" s="3"/>
      <c r="PFL656" s="3"/>
      <c r="PFM656" s="3"/>
      <c r="PFN656" s="3"/>
      <c r="PFO656" s="3"/>
      <c r="PFP656" s="3"/>
      <c r="PFQ656" s="3"/>
      <c r="PFR656" s="3"/>
      <c r="PFS656" s="3"/>
      <c r="PFT656" s="3"/>
      <c r="PFU656" s="3"/>
      <c r="PFV656" s="3"/>
      <c r="PFW656" s="3"/>
      <c r="PFX656" s="3"/>
      <c r="PFY656" s="3"/>
      <c r="PFZ656" s="3"/>
      <c r="PGA656" s="3"/>
      <c r="PGB656" s="3"/>
      <c r="PGC656" s="3"/>
      <c r="PGD656" s="3"/>
      <c r="PGE656" s="3"/>
      <c r="PGF656" s="3"/>
      <c r="PGG656" s="3"/>
      <c r="PGH656" s="3"/>
      <c r="PGI656" s="3"/>
      <c r="PGJ656" s="3"/>
      <c r="PGK656" s="3"/>
      <c r="PGL656" s="3"/>
      <c r="PGM656" s="3"/>
      <c r="PGN656" s="3"/>
      <c r="PGO656" s="3"/>
      <c r="PGP656" s="3"/>
      <c r="PGQ656" s="3"/>
      <c r="PGR656" s="3"/>
      <c r="PGS656" s="3"/>
      <c r="PGT656" s="3"/>
      <c r="PGU656" s="3"/>
      <c r="PGV656" s="3"/>
      <c r="PGW656" s="3"/>
      <c r="PGX656" s="3"/>
      <c r="PGY656" s="3"/>
      <c r="PGZ656" s="3"/>
      <c r="PHA656" s="3"/>
      <c r="PHB656" s="3"/>
      <c r="PHC656" s="3"/>
      <c r="PHD656" s="3"/>
      <c r="PHE656" s="3"/>
      <c r="PHF656" s="3"/>
      <c r="PHG656" s="3"/>
      <c r="PHH656" s="3"/>
      <c r="PHI656" s="3"/>
      <c r="PHJ656" s="3"/>
      <c r="PHK656" s="3"/>
      <c r="PHL656" s="3"/>
      <c r="PHM656" s="3"/>
      <c r="PHN656" s="3"/>
      <c r="PHO656" s="3"/>
      <c r="PHP656" s="3"/>
      <c r="PHQ656" s="3"/>
      <c r="PHR656" s="3"/>
      <c r="PHS656" s="3"/>
      <c r="PHT656" s="3"/>
      <c r="PHU656" s="3"/>
      <c r="PHV656" s="3"/>
      <c r="PHW656" s="3"/>
      <c r="PHX656" s="3"/>
      <c r="PHY656" s="3"/>
      <c r="PHZ656" s="3"/>
      <c r="PIA656" s="3"/>
      <c r="PIB656" s="3"/>
      <c r="PIC656" s="3"/>
      <c r="PID656" s="3"/>
      <c r="PIE656" s="3"/>
      <c r="PIF656" s="3"/>
      <c r="PIG656" s="3"/>
      <c r="PIH656" s="3"/>
      <c r="PII656" s="3"/>
      <c r="PIJ656" s="3"/>
      <c r="PIK656" s="3"/>
      <c r="PIL656" s="3"/>
      <c r="PIM656" s="3"/>
      <c r="PIN656" s="3"/>
      <c r="PIO656" s="3"/>
      <c r="PIP656" s="3"/>
      <c r="PIQ656" s="3"/>
      <c r="PIR656" s="3"/>
      <c r="PIS656" s="3"/>
      <c r="PIT656" s="3"/>
      <c r="PIU656" s="3"/>
      <c r="PIV656" s="3"/>
      <c r="PIW656" s="3"/>
      <c r="PIX656" s="3"/>
      <c r="PIY656" s="3"/>
      <c r="PIZ656" s="3"/>
      <c r="PJA656" s="3"/>
      <c r="PJB656" s="3"/>
      <c r="PJC656" s="3"/>
      <c r="PJD656" s="3"/>
      <c r="PJE656" s="3"/>
      <c r="PJF656" s="3"/>
      <c r="PJG656" s="3"/>
      <c r="PJH656" s="3"/>
      <c r="PJI656" s="3"/>
      <c r="PJJ656" s="3"/>
      <c r="PJK656" s="3"/>
      <c r="PJL656" s="3"/>
      <c r="PJM656" s="3"/>
      <c r="PJN656" s="3"/>
      <c r="PJO656" s="3"/>
      <c r="PJP656" s="3"/>
      <c r="PJQ656" s="3"/>
      <c r="PJR656" s="3"/>
      <c r="PJS656" s="3"/>
      <c r="PJT656" s="3"/>
      <c r="PJU656" s="3"/>
      <c r="PJV656" s="3"/>
      <c r="PJW656" s="3"/>
      <c r="PJX656" s="3"/>
      <c r="PJY656" s="3"/>
      <c r="PJZ656" s="3"/>
      <c r="PKA656" s="3"/>
      <c r="PKB656" s="3"/>
      <c r="PKC656" s="3"/>
      <c r="PKD656" s="3"/>
      <c r="PKE656" s="3"/>
      <c r="PKF656" s="3"/>
      <c r="PKG656" s="3"/>
      <c r="PKH656" s="3"/>
      <c r="PKI656" s="3"/>
      <c r="PKJ656" s="3"/>
      <c r="PKK656" s="3"/>
      <c r="PKL656" s="3"/>
      <c r="PKM656" s="3"/>
      <c r="PKN656" s="3"/>
      <c r="PKO656" s="3"/>
      <c r="PKP656" s="3"/>
      <c r="PKQ656" s="3"/>
      <c r="PKR656" s="3"/>
      <c r="PKS656" s="3"/>
      <c r="PKT656" s="3"/>
      <c r="PKU656" s="3"/>
      <c r="PKV656" s="3"/>
      <c r="PKW656" s="3"/>
      <c r="PKX656" s="3"/>
      <c r="PKY656" s="3"/>
      <c r="PKZ656" s="3"/>
      <c r="PLA656" s="3"/>
      <c r="PLB656" s="3"/>
      <c r="PLC656" s="3"/>
      <c r="PLD656" s="3"/>
      <c r="PLE656" s="3"/>
      <c r="PLF656" s="3"/>
      <c r="PLG656" s="3"/>
      <c r="PLH656" s="3"/>
      <c r="PLI656" s="3"/>
      <c r="PLJ656" s="3"/>
      <c r="PLK656" s="3"/>
      <c r="PLL656" s="3"/>
      <c r="PLM656" s="3"/>
      <c r="PLN656" s="3"/>
      <c r="PLO656" s="3"/>
      <c r="PLP656" s="3"/>
      <c r="PLQ656" s="3"/>
      <c r="PLR656" s="3"/>
      <c r="PLS656" s="3"/>
      <c r="PLT656" s="3"/>
      <c r="PLU656" s="3"/>
      <c r="PLV656" s="3"/>
      <c r="PLW656" s="3"/>
      <c r="PLX656" s="3"/>
      <c r="PLY656" s="3"/>
      <c r="PLZ656" s="3"/>
      <c r="PMA656" s="3"/>
      <c r="PMB656" s="3"/>
      <c r="PMC656" s="3"/>
      <c r="PMD656" s="3"/>
      <c r="PME656" s="3"/>
      <c r="PMF656" s="3"/>
      <c r="PMG656" s="3"/>
      <c r="PMH656" s="3"/>
      <c r="PMI656" s="3"/>
      <c r="PMJ656" s="3"/>
      <c r="PMK656" s="3"/>
      <c r="PML656" s="3"/>
      <c r="PMM656" s="3"/>
      <c r="PMN656" s="3"/>
      <c r="PMO656" s="3"/>
      <c r="PMP656" s="3"/>
      <c r="PMQ656" s="3"/>
      <c r="PMR656" s="3"/>
      <c r="PMS656" s="3"/>
      <c r="PMT656" s="3"/>
      <c r="PMU656" s="3"/>
      <c r="PMV656" s="3"/>
      <c r="PMW656" s="3"/>
      <c r="PMX656" s="3"/>
      <c r="PMY656" s="3"/>
      <c r="PMZ656" s="3"/>
      <c r="PNA656" s="3"/>
      <c r="PNB656" s="3"/>
      <c r="PNC656" s="3"/>
      <c r="PND656" s="3"/>
      <c r="PNE656" s="3"/>
      <c r="PNF656" s="3"/>
      <c r="PNG656" s="3"/>
      <c r="PNH656" s="3"/>
      <c r="PNI656" s="3"/>
      <c r="PNJ656" s="3"/>
      <c r="PNK656" s="3"/>
      <c r="PNL656" s="3"/>
      <c r="PNM656" s="3"/>
      <c r="PNN656" s="3"/>
      <c r="PNO656" s="3"/>
      <c r="PNP656" s="3"/>
      <c r="PNQ656" s="3"/>
      <c r="PNR656" s="3"/>
      <c r="PNS656" s="3"/>
      <c r="PNT656" s="3"/>
      <c r="PNU656" s="3"/>
      <c r="PNV656" s="3"/>
      <c r="PNW656" s="3"/>
      <c r="PNX656" s="3"/>
      <c r="PNY656" s="3"/>
      <c r="PNZ656" s="3"/>
      <c r="POA656" s="3"/>
      <c r="POB656" s="3"/>
      <c r="POC656" s="3"/>
      <c r="POD656" s="3"/>
      <c r="POE656" s="3"/>
      <c r="POF656" s="3"/>
      <c r="POG656" s="3"/>
      <c r="POH656" s="3"/>
      <c r="POI656" s="3"/>
      <c r="POJ656" s="3"/>
      <c r="POK656" s="3"/>
      <c r="POL656" s="3"/>
      <c r="POM656" s="3"/>
      <c r="PON656" s="3"/>
      <c r="POO656" s="3"/>
      <c r="POP656" s="3"/>
      <c r="POQ656" s="3"/>
      <c r="POR656" s="3"/>
      <c r="POS656" s="3"/>
      <c r="POT656" s="3"/>
      <c r="POU656" s="3"/>
      <c r="POV656" s="3"/>
      <c r="POW656" s="3"/>
      <c r="POX656" s="3"/>
      <c r="POY656" s="3"/>
      <c r="POZ656" s="3"/>
      <c r="PPA656" s="3"/>
      <c r="PPB656" s="3"/>
      <c r="PPC656" s="3"/>
      <c r="PPD656" s="3"/>
      <c r="PPE656" s="3"/>
      <c r="PPF656" s="3"/>
      <c r="PPG656" s="3"/>
      <c r="PPH656" s="3"/>
      <c r="PPI656" s="3"/>
      <c r="PPJ656" s="3"/>
      <c r="PPK656" s="3"/>
      <c r="PPL656" s="3"/>
      <c r="PPM656" s="3"/>
      <c r="PPN656" s="3"/>
      <c r="PPO656" s="3"/>
      <c r="PPP656" s="3"/>
      <c r="PPQ656" s="3"/>
      <c r="PPR656" s="3"/>
      <c r="PPS656" s="3"/>
      <c r="PPT656" s="3"/>
      <c r="PPU656" s="3"/>
      <c r="PPV656" s="3"/>
      <c r="PPW656" s="3"/>
      <c r="PPX656" s="3"/>
      <c r="PPY656" s="3"/>
      <c r="PPZ656" s="3"/>
      <c r="PQA656" s="3"/>
      <c r="PQB656" s="3"/>
      <c r="PQC656" s="3"/>
      <c r="PQD656" s="3"/>
      <c r="PQE656" s="3"/>
      <c r="PQF656" s="3"/>
      <c r="PQG656" s="3"/>
      <c r="PQH656" s="3"/>
      <c r="PQI656" s="3"/>
      <c r="PQJ656" s="3"/>
      <c r="PQK656" s="3"/>
      <c r="PQL656" s="3"/>
      <c r="PQM656" s="3"/>
      <c r="PQN656" s="3"/>
      <c r="PQO656" s="3"/>
      <c r="PQP656" s="3"/>
      <c r="PQQ656" s="3"/>
      <c r="PQR656" s="3"/>
      <c r="PQS656" s="3"/>
      <c r="PQT656" s="3"/>
      <c r="PQU656" s="3"/>
      <c r="PQV656" s="3"/>
      <c r="PQW656" s="3"/>
      <c r="PQX656" s="3"/>
      <c r="PQY656" s="3"/>
      <c r="PQZ656" s="3"/>
      <c r="PRA656" s="3"/>
      <c r="PRB656" s="3"/>
      <c r="PRC656" s="3"/>
      <c r="PRD656" s="3"/>
      <c r="PRE656" s="3"/>
      <c r="PRF656" s="3"/>
      <c r="PRG656" s="3"/>
      <c r="PRH656" s="3"/>
      <c r="PRI656" s="3"/>
      <c r="PRJ656" s="3"/>
      <c r="PRK656" s="3"/>
      <c r="PRL656" s="3"/>
      <c r="PRM656" s="3"/>
      <c r="PRN656" s="3"/>
      <c r="PRO656" s="3"/>
      <c r="PRP656" s="3"/>
      <c r="PRQ656" s="3"/>
      <c r="PRR656" s="3"/>
      <c r="PRS656" s="3"/>
      <c r="PRT656" s="3"/>
      <c r="PRU656" s="3"/>
      <c r="PRV656" s="3"/>
      <c r="PRW656" s="3"/>
      <c r="PRX656" s="3"/>
      <c r="PRY656" s="3"/>
      <c r="PRZ656" s="3"/>
      <c r="PSA656" s="3"/>
      <c r="PSB656" s="3"/>
      <c r="PSC656" s="3"/>
      <c r="PSD656" s="3"/>
      <c r="PSE656" s="3"/>
      <c r="PSF656" s="3"/>
      <c r="PSG656" s="3"/>
      <c r="PSH656" s="3"/>
      <c r="PSI656" s="3"/>
      <c r="PSJ656" s="3"/>
      <c r="PSK656" s="3"/>
      <c r="PSL656" s="3"/>
      <c r="PSM656" s="3"/>
      <c r="PSN656" s="3"/>
      <c r="PSO656" s="3"/>
      <c r="PSP656" s="3"/>
      <c r="PSQ656" s="3"/>
      <c r="PSR656" s="3"/>
      <c r="PSS656" s="3"/>
      <c r="PST656" s="3"/>
      <c r="PSU656" s="3"/>
      <c r="PSV656" s="3"/>
      <c r="PSW656" s="3"/>
      <c r="PSX656" s="3"/>
      <c r="PSY656" s="3"/>
      <c r="PSZ656" s="3"/>
      <c r="PTA656" s="3"/>
      <c r="PTB656" s="3"/>
      <c r="PTC656" s="3"/>
      <c r="PTD656" s="3"/>
      <c r="PTE656" s="3"/>
      <c r="PTF656" s="3"/>
      <c r="PTG656" s="3"/>
      <c r="PTH656" s="3"/>
      <c r="PTI656" s="3"/>
      <c r="PTJ656" s="3"/>
      <c r="PTK656" s="3"/>
      <c r="PTL656" s="3"/>
      <c r="PTM656" s="3"/>
      <c r="PTN656" s="3"/>
      <c r="PTO656" s="3"/>
      <c r="PTP656" s="3"/>
      <c r="PTQ656" s="3"/>
      <c r="PTR656" s="3"/>
      <c r="PTS656" s="3"/>
      <c r="PTT656" s="3"/>
      <c r="PTU656" s="3"/>
      <c r="PTV656" s="3"/>
      <c r="PTW656" s="3"/>
      <c r="PTX656" s="3"/>
      <c r="PTY656" s="3"/>
      <c r="PTZ656" s="3"/>
      <c r="PUA656" s="3"/>
      <c r="PUB656" s="3"/>
      <c r="PUC656" s="3"/>
      <c r="PUD656" s="3"/>
      <c r="PUE656" s="3"/>
      <c r="PUF656" s="3"/>
      <c r="PUG656" s="3"/>
      <c r="PUH656" s="3"/>
      <c r="PUI656" s="3"/>
      <c r="PUJ656" s="3"/>
      <c r="PUK656" s="3"/>
      <c r="PUL656" s="3"/>
      <c r="PUM656" s="3"/>
      <c r="PUN656" s="3"/>
      <c r="PUO656" s="3"/>
      <c r="PUP656" s="3"/>
      <c r="PUQ656" s="3"/>
      <c r="PUR656" s="3"/>
      <c r="PUS656" s="3"/>
      <c r="PUT656" s="3"/>
      <c r="PUU656" s="3"/>
      <c r="PUV656" s="3"/>
      <c r="PUW656" s="3"/>
      <c r="PUX656" s="3"/>
      <c r="PUY656" s="3"/>
      <c r="PUZ656" s="3"/>
      <c r="PVA656" s="3"/>
      <c r="PVB656" s="3"/>
      <c r="PVC656" s="3"/>
      <c r="PVD656" s="3"/>
      <c r="PVE656" s="3"/>
      <c r="PVF656" s="3"/>
      <c r="PVG656" s="3"/>
      <c r="PVH656" s="3"/>
      <c r="PVI656" s="3"/>
      <c r="PVJ656" s="3"/>
      <c r="PVK656" s="3"/>
      <c r="PVL656" s="3"/>
      <c r="PVM656" s="3"/>
      <c r="PVN656" s="3"/>
      <c r="PVO656" s="3"/>
      <c r="PVP656" s="3"/>
      <c r="PVQ656" s="3"/>
      <c r="PVR656" s="3"/>
      <c r="PVS656" s="3"/>
      <c r="PVT656" s="3"/>
      <c r="PVU656" s="3"/>
      <c r="PVV656" s="3"/>
      <c r="PVW656" s="3"/>
      <c r="PVX656" s="3"/>
      <c r="PVY656" s="3"/>
      <c r="PVZ656" s="3"/>
      <c r="PWA656" s="3"/>
      <c r="PWB656" s="3"/>
      <c r="PWC656" s="3"/>
      <c r="PWD656" s="3"/>
      <c r="PWE656" s="3"/>
      <c r="PWF656" s="3"/>
      <c r="PWG656" s="3"/>
      <c r="PWH656" s="3"/>
      <c r="PWI656" s="3"/>
      <c r="PWJ656" s="3"/>
      <c r="PWK656" s="3"/>
      <c r="PWL656" s="3"/>
      <c r="PWM656" s="3"/>
      <c r="PWN656" s="3"/>
      <c r="PWO656" s="3"/>
      <c r="PWP656" s="3"/>
      <c r="PWQ656" s="3"/>
      <c r="PWR656" s="3"/>
      <c r="PWS656" s="3"/>
      <c r="PWT656" s="3"/>
      <c r="PWU656" s="3"/>
      <c r="PWV656" s="3"/>
      <c r="PWW656" s="3"/>
      <c r="PWX656" s="3"/>
      <c r="PWY656" s="3"/>
      <c r="PWZ656" s="3"/>
      <c r="PXA656" s="3"/>
      <c r="PXB656" s="3"/>
      <c r="PXC656" s="3"/>
      <c r="PXD656" s="3"/>
      <c r="PXE656" s="3"/>
      <c r="PXF656" s="3"/>
      <c r="PXG656" s="3"/>
      <c r="PXH656" s="3"/>
      <c r="PXI656" s="3"/>
      <c r="PXJ656" s="3"/>
      <c r="PXK656" s="3"/>
      <c r="PXL656" s="3"/>
      <c r="PXM656" s="3"/>
      <c r="PXN656" s="3"/>
      <c r="PXO656" s="3"/>
      <c r="PXP656" s="3"/>
      <c r="PXQ656" s="3"/>
      <c r="PXR656" s="3"/>
      <c r="PXS656" s="3"/>
      <c r="PXT656" s="3"/>
      <c r="PXU656" s="3"/>
      <c r="PXV656" s="3"/>
      <c r="PXW656" s="3"/>
      <c r="PXX656" s="3"/>
      <c r="PXY656" s="3"/>
      <c r="PXZ656" s="3"/>
      <c r="PYA656" s="3"/>
      <c r="PYB656" s="3"/>
      <c r="PYC656" s="3"/>
      <c r="PYD656" s="3"/>
      <c r="PYE656" s="3"/>
      <c r="PYF656" s="3"/>
      <c r="PYG656" s="3"/>
      <c r="PYH656" s="3"/>
      <c r="PYI656" s="3"/>
      <c r="PYJ656" s="3"/>
      <c r="PYK656" s="3"/>
      <c r="PYL656" s="3"/>
      <c r="PYM656" s="3"/>
      <c r="PYN656" s="3"/>
      <c r="PYO656" s="3"/>
      <c r="PYP656" s="3"/>
      <c r="PYQ656" s="3"/>
      <c r="PYR656" s="3"/>
      <c r="PYS656" s="3"/>
      <c r="PYT656" s="3"/>
      <c r="PYU656" s="3"/>
      <c r="PYV656" s="3"/>
      <c r="PYW656" s="3"/>
      <c r="PYX656" s="3"/>
      <c r="PYY656" s="3"/>
      <c r="PYZ656" s="3"/>
      <c r="PZA656" s="3"/>
      <c r="PZB656" s="3"/>
      <c r="PZC656" s="3"/>
      <c r="PZD656" s="3"/>
      <c r="PZE656" s="3"/>
      <c r="PZF656" s="3"/>
      <c r="PZG656" s="3"/>
      <c r="PZH656" s="3"/>
      <c r="PZI656" s="3"/>
      <c r="PZJ656" s="3"/>
      <c r="PZK656" s="3"/>
      <c r="PZL656" s="3"/>
      <c r="PZM656" s="3"/>
      <c r="PZN656" s="3"/>
      <c r="PZO656" s="3"/>
      <c r="PZP656" s="3"/>
      <c r="PZQ656" s="3"/>
      <c r="PZR656" s="3"/>
      <c r="PZS656" s="3"/>
      <c r="PZT656" s="3"/>
      <c r="PZU656" s="3"/>
      <c r="PZV656" s="3"/>
      <c r="PZW656" s="3"/>
      <c r="PZX656" s="3"/>
      <c r="PZY656" s="3"/>
      <c r="PZZ656" s="3"/>
      <c r="QAA656" s="3"/>
      <c r="QAB656" s="3"/>
      <c r="QAC656" s="3"/>
      <c r="QAD656" s="3"/>
      <c r="QAE656" s="3"/>
      <c r="QAF656" s="3"/>
      <c r="QAG656" s="3"/>
      <c r="QAH656" s="3"/>
      <c r="QAI656" s="3"/>
      <c r="QAJ656" s="3"/>
      <c r="QAK656" s="3"/>
      <c r="QAL656" s="3"/>
      <c r="QAM656" s="3"/>
      <c r="QAN656" s="3"/>
      <c r="QAO656" s="3"/>
      <c r="QAP656" s="3"/>
      <c r="QAQ656" s="3"/>
      <c r="QAR656" s="3"/>
      <c r="QAS656" s="3"/>
      <c r="QAT656" s="3"/>
      <c r="QAU656" s="3"/>
      <c r="QAV656" s="3"/>
      <c r="QAW656" s="3"/>
      <c r="QAX656" s="3"/>
      <c r="QAY656" s="3"/>
      <c r="QAZ656" s="3"/>
      <c r="QBA656" s="3"/>
      <c r="QBB656" s="3"/>
      <c r="QBC656" s="3"/>
      <c r="QBD656" s="3"/>
      <c r="QBE656" s="3"/>
      <c r="QBF656" s="3"/>
      <c r="QBG656" s="3"/>
      <c r="QBH656" s="3"/>
      <c r="QBI656" s="3"/>
      <c r="QBJ656" s="3"/>
      <c r="QBK656" s="3"/>
      <c r="QBL656" s="3"/>
      <c r="QBM656" s="3"/>
      <c r="QBN656" s="3"/>
      <c r="QBO656" s="3"/>
      <c r="QBP656" s="3"/>
      <c r="QBQ656" s="3"/>
      <c r="QBR656" s="3"/>
      <c r="QBS656" s="3"/>
      <c r="QBT656" s="3"/>
      <c r="QBU656" s="3"/>
      <c r="QBV656" s="3"/>
      <c r="QBW656" s="3"/>
      <c r="QBX656" s="3"/>
      <c r="QBY656" s="3"/>
      <c r="QBZ656" s="3"/>
      <c r="QCA656" s="3"/>
      <c r="QCB656" s="3"/>
      <c r="QCC656" s="3"/>
      <c r="QCD656" s="3"/>
      <c r="QCE656" s="3"/>
      <c r="QCF656" s="3"/>
      <c r="QCG656" s="3"/>
      <c r="QCH656" s="3"/>
      <c r="QCI656" s="3"/>
      <c r="QCJ656" s="3"/>
      <c r="QCK656" s="3"/>
      <c r="QCL656" s="3"/>
      <c r="QCM656" s="3"/>
      <c r="QCN656" s="3"/>
      <c r="QCO656" s="3"/>
      <c r="QCP656" s="3"/>
      <c r="QCQ656" s="3"/>
      <c r="QCR656" s="3"/>
      <c r="QCS656" s="3"/>
      <c r="QCT656" s="3"/>
      <c r="QCU656" s="3"/>
      <c r="QCV656" s="3"/>
      <c r="QCW656" s="3"/>
      <c r="QCX656" s="3"/>
      <c r="QCY656" s="3"/>
      <c r="QCZ656" s="3"/>
      <c r="QDA656" s="3"/>
      <c r="QDB656" s="3"/>
      <c r="QDC656" s="3"/>
      <c r="QDD656" s="3"/>
      <c r="QDE656" s="3"/>
      <c r="QDF656" s="3"/>
      <c r="QDG656" s="3"/>
      <c r="QDH656" s="3"/>
      <c r="QDI656" s="3"/>
      <c r="QDJ656" s="3"/>
      <c r="QDK656" s="3"/>
      <c r="QDL656" s="3"/>
      <c r="QDM656" s="3"/>
      <c r="QDN656" s="3"/>
      <c r="QDO656" s="3"/>
      <c r="QDP656" s="3"/>
      <c r="QDQ656" s="3"/>
      <c r="QDR656" s="3"/>
      <c r="QDS656" s="3"/>
      <c r="QDT656" s="3"/>
      <c r="QDU656" s="3"/>
      <c r="QDV656" s="3"/>
      <c r="QDW656" s="3"/>
      <c r="QDX656" s="3"/>
      <c r="QDY656" s="3"/>
      <c r="QDZ656" s="3"/>
      <c r="QEA656" s="3"/>
      <c r="QEB656" s="3"/>
      <c r="QEC656" s="3"/>
      <c r="QED656" s="3"/>
      <c r="QEE656" s="3"/>
      <c r="QEF656" s="3"/>
      <c r="QEG656" s="3"/>
      <c r="QEH656" s="3"/>
      <c r="QEI656" s="3"/>
      <c r="QEJ656" s="3"/>
      <c r="QEK656" s="3"/>
      <c r="QEL656" s="3"/>
      <c r="QEM656" s="3"/>
      <c r="QEN656" s="3"/>
      <c r="QEO656" s="3"/>
      <c r="QEP656" s="3"/>
      <c r="QEQ656" s="3"/>
      <c r="QER656" s="3"/>
      <c r="QES656" s="3"/>
      <c r="QET656" s="3"/>
      <c r="QEU656" s="3"/>
      <c r="QEV656" s="3"/>
      <c r="QEW656" s="3"/>
      <c r="QEX656" s="3"/>
      <c r="QEY656" s="3"/>
      <c r="QEZ656" s="3"/>
      <c r="QFA656" s="3"/>
      <c r="QFB656" s="3"/>
      <c r="QFC656" s="3"/>
      <c r="QFD656" s="3"/>
      <c r="QFE656" s="3"/>
      <c r="QFF656" s="3"/>
      <c r="QFG656" s="3"/>
      <c r="QFH656" s="3"/>
      <c r="QFI656" s="3"/>
      <c r="QFJ656" s="3"/>
      <c r="QFK656" s="3"/>
      <c r="QFL656" s="3"/>
      <c r="QFM656" s="3"/>
      <c r="QFN656" s="3"/>
      <c r="QFO656" s="3"/>
      <c r="QFP656" s="3"/>
      <c r="QFQ656" s="3"/>
      <c r="QFR656" s="3"/>
      <c r="QFS656" s="3"/>
      <c r="QFT656" s="3"/>
      <c r="QFU656" s="3"/>
      <c r="QFV656" s="3"/>
      <c r="QFW656" s="3"/>
      <c r="QFX656" s="3"/>
      <c r="QFY656" s="3"/>
      <c r="QFZ656" s="3"/>
      <c r="QGA656" s="3"/>
      <c r="QGB656" s="3"/>
      <c r="QGC656" s="3"/>
      <c r="QGD656" s="3"/>
      <c r="QGE656" s="3"/>
      <c r="QGF656" s="3"/>
      <c r="QGG656" s="3"/>
      <c r="QGH656" s="3"/>
      <c r="QGI656" s="3"/>
      <c r="QGJ656" s="3"/>
      <c r="QGK656" s="3"/>
      <c r="QGL656" s="3"/>
      <c r="QGM656" s="3"/>
      <c r="QGN656" s="3"/>
      <c r="QGO656" s="3"/>
      <c r="QGP656" s="3"/>
      <c r="QGQ656" s="3"/>
      <c r="QGR656" s="3"/>
      <c r="QGS656" s="3"/>
      <c r="QGT656" s="3"/>
      <c r="QGU656" s="3"/>
      <c r="QGV656" s="3"/>
      <c r="QGW656" s="3"/>
      <c r="QGX656" s="3"/>
      <c r="QGY656" s="3"/>
      <c r="QGZ656" s="3"/>
      <c r="QHA656" s="3"/>
      <c r="QHB656" s="3"/>
      <c r="QHC656" s="3"/>
      <c r="QHD656" s="3"/>
      <c r="QHE656" s="3"/>
      <c r="QHF656" s="3"/>
      <c r="QHG656" s="3"/>
      <c r="QHH656" s="3"/>
      <c r="QHI656" s="3"/>
      <c r="QHJ656" s="3"/>
      <c r="QHK656" s="3"/>
      <c r="QHL656" s="3"/>
      <c r="QHM656" s="3"/>
      <c r="QHN656" s="3"/>
      <c r="QHO656" s="3"/>
      <c r="QHP656" s="3"/>
      <c r="QHQ656" s="3"/>
      <c r="QHR656" s="3"/>
      <c r="QHS656" s="3"/>
      <c r="QHT656" s="3"/>
      <c r="QHU656" s="3"/>
      <c r="QHV656" s="3"/>
      <c r="QHW656" s="3"/>
      <c r="QHX656" s="3"/>
      <c r="QHY656" s="3"/>
      <c r="QHZ656" s="3"/>
      <c r="QIA656" s="3"/>
      <c r="QIB656" s="3"/>
      <c r="QIC656" s="3"/>
      <c r="QID656" s="3"/>
      <c r="QIE656" s="3"/>
      <c r="QIF656" s="3"/>
      <c r="QIG656" s="3"/>
      <c r="QIH656" s="3"/>
      <c r="QII656" s="3"/>
      <c r="QIJ656" s="3"/>
      <c r="QIK656" s="3"/>
      <c r="QIL656" s="3"/>
      <c r="QIM656" s="3"/>
      <c r="QIN656" s="3"/>
      <c r="QIO656" s="3"/>
      <c r="QIP656" s="3"/>
      <c r="QIQ656" s="3"/>
      <c r="QIR656" s="3"/>
      <c r="QIS656" s="3"/>
      <c r="QIT656" s="3"/>
      <c r="QIU656" s="3"/>
      <c r="QIV656" s="3"/>
      <c r="QIW656" s="3"/>
      <c r="QIX656" s="3"/>
      <c r="QIY656" s="3"/>
      <c r="QIZ656" s="3"/>
      <c r="QJA656" s="3"/>
      <c r="QJB656" s="3"/>
      <c r="QJC656" s="3"/>
      <c r="QJD656" s="3"/>
      <c r="QJE656" s="3"/>
      <c r="QJF656" s="3"/>
      <c r="QJG656" s="3"/>
      <c r="QJH656" s="3"/>
      <c r="QJI656" s="3"/>
      <c r="QJJ656" s="3"/>
      <c r="QJK656" s="3"/>
      <c r="QJL656" s="3"/>
      <c r="QJM656" s="3"/>
      <c r="QJN656" s="3"/>
      <c r="QJO656" s="3"/>
      <c r="QJP656" s="3"/>
      <c r="QJQ656" s="3"/>
      <c r="QJR656" s="3"/>
      <c r="QJS656" s="3"/>
      <c r="QJT656" s="3"/>
      <c r="QJU656" s="3"/>
      <c r="QJV656" s="3"/>
      <c r="QJW656" s="3"/>
      <c r="QJX656" s="3"/>
      <c r="QJY656" s="3"/>
      <c r="QJZ656" s="3"/>
      <c r="QKA656" s="3"/>
      <c r="QKB656" s="3"/>
      <c r="QKC656" s="3"/>
      <c r="QKD656" s="3"/>
      <c r="QKE656" s="3"/>
      <c r="QKF656" s="3"/>
      <c r="QKG656" s="3"/>
      <c r="QKH656" s="3"/>
      <c r="QKI656" s="3"/>
      <c r="QKJ656" s="3"/>
      <c r="QKK656" s="3"/>
      <c r="QKL656" s="3"/>
      <c r="QKM656" s="3"/>
      <c r="QKN656" s="3"/>
      <c r="QKO656" s="3"/>
      <c r="QKP656" s="3"/>
      <c r="QKQ656" s="3"/>
      <c r="QKR656" s="3"/>
      <c r="QKS656" s="3"/>
      <c r="QKT656" s="3"/>
      <c r="QKU656" s="3"/>
      <c r="QKV656" s="3"/>
      <c r="QKW656" s="3"/>
      <c r="QKX656" s="3"/>
      <c r="QKY656" s="3"/>
      <c r="QKZ656" s="3"/>
      <c r="QLA656" s="3"/>
      <c r="QLB656" s="3"/>
      <c r="QLC656" s="3"/>
      <c r="QLD656" s="3"/>
      <c r="QLE656" s="3"/>
      <c r="QLF656" s="3"/>
      <c r="QLG656" s="3"/>
      <c r="QLH656" s="3"/>
      <c r="QLI656" s="3"/>
      <c r="QLJ656" s="3"/>
      <c r="QLK656" s="3"/>
      <c r="QLL656" s="3"/>
      <c r="QLM656" s="3"/>
      <c r="QLN656" s="3"/>
      <c r="QLO656" s="3"/>
      <c r="QLP656" s="3"/>
      <c r="QLQ656" s="3"/>
      <c r="QLR656" s="3"/>
      <c r="QLS656" s="3"/>
      <c r="QLT656" s="3"/>
      <c r="QLU656" s="3"/>
      <c r="QLV656" s="3"/>
      <c r="QLW656" s="3"/>
      <c r="QLX656" s="3"/>
      <c r="QLY656" s="3"/>
      <c r="QLZ656" s="3"/>
      <c r="QMA656" s="3"/>
      <c r="QMB656" s="3"/>
      <c r="QMC656" s="3"/>
      <c r="QMD656" s="3"/>
      <c r="QME656" s="3"/>
      <c r="QMF656" s="3"/>
      <c r="QMG656" s="3"/>
      <c r="QMH656" s="3"/>
      <c r="QMI656" s="3"/>
      <c r="QMJ656" s="3"/>
      <c r="QMK656" s="3"/>
      <c r="QML656" s="3"/>
      <c r="QMM656" s="3"/>
      <c r="QMN656" s="3"/>
      <c r="QMO656" s="3"/>
      <c r="QMP656" s="3"/>
      <c r="QMQ656" s="3"/>
      <c r="QMR656" s="3"/>
      <c r="QMS656" s="3"/>
      <c r="QMT656" s="3"/>
      <c r="QMU656" s="3"/>
      <c r="QMV656" s="3"/>
      <c r="QMW656" s="3"/>
      <c r="QMX656" s="3"/>
      <c r="QMY656" s="3"/>
      <c r="QMZ656" s="3"/>
      <c r="QNA656" s="3"/>
      <c r="QNB656" s="3"/>
      <c r="QNC656" s="3"/>
      <c r="QND656" s="3"/>
      <c r="QNE656" s="3"/>
      <c r="QNF656" s="3"/>
      <c r="QNG656" s="3"/>
      <c r="QNH656" s="3"/>
      <c r="QNI656" s="3"/>
      <c r="QNJ656" s="3"/>
      <c r="QNK656" s="3"/>
      <c r="QNL656" s="3"/>
      <c r="QNM656" s="3"/>
      <c r="QNN656" s="3"/>
      <c r="QNO656" s="3"/>
      <c r="QNP656" s="3"/>
      <c r="QNQ656" s="3"/>
      <c r="QNR656" s="3"/>
      <c r="QNS656" s="3"/>
      <c r="QNT656" s="3"/>
      <c r="QNU656" s="3"/>
      <c r="QNV656" s="3"/>
      <c r="QNW656" s="3"/>
      <c r="QNX656" s="3"/>
      <c r="QNY656" s="3"/>
      <c r="QNZ656" s="3"/>
      <c r="QOA656" s="3"/>
      <c r="QOB656" s="3"/>
      <c r="QOC656" s="3"/>
      <c r="QOD656" s="3"/>
      <c r="QOE656" s="3"/>
      <c r="QOF656" s="3"/>
      <c r="QOG656" s="3"/>
      <c r="QOH656" s="3"/>
      <c r="QOI656" s="3"/>
      <c r="QOJ656" s="3"/>
      <c r="QOK656" s="3"/>
      <c r="QOL656" s="3"/>
      <c r="QOM656" s="3"/>
      <c r="QON656" s="3"/>
      <c r="QOO656" s="3"/>
      <c r="QOP656" s="3"/>
      <c r="QOQ656" s="3"/>
      <c r="QOR656" s="3"/>
      <c r="QOS656" s="3"/>
      <c r="QOT656" s="3"/>
      <c r="QOU656" s="3"/>
      <c r="QOV656" s="3"/>
      <c r="QOW656" s="3"/>
      <c r="QOX656" s="3"/>
      <c r="QOY656" s="3"/>
      <c r="QOZ656" s="3"/>
      <c r="QPA656" s="3"/>
      <c r="QPB656" s="3"/>
      <c r="QPC656" s="3"/>
      <c r="QPD656" s="3"/>
      <c r="QPE656" s="3"/>
      <c r="QPF656" s="3"/>
      <c r="QPG656" s="3"/>
      <c r="QPH656" s="3"/>
      <c r="QPI656" s="3"/>
      <c r="QPJ656" s="3"/>
      <c r="QPK656" s="3"/>
      <c r="QPL656" s="3"/>
      <c r="QPM656" s="3"/>
      <c r="QPN656" s="3"/>
      <c r="QPO656" s="3"/>
      <c r="QPP656" s="3"/>
      <c r="QPQ656" s="3"/>
      <c r="QPR656" s="3"/>
      <c r="QPS656" s="3"/>
      <c r="QPT656" s="3"/>
      <c r="QPU656" s="3"/>
      <c r="QPV656" s="3"/>
      <c r="QPW656" s="3"/>
      <c r="QPX656" s="3"/>
      <c r="QPY656" s="3"/>
      <c r="QPZ656" s="3"/>
      <c r="QQA656" s="3"/>
      <c r="QQB656" s="3"/>
      <c r="QQC656" s="3"/>
      <c r="QQD656" s="3"/>
      <c r="QQE656" s="3"/>
      <c r="QQF656" s="3"/>
      <c r="QQG656" s="3"/>
      <c r="QQH656" s="3"/>
      <c r="QQI656" s="3"/>
      <c r="QQJ656" s="3"/>
      <c r="QQK656" s="3"/>
      <c r="QQL656" s="3"/>
      <c r="QQM656" s="3"/>
      <c r="QQN656" s="3"/>
      <c r="QQO656" s="3"/>
      <c r="QQP656" s="3"/>
      <c r="QQQ656" s="3"/>
      <c r="QQR656" s="3"/>
      <c r="QQS656" s="3"/>
      <c r="QQT656" s="3"/>
      <c r="QQU656" s="3"/>
      <c r="QQV656" s="3"/>
      <c r="QQW656" s="3"/>
      <c r="QQX656" s="3"/>
      <c r="QQY656" s="3"/>
      <c r="QQZ656" s="3"/>
      <c r="QRA656" s="3"/>
      <c r="QRB656" s="3"/>
      <c r="QRC656" s="3"/>
      <c r="QRD656" s="3"/>
      <c r="QRE656" s="3"/>
      <c r="QRF656" s="3"/>
      <c r="QRG656" s="3"/>
      <c r="QRH656" s="3"/>
      <c r="QRI656" s="3"/>
      <c r="QRJ656" s="3"/>
      <c r="QRK656" s="3"/>
      <c r="QRL656" s="3"/>
      <c r="QRM656" s="3"/>
      <c r="QRN656" s="3"/>
      <c r="QRO656" s="3"/>
      <c r="QRP656" s="3"/>
      <c r="QRQ656" s="3"/>
      <c r="QRR656" s="3"/>
      <c r="QRS656" s="3"/>
      <c r="QRT656" s="3"/>
      <c r="QRU656" s="3"/>
      <c r="QRV656" s="3"/>
      <c r="QRW656" s="3"/>
      <c r="QRX656" s="3"/>
      <c r="QRY656" s="3"/>
      <c r="QRZ656" s="3"/>
      <c r="QSA656" s="3"/>
      <c r="QSB656" s="3"/>
      <c r="QSC656" s="3"/>
      <c r="QSD656" s="3"/>
      <c r="QSE656" s="3"/>
      <c r="QSF656" s="3"/>
      <c r="QSG656" s="3"/>
      <c r="QSH656" s="3"/>
      <c r="QSI656" s="3"/>
      <c r="QSJ656" s="3"/>
      <c r="QSK656" s="3"/>
      <c r="QSL656" s="3"/>
      <c r="QSM656" s="3"/>
      <c r="QSN656" s="3"/>
      <c r="QSO656" s="3"/>
      <c r="QSP656" s="3"/>
      <c r="QSQ656" s="3"/>
      <c r="QSR656" s="3"/>
      <c r="QSS656" s="3"/>
      <c r="QST656" s="3"/>
      <c r="QSU656" s="3"/>
      <c r="QSV656" s="3"/>
      <c r="QSW656" s="3"/>
      <c r="QSX656" s="3"/>
      <c r="QSY656" s="3"/>
      <c r="QSZ656" s="3"/>
      <c r="QTA656" s="3"/>
      <c r="QTB656" s="3"/>
      <c r="QTC656" s="3"/>
      <c r="QTD656" s="3"/>
      <c r="QTE656" s="3"/>
      <c r="QTF656" s="3"/>
      <c r="QTG656" s="3"/>
      <c r="QTH656" s="3"/>
      <c r="QTI656" s="3"/>
      <c r="QTJ656" s="3"/>
      <c r="QTK656" s="3"/>
      <c r="QTL656" s="3"/>
      <c r="QTM656" s="3"/>
      <c r="QTN656" s="3"/>
      <c r="QTO656" s="3"/>
      <c r="QTP656" s="3"/>
      <c r="QTQ656" s="3"/>
      <c r="QTR656" s="3"/>
      <c r="QTS656" s="3"/>
      <c r="QTT656" s="3"/>
      <c r="QTU656" s="3"/>
      <c r="QTV656" s="3"/>
      <c r="QTW656" s="3"/>
      <c r="QTX656" s="3"/>
      <c r="QTY656" s="3"/>
      <c r="QTZ656" s="3"/>
      <c r="QUA656" s="3"/>
      <c r="QUB656" s="3"/>
      <c r="QUC656" s="3"/>
      <c r="QUD656" s="3"/>
      <c r="QUE656" s="3"/>
      <c r="QUF656" s="3"/>
      <c r="QUG656" s="3"/>
      <c r="QUH656" s="3"/>
      <c r="QUI656" s="3"/>
      <c r="QUJ656" s="3"/>
      <c r="QUK656" s="3"/>
      <c r="QUL656" s="3"/>
      <c r="QUM656" s="3"/>
      <c r="QUN656" s="3"/>
      <c r="QUO656" s="3"/>
      <c r="QUP656" s="3"/>
      <c r="QUQ656" s="3"/>
      <c r="QUR656" s="3"/>
      <c r="QUS656" s="3"/>
      <c r="QUT656" s="3"/>
      <c r="QUU656" s="3"/>
      <c r="QUV656" s="3"/>
      <c r="QUW656" s="3"/>
      <c r="QUX656" s="3"/>
      <c r="QUY656" s="3"/>
      <c r="QUZ656" s="3"/>
      <c r="QVA656" s="3"/>
      <c r="QVB656" s="3"/>
      <c r="QVC656" s="3"/>
      <c r="QVD656" s="3"/>
      <c r="QVE656" s="3"/>
      <c r="QVF656" s="3"/>
      <c r="QVG656" s="3"/>
      <c r="QVH656" s="3"/>
      <c r="QVI656" s="3"/>
      <c r="QVJ656" s="3"/>
      <c r="QVK656" s="3"/>
      <c r="QVL656" s="3"/>
      <c r="QVM656" s="3"/>
      <c r="QVN656" s="3"/>
      <c r="QVO656" s="3"/>
      <c r="QVP656" s="3"/>
      <c r="QVQ656" s="3"/>
      <c r="QVR656" s="3"/>
      <c r="QVS656" s="3"/>
      <c r="QVT656" s="3"/>
      <c r="QVU656" s="3"/>
      <c r="QVV656" s="3"/>
      <c r="QVW656" s="3"/>
      <c r="QVX656" s="3"/>
      <c r="QVY656" s="3"/>
      <c r="QVZ656" s="3"/>
      <c r="QWA656" s="3"/>
      <c r="QWB656" s="3"/>
      <c r="QWC656" s="3"/>
      <c r="QWD656" s="3"/>
      <c r="QWE656" s="3"/>
      <c r="QWF656" s="3"/>
      <c r="QWG656" s="3"/>
      <c r="QWH656" s="3"/>
      <c r="QWI656" s="3"/>
      <c r="QWJ656" s="3"/>
      <c r="QWK656" s="3"/>
      <c r="QWL656" s="3"/>
      <c r="QWM656" s="3"/>
      <c r="QWN656" s="3"/>
      <c r="QWO656" s="3"/>
      <c r="QWP656" s="3"/>
      <c r="QWQ656" s="3"/>
      <c r="QWR656" s="3"/>
      <c r="QWS656" s="3"/>
      <c r="QWT656" s="3"/>
      <c r="QWU656" s="3"/>
      <c r="QWV656" s="3"/>
      <c r="QWW656" s="3"/>
      <c r="QWX656" s="3"/>
      <c r="QWY656" s="3"/>
      <c r="QWZ656" s="3"/>
      <c r="QXA656" s="3"/>
      <c r="QXB656" s="3"/>
      <c r="QXC656" s="3"/>
      <c r="QXD656" s="3"/>
      <c r="QXE656" s="3"/>
      <c r="QXF656" s="3"/>
      <c r="QXG656" s="3"/>
      <c r="QXH656" s="3"/>
      <c r="QXI656" s="3"/>
      <c r="QXJ656" s="3"/>
      <c r="QXK656" s="3"/>
      <c r="QXL656" s="3"/>
      <c r="QXM656" s="3"/>
      <c r="QXN656" s="3"/>
      <c r="QXO656" s="3"/>
      <c r="QXP656" s="3"/>
      <c r="QXQ656" s="3"/>
      <c r="QXR656" s="3"/>
      <c r="QXS656" s="3"/>
      <c r="QXT656" s="3"/>
      <c r="QXU656" s="3"/>
      <c r="QXV656" s="3"/>
      <c r="QXW656" s="3"/>
      <c r="QXX656" s="3"/>
      <c r="QXY656" s="3"/>
      <c r="QXZ656" s="3"/>
      <c r="QYA656" s="3"/>
      <c r="QYB656" s="3"/>
      <c r="QYC656" s="3"/>
      <c r="QYD656" s="3"/>
      <c r="QYE656" s="3"/>
      <c r="QYF656" s="3"/>
      <c r="QYG656" s="3"/>
      <c r="QYH656" s="3"/>
      <c r="QYI656" s="3"/>
      <c r="QYJ656" s="3"/>
      <c r="QYK656" s="3"/>
      <c r="QYL656" s="3"/>
      <c r="QYM656" s="3"/>
      <c r="QYN656" s="3"/>
      <c r="QYO656" s="3"/>
      <c r="QYP656" s="3"/>
      <c r="QYQ656" s="3"/>
      <c r="QYR656" s="3"/>
      <c r="QYS656" s="3"/>
      <c r="QYT656" s="3"/>
      <c r="QYU656" s="3"/>
      <c r="QYV656" s="3"/>
      <c r="QYW656" s="3"/>
      <c r="QYX656" s="3"/>
      <c r="QYY656" s="3"/>
      <c r="QYZ656" s="3"/>
      <c r="QZA656" s="3"/>
      <c r="QZB656" s="3"/>
      <c r="QZC656" s="3"/>
      <c r="QZD656" s="3"/>
      <c r="QZE656" s="3"/>
      <c r="QZF656" s="3"/>
      <c r="QZG656" s="3"/>
      <c r="QZH656" s="3"/>
      <c r="QZI656" s="3"/>
      <c r="QZJ656" s="3"/>
      <c r="QZK656" s="3"/>
      <c r="QZL656" s="3"/>
      <c r="QZM656" s="3"/>
      <c r="QZN656" s="3"/>
      <c r="QZO656" s="3"/>
      <c r="QZP656" s="3"/>
      <c r="QZQ656" s="3"/>
      <c r="QZR656" s="3"/>
      <c r="QZS656" s="3"/>
      <c r="QZT656" s="3"/>
      <c r="QZU656" s="3"/>
      <c r="QZV656" s="3"/>
      <c r="QZW656" s="3"/>
      <c r="QZX656" s="3"/>
      <c r="QZY656" s="3"/>
      <c r="QZZ656" s="3"/>
      <c r="RAA656" s="3"/>
      <c r="RAB656" s="3"/>
      <c r="RAC656" s="3"/>
      <c r="RAD656" s="3"/>
      <c r="RAE656" s="3"/>
      <c r="RAF656" s="3"/>
      <c r="RAG656" s="3"/>
      <c r="RAH656" s="3"/>
      <c r="RAI656" s="3"/>
      <c r="RAJ656" s="3"/>
      <c r="RAK656" s="3"/>
      <c r="RAL656" s="3"/>
      <c r="RAM656" s="3"/>
      <c r="RAN656" s="3"/>
      <c r="RAO656" s="3"/>
      <c r="RAP656" s="3"/>
      <c r="RAQ656" s="3"/>
      <c r="RAR656" s="3"/>
      <c r="RAS656" s="3"/>
      <c r="RAT656" s="3"/>
      <c r="RAU656" s="3"/>
      <c r="RAV656" s="3"/>
      <c r="RAW656" s="3"/>
      <c r="RAX656" s="3"/>
      <c r="RAY656" s="3"/>
      <c r="RAZ656" s="3"/>
      <c r="RBA656" s="3"/>
      <c r="RBB656" s="3"/>
      <c r="RBC656" s="3"/>
      <c r="RBD656" s="3"/>
      <c r="RBE656" s="3"/>
      <c r="RBF656" s="3"/>
      <c r="RBG656" s="3"/>
      <c r="RBH656" s="3"/>
      <c r="RBI656" s="3"/>
      <c r="RBJ656" s="3"/>
      <c r="RBK656" s="3"/>
      <c r="RBL656" s="3"/>
      <c r="RBM656" s="3"/>
      <c r="RBN656" s="3"/>
      <c r="RBO656" s="3"/>
      <c r="RBP656" s="3"/>
      <c r="RBQ656" s="3"/>
      <c r="RBR656" s="3"/>
      <c r="RBS656" s="3"/>
      <c r="RBT656" s="3"/>
      <c r="RBU656" s="3"/>
      <c r="RBV656" s="3"/>
      <c r="RBW656" s="3"/>
      <c r="RBX656" s="3"/>
      <c r="RBY656" s="3"/>
      <c r="RBZ656" s="3"/>
      <c r="RCA656" s="3"/>
      <c r="RCB656" s="3"/>
      <c r="RCC656" s="3"/>
      <c r="RCD656" s="3"/>
      <c r="RCE656" s="3"/>
      <c r="RCF656" s="3"/>
      <c r="RCG656" s="3"/>
      <c r="RCH656" s="3"/>
      <c r="RCI656" s="3"/>
      <c r="RCJ656" s="3"/>
      <c r="RCK656" s="3"/>
      <c r="RCL656" s="3"/>
      <c r="RCM656" s="3"/>
      <c r="RCN656" s="3"/>
      <c r="RCO656" s="3"/>
      <c r="RCP656" s="3"/>
      <c r="RCQ656" s="3"/>
      <c r="RCR656" s="3"/>
      <c r="RCS656" s="3"/>
      <c r="RCT656" s="3"/>
      <c r="RCU656" s="3"/>
      <c r="RCV656" s="3"/>
      <c r="RCW656" s="3"/>
      <c r="RCX656" s="3"/>
      <c r="RCY656" s="3"/>
      <c r="RCZ656" s="3"/>
      <c r="RDA656" s="3"/>
      <c r="RDB656" s="3"/>
      <c r="RDC656" s="3"/>
      <c r="RDD656" s="3"/>
      <c r="RDE656" s="3"/>
      <c r="RDF656" s="3"/>
      <c r="RDG656" s="3"/>
      <c r="RDH656" s="3"/>
      <c r="RDI656" s="3"/>
      <c r="RDJ656" s="3"/>
      <c r="RDK656" s="3"/>
      <c r="RDL656" s="3"/>
      <c r="RDM656" s="3"/>
      <c r="RDN656" s="3"/>
      <c r="RDO656" s="3"/>
      <c r="RDP656" s="3"/>
      <c r="RDQ656" s="3"/>
      <c r="RDR656" s="3"/>
      <c r="RDS656" s="3"/>
      <c r="RDT656" s="3"/>
      <c r="RDU656" s="3"/>
      <c r="RDV656" s="3"/>
      <c r="RDW656" s="3"/>
      <c r="RDX656" s="3"/>
      <c r="RDY656" s="3"/>
      <c r="RDZ656" s="3"/>
      <c r="REA656" s="3"/>
      <c r="REB656" s="3"/>
      <c r="REC656" s="3"/>
      <c r="RED656" s="3"/>
      <c r="REE656" s="3"/>
      <c r="REF656" s="3"/>
      <c r="REG656" s="3"/>
      <c r="REH656" s="3"/>
      <c r="REI656" s="3"/>
      <c r="REJ656" s="3"/>
      <c r="REK656" s="3"/>
      <c r="REL656" s="3"/>
      <c r="REM656" s="3"/>
      <c r="REN656" s="3"/>
      <c r="REO656" s="3"/>
      <c r="REP656" s="3"/>
      <c r="REQ656" s="3"/>
      <c r="RER656" s="3"/>
      <c r="RES656" s="3"/>
      <c r="RET656" s="3"/>
      <c r="REU656" s="3"/>
      <c r="REV656" s="3"/>
      <c r="REW656" s="3"/>
      <c r="REX656" s="3"/>
      <c r="REY656" s="3"/>
      <c r="REZ656" s="3"/>
      <c r="RFA656" s="3"/>
      <c r="RFB656" s="3"/>
      <c r="RFC656" s="3"/>
      <c r="RFD656" s="3"/>
      <c r="RFE656" s="3"/>
      <c r="RFF656" s="3"/>
      <c r="RFG656" s="3"/>
      <c r="RFH656" s="3"/>
      <c r="RFI656" s="3"/>
      <c r="RFJ656" s="3"/>
      <c r="RFK656" s="3"/>
      <c r="RFL656" s="3"/>
      <c r="RFM656" s="3"/>
      <c r="RFN656" s="3"/>
      <c r="RFO656" s="3"/>
      <c r="RFP656" s="3"/>
      <c r="RFQ656" s="3"/>
      <c r="RFR656" s="3"/>
      <c r="RFS656" s="3"/>
      <c r="RFT656" s="3"/>
      <c r="RFU656" s="3"/>
      <c r="RFV656" s="3"/>
      <c r="RFW656" s="3"/>
      <c r="RFX656" s="3"/>
      <c r="RFY656" s="3"/>
      <c r="RFZ656" s="3"/>
      <c r="RGA656" s="3"/>
      <c r="RGB656" s="3"/>
      <c r="RGC656" s="3"/>
      <c r="RGD656" s="3"/>
      <c r="RGE656" s="3"/>
      <c r="RGF656" s="3"/>
      <c r="RGG656" s="3"/>
      <c r="RGH656" s="3"/>
      <c r="RGI656" s="3"/>
      <c r="RGJ656" s="3"/>
      <c r="RGK656" s="3"/>
      <c r="RGL656" s="3"/>
      <c r="RGM656" s="3"/>
      <c r="RGN656" s="3"/>
      <c r="RGO656" s="3"/>
      <c r="RGP656" s="3"/>
      <c r="RGQ656" s="3"/>
      <c r="RGR656" s="3"/>
      <c r="RGS656" s="3"/>
      <c r="RGT656" s="3"/>
      <c r="RGU656" s="3"/>
      <c r="RGV656" s="3"/>
      <c r="RGW656" s="3"/>
      <c r="RGX656" s="3"/>
      <c r="RGY656" s="3"/>
      <c r="RGZ656" s="3"/>
      <c r="RHA656" s="3"/>
      <c r="RHB656" s="3"/>
      <c r="RHC656" s="3"/>
      <c r="RHD656" s="3"/>
      <c r="RHE656" s="3"/>
      <c r="RHF656" s="3"/>
      <c r="RHG656" s="3"/>
      <c r="RHH656" s="3"/>
      <c r="RHI656" s="3"/>
      <c r="RHJ656" s="3"/>
      <c r="RHK656" s="3"/>
      <c r="RHL656" s="3"/>
      <c r="RHM656" s="3"/>
      <c r="RHN656" s="3"/>
      <c r="RHO656" s="3"/>
      <c r="RHP656" s="3"/>
      <c r="RHQ656" s="3"/>
      <c r="RHR656" s="3"/>
      <c r="RHS656" s="3"/>
      <c r="RHT656" s="3"/>
      <c r="RHU656" s="3"/>
      <c r="RHV656" s="3"/>
      <c r="RHW656" s="3"/>
      <c r="RHX656" s="3"/>
      <c r="RHY656" s="3"/>
      <c r="RHZ656" s="3"/>
      <c r="RIA656" s="3"/>
      <c r="RIB656" s="3"/>
      <c r="RIC656" s="3"/>
      <c r="RID656" s="3"/>
      <c r="RIE656" s="3"/>
      <c r="RIF656" s="3"/>
      <c r="RIG656" s="3"/>
      <c r="RIH656" s="3"/>
      <c r="RII656" s="3"/>
      <c r="RIJ656" s="3"/>
      <c r="RIK656" s="3"/>
      <c r="RIL656" s="3"/>
      <c r="RIM656" s="3"/>
      <c r="RIN656" s="3"/>
      <c r="RIO656" s="3"/>
      <c r="RIP656" s="3"/>
      <c r="RIQ656" s="3"/>
      <c r="RIR656" s="3"/>
      <c r="RIS656" s="3"/>
      <c r="RIT656" s="3"/>
      <c r="RIU656" s="3"/>
      <c r="RIV656" s="3"/>
      <c r="RIW656" s="3"/>
      <c r="RIX656" s="3"/>
      <c r="RIY656" s="3"/>
      <c r="RIZ656" s="3"/>
      <c r="RJA656" s="3"/>
      <c r="RJB656" s="3"/>
      <c r="RJC656" s="3"/>
      <c r="RJD656" s="3"/>
      <c r="RJE656" s="3"/>
      <c r="RJF656" s="3"/>
      <c r="RJG656" s="3"/>
      <c r="RJH656" s="3"/>
      <c r="RJI656" s="3"/>
      <c r="RJJ656" s="3"/>
      <c r="RJK656" s="3"/>
      <c r="RJL656" s="3"/>
      <c r="RJM656" s="3"/>
      <c r="RJN656" s="3"/>
      <c r="RJO656" s="3"/>
      <c r="RJP656" s="3"/>
      <c r="RJQ656" s="3"/>
      <c r="RJR656" s="3"/>
      <c r="RJS656" s="3"/>
      <c r="RJT656" s="3"/>
      <c r="RJU656" s="3"/>
      <c r="RJV656" s="3"/>
      <c r="RJW656" s="3"/>
      <c r="RJX656" s="3"/>
      <c r="RJY656" s="3"/>
      <c r="RJZ656" s="3"/>
      <c r="RKA656" s="3"/>
      <c r="RKB656" s="3"/>
      <c r="RKC656" s="3"/>
      <c r="RKD656" s="3"/>
      <c r="RKE656" s="3"/>
      <c r="RKF656" s="3"/>
      <c r="RKG656" s="3"/>
      <c r="RKH656" s="3"/>
      <c r="RKI656" s="3"/>
      <c r="RKJ656" s="3"/>
      <c r="RKK656" s="3"/>
      <c r="RKL656" s="3"/>
      <c r="RKM656" s="3"/>
      <c r="RKN656" s="3"/>
      <c r="RKO656" s="3"/>
      <c r="RKP656" s="3"/>
      <c r="RKQ656" s="3"/>
      <c r="RKR656" s="3"/>
      <c r="RKS656" s="3"/>
      <c r="RKT656" s="3"/>
      <c r="RKU656" s="3"/>
      <c r="RKV656" s="3"/>
      <c r="RKW656" s="3"/>
      <c r="RKX656" s="3"/>
      <c r="RKY656" s="3"/>
      <c r="RKZ656" s="3"/>
      <c r="RLA656" s="3"/>
      <c r="RLB656" s="3"/>
      <c r="RLC656" s="3"/>
      <c r="RLD656" s="3"/>
      <c r="RLE656" s="3"/>
      <c r="RLF656" s="3"/>
      <c r="RLG656" s="3"/>
      <c r="RLH656" s="3"/>
      <c r="RLI656" s="3"/>
      <c r="RLJ656" s="3"/>
      <c r="RLK656" s="3"/>
      <c r="RLL656" s="3"/>
      <c r="RLM656" s="3"/>
      <c r="RLN656" s="3"/>
      <c r="RLO656" s="3"/>
      <c r="RLP656" s="3"/>
      <c r="RLQ656" s="3"/>
      <c r="RLR656" s="3"/>
      <c r="RLS656" s="3"/>
      <c r="RLT656" s="3"/>
      <c r="RLU656" s="3"/>
      <c r="RLV656" s="3"/>
      <c r="RLW656" s="3"/>
      <c r="RLX656" s="3"/>
      <c r="RLY656" s="3"/>
      <c r="RLZ656" s="3"/>
      <c r="RMA656" s="3"/>
      <c r="RMB656" s="3"/>
      <c r="RMC656" s="3"/>
      <c r="RMD656" s="3"/>
      <c r="RME656" s="3"/>
      <c r="RMF656" s="3"/>
      <c r="RMG656" s="3"/>
      <c r="RMH656" s="3"/>
      <c r="RMI656" s="3"/>
      <c r="RMJ656" s="3"/>
      <c r="RMK656" s="3"/>
      <c r="RML656" s="3"/>
      <c r="RMM656" s="3"/>
      <c r="RMN656" s="3"/>
      <c r="RMO656" s="3"/>
      <c r="RMP656" s="3"/>
      <c r="RMQ656" s="3"/>
      <c r="RMR656" s="3"/>
      <c r="RMS656" s="3"/>
      <c r="RMT656" s="3"/>
      <c r="RMU656" s="3"/>
      <c r="RMV656" s="3"/>
      <c r="RMW656" s="3"/>
      <c r="RMX656" s="3"/>
      <c r="RMY656" s="3"/>
      <c r="RMZ656" s="3"/>
      <c r="RNA656" s="3"/>
      <c r="RNB656" s="3"/>
      <c r="RNC656" s="3"/>
      <c r="RND656" s="3"/>
      <c r="RNE656" s="3"/>
      <c r="RNF656" s="3"/>
      <c r="RNG656" s="3"/>
      <c r="RNH656" s="3"/>
      <c r="RNI656" s="3"/>
      <c r="RNJ656" s="3"/>
      <c r="RNK656" s="3"/>
      <c r="RNL656" s="3"/>
      <c r="RNM656" s="3"/>
      <c r="RNN656" s="3"/>
      <c r="RNO656" s="3"/>
      <c r="RNP656" s="3"/>
      <c r="RNQ656" s="3"/>
      <c r="RNR656" s="3"/>
      <c r="RNS656" s="3"/>
      <c r="RNT656" s="3"/>
      <c r="RNU656" s="3"/>
      <c r="RNV656" s="3"/>
      <c r="RNW656" s="3"/>
      <c r="RNX656" s="3"/>
      <c r="RNY656" s="3"/>
      <c r="RNZ656" s="3"/>
      <c r="ROA656" s="3"/>
      <c r="ROB656" s="3"/>
      <c r="ROC656" s="3"/>
      <c r="ROD656" s="3"/>
      <c r="ROE656" s="3"/>
      <c r="ROF656" s="3"/>
      <c r="ROG656" s="3"/>
      <c r="ROH656" s="3"/>
      <c r="ROI656" s="3"/>
      <c r="ROJ656" s="3"/>
      <c r="ROK656" s="3"/>
      <c r="ROL656" s="3"/>
      <c r="ROM656" s="3"/>
      <c r="RON656" s="3"/>
      <c r="ROO656" s="3"/>
      <c r="ROP656" s="3"/>
      <c r="ROQ656" s="3"/>
      <c r="ROR656" s="3"/>
      <c r="ROS656" s="3"/>
      <c r="ROT656" s="3"/>
      <c r="ROU656" s="3"/>
      <c r="ROV656" s="3"/>
      <c r="ROW656" s="3"/>
      <c r="ROX656" s="3"/>
      <c r="ROY656" s="3"/>
      <c r="ROZ656" s="3"/>
      <c r="RPA656" s="3"/>
      <c r="RPB656" s="3"/>
      <c r="RPC656" s="3"/>
      <c r="RPD656" s="3"/>
      <c r="RPE656" s="3"/>
      <c r="RPF656" s="3"/>
      <c r="RPG656" s="3"/>
      <c r="RPH656" s="3"/>
      <c r="RPI656" s="3"/>
      <c r="RPJ656" s="3"/>
      <c r="RPK656" s="3"/>
      <c r="RPL656" s="3"/>
      <c r="RPM656" s="3"/>
      <c r="RPN656" s="3"/>
      <c r="RPO656" s="3"/>
      <c r="RPP656" s="3"/>
      <c r="RPQ656" s="3"/>
      <c r="RPR656" s="3"/>
      <c r="RPS656" s="3"/>
      <c r="RPT656" s="3"/>
      <c r="RPU656" s="3"/>
      <c r="RPV656" s="3"/>
      <c r="RPW656" s="3"/>
      <c r="RPX656" s="3"/>
      <c r="RPY656" s="3"/>
      <c r="RPZ656" s="3"/>
      <c r="RQA656" s="3"/>
      <c r="RQB656" s="3"/>
      <c r="RQC656" s="3"/>
      <c r="RQD656" s="3"/>
      <c r="RQE656" s="3"/>
      <c r="RQF656" s="3"/>
      <c r="RQG656" s="3"/>
      <c r="RQH656" s="3"/>
      <c r="RQI656" s="3"/>
      <c r="RQJ656" s="3"/>
      <c r="RQK656" s="3"/>
      <c r="RQL656" s="3"/>
      <c r="RQM656" s="3"/>
      <c r="RQN656" s="3"/>
      <c r="RQO656" s="3"/>
      <c r="RQP656" s="3"/>
      <c r="RQQ656" s="3"/>
      <c r="RQR656" s="3"/>
      <c r="RQS656" s="3"/>
      <c r="RQT656" s="3"/>
      <c r="RQU656" s="3"/>
      <c r="RQV656" s="3"/>
      <c r="RQW656" s="3"/>
      <c r="RQX656" s="3"/>
      <c r="RQY656" s="3"/>
      <c r="RQZ656" s="3"/>
      <c r="RRA656" s="3"/>
      <c r="RRB656" s="3"/>
      <c r="RRC656" s="3"/>
      <c r="RRD656" s="3"/>
      <c r="RRE656" s="3"/>
      <c r="RRF656" s="3"/>
      <c r="RRG656" s="3"/>
      <c r="RRH656" s="3"/>
      <c r="RRI656" s="3"/>
      <c r="RRJ656" s="3"/>
      <c r="RRK656" s="3"/>
      <c r="RRL656" s="3"/>
      <c r="RRM656" s="3"/>
      <c r="RRN656" s="3"/>
      <c r="RRO656" s="3"/>
      <c r="RRP656" s="3"/>
      <c r="RRQ656" s="3"/>
      <c r="RRR656" s="3"/>
      <c r="RRS656" s="3"/>
      <c r="RRT656" s="3"/>
      <c r="RRU656" s="3"/>
      <c r="RRV656" s="3"/>
      <c r="RRW656" s="3"/>
      <c r="RRX656" s="3"/>
      <c r="RRY656" s="3"/>
      <c r="RRZ656" s="3"/>
      <c r="RSA656" s="3"/>
      <c r="RSB656" s="3"/>
      <c r="RSC656" s="3"/>
      <c r="RSD656" s="3"/>
      <c r="RSE656" s="3"/>
      <c r="RSF656" s="3"/>
      <c r="RSG656" s="3"/>
      <c r="RSH656" s="3"/>
      <c r="RSI656" s="3"/>
      <c r="RSJ656" s="3"/>
      <c r="RSK656" s="3"/>
      <c r="RSL656" s="3"/>
      <c r="RSM656" s="3"/>
      <c r="RSN656" s="3"/>
      <c r="RSO656" s="3"/>
      <c r="RSP656" s="3"/>
      <c r="RSQ656" s="3"/>
      <c r="RSR656" s="3"/>
      <c r="RSS656" s="3"/>
      <c r="RST656" s="3"/>
      <c r="RSU656" s="3"/>
      <c r="RSV656" s="3"/>
      <c r="RSW656" s="3"/>
      <c r="RSX656" s="3"/>
      <c r="RSY656" s="3"/>
      <c r="RSZ656" s="3"/>
      <c r="RTA656" s="3"/>
      <c r="RTB656" s="3"/>
      <c r="RTC656" s="3"/>
      <c r="RTD656" s="3"/>
      <c r="RTE656" s="3"/>
      <c r="RTF656" s="3"/>
      <c r="RTG656" s="3"/>
      <c r="RTH656" s="3"/>
      <c r="RTI656" s="3"/>
      <c r="RTJ656" s="3"/>
      <c r="RTK656" s="3"/>
      <c r="RTL656" s="3"/>
      <c r="RTM656" s="3"/>
      <c r="RTN656" s="3"/>
      <c r="RTO656" s="3"/>
      <c r="RTP656" s="3"/>
      <c r="RTQ656" s="3"/>
      <c r="RTR656" s="3"/>
      <c r="RTS656" s="3"/>
      <c r="RTT656" s="3"/>
      <c r="RTU656" s="3"/>
      <c r="RTV656" s="3"/>
      <c r="RTW656" s="3"/>
      <c r="RTX656" s="3"/>
      <c r="RTY656" s="3"/>
      <c r="RTZ656" s="3"/>
      <c r="RUA656" s="3"/>
      <c r="RUB656" s="3"/>
      <c r="RUC656" s="3"/>
      <c r="RUD656" s="3"/>
      <c r="RUE656" s="3"/>
      <c r="RUF656" s="3"/>
      <c r="RUG656" s="3"/>
      <c r="RUH656" s="3"/>
      <c r="RUI656" s="3"/>
      <c r="RUJ656" s="3"/>
      <c r="RUK656" s="3"/>
      <c r="RUL656" s="3"/>
      <c r="RUM656" s="3"/>
      <c r="RUN656" s="3"/>
      <c r="RUO656" s="3"/>
      <c r="RUP656" s="3"/>
      <c r="RUQ656" s="3"/>
      <c r="RUR656" s="3"/>
      <c r="RUS656" s="3"/>
      <c r="RUT656" s="3"/>
      <c r="RUU656" s="3"/>
      <c r="RUV656" s="3"/>
      <c r="RUW656" s="3"/>
      <c r="RUX656" s="3"/>
      <c r="RUY656" s="3"/>
      <c r="RUZ656" s="3"/>
      <c r="RVA656" s="3"/>
      <c r="RVB656" s="3"/>
      <c r="RVC656" s="3"/>
      <c r="RVD656" s="3"/>
      <c r="RVE656" s="3"/>
      <c r="RVF656" s="3"/>
      <c r="RVG656" s="3"/>
      <c r="RVH656" s="3"/>
      <c r="RVI656" s="3"/>
      <c r="RVJ656" s="3"/>
      <c r="RVK656" s="3"/>
      <c r="RVL656" s="3"/>
      <c r="RVM656" s="3"/>
      <c r="RVN656" s="3"/>
      <c r="RVO656" s="3"/>
      <c r="RVP656" s="3"/>
      <c r="RVQ656" s="3"/>
      <c r="RVR656" s="3"/>
      <c r="RVS656" s="3"/>
      <c r="RVT656" s="3"/>
      <c r="RVU656" s="3"/>
      <c r="RVV656" s="3"/>
      <c r="RVW656" s="3"/>
      <c r="RVX656" s="3"/>
      <c r="RVY656" s="3"/>
      <c r="RVZ656" s="3"/>
      <c r="RWA656" s="3"/>
      <c r="RWB656" s="3"/>
      <c r="RWC656" s="3"/>
      <c r="RWD656" s="3"/>
      <c r="RWE656" s="3"/>
      <c r="RWF656" s="3"/>
      <c r="RWG656" s="3"/>
      <c r="RWH656" s="3"/>
      <c r="RWI656" s="3"/>
      <c r="RWJ656" s="3"/>
      <c r="RWK656" s="3"/>
      <c r="RWL656" s="3"/>
      <c r="RWM656" s="3"/>
      <c r="RWN656" s="3"/>
      <c r="RWO656" s="3"/>
      <c r="RWP656" s="3"/>
      <c r="RWQ656" s="3"/>
      <c r="RWR656" s="3"/>
      <c r="RWS656" s="3"/>
      <c r="RWT656" s="3"/>
      <c r="RWU656" s="3"/>
      <c r="RWV656" s="3"/>
      <c r="RWW656" s="3"/>
      <c r="RWX656" s="3"/>
      <c r="RWY656" s="3"/>
      <c r="RWZ656" s="3"/>
      <c r="RXA656" s="3"/>
      <c r="RXB656" s="3"/>
      <c r="RXC656" s="3"/>
      <c r="RXD656" s="3"/>
      <c r="RXE656" s="3"/>
      <c r="RXF656" s="3"/>
      <c r="RXG656" s="3"/>
      <c r="RXH656" s="3"/>
      <c r="RXI656" s="3"/>
      <c r="RXJ656" s="3"/>
      <c r="RXK656" s="3"/>
      <c r="RXL656" s="3"/>
      <c r="RXM656" s="3"/>
      <c r="RXN656" s="3"/>
      <c r="RXO656" s="3"/>
      <c r="RXP656" s="3"/>
      <c r="RXQ656" s="3"/>
      <c r="RXR656" s="3"/>
      <c r="RXS656" s="3"/>
      <c r="RXT656" s="3"/>
      <c r="RXU656" s="3"/>
      <c r="RXV656" s="3"/>
      <c r="RXW656" s="3"/>
      <c r="RXX656" s="3"/>
      <c r="RXY656" s="3"/>
      <c r="RXZ656" s="3"/>
      <c r="RYA656" s="3"/>
      <c r="RYB656" s="3"/>
      <c r="RYC656" s="3"/>
      <c r="RYD656" s="3"/>
      <c r="RYE656" s="3"/>
      <c r="RYF656" s="3"/>
      <c r="RYG656" s="3"/>
      <c r="RYH656" s="3"/>
      <c r="RYI656" s="3"/>
      <c r="RYJ656" s="3"/>
      <c r="RYK656" s="3"/>
      <c r="RYL656" s="3"/>
      <c r="RYM656" s="3"/>
      <c r="RYN656" s="3"/>
      <c r="RYO656" s="3"/>
      <c r="RYP656" s="3"/>
      <c r="RYQ656" s="3"/>
      <c r="RYR656" s="3"/>
      <c r="RYS656" s="3"/>
      <c r="RYT656" s="3"/>
      <c r="RYU656" s="3"/>
      <c r="RYV656" s="3"/>
      <c r="RYW656" s="3"/>
      <c r="RYX656" s="3"/>
      <c r="RYY656" s="3"/>
      <c r="RYZ656" s="3"/>
      <c r="RZA656" s="3"/>
      <c r="RZB656" s="3"/>
      <c r="RZC656" s="3"/>
      <c r="RZD656" s="3"/>
      <c r="RZE656" s="3"/>
      <c r="RZF656" s="3"/>
      <c r="RZG656" s="3"/>
      <c r="RZH656" s="3"/>
      <c r="RZI656" s="3"/>
      <c r="RZJ656" s="3"/>
      <c r="RZK656" s="3"/>
      <c r="RZL656" s="3"/>
      <c r="RZM656" s="3"/>
      <c r="RZN656" s="3"/>
      <c r="RZO656" s="3"/>
      <c r="RZP656" s="3"/>
      <c r="RZQ656" s="3"/>
      <c r="RZR656" s="3"/>
      <c r="RZS656" s="3"/>
      <c r="RZT656" s="3"/>
      <c r="RZU656" s="3"/>
      <c r="RZV656" s="3"/>
      <c r="RZW656" s="3"/>
      <c r="RZX656" s="3"/>
      <c r="RZY656" s="3"/>
      <c r="RZZ656" s="3"/>
      <c r="SAA656" s="3"/>
      <c r="SAB656" s="3"/>
      <c r="SAC656" s="3"/>
      <c r="SAD656" s="3"/>
      <c r="SAE656" s="3"/>
      <c r="SAF656" s="3"/>
      <c r="SAG656" s="3"/>
      <c r="SAH656" s="3"/>
      <c r="SAI656" s="3"/>
      <c r="SAJ656" s="3"/>
      <c r="SAK656" s="3"/>
      <c r="SAL656" s="3"/>
      <c r="SAM656" s="3"/>
      <c r="SAN656" s="3"/>
      <c r="SAO656" s="3"/>
      <c r="SAP656" s="3"/>
      <c r="SAQ656" s="3"/>
      <c r="SAR656" s="3"/>
      <c r="SAS656" s="3"/>
      <c r="SAT656" s="3"/>
      <c r="SAU656" s="3"/>
      <c r="SAV656" s="3"/>
      <c r="SAW656" s="3"/>
      <c r="SAX656" s="3"/>
      <c r="SAY656" s="3"/>
      <c r="SAZ656" s="3"/>
      <c r="SBA656" s="3"/>
      <c r="SBB656" s="3"/>
      <c r="SBC656" s="3"/>
      <c r="SBD656" s="3"/>
      <c r="SBE656" s="3"/>
      <c r="SBF656" s="3"/>
      <c r="SBG656" s="3"/>
      <c r="SBH656" s="3"/>
      <c r="SBI656" s="3"/>
      <c r="SBJ656" s="3"/>
      <c r="SBK656" s="3"/>
      <c r="SBL656" s="3"/>
      <c r="SBM656" s="3"/>
      <c r="SBN656" s="3"/>
      <c r="SBO656" s="3"/>
      <c r="SBP656" s="3"/>
      <c r="SBQ656" s="3"/>
      <c r="SBR656" s="3"/>
      <c r="SBS656" s="3"/>
      <c r="SBT656" s="3"/>
      <c r="SBU656" s="3"/>
      <c r="SBV656" s="3"/>
      <c r="SBW656" s="3"/>
      <c r="SBX656" s="3"/>
      <c r="SBY656" s="3"/>
      <c r="SBZ656" s="3"/>
      <c r="SCA656" s="3"/>
      <c r="SCB656" s="3"/>
      <c r="SCC656" s="3"/>
      <c r="SCD656" s="3"/>
      <c r="SCE656" s="3"/>
      <c r="SCF656" s="3"/>
      <c r="SCG656" s="3"/>
      <c r="SCH656" s="3"/>
      <c r="SCI656" s="3"/>
      <c r="SCJ656" s="3"/>
      <c r="SCK656" s="3"/>
      <c r="SCL656" s="3"/>
      <c r="SCM656" s="3"/>
      <c r="SCN656" s="3"/>
      <c r="SCO656" s="3"/>
      <c r="SCP656" s="3"/>
      <c r="SCQ656" s="3"/>
      <c r="SCR656" s="3"/>
      <c r="SCS656" s="3"/>
      <c r="SCT656" s="3"/>
      <c r="SCU656" s="3"/>
      <c r="SCV656" s="3"/>
      <c r="SCW656" s="3"/>
      <c r="SCX656" s="3"/>
      <c r="SCY656" s="3"/>
      <c r="SCZ656" s="3"/>
      <c r="SDA656" s="3"/>
      <c r="SDB656" s="3"/>
      <c r="SDC656" s="3"/>
      <c r="SDD656" s="3"/>
      <c r="SDE656" s="3"/>
      <c r="SDF656" s="3"/>
      <c r="SDG656" s="3"/>
      <c r="SDH656" s="3"/>
      <c r="SDI656" s="3"/>
      <c r="SDJ656" s="3"/>
      <c r="SDK656" s="3"/>
      <c r="SDL656" s="3"/>
      <c r="SDM656" s="3"/>
      <c r="SDN656" s="3"/>
      <c r="SDO656" s="3"/>
      <c r="SDP656" s="3"/>
      <c r="SDQ656" s="3"/>
      <c r="SDR656" s="3"/>
      <c r="SDS656" s="3"/>
      <c r="SDT656" s="3"/>
      <c r="SDU656" s="3"/>
      <c r="SDV656" s="3"/>
      <c r="SDW656" s="3"/>
      <c r="SDX656" s="3"/>
      <c r="SDY656" s="3"/>
      <c r="SDZ656" s="3"/>
      <c r="SEA656" s="3"/>
      <c r="SEB656" s="3"/>
      <c r="SEC656" s="3"/>
      <c r="SED656" s="3"/>
      <c r="SEE656" s="3"/>
      <c r="SEF656" s="3"/>
      <c r="SEG656" s="3"/>
      <c r="SEH656" s="3"/>
      <c r="SEI656" s="3"/>
      <c r="SEJ656" s="3"/>
      <c r="SEK656" s="3"/>
      <c r="SEL656" s="3"/>
      <c r="SEM656" s="3"/>
      <c r="SEN656" s="3"/>
      <c r="SEO656" s="3"/>
      <c r="SEP656" s="3"/>
      <c r="SEQ656" s="3"/>
      <c r="SER656" s="3"/>
      <c r="SES656" s="3"/>
      <c r="SET656" s="3"/>
      <c r="SEU656" s="3"/>
      <c r="SEV656" s="3"/>
      <c r="SEW656" s="3"/>
      <c r="SEX656" s="3"/>
      <c r="SEY656" s="3"/>
      <c r="SEZ656" s="3"/>
      <c r="SFA656" s="3"/>
      <c r="SFB656" s="3"/>
      <c r="SFC656" s="3"/>
      <c r="SFD656" s="3"/>
      <c r="SFE656" s="3"/>
      <c r="SFF656" s="3"/>
      <c r="SFG656" s="3"/>
      <c r="SFH656" s="3"/>
      <c r="SFI656" s="3"/>
      <c r="SFJ656" s="3"/>
      <c r="SFK656" s="3"/>
      <c r="SFL656" s="3"/>
      <c r="SFM656" s="3"/>
      <c r="SFN656" s="3"/>
      <c r="SFO656" s="3"/>
      <c r="SFP656" s="3"/>
      <c r="SFQ656" s="3"/>
      <c r="SFR656" s="3"/>
      <c r="SFS656" s="3"/>
      <c r="SFT656" s="3"/>
      <c r="SFU656" s="3"/>
      <c r="SFV656" s="3"/>
      <c r="SFW656" s="3"/>
      <c r="SFX656" s="3"/>
      <c r="SFY656" s="3"/>
      <c r="SFZ656" s="3"/>
      <c r="SGA656" s="3"/>
      <c r="SGB656" s="3"/>
      <c r="SGC656" s="3"/>
      <c r="SGD656" s="3"/>
      <c r="SGE656" s="3"/>
      <c r="SGF656" s="3"/>
      <c r="SGG656" s="3"/>
      <c r="SGH656" s="3"/>
      <c r="SGI656" s="3"/>
      <c r="SGJ656" s="3"/>
      <c r="SGK656" s="3"/>
      <c r="SGL656" s="3"/>
      <c r="SGM656" s="3"/>
      <c r="SGN656" s="3"/>
      <c r="SGO656" s="3"/>
      <c r="SGP656" s="3"/>
      <c r="SGQ656" s="3"/>
      <c r="SGR656" s="3"/>
      <c r="SGS656" s="3"/>
      <c r="SGT656" s="3"/>
      <c r="SGU656" s="3"/>
      <c r="SGV656" s="3"/>
      <c r="SGW656" s="3"/>
      <c r="SGX656" s="3"/>
      <c r="SGY656" s="3"/>
      <c r="SGZ656" s="3"/>
      <c r="SHA656" s="3"/>
      <c r="SHB656" s="3"/>
      <c r="SHC656" s="3"/>
      <c r="SHD656" s="3"/>
      <c r="SHE656" s="3"/>
      <c r="SHF656" s="3"/>
      <c r="SHG656" s="3"/>
      <c r="SHH656" s="3"/>
      <c r="SHI656" s="3"/>
      <c r="SHJ656" s="3"/>
      <c r="SHK656" s="3"/>
      <c r="SHL656" s="3"/>
      <c r="SHM656" s="3"/>
      <c r="SHN656" s="3"/>
      <c r="SHO656" s="3"/>
      <c r="SHP656" s="3"/>
      <c r="SHQ656" s="3"/>
      <c r="SHR656" s="3"/>
      <c r="SHS656" s="3"/>
      <c r="SHT656" s="3"/>
      <c r="SHU656" s="3"/>
      <c r="SHV656" s="3"/>
      <c r="SHW656" s="3"/>
      <c r="SHX656" s="3"/>
      <c r="SHY656" s="3"/>
      <c r="SHZ656" s="3"/>
      <c r="SIA656" s="3"/>
      <c r="SIB656" s="3"/>
      <c r="SIC656" s="3"/>
      <c r="SID656" s="3"/>
      <c r="SIE656" s="3"/>
      <c r="SIF656" s="3"/>
      <c r="SIG656" s="3"/>
      <c r="SIH656" s="3"/>
      <c r="SII656" s="3"/>
      <c r="SIJ656" s="3"/>
      <c r="SIK656" s="3"/>
      <c r="SIL656" s="3"/>
      <c r="SIM656" s="3"/>
      <c r="SIN656" s="3"/>
      <c r="SIO656" s="3"/>
      <c r="SIP656" s="3"/>
      <c r="SIQ656" s="3"/>
      <c r="SIR656" s="3"/>
      <c r="SIS656" s="3"/>
      <c r="SIT656" s="3"/>
      <c r="SIU656" s="3"/>
      <c r="SIV656" s="3"/>
      <c r="SIW656" s="3"/>
      <c r="SIX656" s="3"/>
      <c r="SIY656" s="3"/>
      <c r="SIZ656" s="3"/>
      <c r="SJA656" s="3"/>
      <c r="SJB656" s="3"/>
      <c r="SJC656" s="3"/>
      <c r="SJD656" s="3"/>
      <c r="SJE656" s="3"/>
      <c r="SJF656" s="3"/>
      <c r="SJG656" s="3"/>
      <c r="SJH656" s="3"/>
      <c r="SJI656" s="3"/>
      <c r="SJJ656" s="3"/>
      <c r="SJK656" s="3"/>
      <c r="SJL656" s="3"/>
      <c r="SJM656" s="3"/>
      <c r="SJN656" s="3"/>
      <c r="SJO656" s="3"/>
      <c r="SJP656" s="3"/>
      <c r="SJQ656" s="3"/>
      <c r="SJR656" s="3"/>
      <c r="SJS656" s="3"/>
      <c r="SJT656" s="3"/>
      <c r="SJU656" s="3"/>
      <c r="SJV656" s="3"/>
      <c r="SJW656" s="3"/>
      <c r="SJX656" s="3"/>
      <c r="SJY656" s="3"/>
      <c r="SJZ656" s="3"/>
      <c r="SKA656" s="3"/>
      <c r="SKB656" s="3"/>
      <c r="SKC656" s="3"/>
      <c r="SKD656" s="3"/>
      <c r="SKE656" s="3"/>
      <c r="SKF656" s="3"/>
      <c r="SKG656" s="3"/>
      <c r="SKH656" s="3"/>
      <c r="SKI656" s="3"/>
      <c r="SKJ656" s="3"/>
      <c r="SKK656" s="3"/>
      <c r="SKL656" s="3"/>
      <c r="SKM656" s="3"/>
      <c r="SKN656" s="3"/>
      <c r="SKO656" s="3"/>
      <c r="SKP656" s="3"/>
      <c r="SKQ656" s="3"/>
      <c r="SKR656" s="3"/>
      <c r="SKS656" s="3"/>
      <c r="SKT656" s="3"/>
      <c r="SKU656" s="3"/>
      <c r="SKV656" s="3"/>
      <c r="SKW656" s="3"/>
      <c r="SKX656" s="3"/>
      <c r="SKY656" s="3"/>
      <c r="SKZ656" s="3"/>
      <c r="SLA656" s="3"/>
      <c r="SLB656" s="3"/>
      <c r="SLC656" s="3"/>
      <c r="SLD656" s="3"/>
      <c r="SLE656" s="3"/>
      <c r="SLF656" s="3"/>
      <c r="SLG656" s="3"/>
      <c r="SLH656" s="3"/>
      <c r="SLI656" s="3"/>
      <c r="SLJ656" s="3"/>
      <c r="SLK656" s="3"/>
      <c r="SLL656" s="3"/>
      <c r="SLM656" s="3"/>
      <c r="SLN656" s="3"/>
      <c r="SLO656" s="3"/>
      <c r="SLP656" s="3"/>
      <c r="SLQ656" s="3"/>
      <c r="SLR656" s="3"/>
      <c r="SLS656" s="3"/>
      <c r="SLT656" s="3"/>
      <c r="SLU656" s="3"/>
      <c r="SLV656" s="3"/>
      <c r="SLW656" s="3"/>
      <c r="SLX656" s="3"/>
      <c r="SLY656" s="3"/>
      <c r="SLZ656" s="3"/>
      <c r="SMA656" s="3"/>
      <c r="SMB656" s="3"/>
      <c r="SMC656" s="3"/>
      <c r="SMD656" s="3"/>
      <c r="SME656" s="3"/>
      <c r="SMF656" s="3"/>
      <c r="SMG656" s="3"/>
      <c r="SMH656" s="3"/>
      <c r="SMI656" s="3"/>
      <c r="SMJ656" s="3"/>
      <c r="SMK656" s="3"/>
      <c r="SML656" s="3"/>
      <c r="SMM656" s="3"/>
      <c r="SMN656" s="3"/>
      <c r="SMO656" s="3"/>
      <c r="SMP656" s="3"/>
      <c r="SMQ656" s="3"/>
      <c r="SMR656" s="3"/>
      <c r="SMS656" s="3"/>
      <c r="SMT656" s="3"/>
      <c r="SMU656" s="3"/>
      <c r="SMV656" s="3"/>
      <c r="SMW656" s="3"/>
      <c r="SMX656" s="3"/>
      <c r="SMY656" s="3"/>
      <c r="SMZ656" s="3"/>
      <c r="SNA656" s="3"/>
      <c r="SNB656" s="3"/>
      <c r="SNC656" s="3"/>
      <c r="SND656" s="3"/>
      <c r="SNE656" s="3"/>
      <c r="SNF656" s="3"/>
      <c r="SNG656" s="3"/>
      <c r="SNH656" s="3"/>
      <c r="SNI656" s="3"/>
      <c r="SNJ656" s="3"/>
      <c r="SNK656" s="3"/>
      <c r="SNL656" s="3"/>
      <c r="SNM656" s="3"/>
      <c r="SNN656" s="3"/>
      <c r="SNO656" s="3"/>
      <c r="SNP656" s="3"/>
      <c r="SNQ656" s="3"/>
      <c r="SNR656" s="3"/>
      <c r="SNS656" s="3"/>
      <c r="SNT656" s="3"/>
      <c r="SNU656" s="3"/>
      <c r="SNV656" s="3"/>
      <c r="SNW656" s="3"/>
      <c r="SNX656" s="3"/>
      <c r="SNY656" s="3"/>
      <c r="SNZ656" s="3"/>
      <c r="SOA656" s="3"/>
      <c r="SOB656" s="3"/>
      <c r="SOC656" s="3"/>
      <c r="SOD656" s="3"/>
      <c r="SOE656" s="3"/>
      <c r="SOF656" s="3"/>
      <c r="SOG656" s="3"/>
      <c r="SOH656" s="3"/>
      <c r="SOI656" s="3"/>
      <c r="SOJ656" s="3"/>
      <c r="SOK656" s="3"/>
      <c r="SOL656" s="3"/>
      <c r="SOM656" s="3"/>
      <c r="SON656" s="3"/>
      <c r="SOO656" s="3"/>
      <c r="SOP656" s="3"/>
      <c r="SOQ656" s="3"/>
      <c r="SOR656" s="3"/>
      <c r="SOS656" s="3"/>
      <c r="SOT656" s="3"/>
      <c r="SOU656" s="3"/>
      <c r="SOV656" s="3"/>
      <c r="SOW656" s="3"/>
      <c r="SOX656" s="3"/>
      <c r="SOY656" s="3"/>
      <c r="SOZ656" s="3"/>
      <c r="SPA656" s="3"/>
      <c r="SPB656" s="3"/>
      <c r="SPC656" s="3"/>
      <c r="SPD656" s="3"/>
      <c r="SPE656" s="3"/>
      <c r="SPF656" s="3"/>
      <c r="SPG656" s="3"/>
      <c r="SPH656" s="3"/>
      <c r="SPI656" s="3"/>
      <c r="SPJ656" s="3"/>
      <c r="SPK656" s="3"/>
      <c r="SPL656" s="3"/>
      <c r="SPM656" s="3"/>
      <c r="SPN656" s="3"/>
      <c r="SPO656" s="3"/>
      <c r="SPP656" s="3"/>
      <c r="SPQ656" s="3"/>
      <c r="SPR656" s="3"/>
      <c r="SPS656" s="3"/>
      <c r="SPT656" s="3"/>
      <c r="SPU656" s="3"/>
      <c r="SPV656" s="3"/>
      <c r="SPW656" s="3"/>
      <c r="SPX656" s="3"/>
      <c r="SPY656" s="3"/>
      <c r="SPZ656" s="3"/>
      <c r="SQA656" s="3"/>
      <c r="SQB656" s="3"/>
      <c r="SQC656" s="3"/>
      <c r="SQD656" s="3"/>
      <c r="SQE656" s="3"/>
      <c r="SQF656" s="3"/>
      <c r="SQG656" s="3"/>
      <c r="SQH656" s="3"/>
      <c r="SQI656" s="3"/>
      <c r="SQJ656" s="3"/>
      <c r="SQK656" s="3"/>
      <c r="SQL656" s="3"/>
      <c r="SQM656" s="3"/>
      <c r="SQN656" s="3"/>
      <c r="SQO656" s="3"/>
      <c r="SQP656" s="3"/>
      <c r="SQQ656" s="3"/>
      <c r="SQR656" s="3"/>
      <c r="SQS656" s="3"/>
      <c r="SQT656" s="3"/>
      <c r="SQU656" s="3"/>
      <c r="SQV656" s="3"/>
      <c r="SQW656" s="3"/>
      <c r="SQX656" s="3"/>
      <c r="SQY656" s="3"/>
      <c r="SQZ656" s="3"/>
      <c r="SRA656" s="3"/>
      <c r="SRB656" s="3"/>
      <c r="SRC656" s="3"/>
      <c r="SRD656" s="3"/>
      <c r="SRE656" s="3"/>
      <c r="SRF656" s="3"/>
      <c r="SRG656" s="3"/>
      <c r="SRH656" s="3"/>
      <c r="SRI656" s="3"/>
      <c r="SRJ656" s="3"/>
      <c r="SRK656" s="3"/>
      <c r="SRL656" s="3"/>
      <c r="SRM656" s="3"/>
      <c r="SRN656" s="3"/>
      <c r="SRO656" s="3"/>
      <c r="SRP656" s="3"/>
      <c r="SRQ656" s="3"/>
      <c r="SRR656" s="3"/>
      <c r="SRS656" s="3"/>
      <c r="SRT656" s="3"/>
      <c r="SRU656" s="3"/>
      <c r="SRV656" s="3"/>
      <c r="SRW656" s="3"/>
      <c r="SRX656" s="3"/>
      <c r="SRY656" s="3"/>
      <c r="SRZ656" s="3"/>
      <c r="SSA656" s="3"/>
      <c r="SSB656" s="3"/>
      <c r="SSC656" s="3"/>
      <c r="SSD656" s="3"/>
      <c r="SSE656" s="3"/>
      <c r="SSF656" s="3"/>
      <c r="SSG656" s="3"/>
      <c r="SSH656" s="3"/>
      <c r="SSI656" s="3"/>
      <c r="SSJ656" s="3"/>
      <c r="SSK656" s="3"/>
      <c r="SSL656" s="3"/>
      <c r="SSM656" s="3"/>
      <c r="SSN656" s="3"/>
      <c r="SSO656" s="3"/>
      <c r="SSP656" s="3"/>
      <c r="SSQ656" s="3"/>
      <c r="SSR656" s="3"/>
      <c r="SSS656" s="3"/>
      <c r="SST656" s="3"/>
      <c r="SSU656" s="3"/>
      <c r="SSV656" s="3"/>
      <c r="SSW656" s="3"/>
      <c r="SSX656" s="3"/>
      <c r="SSY656" s="3"/>
      <c r="SSZ656" s="3"/>
      <c r="STA656" s="3"/>
      <c r="STB656" s="3"/>
      <c r="STC656" s="3"/>
      <c r="STD656" s="3"/>
      <c r="STE656" s="3"/>
      <c r="STF656" s="3"/>
      <c r="STG656" s="3"/>
      <c r="STH656" s="3"/>
      <c r="STI656" s="3"/>
      <c r="STJ656" s="3"/>
      <c r="STK656" s="3"/>
      <c r="STL656" s="3"/>
      <c r="STM656" s="3"/>
      <c r="STN656" s="3"/>
      <c r="STO656" s="3"/>
      <c r="STP656" s="3"/>
      <c r="STQ656" s="3"/>
      <c r="STR656" s="3"/>
      <c r="STS656" s="3"/>
      <c r="STT656" s="3"/>
      <c r="STU656" s="3"/>
      <c r="STV656" s="3"/>
      <c r="STW656" s="3"/>
      <c r="STX656" s="3"/>
      <c r="STY656" s="3"/>
      <c r="STZ656" s="3"/>
      <c r="SUA656" s="3"/>
      <c r="SUB656" s="3"/>
      <c r="SUC656" s="3"/>
      <c r="SUD656" s="3"/>
      <c r="SUE656" s="3"/>
      <c r="SUF656" s="3"/>
      <c r="SUG656" s="3"/>
      <c r="SUH656" s="3"/>
      <c r="SUI656" s="3"/>
      <c r="SUJ656" s="3"/>
      <c r="SUK656" s="3"/>
      <c r="SUL656" s="3"/>
      <c r="SUM656" s="3"/>
      <c r="SUN656" s="3"/>
      <c r="SUO656" s="3"/>
      <c r="SUP656" s="3"/>
      <c r="SUQ656" s="3"/>
      <c r="SUR656" s="3"/>
      <c r="SUS656" s="3"/>
      <c r="SUT656" s="3"/>
      <c r="SUU656" s="3"/>
      <c r="SUV656" s="3"/>
      <c r="SUW656" s="3"/>
      <c r="SUX656" s="3"/>
      <c r="SUY656" s="3"/>
      <c r="SUZ656" s="3"/>
      <c r="SVA656" s="3"/>
      <c r="SVB656" s="3"/>
      <c r="SVC656" s="3"/>
      <c r="SVD656" s="3"/>
      <c r="SVE656" s="3"/>
      <c r="SVF656" s="3"/>
      <c r="SVG656" s="3"/>
      <c r="SVH656" s="3"/>
      <c r="SVI656" s="3"/>
      <c r="SVJ656" s="3"/>
      <c r="SVK656" s="3"/>
      <c r="SVL656" s="3"/>
      <c r="SVM656" s="3"/>
      <c r="SVN656" s="3"/>
      <c r="SVO656" s="3"/>
      <c r="SVP656" s="3"/>
      <c r="SVQ656" s="3"/>
      <c r="SVR656" s="3"/>
      <c r="SVS656" s="3"/>
      <c r="SVT656" s="3"/>
      <c r="SVU656" s="3"/>
      <c r="SVV656" s="3"/>
      <c r="SVW656" s="3"/>
      <c r="SVX656" s="3"/>
      <c r="SVY656" s="3"/>
      <c r="SVZ656" s="3"/>
      <c r="SWA656" s="3"/>
      <c r="SWB656" s="3"/>
      <c r="SWC656" s="3"/>
      <c r="SWD656" s="3"/>
      <c r="SWE656" s="3"/>
      <c r="SWF656" s="3"/>
      <c r="SWG656" s="3"/>
      <c r="SWH656" s="3"/>
      <c r="SWI656" s="3"/>
      <c r="SWJ656" s="3"/>
      <c r="SWK656" s="3"/>
      <c r="SWL656" s="3"/>
      <c r="SWM656" s="3"/>
      <c r="SWN656" s="3"/>
      <c r="SWO656" s="3"/>
      <c r="SWP656" s="3"/>
      <c r="SWQ656" s="3"/>
      <c r="SWR656" s="3"/>
      <c r="SWS656" s="3"/>
      <c r="SWT656" s="3"/>
      <c r="SWU656" s="3"/>
      <c r="SWV656" s="3"/>
      <c r="SWW656" s="3"/>
      <c r="SWX656" s="3"/>
      <c r="SWY656" s="3"/>
      <c r="SWZ656" s="3"/>
      <c r="SXA656" s="3"/>
      <c r="SXB656" s="3"/>
      <c r="SXC656" s="3"/>
      <c r="SXD656" s="3"/>
      <c r="SXE656" s="3"/>
      <c r="SXF656" s="3"/>
      <c r="SXG656" s="3"/>
      <c r="SXH656" s="3"/>
      <c r="SXI656" s="3"/>
      <c r="SXJ656" s="3"/>
      <c r="SXK656" s="3"/>
      <c r="SXL656" s="3"/>
      <c r="SXM656" s="3"/>
      <c r="SXN656" s="3"/>
      <c r="SXO656" s="3"/>
      <c r="SXP656" s="3"/>
      <c r="SXQ656" s="3"/>
      <c r="SXR656" s="3"/>
      <c r="SXS656" s="3"/>
      <c r="SXT656" s="3"/>
      <c r="SXU656" s="3"/>
      <c r="SXV656" s="3"/>
      <c r="SXW656" s="3"/>
      <c r="SXX656" s="3"/>
      <c r="SXY656" s="3"/>
      <c r="SXZ656" s="3"/>
      <c r="SYA656" s="3"/>
      <c r="SYB656" s="3"/>
      <c r="SYC656" s="3"/>
      <c r="SYD656" s="3"/>
      <c r="SYE656" s="3"/>
      <c r="SYF656" s="3"/>
      <c r="SYG656" s="3"/>
      <c r="SYH656" s="3"/>
      <c r="SYI656" s="3"/>
      <c r="SYJ656" s="3"/>
      <c r="SYK656" s="3"/>
      <c r="SYL656" s="3"/>
      <c r="SYM656" s="3"/>
      <c r="SYN656" s="3"/>
      <c r="SYO656" s="3"/>
      <c r="SYP656" s="3"/>
      <c r="SYQ656" s="3"/>
      <c r="SYR656" s="3"/>
      <c r="SYS656" s="3"/>
      <c r="SYT656" s="3"/>
      <c r="SYU656" s="3"/>
      <c r="SYV656" s="3"/>
      <c r="SYW656" s="3"/>
      <c r="SYX656" s="3"/>
      <c r="SYY656" s="3"/>
      <c r="SYZ656" s="3"/>
      <c r="SZA656" s="3"/>
      <c r="SZB656" s="3"/>
      <c r="SZC656" s="3"/>
      <c r="SZD656" s="3"/>
      <c r="SZE656" s="3"/>
      <c r="SZF656" s="3"/>
      <c r="SZG656" s="3"/>
      <c r="SZH656" s="3"/>
      <c r="SZI656" s="3"/>
      <c r="SZJ656" s="3"/>
      <c r="SZK656" s="3"/>
      <c r="SZL656" s="3"/>
      <c r="SZM656" s="3"/>
      <c r="SZN656" s="3"/>
      <c r="SZO656" s="3"/>
      <c r="SZP656" s="3"/>
      <c r="SZQ656" s="3"/>
      <c r="SZR656" s="3"/>
      <c r="SZS656" s="3"/>
      <c r="SZT656" s="3"/>
      <c r="SZU656" s="3"/>
      <c r="SZV656" s="3"/>
      <c r="SZW656" s="3"/>
      <c r="SZX656" s="3"/>
      <c r="SZY656" s="3"/>
      <c r="SZZ656" s="3"/>
      <c r="TAA656" s="3"/>
      <c r="TAB656" s="3"/>
      <c r="TAC656" s="3"/>
      <c r="TAD656" s="3"/>
      <c r="TAE656" s="3"/>
      <c r="TAF656" s="3"/>
      <c r="TAG656" s="3"/>
      <c r="TAH656" s="3"/>
      <c r="TAI656" s="3"/>
      <c r="TAJ656" s="3"/>
      <c r="TAK656" s="3"/>
      <c r="TAL656" s="3"/>
      <c r="TAM656" s="3"/>
      <c r="TAN656" s="3"/>
      <c r="TAO656" s="3"/>
      <c r="TAP656" s="3"/>
      <c r="TAQ656" s="3"/>
      <c r="TAR656" s="3"/>
      <c r="TAS656" s="3"/>
      <c r="TAT656" s="3"/>
      <c r="TAU656" s="3"/>
      <c r="TAV656" s="3"/>
      <c r="TAW656" s="3"/>
      <c r="TAX656" s="3"/>
      <c r="TAY656" s="3"/>
      <c r="TAZ656" s="3"/>
      <c r="TBA656" s="3"/>
      <c r="TBB656" s="3"/>
      <c r="TBC656" s="3"/>
      <c r="TBD656" s="3"/>
      <c r="TBE656" s="3"/>
      <c r="TBF656" s="3"/>
      <c r="TBG656" s="3"/>
      <c r="TBH656" s="3"/>
      <c r="TBI656" s="3"/>
      <c r="TBJ656" s="3"/>
      <c r="TBK656" s="3"/>
      <c r="TBL656" s="3"/>
      <c r="TBM656" s="3"/>
      <c r="TBN656" s="3"/>
      <c r="TBO656" s="3"/>
      <c r="TBP656" s="3"/>
      <c r="TBQ656" s="3"/>
      <c r="TBR656" s="3"/>
      <c r="TBS656" s="3"/>
      <c r="TBT656" s="3"/>
      <c r="TBU656" s="3"/>
      <c r="TBV656" s="3"/>
      <c r="TBW656" s="3"/>
      <c r="TBX656" s="3"/>
      <c r="TBY656" s="3"/>
      <c r="TBZ656" s="3"/>
      <c r="TCA656" s="3"/>
      <c r="TCB656" s="3"/>
      <c r="TCC656" s="3"/>
      <c r="TCD656" s="3"/>
      <c r="TCE656" s="3"/>
      <c r="TCF656" s="3"/>
      <c r="TCG656" s="3"/>
      <c r="TCH656" s="3"/>
      <c r="TCI656" s="3"/>
      <c r="TCJ656" s="3"/>
      <c r="TCK656" s="3"/>
      <c r="TCL656" s="3"/>
      <c r="TCM656" s="3"/>
      <c r="TCN656" s="3"/>
      <c r="TCO656" s="3"/>
      <c r="TCP656" s="3"/>
      <c r="TCQ656" s="3"/>
      <c r="TCR656" s="3"/>
      <c r="TCS656" s="3"/>
      <c r="TCT656" s="3"/>
      <c r="TCU656" s="3"/>
      <c r="TCV656" s="3"/>
      <c r="TCW656" s="3"/>
      <c r="TCX656" s="3"/>
      <c r="TCY656" s="3"/>
      <c r="TCZ656" s="3"/>
      <c r="TDA656" s="3"/>
      <c r="TDB656" s="3"/>
      <c r="TDC656" s="3"/>
      <c r="TDD656" s="3"/>
      <c r="TDE656" s="3"/>
      <c r="TDF656" s="3"/>
      <c r="TDG656" s="3"/>
      <c r="TDH656" s="3"/>
      <c r="TDI656" s="3"/>
      <c r="TDJ656" s="3"/>
      <c r="TDK656" s="3"/>
      <c r="TDL656" s="3"/>
      <c r="TDM656" s="3"/>
      <c r="TDN656" s="3"/>
      <c r="TDO656" s="3"/>
      <c r="TDP656" s="3"/>
      <c r="TDQ656" s="3"/>
      <c r="TDR656" s="3"/>
      <c r="TDS656" s="3"/>
      <c r="TDT656" s="3"/>
      <c r="TDU656" s="3"/>
      <c r="TDV656" s="3"/>
      <c r="TDW656" s="3"/>
      <c r="TDX656" s="3"/>
      <c r="TDY656" s="3"/>
      <c r="TDZ656" s="3"/>
      <c r="TEA656" s="3"/>
      <c r="TEB656" s="3"/>
      <c r="TEC656" s="3"/>
      <c r="TED656" s="3"/>
      <c r="TEE656" s="3"/>
      <c r="TEF656" s="3"/>
      <c r="TEG656" s="3"/>
      <c r="TEH656" s="3"/>
      <c r="TEI656" s="3"/>
      <c r="TEJ656" s="3"/>
      <c r="TEK656" s="3"/>
      <c r="TEL656" s="3"/>
      <c r="TEM656" s="3"/>
      <c r="TEN656" s="3"/>
      <c r="TEO656" s="3"/>
      <c r="TEP656" s="3"/>
      <c r="TEQ656" s="3"/>
      <c r="TER656" s="3"/>
      <c r="TES656" s="3"/>
      <c r="TET656" s="3"/>
      <c r="TEU656" s="3"/>
      <c r="TEV656" s="3"/>
      <c r="TEW656" s="3"/>
      <c r="TEX656" s="3"/>
      <c r="TEY656" s="3"/>
      <c r="TEZ656" s="3"/>
      <c r="TFA656" s="3"/>
      <c r="TFB656" s="3"/>
      <c r="TFC656" s="3"/>
      <c r="TFD656" s="3"/>
      <c r="TFE656" s="3"/>
      <c r="TFF656" s="3"/>
      <c r="TFG656" s="3"/>
      <c r="TFH656" s="3"/>
      <c r="TFI656" s="3"/>
      <c r="TFJ656" s="3"/>
      <c r="TFK656" s="3"/>
      <c r="TFL656" s="3"/>
      <c r="TFM656" s="3"/>
      <c r="TFN656" s="3"/>
      <c r="TFO656" s="3"/>
      <c r="TFP656" s="3"/>
      <c r="TFQ656" s="3"/>
      <c r="TFR656" s="3"/>
      <c r="TFS656" s="3"/>
      <c r="TFT656" s="3"/>
      <c r="TFU656" s="3"/>
      <c r="TFV656" s="3"/>
      <c r="TFW656" s="3"/>
      <c r="TFX656" s="3"/>
      <c r="TFY656" s="3"/>
      <c r="TFZ656" s="3"/>
      <c r="TGA656" s="3"/>
      <c r="TGB656" s="3"/>
      <c r="TGC656" s="3"/>
      <c r="TGD656" s="3"/>
      <c r="TGE656" s="3"/>
      <c r="TGF656" s="3"/>
      <c r="TGG656" s="3"/>
      <c r="TGH656" s="3"/>
      <c r="TGI656" s="3"/>
      <c r="TGJ656" s="3"/>
      <c r="TGK656" s="3"/>
      <c r="TGL656" s="3"/>
      <c r="TGM656" s="3"/>
      <c r="TGN656" s="3"/>
      <c r="TGO656" s="3"/>
      <c r="TGP656" s="3"/>
      <c r="TGQ656" s="3"/>
      <c r="TGR656" s="3"/>
      <c r="TGS656" s="3"/>
      <c r="TGT656" s="3"/>
      <c r="TGU656" s="3"/>
      <c r="TGV656" s="3"/>
      <c r="TGW656" s="3"/>
      <c r="TGX656" s="3"/>
      <c r="TGY656" s="3"/>
      <c r="TGZ656" s="3"/>
      <c r="THA656" s="3"/>
      <c r="THB656" s="3"/>
      <c r="THC656" s="3"/>
      <c r="THD656" s="3"/>
      <c r="THE656" s="3"/>
      <c r="THF656" s="3"/>
      <c r="THG656" s="3"/>
      <c r="THH656" s="3"/>
      <c r="THI656" s="3"/>
      <c r="THJ656" s="3"/>
      <c r="THK656" s="3"/>
      <c r="THL656" s="3"/>
      <c r="THM656" s="3"/>
      <c r="THN656" s="3"/>
      <c r="THO656" s="3"/>
      <c r="THP656" s="3"/>
      <c r="THQ656" s="3"/>
      <c r="THR656" s="3"/>
      <c r="THS656" s="3"/>
      <c r="THT656" s="3"/>
      <c r="THU656" s="3"/>
      <c r="THV656" s="3"/>
      <c r="THW656" s="3"/>
      <c r="THX656" s="3"/>
      <c r="THY656" s="3"/>
      <c r="THZ656" s="3"/>
      <c r="TIA656" s="3"/>
      <c r="TIB656" s="3"/>
      <c r="TIC656" s="3"/>
      <c r="TID656" s="3"/>
      <c r="TIE656" s="3"/>
      <c r="TIF656" s="3"/>
      <c r="TIG656" s="3"/>
      <c r="TIH656" s="3"/>
      <c r="TII656" s="3"/>
      <c r="TIJ656" s="3"/>
      <c r="TIK656" s="3"/>
      <c r="TIL656" s="3"/>
      <c r="TIM656" s="3"/>
      <c r="TIN656" s="3"/>
      <c r="TIO656" s="3"/>
      <c r="TIP656" s="3"/>
      <c r="TIQ656" s="3"/>
      <c r="TIR656" s="3"/>
      <c r="TIS656" s="3"/>
      <c r="TIT656" s="3"/>
      <c r="TIU656" s="3"/>
      <c r="TIV656" s="3"/>
      <c r="TIW656" s="3"/>
      <c r="TIX656" s="3"/>
      <c r="TIY656" s="3"/>
      <c r="TIZ656" s="3"/>
      <c r="TJA656" s="3"/>
      <c r="TJB656" s="3"/>
      <c r="TJC656" s="3"/>
      <c r="TJD656" s="3"/>
      <c r="TJE656" s="3"/>
      <c r="TJF656" s="3"/>
      <c r="TJG656" s="3"/>
      <c r="TJH656" s="3"/>
      <c r="TJI656" s="3"/>
      <c r="TJJ656" s="3"/>
      <c r="TJK656" s="3"/>
      <c r="TJL656" s="3"/>
      <c r="TJM656" s="3"/>
      <c r="TJN656" s="3"/>
      <c r="TJO656" s="3"/>
      <c r="TJP656" s="3"/>
      <c r="TJQ656" s="3"/>
      <c r="TJR656" s="3"/>
      <c r="TJS656" s="3"/>
      <c r="TJT656" s="3"/>
      <c r="TJU656" s="3"/>
      <c r="TJV656" s="3"/>
      <c r="TJW656" s="3"/>
      <c r="TJX656" s="3"/>
      <c r="TJY656" s="3"/>
      <c r="TJZ656" s="3"/>
      <c r="TKA656" s="3"/>
      <c r="TKB656" s="3"/>
      <c r="TKC656" s="3"/>
      <c r="TKD656" s="3"/>
      <c r="TKE656" s="3"/>
      <c r="TKF656" s="3"/>
      <c r="TKG656" s="3"/>
      <c r="TKH656" s="3"/>
      <c r="TKI656" s="3"/>
      <c r="TKJ656" s="3"/>
      <c r="TKK656" s="3"/>
      <c r="TKL656" s="3"/>
      <c r="TKM656" s="3"/>
      <c r="TKN656" s="3"/>
      <c r="TKO656" s="3"/>
      <c r="TKP656" s="3"/>
      <c r="TKQ656" s="3"/>
      <c r="TKR656" s="3"/>
      <c r="TKS656" s="3"/>
      <c r="TKT656" s="3"/>
      <c r="TKU656" s="3"/>
      <c r="TKV656" s="3"/>
      <c r="TKW656" s="3"/>
      <c r="TKX656" s="3"/>
      <c r="TKY656" s="3"/>
      <c r="TKZ656" s="3"/>
      <c r="TLA656" s="3"/>
      <c r="TLB656" s="3"/>
      <c r="TLC656" s="3"/>
      <c r="TLD656" s="3"/>
      <c r="TLE656" s="3"/>
      <c r="TLF656" s="3"/>
      <c r="TLG656" s="3"/>
      <c r="TLH656" s="3"/>
      <c r="TLI656" s="3"/>
      <c r="TLJ656" s="3"/>
      <c r="TLK656" s="3"/>
      <c r="TLL656" s="3"/>
      <c r="TLM656" s="3"/>
      <c r="TLN656" s="3"/>
      <c r="TLO656" s="3"/>
      <c r="TLP656" s="3"/>
      <c r="TLQ656" s="3"/>
      <c r="TLR656" s="3"/>
      <c r="TLS656" s="3"/>
      <c r="TLT656" s="3"/>
      <c r="TLU656" s="3"/>
      <c r="TLV656" s="3"/>
      <c r="TLW656" s="3"/>
      <c r="TLX656" s="3"/>
      <c r="TLY656" s="3"/>
      <c r="TLZ656" s="3"/>
      <c r="TMA656" s="3"/>
      <c r="TMB656" s="3"/>
      <c r="TMC656" s="3"/>
      <c r="TMD656" s="3"/>
      <c r="TME656" s="3"/>
      <c r="TMF656" s="3"/>
      <c r="TMG656" s="3"/>
      <c r="TMH656" s="3"/>
      <c r="TMI656" s="3"/>
      <c r="TMJ656" s="3"/>
      <c r="TMK656" s="3"/>
      <c r="TML656" s="3"/>
      <c r="TMM656" s="3"/>
      <c r="TMN656" s="3"/>
      <c r="TMO656" s="3"/>
      <c r="TMP656" s="3"/>
      <c r="TMQ656" s="3"/>
      <c r="TMR656" s="3"/>
      <c r="TMS656" s="3"/>
      <c r="TMT656" s="3"/>
      <c r="TMU656" s="3"/>
      <c r="TMV656" s="3"/>
      <c r="TMW656" s="3"/>
      <c r="TMX656" s="3"/>
      <c r="TMY656" s="3"/>
      <c r="TMZ656" s="3"/>
      <c r="TNA656" s="3"/>
      <c r="TNB656" s="3"/>
      <c r="TNC656" s="3"/>
      <c r="TND656" s="3"/>
      <c r="TNE656" s="3"/>
      <c r="TNF656" s="3"/>
      <c r="TNG656" s="3"/>
      <c r="TNH656" s="3"/>
      <c r="TNI656" s="3"/>
      <c r="TNJ656" s="3"/>
      <c r="TNK656" s="3"/>
      <c r="TNL656" s="3"/>
      <c r="TNM656" s="3"/>
      <c r="TNN656" s="3"/>
      <c r="TNO656" s="3"/>
      <c r="TNP656" s="3"/>
      <c r="TNQ656" s="3"/>
      <c r="TNR656" s="3"/>
      <c r="TNS656" s="3"/>
      <c r="TNT656" s="3"/>
      <c r="TNU656" s="3"/>
      <c r="TNV656" s="3"/>
      <c r="TNW656" s="3"/>
      <c r="TNX656" s="3"/>
      <c r="TNY656" s="3"/>
      <c r="TNZ656" s="3"/>
      <c r="TOA656" s="3"/>
      <c r="TOB656" s="3"/>
      <c r="TOC656" s="3"/>
      <c r="TOD656" s="3"/>
      <c r="TOE656" s="3"/>
      <c r="TOF656" s="3"/>
      <c r="TOG656" s="3"/>
      <c r="TOH656" s="3"/>
      <c r="TOI656" s="3"/>
      <c r="TOJ656" s="3"/>
      <c r="TOK656" s="3"/>
      <c r="TOL656" s="3"/>
      <c r="TOM656" s="3"/>
      <c r="TON656" s="3"/>
      <c r="TOO656" s="3"/>
      <c r="TOP656" s="3"/>
      <c r="TOQ656" s="3"/>
      <c r="TOR656" s="3"/>
      <c r="TOS656" s="3"/>
      <c r="TOT656" s="3"/>
      <c r="TOU656" s="3"/>
      <c r="TOV656" s="3"/>
      <c r="TOW656" s="3"/>
      <c r="TOX656" s="3"/>
      <c r="TOY656" s="3"/>
      <c r="TOZ656" s="3"/>
      <c r="TPA656" s="3"/>
      <c r="TPB656" s="3"/>
      <c r="TPC656" s="3"/>
      <c r="TPD656" s="3"/>
      <c r="TPE656" s="3"/>
      <c r="TPF656" s="3"/>
      <c r="TPG656" s="3"/>
      <c r="TPH656" s="3"/>
      <c r="TPI656" s="3"/>
      <c r="TPJ656" s="3"/>
      <c r="TPK656" s="3"/>
      <c r="TPL656" s="3"/>
      <c r="TPM656" s="3"/>
      <c r="TPN656" s="3"/>
      <c r="TPO656" s="3"/>
      <c r="TPP656" s="3"/>
      <c r="TPQ656" s="3"/>
      <c r="TPR656" s="3"/>
      <c r="TPS656" s="3"/>
      <c r="TPT656" s="3"/>
      <c r="TPU656" s="3"/>
      <c r="TPV656" s="3"/>
      <c r="TPW656" s="3"/>
      <c r="TPX656" s="3"/>
      <c r="TPY656" s="3"/>
      <c r="TPZ656" s="3"/>
      <c r="TQA656" s="3"/>
      <c r="TQB656" s="3"/>
      <c r="TQC656" s="3"/>
      <c r="TQD656" s="3"/>
      <c r="TQE656" s="3"/>
      <c r="TQF656" s="3"/>
      <c r="TQG656" s="3"/>
      <c r="TQH656" s="3"/>
      <c r="TQI656" s="3"/>
      <c r="TQJ656" s="3"/>
      <c r="TQK656" s="3"/>
      <c r="TQL656" s="3"/>
      <c r="TQM656" s="3"/>
      <c r="TQN656" s="3"/>
      <c r="TQO656" s="3"/>
      <c r="TQP656" s="3"/>
      <c r="TQQ656" s="3"/>
      <c r="TQR656" s="3"/>
      <c r="TQS656" s="3"/>
      <c r="TQT656" s="3"/>
      <c r="TQU656" s="3"/>
      <c r="TQV656" s="3"/>
      <c r="TQW656" s="3"/>
      <c r="TQX656" s="3"/>
      <c r="TQY656" s="3"/>
      <c r="TQZ656" s="3"/>
      <c r="TRA656" s="3"/>
      <c r="TRB656" s="3"/>
      <c r="TRC656" s="3"/>
      <c r="TRD656" s="3"/>
      <c r="TRE656" s="3"/>
      <c r="TRF656" s="3"/>
      <c r="TRG656" s="3"/>
      <c r="TRH656" s="3"/>
      <c r="TRI656" s="3"/>
      <c r="TRJ656" s="3"/>
      <c r="TRK656" s="3"/>
      <c r="TRL656" s="3"/>
      <c r="TRM656" s="3"/>
      <c r="TRN656" s="3"/>
      <c r="TRO656" s="3"/>
      <c r="TRP656" s="3"/>
      <c r="TRQ656" s="3"/>
      <c r="TRR656" s="3"/>
      <c r="TRS656" s="3"/>
      <c r="TRT656" s="3"/>
      <c r="TRU656" s="3"/>
      <c r="TRV656" s="3"/>
      <c r="TRW656" s="3"/>
      <c r="TRX656" s="3"/>
      <c r="TRY656" s="3"/>
      <c r="TRZ656" s="3"/>
      <c r="TSA656" s="3"/>
      <c r="TSB656" s="3"/>
      <c r="TSC656" s="3"/>
      <c r="TSD656" s="3"/>
      <c r="TSE656" s="3"/>
      <c r="TSF656" s="3"/>
      <c r="TSG656" s="3"/>
      <c r="TSH656" s="3"/>
      <c r="TSI656" s="3"/>
      <c r="TSJ656" s="3"/>
      <c r="TSK656" s="3"/>
      <c r="TSL656" s="3"/>
      <c r="TSM656" s="3"/>
      <c r="TSN656" s="3"/>
      <c r="TSO656" s="3"/>
      <c r="TSP656" s="3"/>
      <c r="TSQ656" s="3"/>
      <c r="TSR656" s="3"/>
      <c r="TSS656" s="3"/>
      <c r="TST656" s="3"/>
      <c r="TSU656" s="3"/>
      <c r="TSV656" s="3"/>
      <c r="TSW656" s="3"/>
      <c r="TSX656" s="3"/>
      <c r="TSY656" s="3"/>
      <c r="TSZ656" s="3"/>
      <c r="TTA656" s="3"/>
      <c r="TTB656" s="3"/>
      <c r="TTC656" s="3"/>
      <c r="TTD656" s="3"/>
      <c r="TTE656" s="3"/>
      <c r="TTF656" s="3"/>
      <c r="TTG656" s="3"/>
      <c r="TTH656" s="3"/>
      <c r="TTI656" s="3"/>
      <c r="TTJ656" s="3"/>
      <c r="TTK656" s="3"/>
      <c r="TTL656" s="3"/>
      <c r="TTM656" s="3"/>
      <c r="TTN656" s="3"/>
      <c r="TTO656" s="3"/>
      <c r="TTP656" s="3"/>
      <c r="TTQ656" s="3"/>
      <c r="TTR656" s="3"/>
      <c r="TTS656" s="3"/>
      <c r="TTT656" s="3"/>
      <c r="TTU656" s="3"/>
      <c r="TTV656" s="3"/>
      <c r="TTW656" s="3"/>
      <c r="TTX656" s="3"/>
      <c r="TTY656" s="3"/>
      <c r="TTZ656" s="3"/>
      <c r="TUA656" s="3"/>
      <c r="TUB656" s="3"/>
      <c r="TUC656" s="3"/>
      <c r="TUD656" s="3"/>
      <c r="TUE656" s="3"/>
      <c r="TUF656" s="3"/>
      <c r="TUG656" s="3"/>
      <c r="TUH656" s="3"/>
      <c r="TUI656" s="3"/>
      <c r="TUJ656" s="3"/>
      <c r="TUK656" s="3"/>
      <c r="TUL656" s="3"/>
      <c r="TUM656" s="3"/>
      <c r="TUN656" s="3"/>
      <c r="TUO656" s="3"/>
      <c r="TUP656" s="3"/>
      <c r="TUQ656" s="3"/>
      <c r="TUR656" s="3"/>
      <c r="TUS656" s="3"/>
      <c r="TUT656" s="3"/>
      <c r="TUU656" s="3"/>
      <c r="TUV656" s="3"/>
      <c r="TUW656" s="3"/>
      <c r="TUX656" s="3"/>
      <c r="TUY656" s="3"/>
      <c r="TUZ656" s="3"/>
      <c r="TVA656" s="3"/>
      <c r="TVB656" s="3"/>
      <c r="TVC656" s="3"/>
      <c r="TVD656" s="3"/>
      <c r="TVE656" s="3"/>
      <c r="TVF656" s="3"/>
      <c r="TVG656" s="3"/>
      <c r="TVH656" s="3"/>
      <c r="TVI656" s="3"/>
      <c r="TVJ656" s="3"/>
      <c r="TVK656" s="3"/>
      <c r="TVL656" s="3"/>
      <c r="TVM656" s="3"/>
      <c r="TVN656" s="3"/>
      <c r="TVO656" s="3"/>
      <c r="TVP656" s="3"/>
      <c r="TVQ656" s="3"/>
      <c r="TVR656" s="3"/>
      <c r="TVS656" s="3"/>
      <c r="TVT656" s="3"/>
      <c r="TVU656" s="3"/>
      <c r="TVV656" s="3"/>
      <c r="TVW656" s="3"/>
      <c r="TVX656" s="3"/>
      <c r="TVY656" s="3"/>
      <c r="TVZ656" s="3"/>
      <c r="TWA656" s="3"/>
      <c r="TWB656" s="3"/>
      <c r="TWC656" s="3"/>
      <c r="TWD656" s="3"/>
      <c r="TWE656" s="3"/>
      <c r="TWF656" s="3"/>
      <c r="TWG656" s="3"/>
      <c r="TWH656" s="3"/>
      <c r="TWI656" s="3"/>
      <c r="TWJ656" s="3"/>
      <c r="TWK656" s="3"/>
      <c r="TWL656" s="3"/>
      <c r="TWM656" s="3"/>
      <c r="TWN656" s="3"/>
      <c r="TWO656" s="3"/>
      <c r="TWP656" s="3"/>
      <c r="TWQ656" s="3"/>
      <c r="TWR656" s="3"/>
      <c r="TWS656" s="3"/>
      <c r="TWT656" s="3"/>
      <c r="TWU656" s="3"/>
      <c r="TWV656" s="3"/>
      <c r="TWW656" s="3"/>
      <c r="TWX656" s="3"/>
      <c r="TWY656" s="3"/>
      <c r="TWZ656" s="3"/>
      <c r="TXA656" s="3"/>
      <c r="TXB656" s="3"/>
      <c r="TXC656" s="3"/>
      <c r="TXD656" s="3"/>
      <c r="TXE656" s="3"/>
      <c r="TXF656" s="3"/>
      <c r="TXG656" s="3"/>
      <c r="TXH656" s="3"/>
      <c r="TXI656" s="3"/>
      <c r="TXJ656" s="3"/>
      <c r="TXK656" s="3"/>
      <c r="TXL656" s="3"/>
      <c r="TXM656" s="3"/>
      <c r="TXN656" s="3"/>
      <c r="TXO656" s="3"/>
      <c r="TXP656" s="3"/>
      <c r="TXQ656" s="3"/>
      <c r="TXR656" s="3"/>
      <c r="TXS656" s="3"/>
      <c r="TXT656" s="3"/>
      <c r="TXU656" s="3"/>
      <c r="TXV656" s="3"/>
      <c r="TXW656" s="3"/>
      <c r="TXX656" s="3"/>
      <c r="TXY656" s="3"/>
      <c r="TXZ656" s="3"/>
      <c r="TYA656" s="3"/>
      <c r="TYB656" s="3"/>
      <c r="TYC656" s="3"/>
      <c r="TYD656" s="3"/>
      <c r="TYE656" s="3"/>
      <c r="TYF656" s="3"/>
      <c r="TYG656" s="3"/>
      <c r="TYH656" s="3"/>
      <c r="TYI656" s="3"/>
      <c r="TYJ656" s="3"/>
      <c r="TYK656" s="3"/>
      <c r="TYL656" s="3"/>
      <c r="TYM656" s="3"/>
      <c r="TYN656" s="3"/>
      <c r="TYO656" s="3"/>
      <c r="TYP656" s="3"/>
      <c r="TYQ656" s="3"/>
      <c r="TYR656" s="3"/>
      <c r="TYS656" s="3"/>
      <c r="TYT656" s="3"/>
      <c r="TYU656" s="3"/>
      <c r="TYV656" s="3"/>
      <c r="TYW656" s="3"/>
      <c r="TYX656" s="3"/>
      <c r="TYY656" s="3"/>
      <c r="TYZ656" s="3"/>
      <c r="TZA656" s="3"/>
      <c r="TZB656" s="3"/>
      <c r="TZC656" s="3"/>
      <c r="TZD656" s="3"/>
      <c r="TZE656" s="3"/>
      <c r="TZF656" s="3"/>
      <c r="TZG656" s="3"/>
      <c r="TZH656" s="3"/>
      <c r="TZI656" s="3"/>
      <c r="TZJ656" s="3"/>
      <c r="TZK656" s="3"/>
      <c r="TZL656" s="3"/>
      <c r="TZM656" s="3"/>
      <c r="TZN656" s="3"/>
      <c r="TZO656" s="3"/>
      <c r="TZP656" s="3"/>
      <c r="TZQ656" s="3"/>
      <c r="TZR656" s="3"/>
      <c r="TZS656" s="3"/>
      <c r="TZT656" s="3"/>
      <c r="TZU656" s="3"/>
      <c r="TZV656" s="3"/>
      <c r="TZW656" s="3"/>
      <c r="TZX656" s="3"/>
      <c r="TZY656" s="3"/>
      <c r="TZZ656" s="3"/>
      <c r="UAA656" s="3"/>
      <c r="UAB656" s="3"/>
      <c r="UAC656" s="3"/>
      <c r="UAD656" s="3"/>
      <c r="UAE656" s="3"/>
      <c r="UAF656" s="3"/>
      <c r="UAG656" s="3"/>
      <c r="UAH656" s="3"/>
      <c r="UAI656" s="3"/>
      <c r="UAJ656" s="3"/>
      <c r="UAK656" s="3"/>
      <c r="UAL656" s="3"/>
      <c r="UAM656" s="3"/>
      <c r="UAN656" s="3"/>
      <c r="UAO656" s="3"/>
      <c r="UAP656" s="3"/>
      <c r="UAQ656" s="3"/>
      <c r="UAR656" s="3"/>
      <c r="UAS656" s="3"/>
      <c r="UAT656" s="3"/>
      <c r="UAU656" s="3"/>
      <c r="UAV656" s="3"/>
      <c r="UAW656" s="3"/>
      <c r="UAX656" s="3"/>
      <c r="UAY656" s="3"/>
      <c r="UAZ656" s="3"/>
      <c r="UBA656" s="3"/>
      <c r="UBB656" s="3"/>
      <c r="UBC656" s="3"/>
      <c r="UBD656" s="3"/>
      <c r="UBE656" s="3"/>
      <c r="UBF656" s="3"/>
      <c r="UBG656" s="3"/>
      <c r="UBH656" s="3"/>
      <c r="UBI656" s="3"/>
      <c r="UBJ656" s="3"/>
      <c r="UBK656" s="3"/>
      <c r="UBL656" s="3"/>
      <c r="UBM656" s="3"/>
      <c r="UBN656" s="3"/>
      <c r="UBO656" s="3"/>
      <c r="UBP656" s="3"/>
      <c r="UBQ656" s="3"/>
      <c r="UBR656" s="3"/>
      <c r="UBS656" s="3"/>
      <c r="UBT656" s="3"/>
      <c r="UBU656" s="3"/>
      <c r="UBV656" s="3"/>
      <c r="UBW656" s="3"/>
      <c r="UBX656" s="3"/>
      <c r="UBY656" s="3"/>
      <c r="UBZ656" s="3"/>
      <c r="UCA656" s="3"/>
      <c r="UCB656" s="3"/>
      <c r="UCC656" s="3"/>
      <c r="UCD656" s="3"/>
      <c r="UCE656" s="3"/>
      <c r="UCF656" s="3"/>
      <c r="UCG656" s="3"/>
      <c r="UCH656" s="3"/>
      <c r="UCI656" s="3"/>
      <c r="UCJ656" s="3"/>
      <c r="UCK656" s="3"/>
      <c r="UCL656" s="3"/>
      <c r="UCM656" s="3"/>
      <c r="UCN656" s="3"/>
      <c r="UCO656" s="3"/>
      <c r="UCP656" s="3"/>
      <c r="UCQ656" s="3"/>
      <c r="UCR656" s="3"/>
      <c r="UCS656" s="3"/>
      <c r="UCT656" s="3"/>
      <c r="UCU656" s="3"/>
      <c r="UCV656" s="3"/>
      <c r="UCW656" s="3"/>
      <c r="UCX656" s="3"/>
      <c r="UCY656" s="3"/>
      <c r="UCZ656" s="3"/>
      <c r="UDA656" s="3"/>
      <c r="UDB656" s="3"/>
      <c r="UDC656" s="3"/>
      <c r="UDD656" s="3"/>
      <c r="UDE656" s="3"/>
      <c r="UDF656" s="3"/>
      <c r="UDG656" s="3"/>
      <c r="UDH656" s="3"/>
      <c r="UDI656" s="3"/>
      <c r="UDJ656" s="3"/>
      <c r="UDK656" s="3"/>
      <c r="UDL656" s="3"/>
      <c r="UDM656" s="3"/>
      <c r="UDN656" s="3"/>
      <c r="UDO656" s="3"/>
      <c r="UDP656" s="3"/>
      <c r="UDQ656" s="3"/>
      <c r="UDR656" s="3"/>
      <c r="UDS656" s="3"/>
      <c r="UDT656" s="3"/>
      <c r="UDU656" s="3"/>
      <c r="UDV656" s="3"/>
      <c r="UDW656" s="3"/>
      <c r="UDX656" s="3"/>
      <c r="UDY656" s="3"/>
      <c r="UDZ656" s="3"/>
      <c r="UEA656" s="3"/>
      <c r="UEB656" s="3"/>
      <c r="UEC656" s="3"/>
      <c r="UED656" s="3"/>
      <c r="UEE656" s="3"/>
      <c r="UEF656" s="3"/>
      <c r="UEG656" s="3"/>
      <c r="UEH656" s="3"/>
      <c r="UEI656" s="3"/>
      <c r="UEJ656" s="3"/>
      <c r="UEK656" s="3"/>
      <c r="UEL656" s="3"/>
      <c r="UEM656" s="3"/>
      <c r="UEN656" s="3"/>
      <c r="UEO656" s="3"/>
      <c r="UEP656" s="3"/>
      <c r="UEQ656" s="3"/>
      <c r="UER656" s="3"/>
      <c r="UES656" s="3"/>
      <c r="UET656" s="3"/>
      <c r="UEU656" s="3"/>
      <c r="UEV656" s="3"/>
      <c r="UEW656" s="3"/>
      <c r="UEX656" s="3"/>
      <c r="UEY656" s="3"/>
      <c r="UEZ656" s="3"/>
      <c r="UFA656" s="3"/>
      <c r="UFB656" s="3"/>
      <c r="UFC656" s="3"/>
      <c r="UFD656" s="3"/>
      <c r="UFE656" s="3"/>
      <c r="UFF656" s="3"/>
      <c r="UFG656" s="3"/>
      <c r="UFH656" s="3"/>
      <c r="UFI656" s="3"/>
      <c r="UFJ656" s="3"/>
      <c r="UFK656" s="3"/>
      <c r="UFL656" s="3"/>
      <c r="UFM656" s="3"/>
      <c r="UFN656" s="3"/>
      <c r="UFO656" s="3"/>
      <c r="UFP656" s="3"/>
      <c r="UFQ656" s="3"/>
      <c r="UFR656" s="3"/>
      <c r="UFS656" s="3"/>
      <c r="UFT656" s="3"/>
      <c r="UFU656" s="3"/>
      <c r="UFV656" s="3"/>
      <c r="UFW656" s="3"/>
      <c r="UFX656" s="3"/>
      <c r="UFY656" s="3"/>
      <c r="UFZ656" s="3"/>
      <c r="UGA656" s="3"/>
      <c r="UGB656" s="3"/>
      <c r="UGC656" s="3"/>
      <c r="UGD656" s="3"/>
      <c r="UGE656" s="3"/>
      <c r="UGF656" s="3"/>
      <c r="UGG656" s="3"/>
      <c r="UGH656" s="3"/>
      <c r="UGI656" s="3"/>
      <c r="UGJ656" s="3"/>
      <c r="UGK656" s="3"/>
      <c r="UGL656" s="3"/>
      <c r="UGM656" s="3"/>
      <c r="UGN656" s="3"/>
      <c r="UGO656" s="3"/>
      <c r="UGP656" s="3"/>
      <c r="UGQ656" s="3"/>
      <c r="UGR656" s="3"/>
      <c r="UGS656" s="3"/>
      <c r="UGT656" s="3"/>
      <c r="UGU656" s="3"/>
      <c r="UGV656" s="3"/>
      <c r="UGW656" s="3"/>
      <c r="UGX656" s="3"/>
      <c r="UGY656" s="3"/>
      <c r="UGZ656" s="3"/>
      <c r="UHA656" s="3"/>
      <c r="UHB656" s="3"/>
      <c r="UHC656" s="3"/>
      <c r="UHD656" s="3"/>
      <c r="UHE656" s="3"/>
      <c r="UHF656" s="3"/>
      <c r="UHG656" s="3"/>
      <c r="UHH656" s="3"/>
      <c r="UHI656" s="3"/>
      <c r="UHJ656" s="3"/>
      <c r="UHK656" s="3"/>
      <c r="UHL656" s="3"/>
      <c r="UHM656" s="3"/>
      <c r="UHN656" s="3"/>
      <c r="UHO656" s="3"/>
      <c r="UHP656" s="3"/>
      <c r="UHQ656" s="3"/>
      <c r="UHR656" s="3"/>
      <c r="UHS656" s="3"/>
      <c r="UHT656" s="3"/>
      <c r="UHU656" s="3"/>
      <c r="UHV656" s="3"/>
      <c r="UHW656" s="3"/>
      <c r="UHX656" s="3"/>
      <c r="UHY656" s="3"/>
      <c r="UHZ656" s="3"/>
      <c r="UIA656" s="3"/>
      <c r="UIB656" s="3"/>
      <c r="UIC656" s="3"/>
      <c r="UID656" s="3"/>
      <c r="UIE656" s="3"/>
      <c r="UIF656" s="3"/>
      <c r="UIG656" s="3"/>
      <c r="UIH656" s="3"/>
      <c r="UII656" s="3"/>
      <c r="UIJ656" s="3"/>
      <c r="UIK656" s="3"/>
      <c r="UIL656" s="3"/>
      <c r="UIM656" s="3"/>
      <c r="UIN656" s="3"/>
      <c r="UIO656" s="3"/>
      <c r="UIP656" s="3"/>
      <c r="UIQ656" s="3"/>
      <c r="UIR656" s="3"/>
      <c r="UIS656" s="3"/>
      <c r="UIT656" s="3"/>
      <c r="UIU656" s="3"/>
      <c r="UIV656" s="3"/>
      <c r="UIW656" s="3"/>
      <c r="UIX656" s="3"/>
      <c r="UIY656" s="3"/>
      <c r="UIZ656" s="3"/>
      <c r="UJA656" s="3"/>
      <c r="UJB656" s="3"/>
      <c r="UJC656" s="3"/>
      <c r="UJD656" s="3"/>
      <c r="UJE656" s="3"/>
      <c r="UJF656" s="3"/>
      <c r="UJG656" s="3"/>
      <c r="UJH656" s="3"/>
      <c r="UJI656" s="3"/>
      <c r="UJJ656" s="3"/>
      <c r="UJK656" s="3"/>
      <c r="UJL656" s="3"/>
      <c r="UJM656" s="3"/>
      <c r="UJN656" s="3"/>
      <c r="UJO656" s="3"/>
      <c r="UJP656" s="3"/>
      <c r="UJQ656" s="3"/>
      <c r="UJR656" s="3"/>
      <c r="UJS656" s="3"/>
      <c r="UJT656" s="3"/>
      <c r="UJU656" s="3"/>
      <c r="UJV656" s="3"/>
      <c r="UJW656" s="3"/>
      <c r="UJX656" s="3"/>
      <c r="UJY656" s="3"/>
      <c r="UJZ656" s="3"/>
      <c r="UKA656" s="3"/>
      <c r="UKB656" s="3"/>
      <c r="UKC656" s="3"/>
      <c r="UKD656" s="3"/>
      <c r="UKE656" s="3"/>
      <c r="UKF656" s="3"/>
      <c r="UKG656" s="3"/>
      <c r="UKH656" s="3"/>
      <c r="UKI656" s="3"/>
      <c r="UKJ656" s="3"/>
      <c r="UKK656" s="3"/>
      <c r="UKL656" s="3"/>
      <c r="UKM656" s="3"/>
      <c r="UKN656" s="3"/>
      <c r="UKO656" s="3"/>
      <c r="UKP656" s="3"/>
      <c r="UKQ656" s="3"/>
      <c r="UKR656" s="3"/>
      <c r="UKS656" s="3"/>
      <c r="UKT656" s="3"/>
      <c r="UKU656" s="3"/>
      <c r="UKV656" s="3"/>
      <c r="UKW656" s="3"/>
      <c r="UKX656" s="3"/>
      <c r="UKY656" s="3"/>
      <c r="UKZ656" s="3"/>
      <c r="ULA656" s="3"/>
      <c r="ULB656" s="3"/>
      <c r="ULC656" s="3"/>
      <c r="ULD656" s="3"/>
      <c r="ULE656" s="3"/>
      <c r="ULF656" s="3"/>
      <c r="ULG656" s="3"/>
      <c r="ULH656" s="3"/>
      <c r="ULI656" s="3"/>
      <c r="ULJ656" s="3"/>
      <c r="ULK656" s="3"/>
      <c r="ULL656" s="3"/>
      <c r="ULM656" s="3"/>
      <c r="ULN656" s="3"/>
      <c r="ULO656" s="3"/>
      <c r="ULP656" s="3"/>
      <c r="ULQ656" s="3"/>
      <c r="ULR656" s="3"/>
      <c r="ULS656" s="3"/>
      <c r="ULT656" s="3"/>
      <c r="ULU656" s="3"/>
      <c r="ULV656" s="3"/>
      <c r="ULW656" s="3"/>
      <c r="ULX656" s="3"/>
      <c r="ULY656" s="3"/>
      <c r="ULZ656" s="3"/>
      <c r="UMA656" s="3"/>
      <c r="UMB656" s="3"/>
      <c r="UMC656" s="3"/>
      <c r="UMD656" s="3"/>
      <c r="UME656" s="3"/>
      <c r="UMF656" s="3"/>
      <c r="UMG656" s="3"/>
      <c r="UMH656" s="3"/>
      <c r="UMI656" s="3"/>
      <c r="UMJ656" s="3"/>
      <c r="UMK656" s="3"/>
      <c r="UML656" s="3"/>
      <c r="UMM656" s="3"/>
      <c r="UMN656" s="3"/>
      <c r="UMO656" s="3"/>
      <c r="UMP656" s="3"/>
      <c r="UMQ656" s="3"/>
      <c r="UMR656" s="3"/>
      <c r="UMS656" s="3"/>
      <c r="UMT656" s="3"/>
      <c r="UMU656" s="3"/>
      <c r="UMV656" s="3"/>
      <c r="UMW656" s="3"/>
      <c r="UMX656" s="3"/>
      <c r="UMY656" s="3"/>
      <c r="UMZ656" s="3"/>
      <c r="UNA656" s="3"/>
      <c r="UNB656" s="3"/>
      <c r="UNC656" s="3"/>
      <c r="UND656" s="3"/>
      <c r="UNE656" s="3"/>
      <c r="UNF656" s="3"/>
      <c r="UNG656" s="3"/>
      <c r="UNH656" s="3"/>
      <c r="UNI656" s="3"/>
      <c r="UNJ656" s="3"/>
      <c r="UNK656" s="3"/>
      <c r="UNL656" s="3"/>
      <c r="UNM656" s="3"/>
      <c r="UNN656" s="3"/>
      <c r="UNO656" s="3"/>
      <c r="UNP656" s="3"/>
      <c r="UNQ656" s="3"/>
      <c r="UNR656" s="3"/>
      <c r="UNS656" s="3"/>
      <c r="UNT656" s="3"/>
      <c r="UNU656" s="3"/>
      <c r="UNV656" s="3"/>
      <c r="UNW656" s="3"/>
      <c r="UNX656" s="3"/>
      <c r="UNY656" s="3"/>
      <c r="UNZ656" s="3"/>
      <c r="UOA656" s="3"/>
      <c r="UOB656" s="3"/>
      <c r="UOC656" s="3"/>
      <c r="UOD656" s="3"/>
      <c r="UOE656" s="3"/>
      <c r="UOF656" s="3"/>
      <c r="UOG656" s="3"/>
      <c r="UOH656" s="3"/>
      <c r="UOI656" s="3"/>
      <c r="UOJ656" s="3"/>
      <c r="UOK656" s="3"/>
      <c r="UOL656" s="3"/>
      <c r="UOM656" s="3"/>
      <c r="UON656" s="3"/>
      <c r="UOO656" s="3"/>
      <c r="UOP656" s="3"/>
      <c r="UOQ656" s="3"/>
      <c r="UOR656" s="3"/>
      <c r="UOS656" s="3"/>
      <c r="UOT656" s="3"/>
      <c r="UOU656" s="3"/>
      <c r="UOV656" s="3"/>
      <c r="UOW656" s="3"/>
      <c r="UOX656" s="3"/>
      <c r="UOY656" s="3"/>
      <c r="UOZ656" s="3"/>
      <c r="UPA656" s="3"/>
      <c r="UPB656" s="3"/>
      <c r="UPC656" s="3"/>
      <c r="UPD656" s="3"/>
      <c r="UPE656" s="3"/>
      <c r="UPF656" s="3"/>
      <c r="UPG656" s="3"/>
      <c r="UPH656" s="3"/>
      <c r="UPI656" s="3"/>
      <c r="UPJ656" s="3"/>
      <c r="UPK656" s="3"/>
      <c r="UPL656" s="3"/>
      <c r="UPM656" s="3"/>
      <c r="UPN656" s="3"/>
      <c r="UPO656" s="3"/>
      <c r="UPP656" s="3"/>
      <c r="UPQ656" s="3"/>
      <c r="UPR656" s="3"/>
      <c r="UPS656" s="3"/>
      <c r="UPT656" s="3"/>
      <c r="UPU656" s="3"/>
      <c r="UPV656" s="3"/>
      <c r="UPW656" s="3"/>
      <c r="UPX656" s="3"/>
      <c r="UPY656" s="3"/>
      <c r="UPZ656" s="3"/>
      <c r="UQA656" s="3"/>
      <c r="UQB656" s="3"/>
      <c r="UQC656" s="3"/>
      <c r="UQD656" s="3"/>
      <c r="UQE656" s="3"/>
      <c r="UQF656" s="3"/>
      <c r="UQG656" s="3"/>
      <c r="UQH656" s="3"/>
      <c r="UQI656" s="3"/>
      <c r="UQJ656" s="3"/>
      <c r="UQK656" s="3"/>
      <c r="UQL656" s="3"/>
      <c r="UQM656" s="3"/>
      <c r="UQN656" s="3"/>
      <c r="UQO656" s="3"/>
      <c r="UQP656" s="3"/>
      <c r="UQQ656" s="3"/>
      <c r="UQR656" s="3"/>
      <c r="UQS656" s="3"/>
      <c r="UQT656" s="3"/>
      <c r="UQU656" s="3"/>
      <c r="UQV656" s="3"/>
      <c r="UQW656" s="3"/>
      <c r="UQX656" s="3"/>
      <c r="UQY656" s="3"/>
      <c r="UQZ656" s="3"/>
      <c r="URA656" s="3"/>
      <c r="URB656" s="3"/>
      <c r="URC656" s="3"/>
      <c r="URD656" s="3"/>
      <c r="URE656" s="3"/>
      <c r="URF656" s="3"/>
      <c r="URG656" s="3"/>
      <c r="URH656" s="3"/>
      <c r="URI656" s="3"/>
      <c r="URJ656" s="3"/>
      <c r="URK656" s="3"/>
      <c r="URL656" s="3"/>
      <c r="URM656" s="3"/>
      <c r="URN656" s="3"/>
      <c r="URO656" s="3"/>
      <c r="URP656" s="3"/>
      <c r="URQ656" s="3"/>
      <c r="URR656" s="3"/>
      <c r="URS656" s="3"/>
      <c r="URT656" s="3"/>
      <c r="URU656" s="3"/>
      <c r="URV656" s="3"/>
      <c r="URW656" s="3"/>
      <c r="URX656" s="3"/>
      <c r="URY656" s="3"/>
      <c r="URZ656" s="3"/>
      <c r="USA656" s="3"/>
      <c r="USB656" s="3"/>
      <c r="USC656" s="3"/>
      <c r="USD656" s="3"/>
      <c r="USE656" s="3"/>
      <c r="USF656" s="3"/>
      <c r="USG656" s="3"/>
      <c r="USH656" s="3"/>
      <c r="USI656" s="3"/>
      <c r="USJ656" s="3"/>
      <c r="USK656" s="3"/>
      <c r="USL656" s="3"/>
      <c r="USM656" s="3"/>
      <c r="USN656" s="3"/>
      <c r="USO656" s="3"/>
      <c r="USP656" s="3"/>
      <c r="USQ656" s="3"/>
      <c r="USR656" s="3"/>
      <c r="USS656" s="3"/>
      <c r="UST656" s="3"/>
      <c r="USU656" s="3"/>
      <c r="USV656" s="3"/>
      <c r="USW656" s="3"/>
      <c r="USX656" s="3"/>
      <c r="USY656" s="3"/>
      <c r="USZ656" s="3"/>
      <c r="UTA656" s="3"/>
      <c r="UTB656" s="3"/>
      <c r="UTC656" s="3"/>
      <c r="UTD656" s="3"/>
      <c r="UTE656" s="3"/>
      <c r="UTF656" s="3"/>
      <c r="UTG656" s="3"/>
      <c r="UTH656" s="3"/>
      <c r="UTI656" s="3"/>
      <c r="UTJ656" s="3"/>
      <c r="UTK656" s="3"/>
      <c r="UTL656" s="3"/>
      <c r="UTM656" s="3"/>
      <c r="UTN656" s="3"/>
      <c r="UTO656" s="3"/>
      <c r="UTP656" s="3"/>
      <c r="UTQ656" s="3"/>
      <c r="UTR656" s="3"/>
      <c r="UTS656" s="3"/>
      <c r="UTT656" s="3"/>
      <c r="UTU656" s="3"/>
      <c r="UTV656" s="3"/>
      <c r="UTW656" s="3"/>
      <c r="UTX656" s="3"/>
      <c r="UTY656" s="3"/>
      <c r="UTZ656" s="3"/>
      <c r="UUA656" s="3"/>
      <c r="UUB656" s="3"/>
      <c r="UUC656" s="3"/>
      <c r="UUD656" s="3"/>
      <c r="UUE656" s="3"/>
      <c r="UUF656" s="3"/>
      <c r="UUG656" s="3"/>
      <c r="UUH656" s="3"/>
      <c r="UUI656" s="3"/>
      <c r="UUJ656" s="3"/>
      <c r="UUK656" s="3"/>
      <c r="UUL656" s="3"/>
      <c r="UUM656" s="3"/>
      <c r="UUN656" s="3"/>
      <c r="UUO656" s="3"/>
      <c r="UUP656" s="3"/>
      <c r="UUQ656" s="3"/>
      <c r="UUR656" s="3"/>
      <c r="UUS656" s="3"/>
      <c r="UUT656" s="3"/>
      <c r="UUU656" s="3"/>
      <c r="UUV656" s="3"/>
      <c r="UUW656" s="3"/>
      <c r="UUX656" s="3"/>
      <c r="UUY656" s="3"/>
      <c r="UUZ656" s="3"/>
      <c r="UVA656" s="3"/>
      <c r="UVB656" s="3"/>
      <c r="UVC656" s="3"/>
      <c r="UVD656" s="3"/>
      <c r="UVE656" s="3"/>
      <c r="UVF656" s="3"/>
      <c r="UVG656" s="3"/>
      <c r="UVH656" s="3"/>
      <c r="UVI656" s="3"/>
      <c r="UVJ656" s="3"/>
      <c r="UVK656" s="3"/>
      <c r="UVL656" s="3"/>
      <c r="UVM656" s="3"/>
      <c r="UVN656" s="3"/>
      <c r="UVO656" s="3"/>
      <c r="UVP656" s="3"/>
      <c r="UVQ656" s="3"/>
      <c r="UVR656" s="3"/>
      <c r="UVS656" s="3"/>
      <c r="UVT656" s="3"/>
      <c r="UVU656" s="3"/>
      <c r="UVV656" s="3"/>
      <c r="UVW656" s="3"/>
      <c r="UVX656" s="3"/>
      <c r="UVY656" s="3"/>
      <c r="UVZ656" s="3"/>
      <c r="UWA656" s="3"/>
      <c r="UWB656" s="3"/>
      <c r="UWC656" s="3"/>
      <c r="UWD656" s="3"/>
      <c r="UWE656" s="3"/>
      <c r="UWF656" s="3"/>
      <c r="UWG656" s="3"/>
      <c r="UWH656" s="3"/>
      <c r="UWI656" s="3"/>
      <c r="UWJ656" s="3"/>
      <c r="UWK656" s="3"/>
      <c r="UWL656" s="3"/>
      <c r="UWM656" s="3"/>
      <c r="UWN656" s="3"/>
      <c r="UWO656" s="3"/>
      <c r="UWP656" s="3"/>
      <c r="UWQ656" s="3"/>
      <c r="UWR656" s="3"/>
      <c r="UWS656" s="3"/>
      <c r="UWT656" s="3"/>
      <c r="UWU656" s="3"/>
      <c r="UWV656" s="3"/>
      <c r="UWW656" s="3"/>
      <c r="UWX656" s="3"/>
      <c r="UWY656" s="3"/>
      <c r="UWZ656" s="3"/>
      <c r="UXA656" s="3"/>
      <c r="UXB656" s="3"/>
      <c r="UXC656" s="3"/>
      <c r="UXD656" s="3"/>
      <c r="UXE656" s="3"/>
      <c r="UXF656" s="3"/>
      <c r="UXG656" s="3"/>
      <c r="UXH656" s="3"/>
      <c r="UXI656" s="3"/>
      <c r="UXJ656" s="3"/>
      <c r="UXK656" s="3"/>
      <c r="UXL656" s="3"/>
      <c r="UXM656" s="3"/>
      <c r="UXN656" s="3"/>
      <c r="UXO656" s="3"/>
      <c r="UXP656" s="3"/>
      <c r="UXQ656" s="3"/>
      <c r="UXR656" s="3"/>
      <c r="UXS656" s="3"/>
      <c r="UXT656" s="3"/>
      <c r="UXU656" s="3"/>
      <c r="UXV656" s="3"/>
      <c r="UXW656" s="3"/>
      <c r="UXX656" s="3"/>
      <c r="UXY656" s="3"/>
      <c r="UXZ656" s="3"/>
      <c r="UYA656" s="3"/>
      <c r="UYB656" s="3"/>
      <c r="UYC656" s="3"/>
      <c r="UYD656" s="3"/>
      <c r="UYE656" s="3"/>
      <c r="UYF656" s="3"/>
      <c r="UYG656" s="3"/>
      <c r="UYH656" s="3"/>
      <c r="UYI656" s="3"/>
      <c r="UYJ656" s="3"/>
      <c r="UYK656" s="3"/>
      <c r="UYL656" s="3"/>
      <c r="UYM656" s="3"/>
      <c r="UYN656" s="3"/>
      <c r="UYO656" s="3"/>
      <c r="UYP656" s="3"/>
      <c r="UYQ656" s="3"/>
      <c r="UYR656" s="3"/>
      <c r="UYS656" s="3"/>
      <c r="UYT656" s="3"/>
      <c r="UYU656" s="3"/>
      <c r="UYV656" s="3"/>
      <c r="UYW656" s="3"/>
      <c r="UYX656" s="3"/>
      <c r="UYY656" s="3"/>
      <c r="UYZ656" s="3"/>
      <c r="UZA656" s="3"/>
      <c r="UZB656" s="3"/>
      <c r="UZC656" s="3"/>
      <c r="UZD656" s="3"/>
      <c r="UZE656" s="3"/>
      <c r="UZF656" s="3"/>
      <c r="UZG656" s="3"/>
      <c r="UZH656" s="3"/>
      <c r="UZI656" s="3"/>
      <c r="UZJ656" s="3"/>
      <c r="UZK656" s="3"/>
      <c r="UZL656" s="3"/>
      <c r="UZM656" s="3"/>
      <c r="UZN656" s="3"/>
      <c r="UZO656" s="3"/>
      <c r="UZP656" s="3"/>
      <c r="UZQ656" s="3"/>
      <c r="UZR656" s="3"/>
      <c r="UZS656" s="3"/>
      <c r="UZT656" s="3"/>
      <c r="UZU656" s="3"/>
      <c r="UZV656" s="3"/>
      <c r="UZW656" s="3"/>
      <c r="UZX656" s="3"/>
      <c r="UZY656" s="3"/>
      <c r="UZZ656" s="3"/>
      <c r="VAA656" s="3"/>
      <c r="VAB656" s="3"/>
      <c r="VAC656" s="3"/>
      <c r="VAD656" s="3"/>
      <c r="VAE656" s="3"/>
      <c r="VAF656" s="3"/>
      <c r="VAG656" s="3"/>
      <c r="VAH656" s="3"/>
      <c r="VAI656" s="3"/>
      <c r="VAJ656" s="3"/>
      <c r="VAK656" s="3"/>
      <c r="VAL656" s="3"/>
      <c r="VAM656" s="3"/>
      <c r="VAN656" s="3"/>
      <c r="VAO656" s="3"/>
      <c r="VAP656" s="3"/>
      <c r="VAQ656" s="3"/>
      <c r="VAR656" s="3"/>
      <c r="VAS656" s="3"/>
      <c r="VAT656" s="3"/>
      <c r="VAU656" s="3"/>
      <c r="VAV656" s="3"/>
      <c r="VAW656" s="3"/>
      <c r="VAX656" s="3"/>
      <c r="VAY656" s="3"/>
      <c r="VAZ656" s="3"/>
      <c r="VBA656" s="3"/>
      <c r="VBB656" s="3"/>
      <c r="VBC656" s="3"/>
      <c r="VBD656" s="3"/>
      <c r="VBE656" s="3"/>
      <c r="VBF656" s="3"/>
      <c r="VBG656" s="3"/>
      <c r="VBH656" s="3"/>
      <c r="VBI656" s="3"/>
      <c r="VBJ656" s="3"/>
      <c r="VBK656" s="3"/>
      <c r="VBL656" s="3"/>
      <c r="VBM656" s="3"/>
      <c r="VBN656" s="3"/>
      <c r="VBO656" s="3"/>
      <c r="VBP656" s="3"/>
      <c r="VBQ656" s="3"/>
      <c r="VBR656" s="3"/>
      <c r="VBS656" s="3"/>
      <c r="VBT656" s="3"/>
      <c r="VBU656" s="3"/>
      <c r="VBV656" s="3"/>
      <c r="VBW656" s="3"/>
      <c r="VBX656" s="3"/>
      <c r="VBY656" s="3"/>
      <c r="VBZ656" s="3"/>
      <c r="VCA656" s="3"/>
      <c r="VCB656" s="3"/>
      <c r="VCC656" s="3"/>
      <c r="VCD656" s="3"/>
      <c r="VCE656" s="3"/>
      <c r="VCF656" s="3"/>
      <c r="VCG656" s="3"/>
      <c r="VCH656" s="3"/>
      <c r="VCI656" s="3"/>
      <c r="VCJ656" s="3"/>
      <c r="VCK656" s="3"/>
      <c r="VCL656" s="3"/>
      <c r="VCM656" s="3"/>
      <c r="VCN656" s="3"/>
      <c r="VCO656" s="3"/>
      <c r="VCP656" s="3"/>
      <c r="VCQ656" s="3"/>
      <c r="VCR656" s="3"/>
      <c r="VCS656" s="3"/>
      <c r="VCT656" s="3"/>
      <c r="VCU656" s="3"/>
      <c r="VCV656" s="3"/>
      <c r="VCW656" s="3"/>
      <c r="VCX656" s="3"/>
      <c r="VCY656" s="3"/>
      <c r="VCZ656" s="3"/>
      <c r="VDA656" s="3"/>
      <c r="VDB656" s="3"/>
      <c r="VDC656" s="3"/>
      <c r="VDD656" s="3"/>
      <c r="VDE656" s="3"/>
      <c r="VDF656" s="3"/>
      <c r="VDG656" s="3"/>
      <c r="VDH656" s="3"/>
      <c r="VDI656" s="3"/>
      <c r="VDJ656" s="3"/>
      <c r="VDK656" s="3"/>
      <c r="VDL656" s="3"/>
      <c r="VDM656" s="3"/>
      <c r="VDN656" s="3"/>
      <c r="VDO656" s="3"/>
      <c r="VDP656" s="3"/>
      <c r="VDQ656" s="3"/>
      <c r="VDR656" s="3"/>
      <c r="VDS656" s="3"/>
      <c r="VDT656" s="3"/>
      <c r="VDU656" s="3"/>
      <c r="VDV656" s="3"/>
      <c r="VDW656" s="3"/>
      <c r="VDX656" s="3"/>
      <c r="VDY656" s="3"/>
      <c r="VDZ656" s="3"/>
      <c r="VEA656" s="3"/>
      <c r="VEB656" s="3"/>
      <c r="VEC656" s="3"/>
      <c r="VED656" s="3"/>
      <c r="VEE656" s="3"/>
      <c r="VEF656" s="3"/>
      <c r="VEG656" s="3"/>
      <c r="VEH656" s="3"/>
      <c r="VEI656" s="3"/>
      <c r="VEJ656" s="3"/>
      <c r="VEK656" s="3"/>
      <c r="VEL656" s="3"/>
      <c r="VEM656" s="3"/>
      <c r="VEN656" s="3"/>
      <c r="VEO656" s="3"/>
      <c r="VEP656" s="3"/>
      <c r="VEQ656" s="3"/>
      <c r="VER656" s="3"/>
      <c r="VES656" s="3"/>
      <c r="VET656" s="3"/>
      <c r="VEU656" s="3"/>
      <c r="VEV656" s="3"/>
      <c r="VEW656" s="3"/>
      <c r="VEX656" s="3"/>
      <c r="VEY656" s="3"/>
      <c r="VEZ656" s="3"/>
      <c r="VFA656" s="3"/>
      <c r="VFB656" s="3"/>
      <c r="VFC656" s="3"/>
      <c r="VFD656" s="3"/>
      <c r="VFE656" s="3"/>
      <c r="VFF656" s="3"/>
      <c r="VFG656" s="3"/>
      <c r="VFH656" s="3"/>
      <c r="VFI656" s="3"/>
      <c r="VFJ656" s="3"/>
      <c r="VFK656" s="3"/>
      <c r="VFL656" s="3"/>
      <c r="VFM656" s="3"/>
      <c r="VFN656" s="3"/>
      <c r="VFO656" s="3"/>
      <c r="VFP656" s="3"/>
      <c r="VFQ656" s="3"/>
      <c r="VFR656" s="3"/>
      <c r="VFS656" s="3"/>
      <c r="VFT656" s="3"/>
      <c r="VFU656" s="3"/>
      <c r="VFV656" s="3"/>
      <c r="VFW656" s="3"/>
      <c r="VFX656" s="3"/>
      <c r="VFY656" s="3"/>
      <c r="VFZ656" s="3"/>
      <c r="VGA656" s="3"/>
      <c r="VGB656" s="3"/>
      <c r="VGC656" s="3"/>
      <c r="VGD656" s="3"/>
      <c r="VGE656" s="3"/>
      <c r="VGF656" s="3"/>
      <c r="VGG656" s="3"/>
      <c r="VGH656" s="3"/>
      <c r="VGI656" s="3"/>
      <c r="VGJ656" s="3"/>
      <c r="VGK656" s="3"/>
      <c r="VGL656" s="3"/>
      <c r="VGM656" s="3"/>
      <c r="VGN656" s="3"/>
      <c r="VGO656" s="3"/>
      <c r="VGP656" s="3"/>
      <c r="VGQ656" s="3"/>
      <c r="VGR656" s="3"/>
      <c r="VGS656" s="3"/>
      <c r="VGT656" s="3"/>
      <c r="VGU656" s="3"/>
      <c r="VGV656" s="3"/>
      <c r="VGW656" s="3"/>
      <c r="VGX656" s="3"/>
      <c r="VGY656" s="3"/>
      <c r="VGZ656" s="3"/>
      <c r="VHA656" s="3"/>
      <c r="VHB656" s="3"/>
      <c r="VHC656" s="3"/>
      <c r="VHD656" s="3"/>
      <c r="VHE656" s="3"/>
      <c r="VHF656" s="3"/>
      <c r="VHG656" s="3"/>
      <c r="VHH656" s="3"/>
      <c r="VHI656" s="3"/>
      <c r="VHJ656" s="3"/>
      <c r="VHK656" s="3"/>
      <c r="VHL656" s="3"/>
      <c r="VHM656" s="3"/>
      <c r="VHN656" s="3"/>
      <c r="VHO656" s="3"/>
      <c r="VHP656" s="3"/>
      <c r="VHQ656" s="3"/>
      <c r="VHR656" s="3"/>
      <c r="VHS656" s="3"/>
      <c r="VHT656" s="3"/>
      <c r="VHU656" s="3"/>
      <c r="VHV656" s="3"/>
      <c r="VHW656" s="3"/>
      <c r="VHX656" s="3"/>
      <c r="VHY656" s="3"/>
      <c r="VHZ656" s="3"/>
      <c r="VIA656" s="3"/>
      <c r="VIB656" s="3"/>
      <c r="VIC656" s="3"/>
      <c r="VID656" s="3"/>
      <c r="VIE656" s="3"/>
      <c r="VIF656" s="3"/>
      <c r="VIG656" s="3"/>
      <c r="VIH656" s="3"/>
      <c r="VII656" s="3"/>
      <c r="VIJ656" s="3"/>
      <c r="VIK656" s="3"/>
      <c r="VIL656" s="3"/>
      <c r="VIM656" s="3"/>
      <c r="VIN656" s="3"/>
      <c r="VIO656" s="3"/>
      <c r="VIP656" s="3"/>
      <c r="VIQ656" s="3"/>
      <c r="VIR656" s="3"/>
      <c r="VIS656" s="3"/>
      <c r="VIT656" s="3"/>
      <c r="VIU656" s="3"/>
      <c r="VIV656" s="3"/>
      <c r="VIW656" s="3"/>
      <c r="VIX656" s="3"/>
      <c r="VIY656" s="3"/>
      <c r="VIZ656" s="3"/>
      <c r="VJA656" s="3"/>
      <c r="VJB656" s="3"/>
      <c r="VJC656" s="3"/>
      <c r="VJD656" s="3"/>
      <c r="VJE656" s="3"/>
      <c r="VJF656" s="3"/>
      <c r="VJG656" s="3"/>
      <c r="VJH656" s="3"/>
      <c r="VJI656" s="3"/>
      <c r="VJJ656" s="3"/>
      <c r="VJK656" s="3"/>
      <c r="VJL656" s="3"/>
      <c r="VJM656" s="3"/>
      <c r="VJN656" s="3"/>
      <c r="VJO656" s="3"/>
      <c r="VJP656" s="3"/>
      <c r="VJQ656" s="3"/>
      <c r="VJR656" s="3"/>
      <c r="VJS656" s="3"/>
      <c r="VJT656" s="3"/>
      <c r="VJU656" s="3"/>
      <c r="VJV656" s="3"/>
      <c r="VJW656" s="3"/>
      <c r="VJX656" s="3"/>
      <c r="VJY656" s="3"/>
      <c r="VJZ656" s="3"/>
      <c r="VKA656" s="3"/>
      <c r="VKB656" s="3"/>
      <c r="VKC656" s="3"/>
      <c r="VKD656" s="3"/>
      <c r="VKE656" s="3"/>
      <c r="VKF656" s="3"/>
      <c r="VKG656" s="3"/>
      <c r="VKH656" s="3"/>
      <c r="VKI656" s="3"/>
      <c r="VKJ656" s="3"/>
      <c r="VKK656" s="3"/>
      <c r="VKL656" s="3"/>
      <c r="VKM656" s="3"/>
      <c r="VKN656" s="3"/>
      <c r="VKO656" s="3"/>
      <c r="VKP656" s="3"/>
      <c r="VKQ656" s="3"/>
      <c r="VKR656" s="3"/>
      <c r="VKS656" s="3"/>
      <c r="VKT656" s="3"/>
      <c r="VKU656" s="3"/>
      <c r="VKV656" s="3"/>
      <c r="VKW656" s="3"/>
      <c r="VKX656" s="3"/>
      <c r="VKY656" s="3"/>
      <c r="VKZ656" s="3"/>
      <c r="VLA656" s="3"/>
      <c r="VLB656" s="3"/>
      <c r="VLC656" s="3"/>
      <c r="VLD656" s="3"/>
      <c r="VLE656" s="3"/>
      <c r="VLF656" s="3"/>
      <c r="VLG656" s="3"/>
      <c r="VLH656" s="3"/>
      <c r="VLI656" s="3"/>
      <c r="VLJ656" s="3"/>
      <c r="VLK656" s="3"/>
      <c r="VLL656" s="3"/>
      <c r="VLM656" s="3"/>
      <c r="VLN656" s="3"/>
      <c r="VLO656" s="3"/>
      <c r="VLP656" s="3"/>
      <c r="VLQ656" s="3"/>
      <c r="VLR656" s="3"/>
      <c r="VLS656" s="3"/>
      <c r="VLT656" s="3"/>
      <c r="VLU656" s="3"/>
      <c r="VLV656" s="3"/>
      <c r="VLW656" s="3"/>
      <c r="VLX656" s="3"/>
      <c r="VLY656" s="3"/>
      <c r="VLZ656" s="3"/>
      <c r="VMA656" s="3"/>
      <c r="VMB656" s="3"/>
      <c r="VMC656" s="3"/>
      <c r="VMD656" s="3"/>
      <c r="VME656" s="3"/>
      <c r="VMF656" s="3"/>
      <c r="VMG656" s="3"/>
      <c r="VMH656" s="3"/>
      <c r="VMI656" s="3"/>
      <c r="VMJ656" s="3"/>
      <c r="VMK656" s="3"/>
      <c r="VML656" s="3"/>
      <c r="VMM656" s="3"/>
      <c r="VMN656" s="3"/>
      <c r="VMO656" s="3"/>
      <c r="VMP656" s="3"/>
      <c r="VMQ656" s="3"/>
      <c r="VMR656" s="3"/>
      <c r="VMS656" s="3"/>
      <c r="VMT656" s="3"/>
      <c r="VMU656" s="3"/>
      <c r="VMV656" s="3"/>
      <c r="VMW656" s="3"/>
      <c r="VMX656" s="3"/>
      <c r="VMY656" s="3"/>
      <c r="VMZ656" s="3"/>
      <c r="VNA656" s="3"/>
      <c r="VNB656" s="3"/>
      <c r="VNC656" s="3"/>
      <c r="VND656" s="3"/>
      <c r="VNE656" s="3"/>
      <c r="VNF656" s="3"/>
      <c r="VNG656" s="3"/>
      <c r="VNH656" s="3"/>
      <c r="VNI656" s="3"/>
      <c r="VNJ656" s="3"/>
      <c r="VNK656" s="3"/>
      <c r="VNL656" s="3"/>
      <c r="VNM656" s="3"/>
      <c r="VNN656" s="3"/>
      <c r="VNO656" s="3"/>
      <c r="VNP656" s="3"/>
      <c r="VNQ656" s="3"/>
      <c r="VNR656" s="3"/>
      <c r="VNS656" s="3"/>
      <c r="VNT656" s="3"/>
      <c r="VNU656" s="3"/>
      <c r="VNV656" s="3"/>
      <c r="VNW656" s="3"/>
      <c r="VNX656" s="3"/>
      <c r="VNY656" s="3"/>
      <c r="VNZ656" s="3"/>
      <c r="VOA656" s="3"/>
      <c r="VOB656" s="3"/>
      <c r="VOC656" s="3"/>
      <c r="VOD656" s="3"/>
      <c r="VOE656" s="3"/>
      <c r="VOF656" s="3"/>
      <c r="VOG656" s="3"/>
      <c r="VOH656" s="3"/>
      <c r="VOI656" s="3"/>
      <c r="VOJ656" s="3"/>
      <c r="VOK656" s="3"/>
      <c r="VOL656" s="3"/>
      <c r="VOM656" s="3"/>
      <c r="VON656" s="3"/>
      <c r="VOO656" s="3"/>
      <c r="VOP656" s="3"/>
      <c r="VOQ656" s="3"/>
      <c r="VOR656" s="3"/>
      <c r="VOS656" s="3"/>
      <c r="VOT656" s="3"/>
      <c r="VOU656" s="3"/>
      <c r="VOV656" s="3"/>
      <c r="VOW656" s="3"/>
      <c r="VOX656" s="3"/>
      <c r="VOY656" s="3"/>
      <c r="VOZ656" s="3"/>
      <c r="VPA656" s="3"/>
      <c r="VPB656" s="3"/>
      <c r="VPC656" s="3"/>
      <c r="VPD656" s="3"/>
      <c r="VPE656" s="3"/>
      <c r="VPF656" s="3"/>
      <c r="VPG656" s="3"/>
      <c r="VPH656" s="3"/>
      <c r="VPI656" s="3"/>
      <c r="VPJ656" s="3"/>
      <c r="VPK656" s="3"/>
      <c r="VPL656" s="3"/>
      <c r="VPM656" s="3"/>
      <c r="VPN656" s="3"/>
      <c r="VPO656" s="3"/>
      <c r="VPP656" s="3"/>
      <c r="VPQ656" s="3"/>
      <c r="VPR656" s="3"/>
      <c r="VPS656" s="3"/>
      <c r="VPT656" s="3"/>
      <c r="VPU656" s="3"/>
      <c r="VPV656" s="3"/>
      <c r="VPW656" s="3"/>
      <c r="VPX656" s="3"/>
      <c r="VPY656" s="3"/>
      <c r="VPZ656" s="3"/>
      <c r="VQA656" s="3"/>
      <c r="VQB656" s="3"/>
      <c r="VQC656" s="3"/>
      <c r="VQD656" s="3"/>
      <c r="VQE656" s="3"/>
      <c r="VQF656" s="3"/>
      <c r="VQG656" s="3"/>
      <c r="VQH656" s="3"/>
      <c r="VQI656" s="3"/>
      <c r="VQJ656" s="3"/>
      <c r="VQK656" s="3"/>
      <c r="VQL656" s="3"/>
      <c r="VQM656" s="3"/>
      <c r="VQN656" s="3"/>
      <c r="VQO656" s="3"/>
      <c r="VQP656" s="3"/>
      <c r="VQQ656" s="3"/>
      <c r="VQR656" s="3"/>
      <c r="VQS656" s="3"/>
      <c r="VQT656" s="3"/>
      <c r="VQU656" s="3"/>
      <c r="VQV656" s="3"/>
      <c r="VQW656" s="3"/>
      <c r="VQX656" s="3"/>
      <c r="VQY656" s="3"/>
      <c r="VQZ656" s="3"/>
      <c r="VRA656" s="3"/>
      <c r="VRB656" s="3"/>
      <c r="VRC656" s="3"/>
      <c r="VRD656" s="3"/>
      <c r="VRE656" s="3"/>
      <c r="VRF656" s="3"/>
      <c r="VRG656" s="3"/>
      <c r="VRH656" s="3"/>
      <c r="VRI656" s="3"/>
      <c r="VRJ656" s="3"/>
      <c r="VRK656" s="3"/>
      <c r="VRL656" s="3"/>
      <c r="VRM656" s="3"/>
      <c r="VRN656" s="3"/>
      <c r="VRO656" s="3"/>
      <c r="VRP656" s="3"/>
      <c r="VRQ656" s="3"/>
      <c r="VRR656" s="3"/>
      <c r="VRS656" s="3"/>
      <c r="VRT656" s="3"/>
      <c r="VRU656" s="3"/>
      <c r="VRV656" s="3"/>
      <c r="VRW656" s="3"/>
      <c r="VRX656" s="3"/>
      <c r="VRY656" s="3"/>
      <c r="VRZ656" s="3"/>
      <c r="VSA656" s="3"/>
      <c r="VSB656" s="3"/>
      <c r="VSC656" s="3"/>
      <c r="VSD656" s="3"/>
      <c r="VSE656" s="3"/>
      <c r="VSF656" s="3"/>
      <c r="VSG656" s="3"/>
      <c r="VSH656" s="3"/>
      <c r="VSI656" s="3"/>
      <c r="VSJ656" s="3"/>
      <c r="VSK656" s="3"/>
      <c r="VSL656" s="3"/>
      <c r="VSM656" s="3"/>
      <c r="VSN656" s="3"/>
      <c r="VSO656" s="3"/>
      <c r="VSP656" s="3"/>
      <c r="VSQ656" s="3"/>
      <c r="VSR656" s="3"/>
      <c r="VSS656" s="3"/>
      <c r="VST656" s="3"/>
      <c r="VSU656" s="3"/>
      <c r="VSV656" s="3"/>
      <c r="VSW656" s="3"/>
      <c r="VSX656" s="3"/>
      <c r="VSY656" s="3"/>
      <c r="VSZ656" s="3"/>
      <c r="VTA656" s="3"/>
      <c r="VTB656" s="3"/>
      <c r="VTC656" s="3"/>
      <c r="VTD656" s="3"/>
      <c r="VTE656" s="3"/>
      <c r="VTF656" s="3"/>
      <c r="VTG656" s="3"/>
      <c r="VTH656" s="3"/>
      <c r="VTI656" s="3"/>
      <c r="VTJ656" s="3"/>
      <c r="VTK656" s="3"/>
      <c r="VTL656" s="3"/>
      <c r="VTM656" s="3"/>
      <c r="VTN656" s="3"/>
      <c r="VTO656" s="3"/>
      <c r="VTP656" s="3"/>
      <c r="VTQ656" s="3"/>
      <c r="VTR656" s="3"/>
      <c r="VTS656" s="3"/>
      <c r="VTT656" s="3"/>
      <c r="VTU656" s="3"/>
      <c r="VTV656" s="3"/>
      <c r="VTW656" s="3"/>
      <c r="VTX656" s="3"/>
      <c r="VTY656" s="3"/>
      <c r="VTZ656" s="3"/>
      <c r="VUA656" s="3"/>
      <c r="VUB656" s="3"/>
      <c r="VUC656" s="3"/>
      <c r="VUD656" s="3"/>
      <c r="VUE656" s="3"/>
      <c r="VUF656" s="3"/>
      <c r="VUG656" s="3"/>
      <c r="VUH656" s="3"/>
      <c r="VUI656" s="3"/>
      <c r="VUJ656" s="3"/>
      <c r="VUK656" s="3"/>
      <c r="VUL656" s="3"/>
      <c r="VUM656" s="3"/>
      <c r="VUN656" s="3"/>
      <c r="VUO656" s="3"/>
      <c r="VUP656" s="3"/>
      <c r="VUQ656" s="3"/>
      <c r="VUR656" s="3"/>
      <c r="VUS656" s="3"/>
      <c r="VUT656" s="3"/>
      <c r="VUU656" s="3"/>
      <c r="VUV656" s="3"/>
      <c r="VUW656" s="3"/>
      <c r="VUX656" s="3"/>
      <c r="VUY656" s="3"/>
      <c r="VUZ656" s="3"/>
      <c r="VVA656" s="3"/>
      <c r="VVB656" s="3"/>
      <c r="VVC656" s="3"/>
      <c r="VVD656" s="3"/>
      <c r="VVE656" s="3"/>
      <c r="VVF656" s="3"/>
      <c r="VVG656" s="3"/>
      <c r="VVH656" s="3"/>
      <c r="VVI656" s="3"/>
      <c r="VVJ656" s="3"/>
      <c r="VVK656" s="3"/>
      <c r="VVL656" s="3"/>
      <c r="VVM656" s="3"/>
      <c r="VVN656" s="3"/>
      <c r="VVO656" s="3"/>
      <c r="VVP656" s="3"/>
      <c r="VVQ656" s="3"/>
      <c r="VVR656" s="3"/>
      <c r="VVS656" s="3"/>
      <c r="VVT656" s="3"/>
      <c r="VVU656" s="3"/>
      <c r="VVV656" s="3"/>
      <c r="VVW656" s="3"/>
      <c r="VVX656" s="3"/>
      <c r="VVY656" s="3"/>
      <c r="VVZ656" s="3"/>
      <c r="VWA656" s="3"/>
      <c r="VWB656" s="3"/>
      <c r="VWC656" s="3"/>
      <c r="VWD656" s="3"/>
      <c r="VWE656" s="3"/>
      <c r="VWF656" s="3"/>
      <c r="VWG656" s="3"/>
      <c r="VWH656" s="3"/>
      <c r="VWI656" s="3"/>
      <c r="VWJ656" s="3"/>
      <c r="VWK656" s="3"/>
      <c r="VWL656" s="3"/>
      <c r="VWM656" s="3"/>
      <c r="VWN656" s="3"/>
      <c r="VWO656" s="3"/>
      <c r="VWP656" s="3"/>
      <c r="VWQ656" s="3"/>
      <c r="VWR656" s="3"/>
      <c r="VWS656" s="3"/>
      <c r="VWT656" s="3"/>
      <c r="VWU656" s="3"/>
      <c r="VWV656" s="3"/>
      <c r="VWW656" s="3"/>
      <c r="VWX656" s="3"/>
      <c r="VWY656" s="3"/>
      <c r="VWZ656" s="3"/>
      <c r="VXA656" s="3"/>
      <c r="VXB656" s="3"/>
      <c r="VXC656" s="3"/>
      <c r="VXD656" s="3"/>
      <c r="VXE656" s="3"/>
      <c r="VXF656" s="3"/>
      <c r="VXG656" s="3"/>
      <c r="VXH656" s="3"/>
      <c r="VXI656" s="3"/>
      <c r="VXJ656" s="3"/>
      <c r="VXK656" s="3"/>
      <c r="VXL656" s="3"/>
      <c r="VXM656" s="3"/>
      <c r="VXN656" s="3"/>
      <c r="VXO656" s="3"/>
      <c r="VXP656" s="3"/>
      <c r="VXQ656" s="3"/>
      <c r="VXR656" s="3"/>
      <c r="VXS656" s="3"/>
      <c r="VXT656" s="3"/>
      <c r="VXU656" s="3"/>
      <c r="VXV656" s="3"/>
      <c r="VXW656" s="3"/>
      <c r="VXX656" s="3"/>
      <c r="VXY656" s="3"/>
      <c r="VXZ656" s="3"/>
      <c r="VYA656" s="3"/>
      <c r="VYB656" s="3"/>
      <c r="VYC656" s="3"/>
      <c r="VYD656" s="3"/>
      <c r="VYE656" s="3"/>
      <c r="VYF656" s="3"/>
      <c r="VYG656" s="3"/>
      <c r="VYH656" s="3"/>
      <c r="VYI656" s="3"/>
      <c r="VYJ656" s="3"/>
      <c r="VYK656" s="3"/>
      <c r="VYL656" s="3"/>
      <c r="VYM656" s="3"/>
      <c r="VYN656" s="3"/>
      <c r="VYO656" s="3"/>
      <c r="VYP656" s="3"/>
      <c r="VYQ656" s="3"/>
      <c r="VYR656" s="3"/>
      <c r="VYS656" s="3"/>
      <c r="VYT656" s="3"/>
      <c r="VYU656" s="3"/>
      <c r="VYV656" s="3"/>
      <c r="VYW656" s="3"/>
      <c r="VYX656" s="3"/>
      <c r="VYY656" s="3"/>
      <c r="VYZ656" s="3"/>
      <c r="VZA656" s="3"/>
      <c r="VZB656" s="3"/>
      <c r="VZC656" s="3"/>
      <c r="VZD656" s="3"/>
      <c r="VZE656" s="3"/>
      <c r="VZF656" s="3"/>
      <c r="VZG656" s="3"/>
      <c r="VZH656" s="3"/>
      <c r="VZI656" s="3"/>
      <c r="VZJ656" s="3"/>
      <c r="VZK656" s="3"/>
      <c r="VZL656" s="3"/>
      <c r="VZM656" s="3"/>
      <c r="VZN656" s="3"/>
      <c r="VZO656" s="3"/>
      <c r="VZP656" s="3"/>
      <c r="VZQ656" s="3"/>
      <c r="VZR656" s="3"/>
      <c r="VZS656" s="3"/>
      <c r="VZT656" s="3"/>
      <c r="VZU656" s="3"/>
      <c r="VZV656" s="3"/>
      <c r="VZW656" s="3"/>
      <c r="VZX656" s="3"/>
      <c r="VZY656" s="3"/>
      <c r="VZZ656" s="3"/>
      <c r="WAA656" s="3"/>
      <c r="WAB656" s="3"/>
      <c r="WAC656" s="3"/>
      <c r="WAD656" s="3"/>
      <c r="WAE656" s="3"/>
      <c r="WAF656" s="3"/>
      <c r="WAG656" s="3"/>
      <c r="WAH656" s="3"/>
      <c r="WAI656" s="3"/>
      <c r="WAJ656" s="3"/>
      <c r="WAK656" s="3"/>
      <c r="WAL656" s="3"/>
      <c r="WAM656" s="3"/>
      <c r="WAN656" s="3"/>
      <c r="WAO656" s="3"/>
      <c r="WAP656" s="3"/>
      <c r="WAQ656" s="3"/>
      <c r="WAR656" s="3"/>
      <c r="WAS656" s="3"/>
      <c r="WAT656" s="3"/>
      <c r="WAU656" s="3"/>
      <c r="WAV656" s="3"/>
      <c r="WAW656" s="3"/>
      <c r="WAX656" s="3"/>
      <c r="WAY656" s="3"/>
      <c r="WAZ656" s="3"/>
      <c r="WBA656" s="3"/>
      <c r="WBB656" s="3"/>
      <c r="WBC656" s="3"/>
      <c r="WBD656" s="3"/>
      <c r="WBE656" s="3"/>
      <c r="WBF656" s="3"/>
      <c r="WBG656" s="3"/>
      <c r="WBH656" s="3"/>
      <c r="WBI656" s="3"/>
      <c r="WBJ656" s="3"/>
      <c r="WBK656" s="3"/>
      <c r="WBL656" s="3"/>
      <c r="WBM656" s="3"/>
      <c r="WBN656" s="3"/>
      <c r="WBO656" s="3"/>
      <c r="WBP656" s="3"/>
      <c r="WBQ656" s="3"/>
      <c r="WBR656" s="3"/>
      <c r="WBS656" s="3"/>
      <c r="WBT656" s="3"/>
      <c r="WBU656" s="3"/>
      <c r="WBV656" s="3"/>
      <c r="WBW656" s="3"/>
      <c r="WBX656" s="3"/>
      <c r="WBY656" s="3"/>
      <c r="WBZ656" s="3"/>
      <c r="WCA656" s="3"/>
      <c r="WCB656" s="3"/>
      <c r="WCC656" s="3"/>
      <c r="WCD656" s="3"/>
      <c r="WCE656" s="3"/>
      <c r="WCF656" s="3"/>
      <c r="WCG656" s="3"/>
      <c r="WCH656" s="3"/>
      <c r="WCI656" s="3"/>
      <c r="WCJ656" s="3"/>
      <c r="WCK656" s="3"/>
      <c r="WCL656" s="3"/>
      <c r="WCM656" s="3"/>
      <c r="WCN656" s="3"/>
      <c r="WCO656" s="3"/>
      <c r="WCP656" s="3"/>
      <c r="WCQ656" s="3"/>
      <c r="WCR656" s="3"/>
      <c r="WCS656" s="3"/>
      <c r="WCT656" s="3"/>
      <c r="WCU656" s="3"/>
      <c r="WCV656" s="3"/>
      <c r="WCW656" s="3"/>
      <c r="WCX656" s="3"/>
      <c r="WCY656" s="3"/>
      <c r="WCZ656" s="3"/>
      <c r="WDA656" s="3"/>
      <c r="WDB656" s="3"/>
      <c r="WDC656" s="3"/>
      <c r="WDD656" s="3"/>
      <c r="WDE656" s="3"/>
      <c r="WDF656" s="3"/>
      <c r="WDG656" s="3"/>
      <c r="WDH656" s="3"/>
      <c r="WDI656" s="3"/>
      <c r="WDJ656" s="3"/>
      <c r="WDK656" s="3"/>
      <c r="WDL656" s="3"/>
      <c r="WDM656" s="3"/>
      <c r="WDN656" s="3"/>
      <c r="WDO656" s="3"/>
      <c r="WDP656" s="3"/>
      <c r="WDQ656" s="3"/>
      <c r="WDR656" s="3"/>
      <c r="WDS656" s="3"/>
      <c r="WDT656" s="3"/>
      <c r="WDU656" s="3"/>
      <c r="WDV656" s="3"/>
      <c r="WDW656" s="3"/>
      <c r="WDX656" s="3"/>
      <c r="WDY656" s="3"/>
      <c r="WDZ656" s="3"/>
      <c r="WEA656" s="3"/>
      <c r="WEB656" s="3"/>
      <c r="WEC656" s="3"/>
      <c r="WED656" s="3"/>
      <c r="WEE656" s="3"/>
      <c r="WEF656" s="3"/>
      <c r="WEG656" s="3"/>
      <c r="WEH656" s="3"/>
      <c r="WEI656" s="3"/>
      <c r="WEJ656" s="3"/>
      <c r="WEK656" s="3"/>
      <c r="WEL656" s="3"/>
      <c r="WEM656" s="3"/>
      <c r="WEN656" s="3"/>
      <c r="WEO656" s="3"/>
      <c r="WEP656" s="3"/>
      <c r="WEQ656" s="3"/>
      <c r="WER656" s="3"/>
      <c r="WES656" s="3"/>
      <c r="WET656" s="3"/>
      <c r="WEU656" s="3"/>
      <c r="WEV656" s="3"/>
      <c r="WEW656" s="3"/>
      <c r="WEX656" s="3"/>
      <c r="WEY656" s="3"/>
      <c r="WEZ656" s="3"/>
      <c r="WFA656" s="3"/>
      <c r="WFB656" s="3"/>
      <c r="WFC656" s="3"/>
      <c r="WFD656" s="3"/>
      <c r="WFE656" s="3"/>
      <c r="WFF656" s="3"/>
      <c r="WFG656" s="3"/>
      <c r="WFH656" s="3"/>
      <c r="WFI656" s="3"/>
      <c r="WFJ656" s="3"/>
      <c r="WFK656" s="3"/>
      <c r="WFL656" s="3"/>
      <c r="WFM656" s="3"/>
      <c r="WFN656" s="3"/>
      <c r="WFO656" s="3"/>
      <c r="WFP656" s="3"/>
      <c r="WFQ656" s="3"/>
      <c r="WFR656" s="3"/>
      <c r="WFS656" s="3"/>
      <c r="WFT656" s="3"/>
      <c r="WFU656" s="3"/>
      <c r="WFV656" s="3"/>
      <c r="WFW656" s="3"/>
      <c r="WFX656" s="3"/>
      <c r="WFY656" s="3"/>
      <c r="WFZ656" s="3"/>
      <c r="WGA656" s="3"/>
      <c r="WGB656" s="3"/>
      <c r="WGC656" s="3"/>
      <c r="WGD656" s="3"/>
      <c r="WGE656" s="3"/>
      <c r="WGF656" s="3"/>
      <c r="WGG656" s="3"/>
      <c r="WGH656" s="3"/>
      <c r="WGI656" s="3"/>
      <c r="WGJ656" s="3"/>
      <c r="WGK656" s="3"/>
      <c r="WGL656" s="3"/>
      <c r="WGM656" s="3"/>
      <c r="WGN656" s="3"/>
      <c r="WGO656" s="3"/>
      <c r="WGP656" s="3"/>
      <c r="WGQ656" s="3"/>
      <c r="WGR656" s="3"/>
      <c r="WGS656" s="3"/>
      <c r="WGT656" s="3"/>
      <c r="WGU656" s="3"/>
      <c r="WGV656" s="3"/>
      <c r="WGW656" s="3"/>
      <c r="WGX656" s="3"/>
      <c r="WGY656" s="3"/>
      <c r="WGZ656" s="3"/>
      <c r="WHA656" s="3"/>
      <c r="WHB656" s="3"/>
      <c r="WHC656" s="3"/>
      <c r="WHD656" s="3"/>
      <c r="WHE656" s="3"/>
      <c r="WHF656" s="3"/>
      <c r="WHG656" s="3"/>
      <c r="WHH656" s="3"/>
      <c r="WHI656" s="3"/>
      <c r="WHJ656" s="3"/>
      <c r="WHK656" s="3"/>
      <c r="WHL656" s="3"/>
      <c r="WHM656" s="3"/>
      <c r="WHN656" s="3"/>
      <c r="WHO656" s="3"/>
      <c r="WHP656" s="3"/>
      <c r="WHQ656" s="3"/>
      <c r="WHR656" s="3"/>
      <c r="WHS656" s="3"/>
      <c r="WHT656" s="3"/>
      <c r="WHU656" s="3"/>
      <c r="WHV656" s="3"/>
      <c r="WHW656" s="3"/>
      <c r="WHX656" s="3"/>
      <c r="WHY656" s="3"/>
      <c r="WHZ656" s="3"/>
      <c r="WIA656" s="3"/>
      <c r="WIB656" s="3"/>
      <c r="WIC656" s="3"/>
      <c r="WID656" s="3"/>
      <c r="WIE656" s="3"/>
      <c r="WIF656" s="3"/>
      <c r="WIG656" s="3"/>
      <c r="WIH656" s="3"/>
      <c r="WII656" s="3"/>
      <c r="WIJ656" s="3"/>
      <c r="WIK656" s="3"/>
      <c r="WIL656" s="3"/>
      <c r="WIM656" s="3"/>
      <c r="WIN656" s="3"/>
      <c r="WIO656" s="3"/>
      <c r="WIP656" s="3"/>
      <c r="WIQ656" s="3"/>
      <c r="WIR656" s="3"/>
      <c r="WIS656" s="3"/>
      <c r="WIT656" s="3"/>
      <c r="WIU656" s="3"/>
      <c r="WIV656" s="3"/>
      <c r="WIW656" s="3"/>
      <c r="WIX656" s="3"/>
      <c r="WIY656" s="3"/>
      <c r="WIZ656" s="3"/>
      <c r="WJA656" s="3"/>
      <c r="WJB656" s="3"/>
      <c r="WJC656" s="3"/>
      <c r="WJD656" s="3"/>
      <c r="WJE656" s="3"/>
      <c r="WJF656" s="3"/>
      <c r="WJG656" s="3"/>
      <c r="WJH656" s="3"/>
      <c r="WJI656" s="3"/>
      <c r="WJJ656" s="3"/>
      <c r="WJK656" s="3"/>
      <c r="WJL656" s="3"/>
      <c r="WJM656" s="3"/>
      <c r="WJN656" s="3"/>
      <c r="WJO656" s="3"/>
      <c r="WJP656" s="3"/>
      <c r="WJQ656" s="3"/>
      <c r="WJR656" s="3"/>
      <c r="WJS656" s="3"/>
      <c r="WJT656" s="3"/>
      <c r="WJU656" s="3"/>
      <c r="WJV656" s="3"/>
      <c r="WJW656" s="3"/>
      <c r="WJX656" s="3"/>
      <c r="WJY656" s="3"/>
      <c r="WJZ656" s="3"/>
      <c r="WKA656" s="3"/>
      <c r="WKB656" s="3"/>
      <c r="WKC656" s="3"/>
      <c r="WKD656" s="3"/>
      <c r="WKE656" s="3"/>
      <c r="WKF656" s="3"/>
      <c r="WKG656" s="3"/>
      <c r="WKH656" s="3"/>
      <c r="WKI656" s="3"/>
      <c r="WKJ656" s="3"/>
      <c r="WKK656" s="3"/>
      <c r="WKL656" s="3"/>
      <c r="WKM656" s="3"/>
      <c r="WKN656" s="3"/>
      <c r="WKO656" s="3"/>
      <c r="WKP656" s="3"/>
      <c r="WKQ656" s="3"/>
      <c r="WKR656" s="3"/>
      <c r="WKS656" s="3"/>
      <c r="WKT656" s="3"/>
      <c r="WKU656" s="3"/>
      <c r="WKV656" s="3"/>
      <c r="WKW656" s="3"/>
      <c r="WKX656" s="3"/>
      <c r="WKY656" s="3"/>
      <c r="WKZ656" s="3"/>
      <c r="WLA656" s="3"/>
      <c r="WLB656" s="3"/>
      <c r="WLC656" s="3"/>
      <c r="WLD656" s="3"/>
      <c r="WLE656" s="3"/>
      <c r="WLF656" s="3"/>
      <c r="WLG656" s="3"/>
      <c r="WLH656" s="3"/>
      <c r="WLI656" s="3"/>
      <c r="WLJ656" s="3"/>
      <c r="WLK656" s="3"/>
      <c r="WLL656" s="3"/>
      <c r="WLM656" s="3"/>
      <c r="WLN656" s="3"/>
      <c r="WLO656" s="3"/>
      <c r="WLP656" s="3"/>
      <c r="WLQ656" s="3"/>
      <c r="WLR656" s="3"/>
      <c r="WLS656" s="3"/>
      <c r="WLT656" s="3"/>
      <c r="WLU656" s="3"/>
      <c r="WLV656" s="3"/>
      <c r="WLW656" s="3"/>
      <c r="WLX656" s="3"/>
      <c r="WLY656" s="3"/>
      <c r="WLZ656" s="3"/>
      <c r="WMA656" s="3"/>
      <c r="WMB656" s="3"/>
      <c r="WMC656" s="3"/>
      <c r="WMD656" s="3"/>
      <c r="WME656" s="3"/>
      <c r="WMF656" s="3"/>
      <c r="WMG656" s="3"/>
      <c r="WMH656" s="3"/>
      <c r="WMI656" s="3"/>
      <c r="WMJ656" s="3"/>
      <c r="WMK656" s="3"/>
      <c r="WML656" s="3"/>
      <c r="WMM656" s="3"/>
      <c r="WMN656" s="3"/>
      <c r="WMO656" s="3"/>
      <c r="WMP656" s="3"/>
      <c r="WMQ656" s="3"/>
      <c r="WMR656" s="3"/>
      <c r="WMS656" s="3"/>
      <c r="WMT656" s="3"/>
      <c r="WMU656" s="3"/>
      <c r="WMV656" s="3"/>
      <c r="WMW656" s="3"/>
      <c r="WMX656" s="3"/>
      <c r="WMY656" s="3"/>
      <c r="WMZ656" s="3"/>
      <c r="WNA656" s="3"/>
      <c r="WNB656" s="3"/>
      <c r="WNC656" s="3"/>
      <c r="WND656" s="3"/>
      <c r="WNE656" s="3"/>
      <c r="WNF656" s="3"/>
      <c r="WNG656" s="3"/>
      <c r="WNH656" s="3"/>
      <c r="WNI656" s="3"/>
      <c r="WNJ656" s="3"/>
      <c r="WNK656" s="3"/>
      <c r="WNL656" s="3"/>
      <c r="WNM656" s="3"/>
      <c r="WNN656" s="3"/>
      <c r="WNO656" s="3"/>
      <c r="WNP656" s="3"/>
      <c r="WNQ656" s="3"/>
      <c r="WNR656" s="3"/>
      <c r="WNS656" s="3"/>
      <c r="WNT656" s="3"/>
      <c r="WNU656" s="3"/>
      <c r="WNV656" s="3"/>
      <c r="WNW656" s="3"/>
      <c r="WNX656" s="3"/>
      <c r="WNY656" s="3"/>
      <c r="WNZ656" s="3"/>
      <c r="WOA656" s="3"/>
      <c r="WOB656" s="3"/>
      <c r="WOC656" s="3"/>
      <c r="WOD656" s="3"/>
      <c r="WOE656" s="3"/>
      <c r="WOF656" s="3"/>
      <c r="WOG656" s="3"/>
      <c r="WOH656" s="3"/>
      <c r="WOI656" s="3"/>
      <c r="WOJ656" s="3"/>
      <c r="WOK656" s="3"/>
      <c r="WOL656" s="3"/>
      <c r="WOM656" s="3"/>
      <c r="WON656" s="3"/>
      <c r="WOO656" s="3"/>
      <c r="WOP656" s="3"/>
      <c r="WOQ656" s="3"/>
      <c r="WOR656" s="3"/>
      <c r="WOS656" s="3"/>
      <c r="WOT656" s="3"/>
      <c r="WOU656" s="3"/>
      <c r="WOV656" s="3"/>
      <c r="WOW656" s="3"/>
      <c r="WOX656" s="3"/>
      <c r="WOY656" s="3"/>
      <c r="WOZ656" s="3"/>
      <c r="WPA656" s="3"/>
      <c r="WPB656" s="3"/>
      <c r="WPC656" s="3"/>
      <c r="WPD656" s="3"/>
      <c r="WPE656" s="3"/>
      <c r="WPF656" s="3"/>
      <c r="WPG656" s="3"/>
      <c r="WPH656" s="3"/>
      <c r="WPI656" s="3"/>
      <c r="WPJ656" s="3"/>
      <c r="WPK656" s="3"/>
      <c r="WPL656" s="3"/>
      <c r="WPM656" s="3"/>
      <c r="WPN656" s="3"/>
      <c r="WPO656" s="3"/>
      <c r="WPP656" s="3"/>
      <c r="WPQ656" s="3"/>
      <c r="WPR656" s="3"/>
      <c r="WPS656" s="3"/>
      <c r="WPT656" s="3"/>
      <c r="WPU656" s="3"/>
      <c r="WPV656" s="3"/>
      <c r="WPW656" s="3"/>
      <c r="WPX656" s="3"/>
      <c r="WPY656" s="3"/>
      <c r="WPZ656" s="3"/>
      <c r="WQA656" s="3"/>
      <c r="WQB656" s="3"/>
      <c r="WQC656" s="3"/>
      <c r="WQD656" s="3"/>
      <c r="WQE656" s="3"/>
      <c r="WQF656" s="3"/>
      <c r="WQG656" s="3"/>
      <c r="WQH656" s="3"/>
      <c r="WQI656" s="3"/>
      <c r="WQJ656" s="3"/>
      <c r="WQK656" s="3"/>
      <c r="WQL656" s="3"/>
      <c r="WQM656" s="3"/>
      <c r="WQN656" s="3"/>
      <c r="WQO656" s="3"/>
      <c r="WQP656" s="3"/>
      <c r="WQQ656" s="3"/>
      <c r="WQR656" s="3"/>
      <c r="WQS656" s="3"/>
      <c r="WQT656" s="3"/>
      <c r="WQU656" s="3"/>
      <c r="WQV656" s="3"/>
      <c r="WQW656" s="3"/>
      <c r="WQX656" s="3"/>
      <c r="WQY656" s="3"/>
      <c r="WQZ656" s="3"/>
      <c r="WRA656" s="3"/>
      <c r="WRB656" s="3"/>
      <c r="WRC656" s="3"/>
      <c r="WRD656" s="3"/>
      <c r="WRE656" s="3"/>
      <c r="WRF656" s="3"/>
      <c r="WRG656" s="3"/>
      <c r="WRH656" s="3"/>
      <c r="WRI656" s="3"/>
      <c r="WRJ656" s="3"/>
      <c r="WRK656" s="3"/>
      <c r="WRL656" s="3"/>
      <c r="WRM656" s="3"/>
      <c r="WRN656" s="3"/>
      <c r="WRO656" s="3"/>
      <c r="WRP656" s="3"/>
      <c r="WRQ656" s="3"/>
      <c r="WRR656" s="3"/>
      <c r="WRS656" s="3"/>
      <c r="WRT656" s="3"/>
      <c r="WRU656" s="3"/>
      <c r="WRV656" s="3"/>
      <c r="WRW656" s="3"/>
      <c r="WRX656" s="3"/>
      <c r="WRY656" s="3"/>
      <c r="WRZ656" s="3"/>
      <c r="WSA656" s="3"/>
      <c r="WSB656" s="3"/>
      <c r="WSC656" s="3"/>
      <c r="WSD656" s="3"/>
      <c r="WSE656" s="3"/>
      <c r="WSF656" s="3"/>
      <c r="WSG656" s="3"/>
      <c r="WSH656" s="3"/>
      <c r="WSI656" s="3"/>
      <c r="WSJ656" s="3"/>
      <c r="WSK656" s="3"/>
      <c r="WSL656" s="3"/>
      <c r="WSM656" s="3"/>
      <c r="WSN656" s="3"/>
      <c r="WSO656" s="3"/>
      <c r="WSP656" s="3"/>
      <c r="WSQ656" s="3"/>
      <c r="WSR656" s="3"/>
      <c r="WSS656" s="3"/>
      <c r="WST656" s="3"/>
      <c r="WSU656" s="3"/>
      <c r="WSV656" s="3"/>
      <c r="WSW656" s="3"/>
      <c r="WSX656" s="3"/>
      <c r="WSY656" s="3"/>
      <c r="WSZ656" s="3"/>
      <c r="WTA656" s="3"/>
      <c r="WTB656" s="3"/>
      <c r="WTC656" s="3"/>
      <c r="WTD656" s="3"/>
      <c r="WTE656" s="3"/>
      <c r="WTF656" s="3"/>
      <c r="WTG656" s="3"/>
      <c r="WTH656" s="3"/>
      <c r="WTI656" s="3"/>
      <c r="WTJ656" s="3"/>
      <c r="WTK656" s="3"/>
      <c r="WTL656" s="3"/>
      <c r="WTM656" s="3"/>
      <c r="WTN656" s="3"/>
      <c r="WTO656" s="3"/>
      <c r="WTP656" s="3"/>
      <c r="WTQ656" s="3"/>
      <c r="WTR656" s="3"/>
      <c r="WTS656" s="3"/>
      <c r="WTT656" s="3"/>
      <c r="WTU656" s="3"/>
      <c r="WTV656" s="3"/>
      <c r="WTW656" s="3"/>
      <c r="WTX656" s="3"/>
      <c r="WTY656" s="3"/>
      <c r="WTZ656" s="3"/>
      <c r="WUA656" s="3"/>
      <c r="WUB656" s="3"/>
      <c r="WUC656" s="3"/>
      <c r="WUD656" s="3"/>
      <c r="WUE656" s="3"/>
      <c r="WUF656" s="3"/>
      <c r="WUG656" s="3"/>
      <c r="WUH656" s="3"/>
      <c r="WUI656" s="3"/>
      <c r="WUJ656" s="3"/>
      <c r="WUK656" s="3"/>
      <c r="WUL656" s="3"/>
      <c r="WUM656" s="3"/>
      <c r="WUN656" s="3"/>
      <c r="WUO656" s="3"/>
      <c r="WUP656" s="3"/>
      <c r="WUQ656" s="3"/>
      <c r="WUR656" s="3"/>
      <c r="WUS656" s="3"/>
      <c r="WUT656" s="3"/>
      <c r="WUU656" s="3"/>
      <c r="WUV656" s="3"/>
      <c r="WUW656" s="3"/>
      <c r="WUX656" s="3"/>
      <c r="WUY656" s="3"/>
      <c r="WUZ656" s="3"/>
      <c r="WVA656" s="3"/>
      <c r="WVB656" s="3"/>
      <c r="WVC656" s="3"/>
      <c r="WVD656" s="3"/>
      <c r="WVE656" s="3"/>
      <c r="WVF656" s="3"/>
      <c r="WVG656" s="3"/>
      <c r="WVH656" s="3"/>
      <c r="WVI656" s="3"/>
      <c r="WVJ656" s="3"/>
      <c r="WVK656" s="3"/>
      <c r="WVL656" s="3"/>
      <c r="WVM656" s="3"/>
      <c r="WVN656" s="3"/>
      <c r="WVO656" s="3"/>
      <c r="WVP656" s="3"/>
      <c r="WVQ656" s="3"/>
      <c r="WVR656" s="3"/>
      <c r="WVS656" s="3"/>
      <c r="WVT656" s="3"/>
      <c r="WVU656" s="3"/>
      <c r="WVV656" s="3"/>
      <c r="WVW656" s="3"/>
      <c r="WVX656" s="3"/>
      <c r="WVY656" s="3"/>
      <c r="WVZ656" s="3"/>
      <c r="WWA656" s="3"/>
      <c r="WWB656" s="3"/>
      <c r="WWC656" s="3"/>
      <c r="WWD656" s="3"/>
      <c r="WWE656" s="3"/>
      <c r="WWF656" s="3"/>
      <c r="WWG656" s="3"/>
      <c r="WWH656" s="3"/>
      <c r="WWI656" s="3"/>
      <c r="WWJ656" s="3"/>
      <c r="WWK656" s="3"/>
      <c r="WWL656" s="3"/>
      <c r="WWM656" s="3"/>
      <c r="WWN656" s="3"/>
      <c r="WWO656" s="3"/>
      <c r="WWP656" s="3"/>
      <c r="WWQ656" s="3"/>
      <c r="WWR656" s="3"/>
      <c r="WWS656" s="3"/>
      <c r="WWT656" s="3"/>
      <c r="WWU656" s="3"/>
      <c r="WWV656" s="3"/>
      <c r="WWW656" s="3"/>
      <c r="WWX656" s="3"/>
      <c r="WWY656" s="3"/>
      <c r="WWZ656" s="3"/>
      <c r="WXA656" s="3"/>
      <c r="WXB656" s="3"/>
      <c r="WXC656" s="3"/>
      <c r="WXD656" s="3"/>
      <c r="WXE656" s="3"/>
      <c r="WXF656" s="3"/>
      <c r="WXG656" s="3"/>
      <c r="WXH656" s="3"/>
      <c r="WXI656" s="3"/>
      <c r="WXJ656" s="3"/>
      <c r="WXK656" s="3"/>
      <c r="WXL656" s="3"/>
      <c r="WXM656" s="3"/>
      <c r="WXN656" s="3"/>
      <c r="WXO656" s="3"/>
      <c r="WXP656" s="3"/>
      <c r="WXQ656" s="3"/>
      <c r="WXR656" s="3"/>
      <c r="WXS656" s="3"/>
      <c r="WXT656" s="3"/>
      <c r="WXU656" s="3"/>
      <c r="WXV656" s="3"/>
      <c r="WXW656" s="3"/>
      <c r="WXX656" s="3"/>
      <c r="WXY656" s="3"/>
      <c r="WXZ656" s="3"/>
      <c r="WYA656" s="3"/>
      <c r="WYB656" s="3"/>
      <c r="WYC656" s="3"/>
      <c r="WYD656" s="3"/>
      <c r="WYE656" s="3"/>
      <c r="WYF656" s="3"/>
      <c r="WYG656" s="3"/>
      <c r="WYH656" s="3"/>
      <c r="WYI656" s="3"/>
      <c r="WYJ656" s="3"/>
      <c r="WYK656" s="3"/>
      <c r="WYL656" s="3"/>
      <c r="WYM656" s="3"/>
      <c r="WYN656" s="3"/>
      <c r="WYO656" s="3"/>
      <c r="WYP656" s="3"/>
      <c r="WYQ656" s="3"/>
      <c r="WYR656" s="3"/>
      <c r="WYS656" s="3"/>
      <c r="WYT656" s="3"/>
      <c r="WYU656" s="3"/>
      <c r="WYV656" s="3"/>
      <c r="WYW656" s="3"/>
      <c r="WYX656" s="3"/>
      <c r="WYY656" s="3"/>
      <c r="WYZ656" s="3"/>
      <c r="WZA656" s="3"/>
      <c r="WZB656" s="3"/>
      <c r="WZC656" s="3"/>
      <c r="WZD656" s="3"/>
      <c r="WZE656" s="3"/>
      <c r="WZF656" s="3"/>
      <c r="WZG656" s="3"/>
      <c r="WZH656" s="3"/>
      <c r="WZI656" s="3"/>
      <c r="WZJ656" s="3"/>
      <c r="WZK656" s="3"/>
      <c r="WZL656" s="3"/>
      <c r="WZM656" s="3"/>
      <c r="WZN656" s="3"/>
      <c r="WZO656" s="3"/>
      <c r="WZP656" s="3"/>
      <c r="WZQ656" s="3"/>
      <c r="WZR656" s="3"/>
      <c r="WZS656" s="3"/>
      <c r="WZT656" s="3"/>
      <c r="WZU656" s="3"/>
      <c r="WZV656" s="3"/>
      <c r="WZW656" s="3"/>
      <c r="WZX656" s="3"/>
      <c r="WZY656" s="3"/>
      <c r="WZZ656" s="3"/>
      <c r="XAA656" s="3"/>
      <c r="XAB656" s="3"/>
      <c r="XAC656" s="3"/>
      <c r="XAD656" s="3"/>
      <c r="XAE656" s="3"/>
      <c r="XAF656" s="3"/>
      <c r="XAG656" s="3"/>
      <c r="XAH656" s="3"/>
      <c r="XAI656" s="3"/>
      <c r="XAJ656" s="3"/>
      <c r="XAK656" s="3"/>
      <c r="XAL656" s="3"/>
      <c r="XAM656" s="3"/>
      <c r="XAN656" s="3"/>
      <c r="XAO656" s="3"/>
      <c r="XAP656" s="3"/>
      <c r="XAQ656" s="3"/>
      <c r="XAR656" s="3"/>
      <c r="XAS656" s="3"/>
      <c r="XAT656" s="3"/>
      <c r="XAU656" s="3"/>
      <c r="XAV656" s="3"/>
      <c r="XAW656" s="3"/>
      <c r="XAX656" s="3"/>
      <c r="XAY656" s="3"/>
      <c r="XAZ656" s="3"/>
      <c r="XBA656" s="3"/>
      <c r="XBB656" s="3"/>
      <c r="XBC656" s="3"/>
      <c r="XBD656" s="3"/>
      <c r="XBE656" s="3"/>
      <c r="XBF656" s="3"/>
      <c r="XBG656" s="3"/>
      <c r="XBH656" s="3"/>
      <c r="XBI656" s="3"/>
      <c r="XBJ656" s="3"/>
      <c r="XBK656" s="3"/>
      <c r="XBL656" s="3"/>
      <c r="XBM656" s="3"/>
      <c r="XBN656" s="3"/>
      <c r="XBO656" s="3"/>
      <c r="XBP656" s="3"/>
      <c r="XBQ656" s="3"/>
      <c r="XBR656" s="3"/>
      <c r="XBS656" s="3"/>
      <c r="XBT656" s="3"/>
      <c r="XBU656" s="3"/>
      <c r="XBV656" s="3"/>
      <c r="XBW656" s="3"/>
      <c r="XBX656" s="3"/>
      <c r="XBY656" s="3"/>
      <c r="XBZ656" s="3"/>
      <c r="XCA656" s="3"/>
      <c r="XCB656" s="3"/>
      <c r="XCC656" s="3"/>
      <c r="XCD656" s="3"/>
      <c r="XCE656" s="3"/>
      <c r="XCF656" s="3"/>
      <c r="XCG656" s="3"/>
      <c r="XCH656" s="3"/>
      <c r="XCI656" s="3"/>
      <c r="XCJ656" s="3"/>
      <c r="XCK656" s="3"/>
      <c r="XCL656" s="3"/>
      <c r="XCM656" s="3"/>
      <c r="XCN656" s="3"/>
      <c r="XCO656" s="3"/>
      <c r="XCP656" s="3"/>
      <c r="XCQ656" s="3"/>
      <c r="XCR656" s="3"/>
      <c r="XCS656" s="3"/>
      <c r="XCT656" s="3"/>
      <c r="XCU656" s="3"/>
      <c r="XCV656" s="3"/>
      <c r="XCW656" s="3"/>
      <c r="XCX656" s="3"/>
      <c r="XCY656" s="3"/>
      <c r="XCZ656" s="3"/>
      <c r="XDA656" s="3"/>
      <c r="XDB656" s="3"/>
      <c r="XDC656" s="3"/>
      <c r="XDD656" s="3"/>
      <c r="XDE656" s="3"/>
      <c r="XDF656" s="3"/>
      <c r="XDG656" s="3"/>
      <c r="XDH656" s="3"/>
      <c r="XDI656" s="3"/>
      <c r="XDJ656" s="3"/>
      <c r="XDK656" s="3"/>
      <c r="XDL656" s="3"/>
      <c r="XDM656" s="3"/>
      <c r="XDN656" s="3"/>
      <c r="XDO656" s="3"/>
      <c r="XDP656" s="3"/>
      <c r="XDQ656" s="3"/>
      <c r="XDR656" s="3"/>
      <c r="XDS656" s="3"/>
      <c r="XDT656" s="3"/>
      <c r="XDU656" s="3"/>
      <c r="XDV656" s="3"/>
      <c r="XDW656" s="3"/>
      <c r="XDX656" s="3"/>
      <c r="XDY656" s="3"/>
      <c r="XDZ656" s="3"/>
      <c r="XEA656" s="3"/>
      <c r="XEB656" s="3"/>
    </row>
    <row r="657" s="4" customFormat="1" customHeight="1" spans="1:16356">
      <c r="A657" s="14"/>
      <c r="B657" s="15" t="s">
        <v>1422</v>
      </c>
      <c r="C657" s="15" t="s">
        <v>1423</v>
      </c>
      <c r="D657" s="15" t="s">
        <v>20</v>
      </c>
      <c r="E657" s="14"/>
      <c r="F657" s="14"/>
      <c r="G657" s="14"/>
      <c r="H657" s="14"/>
      <c r="I657" s="14"/>
      <c r="J657" s="14"/>
      <c r="K657" s="14"/>
      <c r="L657" s="21"/>
      <c r="M657" s="3"/>
      <c r="N657" s="3"/>
      <c r="O657" s="3"/>
      <c r="P657" s="3"/>
      <c r="Q657" s="3"/>
      <c r="R657" s="3"/>
      <c r="S657" s="3"/>
      <c r="T657" s="3"/>
      <c r="U657" s="3"/>
      <c r="V657" s="3"/>
      <c r="W657" s="3"/>
      <c r="X657" s="3"/>
      <c r="Y657" s="3"/>
      <c r="Z657" s="3"/>
      <c r="AA657" s="3"/>
      <c r="AB657" s="3"/>
      <c r="AC657" s="3"/>
      <c r="AD657" s="3"/>
      <c r="AE657" s="3"/>
      <c r="AF657" s="3"/>
      <c r="AG657" s="3"/>
      <c r="AH657" s="3"/>
      <c r="AI657" s="3"/>
      <c r="AJ657" s="3"/>
      <c r="AK657" s="3"/>
      <c r="AL657" s="3"/>
      <c r="AM657" s="3"/>
      <c r="AN657" s="3"/>
      <c r="AO657" s="3"/>
      <c r="AP657" s="3"/>
      <c r="AQ657" s="3"/>
      <c r="AR657" s="3"/>
      <c r="AS657" s="3"/>
      <c r="AT657" s="3"/>
      <c r="AU657" s="3"/>
      <c r="AV657" s="3"/>
      <c r="AW657" s="3"/>
      <c r="AX657" s="3"/>
      <c r="AY657" s="3"/>
      <c r="AZ657" s="3"/>
      <c r="BA657" s="3"/>
      <c r="BB657" s="3"/>
      <c r="BC657" s="3"/>
      <c r="BD657" s="3"/>
      <c r="BE657" s="3"/>
      <c r="BF657" s="3"/>
      <c r="BG657" s="3"/>
      <c r="BH657" s="3"/>
      <c r="BI657" s="3"/>
      <c r="BJ657" s="3"/>
      <c r="BK657" s="3"/>
      <c r="BL657" s="3"/>
      <c r="BM657" s="3"/>
      <c r="BN657" s="3"/>
      <c r="BO657" s="3"/>
      <c r="BP657" s="3"/>
      <c r="BQ657" s="3"/>
      <c r="BR657" s="3"/>
      <c r="BS657" s="3"/>
      <c r="BT657" s="3"/>
      <c r="BU657" s="3"/>
      <c r="BV657" s="3"/>
      <c r="BW657" s="3"/>
      <c r="BX657" s="3"/>
      <c r="BY657" s="3"/>
      <c r="BZ657" s="3"/>
      <c r="CA657" s="3"/>
      <c r="CB657" s="3"/>
      <c r="CC657" s="3"/>
      <c r="CD657" s="3"/>
      <c r="CE657" s="3"/>
      <c r="CF657" s="3"/>
      <c r="CG657" s="3"/>
      <c r="CH657" s="3"/>
      <c r="CI657" s="3"/>
      <c r="CJ657" s="3"/>
      <c r="CK657" s="3"/>
      <c r="CL657" s="3"/>
      <c r="CM657" s="3"/>
      <c r="CN657" s="3"/>
      <c r="CO657" s="3"/>
      <c r="CP657" s="3"/>
      <c r="CQ657" s="3"/>
      <c r="CR657" s="3"/>
      <c r="CS657" s="3"/>
      <c r="CT657" s="3"/>
      <c r="CU657" s="3"/>
      <c r="CV657" s="3"/>
      <c r="CW657" s="3"/>
      <c r="CX657" s="3"/>
      <c r="CY657" s="3"/>
      <c r="CZ657" s="3"/>
      <c r="DA657" s="3"/>
      <c r="DB657" s="3"/>
      <c r="DC657" s="3"/>
      <c r="DD657" s="3"/>
      <c r="DE657" s="3"/>
      <c r="DF657" s="3"/>
      <c r="DG657" s="3"/>
      <c r="DH657" s="3"/>
      <c r="DI657" s="3"/>
      <c r="DJ657" s="3"/>
      <c r="DK657" s="3"/>
      <c r="DL657" s="3"/>
      <c r="DM657" s="3"/>
      <c r="DN657" s="3"/>
      <c r="DO657" s="3"/>
      <c r="DP657" s="3"/>
      <c r="DQ657" s="3"/>
      <c r="DR657" s="3"/>
      <c r="DS657" s="3"/>
      <c r="DT657" s="3"/>
      <c r="DU657" s="3"/>
      <c r="DV657" s="3"/>
      <c r="DW657" s="3"/>
      <c r="DX657" s="3"/>
      <c r="DY657" s="3"/>
      <c r="DZ657" s="3"/>
      <c r="EA657" s="3"/>
      <c r="EB657" s="3"/>
      <c r="EC657" s="3"/>
      <c r="ED657" s="3"/>
      <c r="EE657" s="3"/>
      <c r="EF657" s="3"/>
      <c r="EG657" s="3"/>
      <c r="EH657" s="3"/>
      <c r="EI657" s="3"/>
      <c r="EJ657" s="3"/>
      <c r="EK657" s="3"/>
      <c r="EL657" s="3"/>
      <c r="EM657" s="3"/>
      <c r="EN657" s="3"/>
      <c r="EO657" s="3"/>
      <c r="EP657" s="3"/>
      <c r="EQ657" s="3"/>
      <c r="ER657" s="3"/>
      <c r="ES657" s="3"/>
      <c r="ET657" s="3"/>
      <c r="EU657" s="3"/>
      <c r="EV657" s="3"/>
      <c r="EW657" s="3"/>
      <c r="EX657" s="3"/>
      <c r="EY657" s="3"/>
      <c r="EZ657" s="3"/>
      <c r="FA657" s="3"/>
      <c r="FB657" s="3"/>
      <c r="FC657" s="3"/>
      <c r="FD657" s="3"/>
      <c r="FE657" s="3"/>
      <c r="FF657" s="3"/>
      <c r="FG657" s="3"/>
      <c r="FH657" s="3"/>
      <c r="FI657" s="3"/>
      <c r="FJ657" s="3"/>
      <c r="FK657" s="3"/>
      <c r="FL657" s="3"/>
      <c r="FM657" s="3"/>
      <c r="FN657" s="3"/>
      <c r="FO657" s="3"/>
      <c r="FP657" s="3"/>
      <c r="FQ657" s="3"/>
      <c r="FR657" s="3"/>
      <c r="FS657" s="3"/>
      <c r="FT657" s="3"/>
      <c r="FU657" s="3"/>
      <c r="FV657" s="3"/>
      <c r="FW657" s="3"/>
      <c r="FX657" s="3"/>
      <c r="FY657" s="3"/>
      <c r="FZ657" s="3"/>
      <c r="GA657" s="3"/>
      <c r="GB657" s="3"/>
      <c r="GC657" s="3"/>
      <c r="GD657" s="3"/>
      <c r="GE657" s="3"/>
      <c r="GF657" s="3"/>
      <c r="GG657" s="3"/>
      <c r="GH657" s="3"/>
      <c r="GI657" s="3"/>
      <c r="GJ657" s="3"/>
      <c r="GK657" s="3"/>
      <c r="GL657" s="3"/>
      <c r="GM657" s="3"/>
      <c r="GN657" s="3"/>
      <c r="GO657" s="3"/>
      <c r="GP657" s="3"/>
      <c r="GQ657" s="3"/>
      <c r="GR657" s="3"/>
      <c r="GS657" s="3"/>
      <c r="GT657" s="3"/>
      <c r="GU657" s="3"/>
      <c r="GV657" s="3"/>
      <c r="GW657" s="3"/>
      <c r="GX657" s="3"/>
      <c r="GY657" s="3"/>
      <c r="GZ657" s="3"/>
      <c r="HA657" s="3"/>
      <c r="HB657" s="3"/>
      <c r="HC657" s="3"/>
      <c r="HD657" s="3"/>
      <c r="HE657" s="3"/>
      <c r="HF657" s="3"/>
      <c r="HG657" s="3"/>
      <c r="HH657" s="3"/>
      <c r="HI657" s="3"/>
      <c r="HJ657" s="3"/>
      <c r="HK657" s="3"/>
      <c r="HL657" s="3"/>
      <c r="HM657" s="3"/>
      <c r="HN657" s="3"/>
      <c r="HO657" s="3"/>
      <c r="HP657" s="3"/>
      <c r="HQ657" s="3"/>
      <c r="HR657" s="3"/>
      <c r="HS657" s="3"/>
      <c r="HT657" s="3"/>
      <c r="HU657" s="3"/>
      <c r="HV657" s="3"/>
      <c r="HW657" s="3"/>
      <c r="HX657" s="3"/>
      <c r="HY657" s="3"/>
      <c r="HZ657" s="3"/>
      <c r="IA657" s="3"/>
      <c r="IB657" s="3"/>
      <c r="IC657" s="3"/>
      <c r="ID657" s="3"/>
      <c r="IE657" s="3"/>
      <c r="IF657" s="3"/>
      <c r="IG657" s="3"/>
      <c r="IH657" s="3"/>
      <c r="II657" s="3"/>
      <c r="IJ657" s="3"/>
      <c r="IK657" s="3"/>
      <c r="IL657" s="3"/>
      <c r="IM657" s="3"/>
      <c r="IN657" s="3"/>
      <c r="IO657" s="3"/>
      <c r="IP657" s="3"/>
      <c r="IQ657" s="3"/>
      <c r="IR657" s="3"/>
      <c r="IS657" s="3"/>
      <c r="IT657" s="3"/>
      <c r="IU657" s="3"/>
      <c r="IV657" s="3"/>
      <c r="IW657" s="3"/>
      <c r="IX657" s="3"/>
      <c r="IY657" s="3"/>
      <c r="IZ657" s="3"/>
      <c r="JA657" s="3"/>
      <c r="JB657" s="3"/>
      <c r="JC657" s="3"/>
      <c r="JD657" s="3"/>
      <c r="JE657" s="3"/>
      <c r="JF657" s="3"/>
      <c r="JG657" s="3"/>
      <c r="JH657" s="3"/>
      <c r="JI657" s="3"/>
      <c r="JJ657" s="3"/>
      <c r="JK657" s="3"/>
      <c r="JL657" s="3"/>
      <c r="JM657" s="3"/>
      <c r="JN657" s="3"/>
      <c r="JO657" s="3"/>
      <c r="JP657" s="3"/>
      <c r="JQ657" s="3"/>
      <c r="JR657" s="3"/>
      <c r="JS657" s="3"/>
      <c r="JT657" s="3"/>
      <c r="JU657" s="3"/>
      <c r="JV657" s="3"/>
      <c r="JW657" s="3"/>
      <c r="JX657" s="3"/>
      <c r="JY657" s="3"/>
      <c r="JZ657" s="3"/>
      <c r="KA657" s="3"/>
      <c r="KB657" s="3"/>
      <c r="KC657" s="3"/>
      <c r="KD657" s="3"/>
      <c r="KE657" s="3"/>
      <c r="KF657" s="3"/>
      <c r="KG657" s="3"/>
      <c r="KH657" s="3"/>
      <c r="KI657" s="3"/>
      <c r="KJ657" s="3"/>
      <c r="KK657" s="3"/>
      <c r="KL657" s="3"/>
      <c r="KM657" s="3"/>
      <c r="KN657" s="3"/>
      <c r="KO657" s="3"/>
      <c r="KP657" s="3"/>
      <c r="KQ657" s="3"/>
      <c r="KR657" s="3"/>
      <c r="KS657" s="3"/>
      <c r="KT657" s="3"/>
      <c r="KU657" s="3"/>
      <c r="KV657" s="3"/>
      <c r="KW657" s="3"/>
      <c r="KX657" s="3"/>
      <c r="KY657" s="3"/>
      <c r="KZ657" s="3"/>
      <c r="LA657" s="3"/>
      <c r="LB657" s="3"/>
      <c r="LC657" s="3"/>
      <c r="LD657" s="3"/>
      <c r="LE657" s="3"/>
      <c r="LF657" s="3"/>
      <c r="LG657" s="3"/>
      <c r="LH657" s="3"/>
      <c r="LI657" s="3"/>
      <c r="LJ657" s="3"/>
      <c r="LK657" s="3"/>
      <c r="LL657" s="3"/>
      <c r="LM657" s="3"/>
      <c r="LN657" s="3"/>
      <c r="LO657" s="3"/>
      <c r="LP657" s="3"/>
      <c r="LQ657" s="3"/>
      <c r="LR657" s="3"/>
      <c r="LS657" s="3"/>
      <c r="LT657" s="3"/>
      <c r="LU657" s="3"/>
      <c r="LV657" s="3"/>
      <c r="LW657" s="3"/>
      <c r="LX657" s="3"/>
      <c r="LY657" s="3"/>
      <c r="LZ657" s="3"/>
      <c r="MA657" s="3"/>
      <c r="MB657" s="3"/>
      <c r="MC657" s="3"/>
      <c r="MD657" s="3"/>
      <c r="ME657" s="3"/>
      <c r="MF657" s="3"/>
      <c r="MG657" s="3"/>
      <c r="MH657" s="3"/>
      <c r="MI657" s="3"/>
      <c r="MJ657" s="3"/>
      <c r="MK657" s="3"/>
      <c r="ML657" s="3"/>
      <c r="MM657" s="3"/>
      <c r="MN657" s="3"/>
      <c r="MO657" s="3"/>
      <c r="MP657" s="3"/>
      <c r="MQ657" s="3"/>
      <c r="MR657" s="3"/>
      <c r="MS657" s="3"/>
      <c r="MT657" s="3"/>
      <c r="MU657" s="3"/>
      <c r="MV657" s="3"/>
      <c r="MW657" s="3"/>
      <c r="MX657" s="3"/>
      <c r="MY657" s="3"/>
      <c r="MZ657" s="3"/>
      <c r="NA657" s="3"/>
      <c r="NB657" s="3"/>
      <c r="NC657" s="3"/>
      <c r="ND657" s="3"/>
      <c r="NE657" s="3"/>
      <c r="NF657" s="3"/>
      <c r="NG657" s="3"/>
      <c r="NH657" s="3"/>
      <c r="NI657" s="3"/>
      <c r="NJ657" s="3"/>
      <c r="NK657" s="3"/>
      <c r="NL657" s="3"/>
      <c r="NM657" s="3"/>
      <c r="NN657" s="3"/>
      <c r="NO657" s="3"/>
      <c r="NP657" s="3"/>
      <c r="NQ657" s="3"/>
      <c r="NR657" s="3"/>
      <c r="NS657" s="3"/>
      <c r="NT657" s="3"/>
      <c r="NU657" s="3"/>
      <c r="NV657" s="3"/>
      <c r="NW657" s="3"/>
      <c r="NX657" s="3"/>
      <c r="NY657" s="3"/>
      <c r="NZ657" s="3"/>
      <c r="OA657" s="3"/>
      <c r="OB657" s="3"/>
      <c r="OC657" s="3"/>
      <c r="OD657" s="3"/>
      <c r="OE657" s="3"/>
      <c r="OF657" s="3"/>
      <c r="OG657" s="3"/>
      <c r="OH657" s="3"/>
      <c r="OI657" s="3"/>
      <c r="OJ657" s="3"/>
      <c r="OK657" s="3"/>
      <c r="OL657" s="3"/>
      <c r="OM657" s="3"/>
      <c r="ON657" s="3"/>
      <c r="OO657" s="3"/>
      <c r="OP657" s="3"/>
      <c r="OQ657" s="3"/>
      <c r="OR657" s="3"/>
      <c r="OS657" s="3"/>
      <c r="OT657" s="3"/>
      <c r="OU657" s="3"/>
      <c r="OV657" s="3"/>
      <c r="OW657" s="3"/>
      <c r="OX657" s="3"/>
      <c r="OY657" s="3"/>
      <c r="OZ657" s="3"/>
      <c r="PA657" s="3"/>
      <c r="PB657" s="3"/>
      <c r="PC657" s="3"/>
      <c r="PD657" s="3"/>
      <c r="PE657" s="3"/>
      <c r="PF657" s="3"/>
      <c r="PG657" s="3"/>
      <c r="PH657" s="3"/>
      <c r="PI657" s="3"/>
      <c r="PJ657" s="3"/>
      <c r="PK657" s="3"/>
      <c r="PL657" s="3"/>
      <c r="PM657" s="3"/>
      <c r="PN657" s="3"/>
      <c r="PO657" s="3"/>
      <c r="PP657" s="3"/>
      <c r="PQ657" s="3"/>
      <c r="PR657" s="3"/>
      <c r="PS657" s="3"/>
      <c r="PT657" s="3"/>
      <c r="PU657" s="3"/>
      <c r="PV657" s="3"/>
      <c r="PW657" s="3"/>
      <c r="PX657" s="3"/>
      <c r="PY657" s="3"/>
      <c r="PZ657" s="3"/>
      <c r="QA657" s="3"/>
      <c r="QB657" s="3"/>
      <c r="QC657" s="3"/>
      <c r="QD657" s="3"/>
      <c r="QE657" s="3"/>
      <c r="QF657" s="3"/>
      <c r="QG657" s="3"/>
      <c r="QH657" s="3"/>
      <c r="QI657" s="3"/>
      <c r="QJ657" s="3"/>
      <c r="QK657" s="3"/>
      <c r="QL657" s="3"/>
      <c r="QM657" s="3"/>
      <c r="QN657" s="3"/>
      <c r="QO657" s="3"/>
      <c r="QP657" s="3"/>
      <c r="QQ657" s="3"/>
      <c r="QR657" s="3"/>
      <c r="QS657" s="3"/>
      <c r="QT657" s="3"/>
      <c r="QU657" s="3"/>
      <c r="QV657" s="3"/>
      <c r="QW657" s="3"/>
      <c r="QX657" s="3"/>
      <c r="QY657" s="3"/>
      <c r="QZ657" s="3"/>
      <c r="RA657" s="3"/>
      <c r="RB657" s="3"/>
      <c r="RC657" s="3"/>
      <c r="RD657" s="3"/>
      <c r="RE657" s="3"/>
      <c r="RF657" s="3"/>
      <c r="RG657" s="3"/>
      <c r="RH657" s="3"/>
      <c r="RI657" s="3"/>
      <c r="RJ657" s="3"/>
      <c r="RK657" s="3"/>
      <c r="RL657" s="3"/>
      <c r="RM657" s="3"/>
      <c r="RN657" s="3"/>
      <c r="RO657" s="3"/>
      <c r="RP657" s="3"/>
      <c r="RQ657" s="3"/>
      <c r="RR657" s="3"/>
      <c r="RS657" s="3"/>
      <c r="RT657" s="3"/>
      <c r="RU657" s="3"/>
      <c r="RV657" s="3"/>
      <c r="RW657" s="3"/>
      <c r="RX657" s="3"/>
      <c r="RY657" s="3"/>
      <c r="RZ657" s="3"/>
      <c r="SA657" s="3"/>
      <c r="SB657" s="3"/>
      <c r="SC657" s="3"/>
      <c r="SD657" s="3"/>
      <c r="SE657" s="3"/>
      <c r="SF657" s="3"/>
      <c r="SG657" s="3"/>
      <c r="SH657" s="3"/>
      <c r="SI657" s="3"/>
      <c r="SJ657" s="3"/>
      <c r="SK657" s="3"/>
      <c r="SL657" s="3"/>
      <c r="SM657" s="3"/>
      <c r="SN657" s="3"/>
      <c r="SO657" s="3"/>
      <c r="SP657" s="3"/>
      <c r="SQ657" s="3"/>
      <c r="SR657" s="3"/>
      <c r="SS657" s="3"/>
      <c r="ST657" s="3"/>
      <c r="SU657" s="3"/>
      <c r="SV657" s="3"/>
      <c r="SW657" s="3"/>
      <c r="SX657" s="3"/>
      <c r="SY657" s="3"/>
      <c r="SZ657" s="3"/>
      <c r="TA657" s="3"/>
      <c r="TB657" s="3"/>
      <c r="TC657" s="3"/>
      <c r="TD657" s="3"/>
      <c r="TE657" s="3"/>
      <c r="TF657" s="3"/>
      <c r="TG657" s="3"/>
      <c r="TH657" s="3"/>
      <c r="TI657" s="3"/>
      <c r="TJ657" s="3"/>
      <c r="TK657" s="3"/>
      <c r="TL657" s="3"/>
      <c r="TM657" s="3"/>
      <c r="TN657" s="3"/>
      <c r="TO657" s="3"/>
      <c r="TP657" s="3"/>
      <c r="TQ657" s="3"/>
      <c r="TR657" s="3"/>
      <c r="TS657" s="3"/>
      <c r="TT657" s="3"/>
      <c r="TU657" s="3"/>
      <c r="TV657" s="3"/>
      <c r="TW657" s="3"/>
      <c r="TX657" s="3"/>
      <c r="TY657" s="3"/>
      <c r="TZ657" s="3"/>
      <c r="UA657" s="3"/>
      <c r="UB657" s="3"/>
      <c r="UC657" s="3"/>
      <c r="UD657" s="3"/>
      <c r="UE657" s="3"/>
      <c r="UF657" s="3"/>
      <c r="UG657" s="3"/>
      <c r="UH657" s="3"/>
      <c r="UI657" s="3"/>
      <c r="UJ657" s="3"/>
      <c r="UK657" s="3"/>
      <c r="UL657" s="3"/>
      <c r="UM657" s="3"/>
      <c r="UN657" s="3"/>
      <c r="UO657" s="3"/>
      <c r="UP657" s="3"/>
      <c r="UQ657" s="3"/>
      <c r="UR657" s="3"/>
      <c r="US657" s="3"/>
      <c r="UT657" s="3"/>
      <c r="UU657" s="3"/>
      <c r="UV657" s="3"/>
      <c r="UW657" s="3"/>
      <c r="UX657" s="3"/>
      <c r="UY657" s="3"/>
      <c r="UZ657" s="3"/>
      <c r="VA657" s="3"/>
      <c r="VB657" s="3"/>
      <c r="VC657" s="3"/>
      <c r="VD657" s="3"/>
      <c r="VE657" s="3"/>
      <c r="VF657" s="3"/>
      <c r="VG657" s="3"/>
      <c r="VH657" s="3"/>
      <c r="VI657" s="3"/>
      <c r="VJ657" s="3"/>
      <c r="VK657" s="3"/>
      <c r="VL657" s="3"/>
      <c r="VM657" s="3"/>
      <c r="VN657" s="3"/>
      <c r="VO657" s="3"/>
      <c r="VP657" s="3"/>
      <c r="VQ657" s="3"/>
      <c r="VR657" s="3"/>
      <c r="VS657" s="3"/>
      <c r="VT657" s="3"/>
      <c r="VU657" s="3"/>
      <c r="VV657" s="3"/>
      <c r="VW657" s="3"/>
      <c r="VX657" s="3"/>
      <c r="VY657" s="3"/>
      <c r="VZ657" s="3"/>
      <c r="WA657" s="3"/>
      <c r="WB657" s="3"/>
      <c r="WC657" s="3"/>
      <c r="WD657" s="3"/>
      <c r="WE657" s="3"/>
      <c r="WF657" s="3"/>
      <c r="WG657" s="3"/>
      <c r="WH657" s="3"/>
      <c r="WI657" s="3"/>
      <c r="WJ657" s="3"/>
      <c r="WK657" s="3"/>
      <c r="WL657" s="3"/>
      <c r="WM657" s="3"/>
      <c r="WN657" s="3"/>
      <c r="WO657" s="3"/>
      <c r="WP657" s="3"/>
      <c r="WQ657" s="3"/>
      <c r="WR657" s="3"/>
      <c r="WS657" s="3"/>
      <c r="WT657" s="3"/>
      <c r="WU657" s="3"/>
      <c r="WV657" s="3"/>
      <c r="WW657" s="3"/>
      <c r="WX657" s="3"/>
      <c r="WY657" s="3"/>
      <c r="WZ657" s="3"/>
      <c r="XA657" s="3"/>
      <c r="XB657" s="3"/>
      <c r="XC657" s="3"/>
      <c r="XD657" s="3"/>
      <c r="XE657" s="3"/>
      <c r="XF657" s="3"/>
      <c r="XG657" s="3"/>
      <c r="XH657" s="3"/>
      <c r="XI657" s="3"/>
      <c r="XJ657" s="3"/>
      <c r="XK657" s="3"/>
      <c r="XL657" s="3"/>
      <c r="XM657" s="3"/>
      <c r="XN657" s="3"/>
      <c r="XO657" s="3"/>
      <c r="XP657" s="3"/>
      <c r="XQ657" s="3"/>
      <c r="XR657" s="3"/>
      <c r="XS657" s="3"/>
      <c r="XT657" s="3"/>
      <c r="XU657" s="3"/>
      <c r="XV657" s="3"/>
      <c r="XW657" s="3"/>
      <c r="XX657" s="3"/>
      <c r="XY657" s="3"/>
      <c r="XZ657" s="3"/>
      <c r="YA657" s="3"/>
      <c r="YB657" s="3"/>
      <c r="YC657" s="3"/>
      <c r="YD657" s="3"/>
      <c r="YE657" s="3"/>
      <c r="YF657" s="3"/>
      <c r="YG657" s="3"/>
      <c r="YH657" s="3"/>
      <c r="YI657" s="3"/>
      <c r="YJ657" s="3"/>
      <c r="YK657" s="3"/>
      <c r="YL657" s="3"/>
      <c r="YM657" s="3"/>
      <c r="YN657" s="3"/>
      <c r="YO657" s="3"/>
      <c r="YP657" s="3"/>
      <c r="YQ657" s="3"/>
      <c r="YR657" s="3"/>
      <c r="YS657" s="3"/>
      <c r="YT657" s="3"/>
      <c r="YU657" s="3"/>
      <c r="YV657" s="3"/>
      <c r="YW657" s="3"/>
      <c r="YX657" s="3"/>
      <c r="YY657" s="3"/>
      <c r="YZ657" s="3"/>
      <c r="ZA657" s="3"/>
      <c r="ZB657" s="3"/>
      <c r="ZC657" s="3"/>
      <c r="ZD657" s="3"/>
      <c r="ZE657" s="3"/>
      <c r="ZF657" s="3"/>
      <c r="ZG657" s="3"/>
      <c r="ZH657" s="3"/>
      <c r="ZI657" s="3"/>
      <c r="ZJ657" s="3"/>
      <c r="ZK657" s="3"/>
      <c r="ZL657" s="3"/>
      <c r="ZM657" s="3"/>
      <c r="ZN657" s="3"/>
      <c r="ZO657" s="3"/>
      <c r="ZP657" s="3"/>
      <c r="ZQ657" s="3"/>
      <c r="ZR657" s="3"/>
      <c r="ZS657" s="3"/>
      <c r="ZT657" s="3"/>
      <c r="ZU657" s="3"/>
      <c r="ZV657" s="3"/>
      <c r="ZW657" s="3"/>
      <c r="ZX657" s="3"/>
      <c r="ZY657" s="3"/>
      <c r="ZZ657" s="3"/>
      <c r="AAA657" s="3"/>
      <c r="AAB657" s="3"/>
      <c r="AAC657" s="3"/>
      <c r="AAD657" s="3"/>
      <c r="AAE657" s="3"/>
      <c r="AAF657" s="3"/>
      <c r="AAG657" s="3"/>
      <c r="AAH657" s="3"/>
      <c r="AAI657" s="3"/>
      <c r="AAJ657" s="3"/>
      <c r="AAK657" s="3"/>
      <c r="AAL657" s="3"/>
      <c r="AAM657" s="3"/>
      <c r="AAN657" s="3"/>
      <c r="AAO657" s="3"/>
      <c r="AAP657" s="3"/>
      <c r="AAQ657" s="3"/>
      <c r="AAR657" s="3"/>
      <c r="AAS657" s="3"/>
      <c r="AAT657" s="3"/>
      <c r="AAU657" s="3"/>
      <c r="AAV657" s="3"/>
      <c r="AAW657" s="3"/>
      <c r="AAX657" s="3"/>
      <c r="AAY657" s="3"/>
      <c r="AAZ657" s="3"/>
      <c r="ABA657" s="3"/>
      <c r="ABB657" s="3"/>
      <c r="ABC657" s="3"/>
      <c r="ABD657" s="3"/>
      <c r="ABE657" s="3"/>
      <c r="ABF657" s="3"/>
      <c r="ABG657" s="3"/>
      <c r="ABH657" s="3"/>
      <c r="ABI657" s="3"/>
      <c r="ABJ657" s="3"/>
      <c r="ABK657" s="3"/>
      <c r="ABL657" s="3"/>
      <c r="ABM657" s="3"/>
      <c r="ABN657" s="3"/>
      <c r="ABO657" s="3"/>
      <c r="ABP657" s="3"/>
      <c r="ABQ657" s="3"/>
      <c r="ABR657" s="3"/>
      <c r="ABS657" s="3"/>
      <c r="ABT657" s="3"/>
      <c r="ABU657" s="3"/>
      <c r="ABV657" s="3"/>
      <c r="ABW657" s="3"/>
      <c r="ABX657" s="3"/>
      <c r="ABY657" s="3"/>
      <c r="ABZ657" s="3"/>
      <c r="ACA657" s="3"/>
      <c r="ACB657" s="3"/>
      <c r="ACC657" s="3"/>
      <c r="ACD657" s="3"/>
      <c r="ACE657" s="3"/>
      <c r="ACF657" s="3"/>
      <c r="ACG657" s="3"/>
      <c r="ACH657" s="3"/>
      <c r="ACI657" s="3"/>
      <c r="ACJ657" s="3"/>
      <c r="ACK657" s="3"/>
      <c r="ACL657" s="3"/>
      <c r="ACM657" s="3"/>
      <c r="ACN657" s="3"/>
      <c r="ACO657" s="3"/>
      <c r="ACP657" s="3"/>
      <c r="ACQ657" s="3"/>
      <c r="ACR657" s="3"/>
      <c r="ACS657" s="3"/>
      <c r="ACT657" s="3"/>
      <c r="ACU657" s="3"/>
      <c r="ACV657" s="3"/>
      <c r="ACW657" s="3"/>
      <c r="ACX657" s="3"/>
      <c r="ACY657" s="3"/>
      <c r="ACZ657" s="3"/>
      <c r="ADA657" s="3"/>
      <c r="ADB657" s="3"/>
      <c r="ADC657" s="3"/>
      <c r="ADD657" s="3"/>
      <c r="ADE657" s="3"/>
      <c r="ADF657" s="3"/>
      <c r="ADG657" s="3"/>
      <c r="ADH657" s="3"/>
      <c r="ADI657" s="3"/>
      <c r="ADJ657" s="3"/>
      <c r="ADK657" s="3"/>
      <c r="ADL657" s="3"/>
      <c r="ADM657" s="3"/>
      <c r="ADN657" s="3"/>
      <c r="ADO657" s="3"/>
      <c r="ADP657" s="3"/>
      <c r="ADQ657" s="3"/>
      <c r="ADR657" s="3"/>
      <c r="ADS657" s="3"/>
      <c r="ADT657" s="3"/>
      <c r="ADU657" s="3"/>
      <c r="ADV657" s="3"/>
      <c r="ADW657" s="3"/>
      <c r="ADX657" s="3"/>
      <c r="ADY657" s="3"/>
      <c r="ADZ657" s="3"/>
      <c r="AEA657" s="3"/>
      <c r="AEB657" s="3"/>
      <c r="AEC657" s="3"/>
      <c r="AED657" s="3"/>
      <c r="AEE657" s="3"/>
      <c r="AEF657" s="3"/>
      <c r="AEG657" s="3"/>
      <c r="AEH657" s="3"/>
      <c r="AEI657" s="3"/>
      <c r="AEJ657" s="3"/>
      <c r="AEK657" s="3"/>
      <c r="AEL657" s="3"/>
      <c r="AEM657" s="3"/>
      <c r="AEN657" s="3"/>
      <c r="AEO657" s="3"/>
      <c r="AEP657" s="3"/>
      <c r="AEQ657" s="3"/>
      <c r="AER657" s="3"/>
      <c r="AES657" s="3"/>
      <c r="AET657" s="3"/>
      <c r="AEU657" s="3"/>
      <c r="AEV657" s="3"/>
      <c r="AEW657" s="3"/>
      <c r="AEX657" s="3"/>
      <c r="AEY657" s="3"/>
      <c r="AEZ657" s="3"/>
      <c r="AFA657" s="3"/>
      <c r="AFB657" s="3"/>
      <c r="AFC657" s="3"/>
      <c r="AFD657" s="3"/>
      <c r="AFE657" s="3"/>
      <c r="AFF657" s="3"/>
      <c r="AFG657" s="3"/>
      <c r="AFH657" s="3"/>
      <c r="AFI657" s="3"/>
      <c r="AFJ657" s="3"/>
      <c r="AFK657" s="3"/>
      <c r="AFL657" s="3"/>
      <c r="AFM657" s="3"/>
      <c r="AFN657" s="3"/>
      <c r="AFO657" s="3"/>
      <c r="AFP657" s="3"/>
      <c r="AFQ657" s="3"/>
      <c r="AFR657" s="3"/>
      <c r="AFS657" s="3"/>
      <c r="AFT657" s="3"/>
      <c r="AFU657" s="3"/>
      <c r="AFV657" s="3"/>
      <c r="AFW657" s="3"/>
      <c r="AFX657" s="3"/>
      <c r="AFY657" s="3"/>
      <c r="AFZ657" s="3"/>
      <c r="AGA657" s="3"/>
      <c r="AGB657" s="3"/>
      <c r="AGC657" s="3"/>
      <c r="AGD657" s="3"/>
      <c r="AGE657" s="3"/>
      <c r="AGF657" s="3"/>
      <c r="AGG657" s="3"/>
      <c r="AGH657" s="3"/>
      <c r="AGI657" s="3"/>
      <c r="AGJ657" s="3"/>
      <c r="AGK657" s="3"/>
      <c r="AGL657" s="3"/>
      <c r="AGM657" s="3"/>
      <c r="AGN657" s="3"/>
      <c r="AGO657" s="3"/>
      <c r="AGP657" s="3"/>
      <c r="AGQ657" s="3"/>
      <c r="AGR657" s="3"/>
      <c r="AGS657" s="3"/>
      <c r="AGT657" s="3"/>
      <c r="AGU657" s="3"/>
      <c r="AGV657" s="3"/>
      <c r="AGW657" s="3"/>
      <c r="AGX657" s="3"/>
      <c r="AGY657" s="3"/>
      <c r="AGZ657" s="3"/>
      <c r="AHA657" s="3"/>
      <c r="AHB657" s="3"/>
      <c r="AHC657" s="3"/>
      <c r="AHD657" s="3"/>
      <c r="AHE657" s="3"/>
      <c r="AHF657" s="3"/>
      <c r="AHG657" s="3"/>
      <c r="AHH657" s="3"/>
      <c r="AHI657" s="3"/>
      <c r="AHJ657" s="3"/>
      <c r="AHK657" s="3"/>
      <c r="AHL657" s="3"/>
      <c r="AHM657" s="3"/>
      <c r="AHN657" s="3"/>
      <c r="AHO657" s="3"/>
      <c r="AHP657" s="3"/>
      <c r="AHQ657" s="3"/>
      <c r="AHR657" s="3"/>
      <c r="AHS657" s="3"/>
      <c r="AHT657" s="3"/>
      <c r="AHU657" s="3"/>
      <c r="AHV657" s="3"/>
      <c r="AHW657" s="3"/>
      <c r="AHX657" s="3"/>
      <c r="AHY657" s="3"/>
      <c r="AHZ657" s="3"/>
      <c r="AIA657" s="3"/>
      <c r="AIB657" s="3"/>
      <c r="AIC657" s="3"/>
      <c r="AID657" s="3"/>
      <c r="AIE657" s="3"/>
      <c r="AIF657" s="3"/>
      <c r="AIG657" s="3"/>
      <c r="AIH657" s="3"/>
      <c r="AII657" s="3"/>
      <c r="AIJ657" s="3"/>
      <c r="AIK657" s="3"/>
      <c r="AIL657" s="3"/>
      <c r="AIM657" s="3"/>
      <c r="AIN657" s="3"/>
      <c r="AIO657" s="3"/>
      <c r="AIP657" s="3"/>
      <c r="AIQ657" s="3"/>
      <c r="AIR657" s="3"/>
      <c r="AIS657" s="3"/>
      <c r="AIT657" s="3"/>
      <c r="AIU657" s="3"/>
      <c r="AIV657" s="3"/>
      <c r="AIW657" s="3"/>
      <c r="AIX657" s="3"/>
      <c r="AIY657" s="3"/>
      <c r="AIZ657" s="3"/>
      <c r="AJA657" s="3"/>
      <c r="AJB657" s="3"/>
      <c r="AJC657" s="3"/>
      <c r="AJD657" s="3"/>
      <c r="AJE657" s="3"/>
      <c r="AJF657" s="3"/>
      <c r="AJG657" s="3"/>
      <c r="AJH657" s="3"/>
      <c r="AJI657" s="3"/>
      <c r="AJJ657" s="3"/>
      <c r="AJK657" s="3"/>
      <c r="AJL657" s="3"/>
      <c r="AJM657" s="3"/>
      <c r="AJN657" s="3"/>
      <c r="AJO657" s="3"/>
      <c r="AJP657" s="3"/>
      <c r="AJQ657" s="3"/>
      <c r="AJR657" s="3"/>
      <c r="AJS657" s="3"/>
      <c r="AJT657" s="3"/>
      <c r="AJU657" s="3"/>
      <c r="AJV657" s="3"/>
      <c r="AJW657" s="3"/>
      <c r="AJX657" s="3"/>
      <c r="AJY657" s="3"/>
      <c r="AJZ657" s="3"/>
      <c r="AKA657" s="3"/>
      <c r="AKB657" s="3"/>
      <c r="AKC657" s="3"/>
      <c r="AKD657" s="3"/>
      <c r="AKE657" s="3"/>
      <c r="AKF657" s="3"/>
      <c r="AKG657" s="3"/>
      <c r="AKH657" s="3"/>
      <c r="AKI657" s="3"/>
      <c r="AKJ657" s="3"/>
      <c r="AKK657" s="3"/>
      <c r="AKL657" s="3"/>
      <c r="AKM657" s="3"/>
      <c r="AKN657" s="3"/>
      <c r="AKO657" s="3"/>
      <c r="AKP657" s="3"/>
      <c r="AKQ657" s="3"/>
      <c r="AKR657" s="3"/>
      <c r="AKS657" s="3"/>
      <c r="AKT657" s="3"/>
      <c r="AKU657" s="3"/>
      <c r="AKV657" s="3"/>
      <c r="AKW657" s="3"/>
      <c r="AKX657" s="3"/>
      <c r="AKY657" s="3"/>
      <c r="AKZ657" s="3"/>
      <c r="ALA657" s="3"/>
      <c r="ALB657" s="3"/>
      <c r="ALC657" s="3"/>
      <c r="ALD657" s="3"/>
      <c r="ALE657" s="3"/>
      <c r="ALF657" s="3"/>
      <c r="ALG657" s="3"/>
      <c r="ALH657" s="3"/>
      <c r="ALI657" s="3"/>
      <c r="ALJ657" s="3"/>
      <c r="ALK657" s="3"/>
      <c r="ALL657" s="3"/>
      <c r="ALM657" s="3"/>
      <c r="ALN657" s="3"/>
      <c r="ALO657" s="3"/>
      <c r="ALP657" s="3"/>
      <c r="ALQ657" s="3"/>
      <c r="ALR657" s="3"/>
      <c r="ALS657" s="3"/>
      <c r="ALT657" s="3"/>
      <c r="ALU657" s="3"/>
      <c r="ALV657" s="3"/>
      <c r="ALW657" s="3"/>
      <c r="ALX657" s="3"/>
      <c r="ALY657" s="3"/>
      <c r="ALZ657" s="3"/>
      <c r="AMA657" s="3"/>
      <c r="AMB657" s="3"/>
      <c r="AMC657" s="3"/>
      <c r="AMD657" s="3"/>
      <c r="AME657" s="3"/>
      <c r="AMF657" s="3"/>
      <c r="AMG657" s="3"/>
      <c r="AMH657" s="3"/>
      <c r="AMI657" s="3"/>
      <c r="AMJ657" s="3"/>
      <c r="AMK657" s="3"/>
      <c r="AML657" s="3"/>
      <c r="AMM657" s="3"/>
      <c r="AMN657" s="3"/>
      <c r="AMO657" s="3"/>
      <c r="AMP657" s="3"/>
      <c r="AMQ657" s="3"/>
      <c r="AMR657" s="3"/>
      <c r="AMS657" s="3"/>
      <c r="AMT657" s="3"/>
      <c r="AMU657" s="3"/>
      <c r="AMV657" s="3"/>
      <c r="AMW657" s="3"/>
      <c r="AMX657" s="3"/>
      <c r="AMY657" s="3"/>
      <c r="AMZ657" s="3"/>
      <c r="ANA657" s="3"/>
      <c r="ANB657" s="3"/>
      <c r="ANC657" s="3"/>
      <c r="AND657" s="3"/>
      <c r="ANE657" s="3"/>
      <c r="ANF657" s="3"/>
      <c r="ANG657" s="3"/>
      <c r="ANH657" s="3"/>
      <c r="ANI657" s="3"/>
      <c r="ANJ657" s="3"/>
      <c r="ANK657" s="3"/>
      <c r="ANL657" s="3"/>
      <c r="ANM657" s="3"/>
      <c r="ANN657" s="3"/>
      <c r="ANO657" s="3"/>
      <c r="ANP657" s="3"/>
      <c r="ANQ657" s="3"/>
      <c r="ANR657" s="3"/>
      <c r="ANS657" s="3"/>
      <c r="ANT657" s="3"/>
      <c r="ANU657" s="3"/>
      <c r="ANV657" s="3"/>
      <c r="ANW657" s="3"/>
      <c r="ANX657" s="3"/>
      <c r="ANY657" s="3"/>
      <c r="ANZ657" s="3"/>
      <c r="AOA657" s="3"/>
      <c r="AOB657" s="3"/>
      <c r="AOC657" s="3"/>
      <c r="AOD657" s="3"/>
      <c r="AOE657" s="3"/>
      <c r="AOF657" s="3"/>
      <c r="AOG657" s="3"/>
      <c r="AOH657" s="3"/>
      <c r="AOI657" s="3"/>
      <c r="AOJ657" s="3"/>
      <c r="AOK657" s="3"/>
      <c r="AOL657" s="3"/>
      <c r="AOM657" s="3"/>
      <c r="AON657" s="3"/>
      <c r="AOO657" s="3"/>
      <c r="AOP657" s="3"/>
      <c r="AOQ657" s="3"/>
      <c r="AOR657" s="3"/>
      <c r="AOS657" s="3"/>
      <c r="AOT657" s="3"/>
      <c r="AOU657" s="3"/>
      <c r="AOV657" s="3"/>
      <c r="AOW657" s="3"/>
      <c r="AOX657" s="3"/>
      <c r="AOY657" s="3"/>
      <c r="AOZ657" s="3"/>
      <c r="APA657" s="3"/>
      <c r="APB657" s="3"/>
      <c r="APC657" s="3"/>
      <c r="APD657" s="3"/>
      <c r="APE657" s="3"/>
      <c r="APF657" s="3"/>
      <c r="APG657" s="3"/>
      <c r="APH657" s="3"/>
      <c r="API657" s="3"/>
      <c r="APJ657" s="3"/>
      <c r="APK657" s="3"/>
      <c r="APL657" s="3"/>
      <c r="APM657" s="3"/>
      <c r="APN657" s="3"/>
      <c r="APO657" s="3"/>
      <c r="APP657" s="3"/>
      <c r="APQ657" s="3"/>
      <c r="APR657" s="3"/>
      <c r="APS657" s="3"/>
      <c r="APT657" s="3"/>
      <c r="APU657" s="3"/>
      <c r="APV657" s="3"/>
      <c r="APW657" s="3"/>
      <c r="APX657" s="3"/>
      <c r="APY657" s="3"/>
      <c r="APZ657" s="3"/>
      <c r="AQA657" s="3"/>
      <c r="AQB657" s="3"/>
      <c r="AQC657" s="3"/>
      <c r="AQD657" s="3"/>
      <c r="AQE657" s="3"/>
      <c r="AQF657" s="3"/>
      <c r="AQG657" s="3"/>
      <c r="AQH657" s="3"/>
      <c r="AQI657" s="3"/>
      <c r="AQJ657" s="3"/>
      <c r="AQK657" s="3"/>
      <c r="AQL657" s="3"/>
      <c r="AQM657" s="3"/>
      <c r="AQN657" s="3"/>
      <c r="AQO657" s="3"/>
      <c r="AQP657" s="3"/>
      <c r="AQQ657" s="3"/>
      <c r="AQR657" s="3"/>
      <c r="AQS657" s="3"/>
      <c r="AQT657" s="3"/>
      <c r="AQU657" s="3"/>
      <c r="AQV657" s="3"/>
      <c r="AQW657" s="3"/>
      <c r="AQX657" s="3"/>
      <c r="AQY657" s="3"/>
      <c r="AQZ657" s="3"/>
      <c r="ARA657" s="3"/>
      <c r="ARB657" s="3"/>
      <c r="ARC657" s="3"/>
      <c r="ARD657" s="3"/>
      <c r="ARE657" s="3"/>
      <c r="ARF657" s="3"/>
      <c r="ARG657" s="3"/>
      <c r="ARH657" s="3"/>
      <c r="ARI657" s="3"/>
      <c r="ARJ657" s="3"/>
      <c r="ARK657" s="3"/>
      <c r="ARL657" s="3"/>
      <c r="ARM657" s="3"/>
      <c r="ARN657" s="3"/>
      <c r="ARO657" s="3"/>
      <c r="ARP657" s="3"/>
      <c r="ARQ657" s="3"/>
      <c r="ARR657" s="3"/>
      <c r="ARS657" s="3"/>
      <c r="ART657" s="3"/>
      <c r="ARU657" s="3"/>
      <c r="ARV657" s="3"/>
      <c r="ARW657" s="3"/>
      <c r="ARX657" s="3"/>
      <c r="ARY657" s="3"/>
      <c r="ARZ657" s="3"/>
      <c r="ASA657" s="3"/>
      <c r="ASB657" s="3"/>
      <c r="ASC657" s="3"/>
      <c r="ASD657" s="3"/>
      <c r="ASE657" s="3"/>
      <c r="ASF657" s="3"/>
      <c r="ASG657" s="3"/>
      <c r="ASH657" s="3"/>
      <c r="ASI657" s="3"/>
      <c r="ASJ657" s="3"/>
      <c r="ASK657" s="3"/>
      <c r="ASL657" s="3"/>
      <c r="ASM657" s="3"/>
      <c r="ASN657" s="3"/>
      <c r="ASO657" s="3"/>
      <c r="ASP657" s="3"/>
      <c r="ASQ657" s="3"/>
      <c r="ASR657" s="3"/>
      <c r="ASS657" s="3"/>
      <c r="AST657" s="3"/>
      <c r="ASU657" s="3"/>
      <c r="ASV657" s="3"/>
      <c r="ASW657" s="3"/>
      <c r="ASX657" s="3"/>
      <c r="ASY657" s="3"/>
      <c r="ASZ657" s="3"/>
      <c r="ATA657" s="3"/>
      <c r="ATB657" s="3"/>
      <c r="ATC657" s="3"/>
      <c r="ATD657" s="3"/>
      <c r="ATE657" s="3"/>
      <c r="ATF657" s="3"/>
      <c r="ATG657" s="3"/>
      <c r="ATH657" s="3"/>
      <c r="ATI657" s="3"/>
      <c r="ATJ657" s="3"/>
      <c r="ATK657" s="3"/>
      <c r="ATL657" s="3"/>
      <c r="ATM657" s="3"/>
      <c r="ATN657" s="3"/>
      <c r="ATO657" s="3"/>
      <c r="ATP657" s="3"/>
      <c r="ATQ657" s="3"/>
      <c r="ATR657" s="3"/>
      <c r="ATS657" s="3"/>
      <c r="ATT657" s="3"/>
      <c r="ATU657" s="3"/>
      <c r="ATV657" s="3"/>
      <c r="ATW657" s="3"/>
      <c r="ATX657" s="3"/>
      <c r="ATY657" s="3"/>
      <c r="ATZ657" s="3"/>
      <c r="AUA657" s="3"/>
      <c r="AUB657" s="3"/>
      <c r="AUC657" s="3"/>
      <c r="AUD657" s="3"/>
      <c r="AUE657" s="3"/>
      <c r="AUF657" s="3"/>
      <c r="AUG657" s="3"/>
      <c r="AUH657" s="3"/>
      <c r="AUI657" s="3"/>
      <c r="AUJ657" s="3"/>
      <c r="AUK657" s="3"/>
      <c r="AUL657" s="3"/>
      <c r="AUM657" s="3"/>
      <c r="AUN657" s="3"/>
      <c r="AUO657" s="3"/>
      <c r="AUP657" s="3"/>
      <c r="AUQ657" s="3"/>
      <c r="AUR657" s="3"/>
      <c r="AUS657" s="3"/>
      <c r="AUT657" s="3"/>
      <c r="AUU657" s="3"/>
      <c r="AUV657" s="3"/>
      <c r="AUW657" s="3"/>
      <c r="AUX657" s="3"/>
      <c r="AUY657" s="3"/>
      <c r="AUZ657" s="3"/>
      <c r="AVA657" s="3"/>
      <c r="AVB657" s="3"/>
      <c r="AVC657" s="3"/>
      <c r="AVD657" s="3"/>
      <c r="AVE657" s="3"/>
      <c r="AVF657" s="3"/>
      <c r="AVG657" s="3"/>
      <c r="AVH657" s="3"/>
      <c r="AVI657" s="3"/>
      <c r="AVJ657" s="3"/>
      <c r="AVK657" s="3"/>
      <c r="AVL657" s="3"/>
      <c r="AVM657" s="3"/>
      <c r="AVN657" s="3"/>
      <c r="AVO657" s="3"/>
      <c r="AVP657" s="3"/>
      <c r="AVQ657" s="3"/>
      <c r="AVR657" s="3"/>
      <c r="AVS657" s="3"/>
      <c r="AVT657" s="3"/>
      <c r="AVU657" s="3"/>
      <c r="AVV657" s="3"/>
      <c r="AVW657" s="3"/>
      <c r="AVX657" s="3"/>
      <c r="AVY657" s="3"/>
      <c r="AVZ657" s="3"/>
      <c r="AWA657" s="3"/>
      <c r="AWB657" s="3"/>
      <c r="AWC657" s="3"/>
      <c r="AWD657" s="3"/>
      <c r="AWE657" s="3"/>
      <c r="AWF657" s="3"/>
      <c r="AWG657" s="3"/>
      <c r="AWH657" s="3"/>
      <c r="AWI657" s="3"/>
      <c r="AWJ657" s="3"/>
      <c r="AWK657" s="3"/>
      <c r="AWL657" s="3"/>
      <c r="AWM657" s="3"/>
      <c r="AWN657" s="3"/>
      <c r="AWO657" s="3"/>
      <c r="AWP657" s="3"/>
      <c r="AWQ657" s="3"/>
      <c r="AWR657" s="3"/>
      <c r="AWS657" s="3"/>
      <c r="AWT657" s="3"/>
      <c r="AWU657" s="3"/>
      <c r="AWV657" s="3"/>
      <c r="AWW657" s="3"/>
      <c r="AWX657" s="3"/>
      <c r="AWY657" s="3"/>
      <c r="AWZ657" s="3"/>
      <c r="AXA657" s="3"/>
      <c r="AXB657" s="3"/>
      <c r="AXC657" s="3"/>
      <c r="AXD657" s="3"/>
      <c r="AXE657" s="3"/>
      <c r="AXF657" s="3"/>
      <c r="AXG657" s="3"/>
      <c r="AXH657" s="3"/>
      <c r="AXI657" s="3"/>
      <c r="AXJ657" s="3"/>
      <c r="AXK657" s="3"/>
      <c r="AXL657" s="3"/>
      <c r="AXM657" s="3"/>
      <c r="AXN657" s="3"/>
      <c r="AXO657" s="3"/>
      <c r="AXP657" s="3"/>
      <c r="AXQ657" s="3"/>
      <c r="AXR657" s="3"/>
      <c r="AXS657" s="3"/>
      <c r="AXT657" s="3"/>
      <c r="AXU657" s="3"/>
      <c r="AXV657" s="3"/>
      <c r="AXW657" s="3"/>
      <c r="AXX657" s="3"/>
      <c r="AXY657" s="3"/>
      <c r="AXZ657" s="3"/>
      <c r="AYA657" s="3"/>
      <c r="AYB657" s="3"/>
      <c r="AYC657" s="3"/>
      <c r="AYD657" s="3"/>
      <c r="AYE657" s="3"/>
      <c r="AYF657" s="3"/>
      <c r="AYG657" s="3"/>
      <c r="AYH657" s="3"/>
      <c r="AYI657" s="3"/>
      <c r="AYJ657" s="3"/>
      <c r="AYK657" s="3"/>
      <c r="AYL657" s="3"/>
      <c r="AYM657" s="3"/>
      <c r="AYN657" s="3"/>
      <c r="AYO657" s="3"/>
      <c r="AYP657" s="3"/>
      <c r="AYQ657" s="3"/>
      <c r="AYR657" s="3"/>
      <c r="AYS657" s="3"/>
      <c r="AYT657" s="3"/>
      <c r="AYU657" s="3"/>
      <c r="AYV657" s="3"/>
      <c r="AYW657" s="3"/>
      <c r="AYX657" s="3"/>
      <c r="AYY657" s="3"/>
      <c r="AYZ657" s="3"/>
      <c r="AZA657" s="3"/>
      <c r="AZB657" s="3"/>
      <c r="AZC657" s="3"/>
      <c r="AZD657" s="3"/>
      <c r="AZE657" s="3"/>
      <c r="AZF657" s="3"/>
      <c r="AZG657" s="3"/>
      <c r="AZH657" s="3"/>
      <c r="AZI657" s="3"/>
      <c r="AZJ657" s="3"/>
      <c r="AZK657" s="3"/>
      <c r="AZL657" s="3"/>
      <c r="AZM657" s="3"/>
      <c r="AZN657" s="3"/>
      <c r="AZO657" s="3"/>
      <c r="AZP657" s="3"/>
      <c r="AZQ657" s="3"/>
      <c r="AZR657" s="3"/>
      <c r="AZS657" s="3"/>
      <c r="AZT657" s="3"/>
      <c r="AZU657" s="3"/>
      <c r="AZV657" s="3"/>
      <c r="AZW657" s="3"/>
      <c r="AZX657" s="3"/>
      <c r="AZY657" s="3"/>
      <c r="AZZ657" s="3"/>
      <c r="BAA657" s="3"/>
      <c r="BAB657" s="3"/>
      <c r="BAC657" s="3"/>
      <c r="BAD657" s="3"/>
      <c r="BAE657" s="3"/>
      <c r="BAF657" s="3"/>
      <c r="BAG657" s="3"/>
      <c r="BAH657" s="3"/>
      <c r="BAI657" s="3"/>
      <c r="BAJ657" s="3"/>
      <c r="BAK657" s="3"/>
      <c r="BAL657" s="3"/>
      <c r="BAM657" s="3"/>
      <c r="BAN657" s="3"/>
      <c r="BAO657" s="3"/>
      <c r="BAP657" s="3"/>
      <c r="BAQ657" s="3"/>
      <c r="BAR657" s="3"/>
      <c r="BAS657" s="3"/>
      <c r="BAT657" s="3"/>
      <c r="BAU657" s="3"/>
      <c r="BAV657" s="3"/>
      <c r="BAW657" s="3"/>
      <c r="BAX657" s="3"/>
      <c r="BAY657" s="3"/>
      <c r="BAZ657" s="3"/>
      <c r="BBA657" s="3"/>
      <c r="BBB657" s="3"/>
      <c r="BBC657" s="3"/>
      <c r="BBD657" s="3"/>
      <c r="BBE657" s="3"/>
      <c r="BBF657" s="3"/>
      <c r="BBG657" s="3"/>
      <c r="BBH657" s="3"/>
      <c r="BBI657" s="3"/>
      <c r="BBJ657" s="3"/>
      <c r="BBK657" s="3"/>
      <c r="BBL657" s="3"/>
      <c r="BBM657" s="3"/>
      <c r="BBN657" s="3"/>
      <c r="BBO657" s="3"/>
      <c r="BBP657" s="3"/>
      <c r="BBQ657" s="3"/>
      <c r="BBR657" s="3"/>
      <c r="BBS657" s="3"/>
      <c r="BBT657" s="3"/>
      <c r="BBU657" s="3"/>
      <c r="BBV657" s="3"/>
      <c r="BBW657" s="3"/>
      <c r="BBX657" s="3"/>
      <c r="BBY657" s="3"/>
      <c r="BBZ657" s="3"/>
      <c r="BCA657" s="3"/>
      <c r="BCB657" s="3"/>
      <c r="BCC657" s="3"/>
      <c r="BCD657" s="3"/>
      <c r="BCE657" s="3"/>
      <c r="BCF657" s="3"/>
      <c r="BCG657" s="3"/>
      <c r="BCH657" s="3"/>
      <c r="BCI657" s="3"/>
      <c r="BCJ657" s="3"/>
      <c r="BCK657" s="3"/>
      <c r="BCL657" s="3"/>
      <c r="BCM657" s="3"/>
      <c r="BCN657" s="3"/>
      <c r="BCO657" s="3"/>
      <c r="BCP657" s="3"/>
      <c r="BCQ657" s="3"/>
      <c r="BCR657" s="3"/>
      <c r="BCS657" s="3"/>
      <c r="BCT657" s="3"/>
      <c r="BCU657" s="3"/>
      <c r="BCV657" s="3"/>
      <c r="BCW657" s="3"/>
      <c r="BCX657" s="3"/>
      <c r="BCY657" s="3"/>
      <c r="BCZ657" s="3"/>
      <c r="BDA657" s="3"/>
      <c r="BDB657" s="3"/>
      <c r="BDC657" s="3"/>
      <c r="BDD657" s="3"/>
      <c r="BDE657" s="3"/>
      <c r="BDF657" s="3"/>
      <c r="BDG657" s="3"/>
      <c r="BDH657" s="3"/>
      <c r="BDI657" s="3"/>
      <c r="BDJ657" s="3"/>
      <c r="BDK657" s="3"/>
      <c r="BDL657" s="3"/>
      <c r="BDM657" s="3"/>
      <c r="BDN657" s="3"/>
      <c r="BDO657" s="3"/>
      <c r="BDP657" s="3"/>
      <c r="BDQ657" s="3"/>
      <c r="BDR657" s="3"/>
      <c r="BDS657" s="3"/>
      <c r="BDT657" s="3"/>
      <c r="BDU657" s="3"/>
      <c r="BDV657" s="3"/>
      <c r="BDW657" s="3"/>
      <c r="BDX657" s="3"/>
      <c r="BDY657" s="3"/>
      <c r="BDZ657" s="3"/>
      <c r="BEA657" s="3"/>
      <c r="BEB657" s="3"/>
      <c r="BEC657" s="3"/>
      <c r="BED657" s="3"/>
      <c r="BEE657" s="3"/>
      <c r="BEF657" s="3"/>
      <c r="BEG657" s="3"/>
      <c r="BEH657" s="3"/>
      <c r="BEI657" s="3"/>
      <c r="BEJ657" s="3"/>
      <c r="BEK657" s="3"/>
      <c r="BEL657" s="3"/>
      <c r="BEM657" s="3"/>
      <c r="BEN657" s="3"/>
      <c r="BEO657" s="3"/>
      <c r="BEP657" s="3"/>
      <c r="BEQ657" s="3"/>
      <c r="BER657" s="3"/>
      <c r="BES657" s="3"/>
      <c r="BET657" s="3"/>
      <c r="BEU657" s="3"/>
      <c r="BEV657" s="3"/>
      <c r="BEW657" s="3"/>
      <c r="BEX657" s="3"/>
      <c r="BEY657" s="3"/>
      <c r="BEZ657" s="3"/>
      <c r="BFA657" s="3"/>
      <c r="BFB657" s="3"/>
      <c r="BFC657" s="3"/>
      <c r="BFD657" s="3"/>
      <c r="BFE657" s="3"/>
      <c r="BFF657" s="3"/>
      <c r="BFG657" s="3"/>
      <c r="BFH657" s="3"/>
      <c r="BFI657" s="3"/>
      <c r="BFJ657" s="3"/>
      <c r="BFK657" s="3"/>
      <c r="BFL657" s="3"/>
      <c r="BFM657" s="3"/>
      <c r="BFN657" s="3"/>
      <c r="BFO657" s="3"/>
      <c r="BFP657" s="3"/>
      <c r="BFQ657" s="3"/>
      <c r="BFR657" s="3"/>
      <c r="BFS657" s="3"/>
      <c r="BFT657" s="3"/>
      <c r="BFU657" s="3"/>
      <c r="BFV657" s="3"/>
      <c r="BFW657" s="3"/>
      <c r="BFX657" s="3"/>
      <c r="BFY657" s="3"/>
      <c r="BFZ657" s="3"/>
      <c r="BGA657" s="3"/>
      <c r="BGB657" s="3"/>
      <c r="BGC657" s="3"/>
      <c r="BGD657" s="3"/>
      <c r="BGE657" s="3"/>
      <c r="BGF657" s="3"/>
      <c r="BGG657" s="3"/>
      <c r="BGH657" s="3"/>
      <c r="BGI657" s="3"/>
      <c r="BGJ657" s="3"/>
      <c r="BGK657" s="3"/>
      <c r="BGL657" s="3"/>
      <c r="BGM657" s="3"/>
      <c r="BGN657" s="3"/>
      <c r="BGO657" s="3"/>
      <c r="BGP657" s="3"/>
      <c r="BGQ657" s="3"/>
      <c r="BGR657" s="3"/>
      <c r="BGS657" s="3"/>
      <c r="BGT657" s="3"/>
      <c r="BGU657" s="3"/>
      <c r="BGV657" s="3"/>
      <c r="BGW657" s="3"/>
      <c r="BGX657" s="3"/>
      <c r="BGY657" s="3"/>
      <c r="BGZ657" s="3"/>
      <c r="BHA657" s="3"/>
      <c r="BHB657" s="3"/>
      <c r="BHC657" s="3"/>
      <c r="BHD657" s="3"/>
      <c r="BHE657" s="3"/>
      <c r="BHF657" s="3"/>
      <c r="BHG657" s="3"/>
      <c r="BHH657" s="3"/>
      <c r="BHI657" s="3"/>
      <c r="BHJ657" s="3"/>
      <c r="BHK657" s="3"/>
      <c r="BHL657" s="3"/>
      <c r="BHM657" s="3"/>
      <c r="BHN657" s="3"/>
      <c r="BHO657" s="3"/>
      <c r="BHP657" s="3"/>
      <c r="BHQ657" s="3"/>
      <c r="BHR657" s="3"/>
      <c r="BHS657" s="3"/>
      <c r="BHT657" s="3"/>
      <c r="BHU657" s="3"/>
      <c r="BHV657" s="3"/>
      <c r="BHW657" s="3"/>
      <c r="BHX657" s="3"/>
      <c r="BHY657" s="3"/>
      <c r="BHZ657" s="3"/>
      <c r="BIA657" s="3"/>
      <c r="BIB657" s="3"/>
      <c r="BIC657" s="3"/>
      <c r="BID657" s="3"/>
      <c r="BIE657" s="3"/>
      <c r="BIF657" s="3"/>
      <c r="BIG657" s="3"/>
      <c r="BIH657" s="3"/>
      <c r="BII657" s="3"/>
      <c r="BIJ657" s="3"/>
      <c r="BIK657" s="3"/>
      <c r="BIL657" s="3"/>
      <c r="BIM657" s="3"/>
      <c r="BIN657" s="3"/>
      <c r="BIO657" s="3"/>
      <c r="BIP657" s="3"/>
      <c r="BIQ657" s="3"/>
      <c r="BIR657" s="3"/>
      <c r="BIS657" s="3"/>
      <c r="BIT657" s="3"/>
      <c r="BIU657" s="3"/>
      <c r="BIV657" s="3"/>
      <c r="BIW657" s="3"/>
      <c r="BIX657" s="3"/>
      <c r="BIY657" s="3"/>
      <c r="BIZ657" s="3"/>
      <c r="BJA657" s="3"/>
      <c r="BJB657" s="3"/>
      <c r="BJC657" s="3"/>
      <c r="BJD657" s="3"/>
      <c r="BJE657" s="3"/>
      <c r="BJF657" s="3"/>
      <c r="BJG657" s="3"/>
      <c r="BJH657" s="3"/>
      <c r="BJI657" s="3"/>
      <c r="BJJ657" s="3"/>
      <c r="BJK657" s="3"/>
      <c r="BJL657" s="3"/>
      <c r="BJM657" s="3"/>
      <c r="BJN657" s="3"/>
      <c r="BJO657" s="3"/>
      <c r="BJP657" s="3"/>
      <c r="BJQ657" s="3"/>
      <c r="BJR657" s="3"/>
      <c r="BJS657" s="3"/>
      <c r="BJT657" s="3"/>
      <c r="BJU657" s="3"/>
      <c r="BJV657" s="3"/>
      <c r="BJW657" s="3"/>
      <c r="BJX657" s="3"/>
      <c r="BJY657" s="3"/>
      <c r="BJZ657" s="3"/>
      <c r="BKA657" s="3"/>
      <c r="BKB657" s="3"/>
      <c r="BKC657" s="3"/>
      <c r="BKD657" s="3"/>
      <c r="BKE657" s="3"/>
      <c r="BKF657" s="3"/>
      <c r="BKG657" s="3"/>
      <c r="BKH657" s="3"/>
      <c r="BKI657" s="3"/>
      <c r="BKJ657" s="3"/>
      <c r="BKK657" s="3"/>
      <c r="BKL657" s="3"/>
      <c r="BKM657" s="3"/>
      <c r="BKN657" s="3"/>
      <c r="BKO657" s="3"/>
      <c r="BKP657" s="3"/>
      <c r="BKQ657" s="3"/>
      <c r="BKR657" s="3"/>
      <c r="BKS657" s="3"/>
      <c r="BKT657" s="3"/>
      <c r="BKU657" s="3"/>
      <c r="BKV657" s="3"/>
      <c r="BKW657" s="3"/>
      <c r="BKX657" s="3"/>
      <c r="BKY657" s="3"/>
      <c r="BKZ657" s="3"/>
      <c r="BLA657" s="3"/>
      <c r="BLB657" s="3"/>
      <c r="BLC657" s="3"/>
      <c r="BLD657" s="3"/>
      <c r="BLE657" s="3"/>
      <c r="BLF657" s="3"/>
      <c r="BLG657" s="3"/>
      <c r="BLH657" s="3"/>
      <c r="BLI657" s="3"/>
      <c r="BLJ657" s="3"/>
      <c r="BLK657" s="3"/>
      <c r="BLL657" s="3"/>
      <c r="BLM657" s="3"/>
      <c r="BLN657" s="3"/>
      <c r="BLO657" s="3"/>
      <c r="BLP657" s="3"/>
      <c r="BLQ657" s="3"/>
      <c r="BLR657" s="3"/>
      <c r="BLS657" s="3"/>
      <c r="BLT657" s="3"/>
      <c r="BLU657" s="3"/>
      <c r="BLV657" s="3"/>
      <c r="BLW657" s="3"/>
      <c r="BLX657" s="3"/>
      <c r="BLY657" s="3"/>
      <c r="BLZ657" s="3"/>
      <c r="BMA657" s="3"/>
      <c r="BMB657" s="3"/>
      <c r="BMC657" s="3"/>
      <c r="BMD657" s="3"/>
      <c r="BME657" s="3"/>
      <c r="BMF657" s="3"/>
      <c r="BMG657" s="3"/>
      <c r="BMH657" s="3"/>
      <c r="BMI657" s="3"/>
      <c r="BMJ657" s="3"/>
      <c r="BMK657" s="3"/>
      <c r="BML657" s="3"/>
      <c r="BMM657" s="3"/>
      <c r="BMN657" s="3"/>
      <c r="BMO657" s="3"/>
      <c r="BMP657" s="3"/>
      <c r="BMQ657" s="3"/>
      <c r="BMR657" s="3"/>
      <c r="BMS657" s="3"/>
      <c r="BMT657" s="3"/>
      <c r="BMU657" s="3"/>
      <c r="BMV657" s="3"/>
      <c r="BMW657" s="3"/>
      <c r="BMX657" s="3"/>
      <c r="BMY657" s="3"/>
      <c r="BMZ657" s="3"/>
      <c r="BNA657" s="3"/>
      <c r="BNB657" s="3"/>
      <c r="BNC657" s="3"/>
      <c r="BND657" s="3"/>
      <c r="BNE657" s="3"/>
      <c r="BNF657" s="3"/>
      <c r="BNG657" s="3"/>
      <c r="BNH657" s="3"/>
      <c r="BNI657" s="3"/>
      <c r="BNJ657" s="3"/>
      <c r="BNK657" s="3"/>
      <c r="BNL657" s="3"/>
      <c r="BNM657" s="3"/>
      <c r="BNN657" s="3"/>
      <c r="BNO657" s="3"/>
      <c r="BNP657" s="3"/>
      <c r="BNQ657" s="3"/>
      <c r="BNR657" s="3"/>
      <c r="BNS657" s="3"/>
      <c r="BNT657" s="3"/>
      <c r="BNU657" s="3"/>
      <c r="BNV657" s="3"/>
      <c r="BNW657" s="3"/>
      <c r="BNX657" s="3"/>
      <c r="BNY657" s="3"/>
      <c r="BNZ657" s="3"/>
      <c r="BOA657" s="3"/>
      <c r="BOB657" s="3"/>
      <c r="BOC657" s="3"/>
      <c r="BOD657" s="3"/>
      <c r="BOE657" s="3"/>
      <c r="BOF657" s="3"/>
      <c r="BOG657" s="3"/>
      <c r="BOH657" s="3"/>
      <c r="BOI657" s="3"/>
      <c r="BOJ657" s="3"/>
      <c r="BOK657" s="3"/>
      <c r="BOL657" s="3"/>
      <c r="BOM657" s="3"/>
      <c r="BON657" s="3"/>
      <c r="BOO657" s="3"/>
      <c r="BOP657" s="3"/>
      <c r="BOQ657" s="3"/>
      <c r="BOR657" s="3"/>
      <c r="BOS657" s="3"/>
      <c r="BOT657" s="3"/>
      <c r="BOU657" s="3"/>
      <c r="BOV657" s="3"/>
      <c r="BOW657" s="3"/>
      <c r="BOX657" s="3"/>
      <c r="BOY657" s="3"/>
      <c r="BOZ657" s="3"/>
      <c r="BPA657" s="3"/>
      <c r="BPB657" s="3"/>
      <c r="BPC657" s="3"/>
      <c r="BPD657" s="3"/>
      <c r="BPE657" s="3"/>
      <c r="BPF657" s="3"/>
      <c r="BPG657" s="3"/>
      <c r="BPH657" s="3"/>
      <c r="BPI657" s="3"/>
      <c r="BPJ657" s="3"/>
      <c r="BPK657" s="3"/>
      <c r="BPL657" s="3"/>
      <c r="BPM657" s="3"/>
      <c r="BPN657" s="3"/>
      <c r="BPO657" s="3"/>
      <c r="BPP657" s="3"/>
      <c r="BPQ657" s="3"/>
      <c r="BPR657" s="3"/>
      <c r="BPS657" s="3"/>
      <c r="BPT657" s="3"/>
      <c r="BPU657" s="3"/>
      <c r="BPV657" s="3"/>
      <c r="BPW657" s="3"/>
      <c r="BPX657" s="3"/>
      <c r="BPY657" s="3"/>
      <c r="BPZ657" s="3"/>
      <c r="BQA657" s="3"/>
      <c r="BQB657" s="3"/>
      <c r="BQC657" s="3"/>
      <c r="BQD657" s="3"/>
      <c r="BQE657" s="3"/>
      <c r="BQF657" s="3"/>
      <c r="BQG657" s="3"/>
      <c r="BQH657" s="3"/>
      <c r="BQI657" s="3"/>
      <c r="BQJ657" s="3"/>
      <c r="BQK657" s="3"/>
      <c r="BQL657" s="3"/>
      <c r="BQM657" s="3"/>
      <c r="BQN657" s="3"/>
      <c r="BQO657" s="3"/>
      <c r="BQP657" s="3"/>
      <c r="BQQ657" s="3"/>
      <c r="BQR657" s="3"/>
      <c r="BQS657" s="3"/>
      <c r="BQT657" s="3"/>
      <c r="BQU657" s="3"/>
      <c r="BQV657" s="3"/>
      <c r="BQW657" s="3"/>
      <c r="BQX657" s="3"/>
      <c r="BQY657" s="3"/>
      <c r="BQZ657" s="3"/>
      <c r="BRA657" s="3"/>
      <c r="BRB657" s="3"/>
      <c r="BRC657" s="3"/>
      <c r="BRD657" s="3"/>
      <c r="BRE657" s="3"/>
      <c r="BRF657" s="3"/>
      <c r="BRG657" s="3"/>
      <c r="BRH657" s="3"/>
      <c r="BRI657" s="3"/>
      <c r="BRJ657" s="3"/>
      <c r="BRK657" s="3"/>
      <c r="BRL657" s="3"/>
      <c r="BRM657" s="3"/>
      <c r="BRN657" s="3"/>
      <c r="BRO657" s="3"/>
      <c r="BRP657" s="3"/>
      <c r="BRQ657" s="3"/>
      <c r="BRR657" s="3"/>
      <c r="BRS657" s="3"/>
      <c r="BRT657" s="3"/>
      <c r="BRU657" s="3"/>
      <c r="BRV657" s="3"/>
      <c r="BRW657" s="3"/>
      <c r="BRX657" s="3"/>
      <c r="BRY657" s="3"/>
      <c r="BRZ657" s="3"/>
      <c r="BSA657" s="3"/>
      <c r="BSB657" s="3"/>
      <c r="BSC657" s="3"/>
      <c r="BSD657" s="3"/>
      <c r="BSE657" s="3"/>
      <c r="BSF657" s="3"/>
      <c r="BSG657" s="3"/>
      <c r="BSH657" s="3"/>
      <c r="BSI657" s="3"/>
      <c r="BSJ657" s="3"/>
      <c r="BSK657" s="3"/>
      <c r="BSL657" s="3"/>
      <c r="BSM657" s="3"/>
      <c r="BSN657" s="3"/>
      <c r="BSO657" s="3"/>
      <c r="BSP657" s="3"/>
      <c r="BSQ657" s="3"/>
      <c r="BSR657" s="3"/>
      <c r="BSS657" s="3"/>
      <c r="BST657" s="3"/>
      <c r="BSU657" s="3"/>
      <c r="BSV657" s="3"/>
      <c r="BSW657" s="3"/>
      <c r="BSX657" s="3"/>
      <c r="BSY657" s="3"/>
      <c r="BSZ657" s="3"/>
      <c r="BTA657" s="3"/>
      <c r="BTB657" s="3"/>
      <c r="BTC657" s="3"/>
      <c r="BTD657" s="3"/>
      <c r="BTE657" s="3"/>
      <c r="BTF657" s="3"/>
      <c r="BTG657" s="3"/>
      <c r="BTH657" s="3"/>
      <c r="BTI657" s="3"/>
      <c r="BTJ657" s="3"/>
      <c r="BTK657" s="3"/>
      <c r="BTL657" s="3"/>
      <c r="BTM657" s="3"/>
      <c r="BTN657" s="3"/>
      <c r="BTO657" s="3"/>
      <c r="BTP657" s="3"/>
      <c r="BTQ657" s="3"/>
      <c r="BTR657" s="3"/>
      <c r="BTS657" s="3"/>
      <c r="BTT657" s="3"/>
      <c r="BTU657" s="3"/>
      <c r="BTV657" s="3"/>
      <c r="BTW657" s="3"/>
      <c r="BTX657" s="3"/>
      <c r="BTY657" s="3"/>
      <c r="BTZ657" s="3"/>
      <c r="BUA657" s="3"/>
      <c r="BUB657" s="3"/>
      <c r="BUC657" s="3"/>
      <c r="BUD657" s="3"/>
      <c r="BUE657" s="3"/>
      <c r="BUF657" s="3"/>
      <c r="BUG657" s="3"/>
      <c r="BUH657" s="3"/>
      <c r="BUI657" s="3"/>
      <c r="BUJ657" s="3"/>
      <c r="BUK657" s="3"/>
      <c r="BUL657" s="3"/>
      <c r="BUM657" s="3"/>
      <c r="BUN657" s="3"/>
      <c r="BUO657" s="3"/>
      <c r="BUP657" s="3"/>
      <c r="BUQ657" s="3"/>
      <c r="BUR657" s="3"/>
      <c r="BUS657" s="3"/>
      <c r="BUT657" s="3"/>
      <c r="BUU657" s="3"/>
      <c r="BUV657" s="3"/>
      <c r="BUW657" s="3"/>
      <c r="BUX657" s="3"/>
      <c r="BUY657" s="3"/>
      <c r="BUZ657" s="3"/>
      <c r="BVA657" s="3"/>
      <c r="BVB657" s="3"/>
      <c r="BVC657" s="3"/>
      <c r="BVD657" s="3"/>
      <c r="BVE657" s="3"/>
      <c r="BVF657" s="3"/>
      <c r="BVG657" s="3"/>
      <c r="BVH657" s="3"/>
      <c r="BVI657" s="3"/>
      <c r="BVJ657" s="3"/>
      <c r="BVK657" s="3"/>
      <c r="BVL657" s="3"/>
      <c r="BVM657" s="3"/>
      <c r="BVN657" s="3"/>
      <c r="BVO657" s="3"/>
      <c r="BVP657" s="3"/>
      <c r="BVQ657" s="3"/>
      <c r="BVR657" s="3"/>
      <c r="BVS657" s="3"/>
      <c r="BVT657" s="3"/>
      <c r="BVU657" s="3"/>
      <c r="BVV657" s="3"/>
      <c r="BVW657" s="3"/>
      <c r="BVX657" s="3"/>
      <c r="BVY657" s="3"/>
      <c r="BVZ657" s="3"/>
      <c r="BWA657" s="3"/>
      <c r="BWB657" s="3"/>
      <c r="BWC657" s="3"/>
      <c r="BWD657" s="3"/>
      <c r="BWE657" s="3"/>
      <c r="BWF657" s="3"/>
      <c r="BWG657" s="3"/>
      <c r="BWH657" s="3"/>
      <c r="BWI657" s="3"/>
      <c r="BWJ657" s="3"/>
      <c r="BWK657" s="3"/>
      <c r="BWL657" s="3"/>
      <c r="BWM657" s="3"/>
      <c r="BWN657" s="3"/>
      <c r="BWO657" s="3"/>
      <c r="BWP657" s="3"/>
      <c r="BWQ657" s="3"/>
      <c r="BWR657" s="3"/>
      <c r="BWS657" s="3"/>
      <c r="BWT657" s="3"/>
      <c r="BWU657" s="3"/>
      <c r="BWV657" s="3"/>
      <c r="BWW657" s="3"/>
      <c r="BWX657" s="3"/>
      <c r="BWY657" s="3"/>
      <c r="BWZ657" s="3"/>
      <c r="BXA657" s="3"/>
      <c r="BXB657" s="3"/>
      <c r="BXC657" s="3"/>
      <c r="BXD657" s="3"/>
      <c r="BXE657" s="3"/>
      <c r="BXF657" s="3"/>
      <c r="BXG657" s="3"/>
      <c r="BXH657" s="3"/>
      <c r="BXI657" s="3"/>
      <c r="BXJ657" s="3"/>
      <c r="BXK657" s="3"/>
      <c r="BXL657" s="3"/>
      <c r="BXM657" s="3"/>
      <c r="BXN657" s="3"/>
      <c r="BXO657" s="3"/>
      <c r="BXP657" s="3"/>
      <c r="BXQ657" s="3"/>
      <c r="BXR657" s="3"/>
      <c r="BXS657" s="3"/>
      <c r="BXT657" s="3"/>
      <c r="BXU657" s="3"/>
      <c r="BXV657" s="3"/>
      <c r="BXW657" s="3"/>
      <c r="BXX657" s="3"/>
      <c r="BXY657" s="3"/>
      <c r="BXZ657" s="3"/>
      <c r="BYA657" s="3"/>
      <c r="BYB657" s="3"/>
      <c r="BYC657" s="3"/>
      <c r="BYD657" s="3"/>
      <c r="BYE657" s="3"/>
      <c r="BYF657" s="3"/>
      <c r="BYG657" s="3"/>
      <c r="BYH657" s="3"/>
      <c r="BYI657" s="3"/>
      <c r="BYJ657" s="3"/>
      <c r="BYK657" s="3"/>
      <c r="BYL657" s="3"/>
      <c r="BYM657" s="3"/>
      <c r="BYN657" s="3"/>
      <c r="BYO657" s="3"/>
      <c r="BYP657" s="3"/>
      <c r="BYQ657" s="3"/>
      <c r="BYR657" s="3"/>
      <c r="BYS657" s="3"/>
      <c r="BYT657" s="3"/>
      <c r="BYU657" s="3"/>
      <c r="BYV657" s="3"/>
      <c r="BYW657" s="3"/>
      <c r="BYX657" s="3"/>
      <c r="BYY657" s="3"/>
      <c r="BYZ657" s="3"/>
      <c r="BZA657" s="3"/>
      <c r="BZB657" s="3"/>
      <c r="BZC657" s="3"/>
      <c r="BZD657" s="3"/>
      <c r="BZE657" s="3"/>
      <c r="BZF657" s="3"/>
      <c r="BZG657" s="3"/>
      <c r="BZH657" s="3"/>
      <c r="BZI657" s="3"/>
      <c r="BZJ657" s="3"/>
      <c r="BZK657" s="3"/>
      <c r="BZL657" s="3"/>
      <c r="BZM657" s="3"/>
      <c r="BZN657" s="3"/>
      <c r="BZO657" s="3"/>
      <c r="BZP657" s="3"/>
      <c r="BZQ657" s="3"/>
      <c r="BZR657" s="3"/>
      <c r="BZS657" s="3"/>
      <c r="BZT657" s="3"/>
      <c r="BZU657" s="3"/>
      <c r="BZV657" s="3"/>
      <c r="BZW657" s="3"/>
      <c r="BZX657" s="3"/>
      <c r="BZY657" s="3"/>
      <c r="BZZ657" s="3"/>
      <c r="CAA657" s="3"/>
      <c r="CAB657" s="3"/>
      <c r="CAC657" s="3"/>
      <c r="CAD657" s="3"/>
      <c r="CAE657" s="3"/>
      <c r="CAF657" s="3"/>
      <c r="CAG657" s="3"/>
      <c r="CAH657" s="3"/>
      <c r="CAI657" s="3"/>
      <c r="CAJ657" s="3"/>
      <c r="CAK657" s="3"/>
      <c r="CAL657" s="3"/>
      <c r="CAM657" s="3"/>
      <c r="CAN657" s="3"/>
      <c r="CAO657" s="3"/>
      <c r="CAP657" s="3"/>
      <c r="CAQ657" s="3"/>
      <c r="CAR657" s="3"/>
      <c r="CAS657" s="3"/>
      <c r="CAT657" s="3"/>
      <c r="CAU657" s="3"/>
      <c r="CAV657" s="3"/>
      <c r="CAW657" s="3"/>
      <c r="CAX657" s="3"/>
      <c r="CAY657" s="3"/>
      <c r="CAZ657" s="3"/>
      <c r="CBA657" s="3"/>
      <c r="CBB657" s="3"/>
      <c r="CBC657" s="3"/>
      <c r="CBD657" s="3"/>
      <c r="CBE657" s="3"/>
      <c r="CBF657" s="3"/>
      <c r="CBG657" s="3"/>
      <c r="CBH657" s="3"/>
      <c r="CBI657" s="3"/>
      <c r="CBJ657" s="3"/>
      <c r="CBK657" s="3"/>
      <c r="CBL657" s="3"/>
      <c r="CBM657" s="3"/>
      <c r="CBN657" s="3"/>
      <c r="CBO657" s="3"/>
      <c r="CBP657" s="3"/>
      <c r="CBQ657" s="3"/>
      <c r="CBR657" s="3"/>
      <c r="CBS657" s="3"/>
      <c r="CBT657" s="3"/>
      <c r="CBU657" s="3"/>
      <c r="CBV657" s="3"/>
      <c r="CBW657" s="3"/>
      <c r="CBX657" s="3"/>
      <c r="CBY657" s="3"/>
      <c r="CBZ657" s="3"/>
      <c r="CCA657" s="3"/>
      <c r="CCB657" s="3"/>
      <c r="CCC657" s="3"/>
      <c r="CCD657" s="3"/>
      <c r="CCE657" s="3"/>
      <c r="CCF657" s="3"/>
      <c r="CCG657" s="3"/>
      <c r="CCH657" s="3"/>
      <c r="CCI657" s="3"/>
      <c r="CCJ657" s="3"/>
      <c r="CCK657" s="3"/>
      <c r="CCL657" s="3"/>
      <c r="CCM657" s="3"/>
      <c r="CCN657" s="3"/>
      <c r="CCO657" s="3"/>
      <c r="CCP657" s="3"/>
      <c r="CCQ657" s="3"/>
      <c r="CCR657" s="3"/>
      <c r="CCS657" s="3"/>
      <c r="CCT657" s="3"/>
      <c r="CCU657" s="3"/>
      <c r="CCV657" s="3"/>
      <c r="CCW657" s="3"/>
      <c r="CCX657" s="3"/>
      <c r="CCY657" s="3"/>
      <c r="CCZ657" s="3"/>
      <c r="CDA657" s="3"/>
      <c r="CDB657" s="3"/>
      <c r="CDC657" s="3"/>
      <c r="CDD657" s="3"/>
      <c r="CDE657" s="3"/>
      <c r="CDF657" s="3"/>
      <c r="CDG657" s="3"/>
      <c r="CDH657" s="3"/>
      <c r="CDI657" s="3"/>
      <c r="CDJ657" s="3"/>
      <c r="CDK657" s="3"/>
      <c r="CDL657" s="3"/>
      <c r="CDM657" s="3"/>
      <c r="CDN657" s="3"/>
      <c r="CDO657" s="3"/>
      <c r="CDP657" s="3"/>
      <c r="CDQ657" s="3"/>
      <c r="CDR657" s="3"/>
      <c r="CDS657" s="3"/>
      <c r="CDT657" s="3"/>
      <c r="CDU657" s="3"/>
      <c r="CDV657" s="3"/>
      <c r="CDW657" s="3"/>
      <c r="CDX657" s="3"/>
      <c r="CDY657" s="3"/>
      <c r="CDZ657" s="3"/>
      <c r="CEA657" s="3"/>
      <c r="CEB657" s="3"/>
      <c r="CEC657" s="3"/>
      <c r="CED657" s="3"/>
      <c r="CEE657" s="3"/>
      <c r="CEF657" s="3"/>
      <c r="CEG657" s="3"/>
      <c r="CEH657" s="3"/>
      <c r="CEI657" s="3"/>
      <c r="CEJ657" s="3"/>
      <c r="CEK657" s="3"/>
      <c r="CEL657" s="3"/>
      <c r="CEM657" s="3"/>
      <c r="CEN657" s="3"/>
      <c r="CEO657" s="3"/>
      <c r="CEP657" s="3"/>
      <c r="CEQ657" s="3"/>
      <c r="CER657" s="3"/>
      <c r="CES657" s="3"/>
      <c r="CET657" s="3"/>
      <c r="CEU657" s="3"/>
      <c r="CEV657" s="3"/>
      <c r="CEW657" s="3"/>
      <c r="CEX657" s="3"/>
      <c r="CEY657" s="3"/>
      <c r="CEZ657" s="3"/>
      <c r="CFA657" s="3"/>
      <c r="CFB657" s="3"/>
      <c r="CFC657" s="3"/>
      <c r="CFD657" s="3"/>
      <c r="CFE657" s="3"/>
      <c r="CFF657" s="3"/>
      <c r="CFG657" s="3"/>
      <c r="CFH657" s="3"/>
      <c r="CFI657" s="3"/>
      <c r="CFJ657" s="3"/>
      <c r="CFK657" s="3"/>
      <c r="CFL657" s="3"/>
      <c r="CFM657" s="3"/>
      <c r="CFN657" s="3"/>
      <c r="CFO657" s="3"/>
      <c r="CFP657" s="3"/>
      <c r="CFQ657" s="3"/>
      <c r="CFR657" s="3"/>
      <c r="CFS657" s="3"/>
      <c r="CFT657" s="3"/>
      <c r="CFU657" s="3"/>
      <c r="CFV657" s="3"/>
      <c r="CFW657" s="3"/>
      <c r="CFX657" s="3"/>
      <c r="CFY657" s="3"/>
      <c r="CFZ657" s="3"/>
      <c r="CGA657" s="3"/>
      <c r="CGB657" s="3"/>
      <c r="CGC657" s="3"/>
      <c r="CGD657" s="3"/>
      <c r="CGE657" s="3"/>
      <c r="CGF657" s="3"/>
      <c r="CGG657" s="3"/>
      <c r="CGH657" s="3"/>
      <c r="CGI657" s="3"/>
      <c r="CGJ657" s="3"/>
      <c r="CGK657" s="3"/>
      <c r="CGL657" s="3"/>
      <c r="CGM657" s="3"/>
      <c r="CGN657" s="3"/>
      <c r="CGO657" s="3"/>
      <c r="CGP657" s="3"/>
      <c r="CGQ657" s="3"/>
      <c r="CGR657" s="3"/>
      <c r="CGS657" s="3"/>
      <c r="CGT657" s="3"/>
      <c r="CGU657" s="3"/>
      <c r="CGV657" s="3"/>
      <c r="CGW657" s="3"/>
      <c r="CGX657" s="3"/>
      <c r="CGY657" s="3"/>
      <c r="CGZ657" s="3"/>
      <c r="CHA657" s="3"/>
      <c r="CHB657" s="3"/>
      <c r="CHC657" s="3"/>
      <c r="CHD657" s="3"/>
      <c r="CHE657" s="3"/>
      <c r="CHF657" s="3"/>
      <c r="CHG657" s="3"/>
      <c r="CHH657" s="3"/>
      <c r="CHI657" s="3"/>
      <c r="CHJ657" s="3"/>
      <c r="CHK657" s="3"/>
      <c r="CHL657" s="3"/>
      <c r="CHM657" s="3"/>
      <c r="CHN657" s="3"/>
      <c r="CHO657" s="3"/>
      <c r="CHP657" s="3"/>
      <c r="CHQ657" s="3"/>
      <c r="CHR657" s="3"/>
      <c r="CHS657" s="3"/>
      <c r="CHT657" s="3"/>
      <c r="CHU657" s="3"/>
      <c r="CHV657" s="3"/>
      <c r="CHW657" s="3"/>
      <c r="CHX657" s="3"/>
      <c r="CHY657" s="3"/>
      <c r="CHZ657" s="3"/>
      <c r="CIA657" s="3"/>
      <c r="CIB657" s="3"/>
      <c r="CIC657" s="3"/>
      <c r="CID657" s="3"/>
      <c r="CIE657" s="3"/>
      <c r="CIF657" s="3"/>
      <c r="CIG657" s="3"/>
      <c r="CIH657" s="3"/>
      <c r="CII657" s="3"/>
      <c r="CIJ657" s="3"/>
      <c r="CIK657" s="3"/>
      <c r="CIL657" s="3"/>
      <c r="CIM657" s="3"/>
      <c r="CIN657" s="3"/>
      <c r="CIO657" s="3"/>
      <c r="CIP657" s="3"/>
      <c r="CIQ657" s="3"/>
      <c r="CIR657" s="3"/>
      <c r="CIS657" s="3"/>
      <c r="CIT657" s="3"/>
      <c r="CIU657" s="3"/>
      <c r="CIV657" s="3"/>
      <c r="CIW657" s="3"/>
      <c r="CIX657" s="3"/>
      <c r="CIY657" s="3"/>
      <c r="CIZ657" s="3"/>
      <c r="CJA657" s="3"/>
      <c r="CJB657" s="3"/>
      <c r="CJC657" s="3"/>
      <c r="CJD657" s="3"/>
      <c r="CJE657" s="3"/>
      <c r="CJF657" s="3"/>
      <c r="CJG657" s="3"/>
      <c r="CJH657" s="3"/>
      <c r="CJI657" s="3"/>
      <c r="CJJ657" s="3"/>
      <c r="CJK657" s="3"/>
      <c r="CJL657" s="3"/>
      <c r="CJM657" s="3"/>
      <c r="CJN657" s="3"/>
      <c r="CJO657" s="3"/>
      <c r="CJP657" s="3"/>
      <c r="CJQ657" s="3"/>
      <c r="CJR657" s="3"/>
      <c r="CJS657" s="3"/>
      <c r="CJT657" s="3"/>
      <c r="CJU657" s="3"/>
      <c r="CJV657" s="3"/>
      <c r="CJW657" s="3"/>
      <c r="CJX657" s="3"/>
      <c r="CJY657" s="3"/>
      <c r="CJZ657" s="3"/>
      <c r="CKA657" s="3"/>
      <c r="CKB657" s="3"/>
      <c r="CKC657" s="3"/>
      <c r="CKD657" s="3"/>
      <c r="CKE657" s="3"/>
      <c r="CKF657" s="3"/>
      <c r="CKG657" s="3"/>
      <c r="CKH657" s="3"/>
      <c r="CKI657" s="3"/>
      <c r="CKJ657" s="3"/>
      <c r="CKK657" s="3"/>
      <c r="CKL657" s="3"/>
      <c r="CKM657" s="3"/>
      <c r="CKN657" s="3"/>
      <c r="CKO657" s="3"/>
      <c r="CKP657" s="3"/>
      <c r="CKQ657" s="3"/>
      <c r="CKR657" s="3"/>
      <c r="CKS657" s="3"/>
      <c r="CKT657" s="3"/>
      <c r="CKU657" s="3"/>
      <c r="CKV657" s="3"/>
      <c r="CKW657" s="3"/>
      <c r="CKX657" s="3"/>
      <c r="CKY657" s="3"/>
      <c r="CKZ657" s="3"/>
      <c r="CLA657" s="3"/>
      <c r="CLB657" s="3"/>
      <c r="CLC657" s="3"/>
      <c r="CLD657" s="3"/>
      <c r="CLE657" s="3"/>
      <c r="CLF657" s="3"/>
      <c r="CLG657" s="3"/>
      <c r="CLH657" s="3"/>
      <c r="CLI657" s="3"/>
      <c r="CLJ657" s="3"/>
      <c r="CLK657" s="3"/>
      <c r="CLL657" s="3"/>
      <c r="CLM657" s="3"/>
      <c r="CLN657" s="3"/>
      <c r="CLO657" s="3"/>
      <c r="CLP657" s="3"/>
      <c r="CLQ657" s="3"/>
      <c r="CLR657" s="3"/>
      <c r="CLS657" s="3"/>
      <c r="CLT657" s="3"/>
      <c r="CLU657" s="3"/>
      <c r="CLV657" s="3"/>
      <c r="CLW657" s="3"/>
      <c r="CLX657" s="3"/>
      <c r="CLY657" s="3"/>
      <c r="CLZ657" s="3"/>
      <c r="CMA657" s="3"/>
      <c r="CMB657" s="3"/>
      <c r="CMC657" s="3"/>
      <c r="CMD657" s="3"/>
      <c r="CME657" s="3"/>
      <c r="CMF657" s="3"/>
      <c r="CMG657" s="3"/>
      <c r="CMH657" s="3"/>
      <c r="CMI657" s="3"/>
      <c r="CMJ657" s="3"/>
      <c r="CMK657" s="3"/>
      <c r="CML657" s="3"/>
      <c r="CMM657" s="3"/>
      <c r="CMN657" s="3"/>
      <c r="CMO657" s="3"/>
      <c r="CMP657" s="3"/>
      <c r="CMQ657" s="3"/>
      <c r="CMR657" s="3"/>
      <c r="CMS657" s="3"/>
      <c r="CMT657" s="3"/>
      <c r="CMU657" s="3"/>
      <c r="CMV657" s="3"/>
      <c r="CMW657" s="3"/>
      <c r="CMX657" s="3"/>
      <c r="CMY657" s="3"/>
      <c r="CMZ657" s="3"/>
      <c r="CNA657" s="3"/>
      <c r="CNB657" s="3"/>
      <c r="CNC657" s="3"/>
      <c r="CND657" s="3"/>
      <c r="CNE657" s="3"/>
      <c r="CNF657" s="3"/>
      <c r="CNG657" s="3"/>
      <c r="CNH657" s="3"/>
      <c r="CNI657" s="3"/>
      <c r="CNJ657" s="3"/>
      <c r="CNK657" s="3"/>
      <c r="CNL657" s="3"/>
      <c r="CNM657" s="3"/>
      <c r="CNN657" s="3"/>
      <c r="CNO657" s="3"/>
      <c r="CNP657" s="3"/>
      <c r="CNQ657" s="3"/>
      <c r="CNR657" s="3"/>
      <c r="CNS657" s="3"/>
      <c r="CNT657" s="3"/>
      <c r="CNU657" s="3"/>
      <c r="CNV657" s="3"/>
      <c r="CNW657" s="3"/>
      <c r="CNX657" s="3"/>
      <c r="CNY657" s="3"/>
      <c r="CNZ657" s="3"/>
      <c r="COA657" s="3"/>
      <c r="COB657" s="3"/>
      <c r="COC657" s="3"/>
      <c r="COD657" s="3"/>
      <c r="COE657" s="3"/>
      <c r="COF657" s="3"/>
      <c r="COG657" s="3"/>
      <c r="COH657" s="3"/>
      <c r="COI657" s="3"/>
      <c r="COJ657" s="3"/>
      <c r="COK657" s="3"/>
      <c r="COL657" s="3"/>
      <c r="COM657" s="3"/>
      <c r="CON657" s="3"/>
      <c r="COO657" s="3"/>
      <c r="COP657" s="3"/>
      <c r="COQ657" s="3"/>
      <c r="COR657" s="3"/>
      <c r="COS657" s="3"/>
      <c r="COT657" s="3"/>
      <c r="COU657" s="3"/>
      <c r="COV657" s="3"/>
      <c r="COW657" s="3"/>
      <c r="COX657" s="3"/>
      <c r="COY657" s="3"/>
      <c r="COZ657" s="3"/>
      <c r="CPA657" s="3"/>
      <c r="CPB657" s="3"/>
      <c r="CPC657" s="3"/>
      <c r="CPD657" s="3"/>
      <c r="CPE657" s="3"/>
      <c r="CPF657" s="3"/>
      <c r="CPG657" s="3"/>
      <c r="CPH657" s="3"/>
      <c r="CPI657" s="3"/>
      <c r="CPJ657" s="3"/>
      <c r="CPK657" s="3"/>
      <c r="CPL657" s="3"/>
      <c r="CPM657" s="3"/>
      <c r="CPN657" s="3"/>
      <c r="CPO657" s="3"/>
      <c r="CPP657" s="3"/>
      <c r="CPQ657" s="3"/>
      <c r="CPR657" s="3"/>
      <c r="CPS657" s="3"/>
      <c r="CPT657" s="3"/>
      <c r="CPU657" s="3"/>
      <c r="CPV657" s="3"/>
      <c r="CPW657" s="3"/>
      <c r="CPX657" s="3"/>
      <c r="CPY657" s="3"/>
      <c r="CPZ657" s="3"/>
      <c r="CQA657" s="3"/>
      <c r="CQB657" s="3"/>
      <c r="CQC657" s="3"/>
      <c r="CQD657" s="3"/>
      <c r="CQE657" s="3"/>
      <c r="CQF657" s="3"/>
      <c r="CQG657" s="3"/>
      <c r="CQH657" s="3"/>
      <c r="CQI657" s="3"/>
      <c r="CQJ657" s="3"/>
      <c r="CQK657" s="3"/>
      <c r="CQL657" s="3"/>
      <c r="CQM657" s="3"/>
      <c r="CQN657" s="3"/>
      <c r="CQO657" s="3"/>
      <c r="CQP657" s="3"/>
      <c r="CQQ657" s="3"/>
      <c r="CQR657" s="3"/>
      <c r="CQS657" s="3"/>
      <c r="CQT657" s="3"/>
      <c r="CQU657" s="3"/>
      <c r="CQV657" s="3"/>
      <c r="CQW657" s="3"/>
      <c r="CQX657" s="3"/>
      <c r="CQY657" s="3"/>
      <c r="CQZ657" s="3"/>
      <c r="CRA657" s="3"/>
      <c r="CRB657" s="3"/>
      <c r="CRC657" s="3"/>
      <c r="CRD657" s="3"/>
      <c r="CRE657" s="3"/>
      <c r="CRF657" s="3"/>
      <c r="CRG657" s="3"/>
      <c r="CRH657" s="3"/>
      <c r="CRI657" s="3"/>
      <c r="CRJ657" s="3"/>
      <c r="CRK657" s="3"/>
      <c r="CRL657" s="3"/>
      <c r="CRM657" s="3"/>
      <c r="CRN657" s="3"/>
      <c r="CRO657" s="3"/>
      <c r="CRP657" s="3"/>
      <c r="CRQ657" s="3"/>
      <c r="CRR657" s="3"/>
      <c r="CRS657" s="3"/>
      <c r="CRT657" s="3"/>
      <c r="CRU657" s="3"/>
      <c r="CRV657" s="3"/>
      <c r="CRW657" s="3"/>
      <c r="CRX657" s="3"/>
      <c r="CRY657" s="3"/>
      <c r="CRZ657" s="3"/>
      <c r="CSA657" s="3"/>
      <c r="CSB657" s="3"/>
      <c r="CSC657" s="3"/>
      <c r="CSD657" s="3"/>
      <c r="CSE657" s="3"/>
      <c r="CSF657" s="3"/>
      <c r="CSG657" s="3"/>
      <c r="CSH657" s="3"/>
      <c r="CSI657" s="3"/>
      <c r="CSJ657" s="3"/>
      <c r="CSK657" s="3"/>
      <c r="CSL657" s="3"/>
      <c r="CSM657" s="3"/>
      <c r="CSN657" s="3"/>
      <c r="CSO657" s="3"/>
      <c r="CSP657" s="3"/>
      <c r="CSQ657" s="3"/>
      <c r="CSR657" s="3"/>
      <c r="CSS657" s="3"/>
      <c r="CST657" s="3"/>
      <c r="CSU657" s="3"/>
      <c r="CSV657" s="3"/>
      <c r="CSW657" s="3"/>
      <c r="CSX657" s="3"/>
      <c r="CSY657" s="3"/>
      <c r="CSZ657" s="3"/>
      <c r="CTA657" s="3"/>
      <c r="CTB657" s="3"/>
      <c r="CTC657" s="3"/>
      <c r="CTD657" s="3"/>
      <c r="CTE657" s="3"/>
      <c r="CTF657" s="3"/>
      <c r="CTG657" s="3"/>
      <c r="CTH657" s="3"/>
      <c r="CTI657" s="3"/>
      <c r="CTJ657" s="3"/>
      <c r="CTK657" s="3"/>
      <c r="CTL657" s="3"/>
      <c r="CTM657" s="3"/>
      <c r="CTN657" s="3"/>
      <c r="CTO657" s="3"/>
      <c r="CTP657" s="3"/>
      <c r="CTQ657" s="3"/>
      <c r="CTR657" s="3"/>
      <c r="CTS657" s="3"/>
      <c r="CTT657" s="3"/>
      <c r="CTU657" s="3"/>
      <c r="CTV657" s="3"/>
      <c r="CTW657" s="3"/>
      <c r="CTX657" s="3"/>
      <c r="CTY657" s="3"/>
      <c r="CTZ657" s="3"/>
      <c r="CUA657" s="3"/>
      <c r="CUB657" s="3"/>
      <c r="CUC657" s="3"/>
      <c r="CUD657" s="3"/>
      <c r="CUE657" s="3"/>
      <c r="CUF657" s="3"/>
      <c r="CUG657" s="3"/>
      <c r="CUH657" s="3"/>
      <c r="CUI657" s="3"/>
      <c r="CUJ657" s="3"/>
      <c r="CUK657" s="3"/>
      <c r="CUL657" s="3"/>
      <c r="CUM657" s="3"/>
      <c r="CUN657" s="3"/>
      <c r="CUO657" s="3"/>
      <c r="CUP657" s="3"/>
      <c r="CUQ657" s="3"/>
      <c r="CUR657" s="3"/>
      <c r="CUS657" s="3"/>
      <c r="CUT657" s="3"/>
      <c r="CUU657" s="3"/>
      <c r="CUV657" s="3"/>
      <c r="CUW657" s="3"/>
      <c r="CUX657" s="3"/>
      <c r="CUY657" s="3"/>
      <c r="CUZ657" s="3"/>
      <c r="CVA657" s="3"/>
      <c r="CVB657" s="3"/>
      <c r="CVC657" s="3"/>
      <c r="CVD657" s="3"/>
      <c r="CVE657" s="3"/>
      <c r="CVF657" s="3"/>
      <c r="CVG657" s="3"/>
      <c r="CVH657" s="3"/>
      <c r="CVI657" s="3"/>
      <c r="CVJ657" s="3"/>
      <c r="CVK657" s="3"/>
      <c r="CVL657" s="3"/>
      <c r="CVM657" s="3"/>
      <c r="CVN657" s="3"/>
      <c r="CVO657" s="3"/>
      <c r="CVP657" s="3"/>
      <c r="CVQ657" s="3"/>
      <c r="CVR657" s="3"/>
      <c r="CVS657" s="3"/>
      <c r="CVT657" s="3"/>
      <c r="CVU657" s="3"/>
      <c r="CVV657" s="3"/>
      <c r="CVW657" s="3"/>
      <c r="CVX657" s="3"/>
      <c r="CVY657" s="3"/>
      <c r="CVZ657" s="3"/>
      <c r="CWA657" s="3"/>
      <c r="CWB657" s="3"/>
      <c r="CWC657" s="3"/>
      <c r="CWD657" s="3"/>
      <c r="CWE657" s="3"/>
      <c r="CWF657" s="3"/>
      <c r="CWG657" s="3"/>
      <c r="CWH657" s="3"/>
      <c r="CWI657" s="3"/>
      <c r="CWJ657" s="3"/>
      <c r="CWK657" s="3"/>
      <c r="CWL657" s="3"/>
      <c r="CWM657" s="3"/>
      <c r="CWN657" s="3"/>
      <c r="CWO657" s="3"/>
      <c r="CWP657" s="3"/>
      <c r="CWQ657" s="3"/>
      <c r="CWR657" s="3"/>
      <c r="CWS657" s="3"/>
      <c r="CWT657" s="3"/>
      <c r="CWU657" s="3"/>
      <c r="CWV657" s="3"/>
      <c r="CWW657" s="3"/>
      <c r="CWX657" s="3"/>
      <c r="CWY657" s="3"/>
      <c r="CWZ657" s="3"/>
      <c r="CXA657" s="3"/>
      <c r="CXB657" s="3"/>
      <c r="CXC657" s="3"/>
      <c r="CXD657" s="3"/>
      <c r="CXE657" s="3"/>
      <c r="CXF657" s="3"/>
      <c r="CXG657" s="3"/>
      <c r="CXH657" s="3"/>
      <c r="CXI657" s="3"/>
      <c r="CXJ657" s="3"/>
      <c r="CXK657" s="3"/>
      <c r="CXL657" s="3"/>
      <c r="CXM657" s="3"/>
      <c r="CXN657" s="3"/>
      <c r="CXO657" s="3"/>
      <c r="CXP657" s="3"/>
      <c r="CXQ657" s="3"/>
      <c r="CXR657" s="3"/>
      <c r="CXS657" s="3"/>
      <c r="CXT657" s="3"/>
      <c r="CXU657" s="3"/>
      <c r="CXV657" s="3"/>
      <c r="CXW657" s="3"/>
      <c r="CXX657" s="3"/>
      <c r="CXY657" s="3"/>
      <c r="CXZ657" s="3"/>
      <c r="CYA657" s="3"/>
      <c r="CYB657" s="3"/>
      <c r="CYC657" s="3"/>
      <c r="CYD657" s="3"/>
      <c r="CYE657" s="3"/>
      <c r="CYF657" s="3"/>
      <c r="CYG657" s="3"/>
      <c r="CYH657" s="3"/>
      <c r="CYI657" s="3"/>
      <c r="CYJ657" s="3"/>
      <c r="CYK657" s="3"/>
      <c r="CYL657" s="3"/>
      <c r="CYM657" s="3"/>
      <c r="CYN657" s="3"/>
      <c r="CYO657" s="3"/>
      <c r="CYP657" s="3"/>
      <c r="CYQ657" s="3"/>
      <c r="CYR657" s="3"/>
      <c r="CYS657" s="3"/>
      <c r="CYT657" s="3"/>
      <c r="CYU657" s="3"/>
      <c r="CYV657" s="3"/>
      <c r="CYW657" s="3"/>
      <c r="CYX657" s="3"/>
      <c r="CYY657" s="3"/>
      <c r="CYZ657" s="3"/>
      <c r="CZA657" s="3"/>
      <c r="CZB657" s="3"/>
      <c r="CZC657" s="3"/>
      <c r="CZD657" s="3"/>
      <c r="CZE657" s="3"/>
      <c r="CZF657" s="3"/>
      <c r="CZG657" s="3"/>
      <c r="CZH657" s="3"/>
      <c r="CZI657" s="3"/>
      <c r="CZJ657" s="3"/>
      <c r="CZK657" s="3"/>
      <c r="CZL657" s="3"/>
      <c r="CZM657" s="3"/>
      <c r="CZN657" s="3"/>
      <c r="CZO657" s="3"/>
      <c r="CZP657" s="3"/>
      <c r="CZQ657" s="3"/>
      <c r="CZR657" s="3"/>
      <c r="CZS657" s="3"/>
      <c r="CZT657" s="3"/>
      <c r="CZU657" s="3"/>
      <c r="CZV657" s="3"/>
      <c r="CZW657" s="3"/>
      <c r="CZX657" s="3"/>
      <c r="CZY657" s="3"/>
      <c r="CZZ657" s="3"/>
      <c r="DAA657" s="3"/>
      <c r="DAB657" s="3"/>
      <c r="DAC657" s="3"/>
      <c r="DAD657" s="3"/>
      <c r="DAE657" s="3"/>
      <c r="DAF657" s="3"/>
      <c r="DAG657" s="3"/>
      <c r="DAH657" s="3"/>
      <c r="DAI657" s="3"/>
      <c r="DAJ657" s="3"/>
      <c r="DAK657" s="3"/>
      <c r="DAL657" s="3"/>
      <c r="DAM657" s="3"/>
      <c r="DAN657" s="3"/>
      <c r="DAO657" s="3"/>
      <c r="DAP657" s="3"/>
      <c r="DAQ657" s="3"/>
      <c r="DAR657" s="3"/>
      <c r="DAS657" s="3"/>
      <c r="DAT657" s="3"/>
      <c r="DAU657" s="3"/>
      <c r="DAV657" s="3"/>
      <c r="DAW657" s="3"/>
      <c r="DAX657" s="3"/>
      <c r="DAY657" s="3"/>
      <c r="DAZ657" s="3"/>
      <c r="DBA657" s="3"/>
      <c r="DBB657" s="3"/>
      <c r="DBC657" s="3"/>
      <c r="DBD657" s="3"/>
      <c r="DBE657" s="3"/>
      <c r="DBF657" s="3"/>
      <c r="DBG657" s="3"/>
      <c r="DBH657" s="3"/>
      <c r="DBI657" s="3"/>
      <c r="DBJ657" s="3"/>
      <c r="DBK657" s="3"/>
      <c r="DBL657" s="3"/>
      <c r="DBM657" s="3"/>
      <c r="DBN657" s="3"/>
      <c r="DBO657" s="3"/>
      <c r="DBP657" s="3"/>
      <c r="DBQ657" s="3"/>
      <c r="DBR657" s="3"/>
      <c r="DBS657" s="3"/>
      <c r="DBT657" s="3"/>
      <c r="DBU657" s="3"/>
      <c r="DBV657" s="3"/>
      <c r="DBW657" s="3"/>
      <c r="DBX657" s="3"/>
      <c r="DBY657" s="3"/>
      <c r="DBZ657" s="3"/>
      <c r="DCA657" s="3"/>
      <c r="DCB657" s="3"/>
      <c r="DCC657" s="3"/>
      <c r="DCD657" s="3"/>
      <c r="DCE657" s="3"/>
      <c r="DCF657" s="3"/>
      <c r="DCG657" s="3"/>
      <c r="DCH657" s="3"/>
      <c r="DCI657" s="3"/>
      <c r="DCJ657" s="3"/>
      <c r="DCK657" s="3"/>
      <c r="DCL657" s="3"/>
      <c r="DCM657" s="3"/>
      <c r="DCN657" s="3"/>
      <c r="DCO657" s="3"/>
      <c r="DCP657" s="3"/>
      <c r="DCQ657" s="3"/>
      <c r="DCR657" s="3"/>
      <c r="DCS657" s="3"/>
      <c r="DCT657" s="3"/>
      <c r="DCU657" s="3"/>
      <c r="DCV657" s="3"/>
      <c r="DCW657" s="3"/>
      <c r="DCX657" s="3"/>
      <c r="DCY657" s="3"/>
      <c r="DCZ657" s="3"/>
      <c r="DDA657" s="3"/>
      <c r="DDB657" s="3"/>
      <c r="DDC657" s="3"/>
      <c r="DDD657" s="3"/>
      <c r="DDE657" s="3"/>
      <c r="DDF657" s="3"/>
      <c r="DDG657" s="3"/>
      <c r="DDH657" s="3"/>
      <c r="DDI657" s="3"/>
      <c r="DDJ657" s="3"/>
      <c r="DDK657" s="3"/>
      <c r="DDL657" s="3"/>
      <c r="DDM657" s="3"/>
      <c r="DDN657" s="3"/>
      <c r="DDO657" s="3"/>
      <c r="DDP657" s="3"/>
      <c r="DDQ657" s="3"/>
      <c r="DDR657" s="3"/>
      <c r="DDS657" s="3"/>
      <c r="DDT657" s="3"/>
      <c r="DDU657" s="3"/>
      <c r="DDV657" s="3"/>
      <c r="DDW657" s="3"/>
      <c r="DDX657" s="3"/>
      <c r="DDY657" s="3"/>
      <c r="DDZ657" s="3"/>
      <c r="DEA657" s="3"/>
      <c r="DEB657" s="3"/>
      <c r="DEC657" s="3"/>
      <c r="DED657" s="3"/>
      <c r="DEE657" s="3"/>
      <c r="DEF657" s="3"/>
      <c r="DEG657" s="3"/>
      <c r="DEH657" s="3"/>
      <c r="DEI657" s="3"/>
      <c r="DEJ657" s="3"/>
      <c r="DEK657" s="3"/>
      <c r="DEL657" s="3"/>
      <c r="DEM657" s="3"/>
      <c r="DEN657" s="3"/>
      <c r="DEO657" s="3"/>
      <c r="DEP657" s="3"/>
      <c r="DEQ657" s="3"/>
      <c r="DER657" s="3"/>
      <c r="DES657" s="3"/>
      <c r="DET657" s="3"/>
      <c r="DEU657" s="3"/>
      <c r="DEV657" s="3"/>
      <c r="DEW657" s="3"/>
      <c r="DEX657" s="3"/>
      <c r="DEY657" s="3"/>
      <c r="DEZ657" s="3"/>
      <c r="DFA657" s="3"/>
      <c r="DFB657" s="3"/>
      <c r="DFC657" s="3"/>
      <c r="DFD657" s="3"/>
      <c r="DFE657" s="3"/>
      <c r="DFF657" s="3"/>
      <c r="DFG657" s="3"/>
      <c r="DFH657" s="3"/>
      <c r="DFI657" s="3"/>
      <c r="DFJ657" s="3"/>
      <c r="DFK657" s="3"/>
      <c r="DFL657" s="3"/>
      <c r="DFM657" s="3"/>
      <c r="DFN657" s="3"/>
      <c r="DFO657" s="3"/>
      <c r="DFP657" s="3"/>
      <c r="DFQ657" s="3"/>
      <c r="DFR657" s="3"/>
      <c r="DFS657" s="3"/>
      <c r="DFT657" s="3"/>
      <c r="DFU657" s="3"/>
      <c r="DFV657" s="3"/>
      <c r="DFW657" s="3"/>
      <c r="DFX657" s="3"/>
      <c r="DFY657" s="3"/>
      <c r="DFZ657" s="3"/>
      <c r="DGA657" s="3"/>
      <c r="DGB657" s="3"/>
      <c r="DGC657" s="3"/>
      <c r="DGD657" s="3"/>
      <c r="DGE657" s="3"/>
      <c r="DGF657" s="3"/>
      <c r="DGG657" s="3"/>
      <c r="DGH657" s="3"/>
      <c r="DGI657" s="3"/>
      <c r="DGJ657" s="3"/>
      <c r="DGK657" s="3"/>
      <c r="DGL657" s="3"/>
      <c r="DGM657" s="3"/>
      <c r="DGN657" s="3"/>
      <c r="DGO657" s="3"/>
      <c r="DGP657" s="3"/>
      <c r="DGQ657" s="3"/>
      <c r="DGR657" s="3"/>
      <c r="DGS657" s="3"/>
      <c r="DGT657" s="3"/>
      <c r="DGU657" s="3"/>
      <c r="DGV657" s="3"/>
      <c r="DGW657" s="3"/>
      <c r="DGX657" s="3"/>
      <c r="DGY657" s="3"/>
      <c r="DGZ657" s="3"/>
      <c r="DHA657" s="3"/>
      <c r="DHB657" s="3"/>
      <c r="DHC657" s="3"/>
      <c r="DHD657" s="3"/>
      <c r="DHE657" s="3"/>
      <c r="DHF657" s="3"/>
      <c r="DHG657" s="3"/>
      <c r="DHH657" s="3"/>
      <c r="DHI657" s="3"/>
      <c r="DHJ657" s="3"/>
      <c r="DHK657" s="3"/>
      <c r="DHL657" s="3"/>
      <c r="DHM657" s="3"/>
      <c r="DHN657" s="3"/>
      <c r="DHO657" s="3"/>
      <c r="DHP657" s="3"/>
      <c r="DHQ657" s="3"/>
      <c r="DHR657" s="3"/>
      <c r="DHS657" s="3"/>
      <c r="DHT657" s="3"/>
      <c r="DHU657" s="3"/>
      <c r="DHV657" s="3"/>
      <c r="DHW657" s="3"/>
      <c r="DHX657" s="3"/>
      <c r="DHY657" s="3"/>
      <c r="DHZ657" s="3"/>
      <c r="DIA657" s="3"/>
      <c r="DIB657" s="3"/>
      <c r="DIC657" s="3"/>
      <c r="DID657" s="3"/>
      <c r="DIE657" s="3"/>
      <c r="DIF657" s="3"/>
      <c r="DIG657" s="3"/>
      <c r="DIH657" s="3"/>
      <c r="DII657" s="3"/>
      <c r="DIJ657" s="3"/>
      <c r="DIK657" s="3"/>
      <c r="DIL657" s="3"/>
      <c r="DIM657" s="3"/>
      <c r="DIN657" s="3"/>
      <c r="DIO657" s="3"/>
      <c r="DIP657" s="3"/>
      <c r="DIQ657" s="3"/>
      <c r="DIR657" s="3"/>
      <c r="DIS657" s="3"/>
      <c r="DIT657" s="3"/>
      <c r="DIU657" s="3"/>
      <c r="DIV657" s="3"/>
      <c r="DIW657" s="3"/>
      <c r="DIX657" s="3"/>
      <c r="DIY657" s="3"/>
      <c r="DIZ657" s="3"/>
      <c r="DJA657" s="3"/>
      <c r="DJB657" s="3"/>
      <c r="DJC657" s="3"/>
      <c r="DJD657" s="3"/>
      <c r="DJE657" s="3"/>
      <c r="DJF657" s="3"/>
      <c r="DJG657" s="3"/>
      <c r="DJH657" s="3"/>
      <c r="DJI657" s="3"/>
      <c r="DJJ657" s="3"/>
      <c r="DJK657" s="3"/>
      <c r="DJL657" s="3"/>
      <c r="DJM657" s="3"/>
      <c r="DJN657" s="3"/>
      <c r="DJO657" s="3"/>
      <c r="DJP657" s="3"/>
      <c r="DJQ657" s="3"/>
      <c r="DJR657" s="3"/>
      <c r="DJS657" s="3"/>
      <c r="DJT657" s="3"/>
      <c r="DJU657" s="3"/>
      <c r="DJV657" s="3"/>
      <c r="DJW657" s="3"/>
      <c r="DJX657" s="3"/>
      <c r="DJY657" s="3"/>
      <c r="DJZ657" s="3"/>
      <c r="DKA657" s="3"/>
      <c r="DKB657" s="3"/>
      <c r="DKC657" s="3"/>
      <c r="DKD657" s="3"/>
      <c r="DKE657" s="3"/>
      <c r="DKF657" s="3"/>
      <c r="DKG657" s="3"/>
      <c r="DKH657" s="3"/>
      <c r="DKI657" s="3"/>
      <c r="DKJ657" s="3"/>
      <c r="DKK657" s="3"/>
      <c r="DKL657" s="3"/>
      <c r="DKM657" s="3"/>
      <c r="DKN657" s="3"/>
      <c r="DKO657" s="3"/>
      <c r="DKP657" s="3"/>
      <c r="DKQ657" s="3"/>
      <c r="DKR657" s="3"/>
      <c r="DKS657" s="3"/>
      <c r="DKT657" s="3"/>
      <c r="DKU657" s="3"/>
      <c r="DKV657" s="3"/>
      <c r="DKW657" s="3"/>
      <c r="DKX657" s="3"/>
      <c r="DKY657" s="3"/>
      <c r="DKZ657" s="3"/>
      <c r="DLA657" s="3"/>
      <c r="DLB657" s="3"/>
      <c r="DLC657" s="3"/>
      <c r="DLD657" s="3"/>
      <c r="DLE657" s="3"/>
      <c r="DLF657" s="3"/>
      <c r="DLG657" s="3"/>
      <c r="DLH657" s="3"/>
      <c r="DLI657" s="3"/>
      <c r="DLJ657" s="3"/>
      <c r="DLK657" s="3"/>
      <c r="DLL657" s="3"/>
      <c r="DLM657" s="3"/>
      <c r="DLN657" s="3"/>
      <c r="DLO657" s="3"/>
      <c r="DLP657" s="3"/>
      <c r="DLQ657" s="3"/>
      <c r="DLR657" s="3"/>
      <c r="DLS657" s="3"/>
      <c r="DLT657" s="3"/>
      <c r="DLU657" s="3"/>
      <c r="DLV657" s="3"/>
      <c r="DLW657" s="3"/>
      <c r="DLX657" s="3"/>
      <c r="DLY657" s="3"/>
      <c r="DLZ657" s="3"/>
      <c r="DMA657" s="3"/>
      <c r="DMB657" s="3"/>
      <c r="DMC657" s="3"/>
      <c r="DMD657" s="3"/>
      <c r="DME657" s="3"/>
      <c r="DMF657" s="3"/>
      <c r="DMG657" s="3"/>
      <c r="DMH657" s="3"/>
      <c r="DMI657" s="3"/>
      <c r="DMJ657" s="3"/>
      <c r="DMK657" s="3"/>
      <c r="DML657" s="3"/>
      <c r="DMM657" s="3"/>
      <c r="DMN657" s="3"/>
      <c r="DMO657" s="3"/>
      <c r="DMP657" s="3"/>
      <c r="DMQ657" s="3"/>
      <c r="DMR657" s="3"/>
      <c r="DMS657" s="3"/>
      <c r="DMT657" s="3"/>
      <c r="DMU657" s="3"/>
      <c r="DMV657" s="3"/>
      <c r="DMW657" s="3"/>
      <c r="DMX657" s="3"/>
      <c r="DMY657" s="3"/>
      <c r="DMZ657" s="3"/>
      <c r="DNA657" s="3"/>
      <c r="DNB657" s="3"/>
      <c r="DNC657" s="3"/>
      <c r="DND657" s="3"/>
      <c r="DNE657" s="3"/>
      <c r="DNF657" s="3"/>
      <c r="DNG657" s="3"/>
      <c r="DNH657" s="3"/>
      <c r="DNI657" s="3"/>
      <c r="DNJ657" s="3"/>
      <c r="DNK657" s="3"/>
      <c r="DNL657" s="3"/>
      <c r="DNM657" s="3"/>
      <c r="DNN657" s="3"/>
      <c r="DNO657" s="3"/>
      <c r="DNP657" s="3"/>
      <c r="DNQ657" s="3"/>
      <c r="DNR657" s="3"/>
      <c r="DNS657" s="3"/>
      <c r="DNT657" s="3"/>
      <c r="DNU657" s="3"/>
      <c r="DNV657" s="3"/>
      <c r="DNW657" s="3"/>
      <c r="DNX657" s="3"/>
      <c r="DNY657" s="3"/>
      <c r="DNZ657" s="3"/>
      <c r="DOA657" s="3"/>
      <c r="DOB657" s="3"/>
      <c r="DOC657" s="3"/>
      <c r="DOD657" s="3"/>
      <c r="DOE657" s="3"/>
      <c r="DOF657" s="3"/>
      <c r="DOG657" s="3"/>
      <c r="DOH657" s="3"/>
      <c r="DOI657" s="3"/>
      <c r="DOJ657" s="3"/>
      <c r="DOK657" s="3"/>
      <c r="DOL657" s="3"/>
      <c r="DOM657" s="3"/>
      <c r="DON657" s="3"/>
      <c r="DOO657" s="3"/>
      <c r="DOP657" s="3"/>
      <c r="DOQ657" s="3"/>
      <c r="DOR657" s="3"/>
      <c r="DOS657" s="3"/>
      <c r="DOT657" s="3"/>
      <c r="DOU657" s="3"/>
      <c r="DOV657" s="3"/>
      <c r="DOW657" s="3"/>
      <c r="DOX657" s="3"/>
      <c r="DOY657" s="3"/>
      <c r="DOZ657" s="3"/>
      <c r="DPA657" s="3"/>
      <c r="DPB657" s="3"/>
      <c r="DPC657" s="3"/>
      <c r="DPD657" s="3"/>
      <c r="DPE657" s="3"/>
      <c r="DPF657" s="3"/>
      <c r="DPG657" s="3"/>
      <c r="DPH657" s="3"/>
      <c r="DPI657" s="3"/>
      <c r="DPJ657" s="3"/>
      <c r="DPK657" s="3"/>
      <c r="DPL657" s="3"/>
      <c r="DPM657" s="3"/>
      <c r="DPN657" s="3"/>
      <c r="DPO657" s="3"/>
      <c r="DPP657" s="3"/>
      <c r="DPQ657" s="3"/>
      <c r="DPR657" s="3"/>
      <c r="DPS657" s="3"/>
      <c r="DPT657" s="3"/>
      <c r="DPU657" s="3"/>
      <c r="DPV657" s="3"/>
      <c r="DPW657" s="3"/>
      <c r="DPX657" s="3"/>
      <c r="DPY657" s="3"/>
      <c r="DPZ657" s="3"/>
      <c r="DQA657" s="3"/>
      <c r="DQB657" s="3"/>
      <c r="DQC657" s="3"/>
      <c r="DQD657" s="3"/>
      <c r="DQE657" s="3"/>
      <c r="DQF657" s="3"/>
      <c r="DQG657" s="3"/>
      <c r="DQH657" s="3"/>
      <c r="DQI657" s="3"/>
      <c r="DQJ657" s="3"/>
      <c r="DQK657" s="3"/>
      <c r="DQL657" s="3"/>
      <c r="DQM657" s="3"/>
      <c r="DQN657" s="3"/>
      <c r="DQO657" s="3"/>
      <c r="DQP657" s="3"/>
      <c r="DQQ657" s="3"/>
      <c r="DQR657" s="3"/>
      <c r="DQS657" s="3"/>
      <c r="DQT657" s="3"/>
      <c r="DQU657" s="3"/>
      <c r="DQV657" s="3"/>
      <c r="DQW657" s="3"/>
      <c r="DQX657" s="3"/>
      <c r="DQY657" s="3"/>
      <c r="DQZ657" s="3"/>
      <c r="DRA657" s="3"/>
      <c r="DRB657" s="3"/>
      <c r="DRC657" s="3"/>
      <c r="DRD657" s="3"/>
      <c r="DRE657" s="3"/>
      <c r="DRF657" s="3"/>
      <c r="DRG657" s="3"/>
      <c r="DRH657" s="3"/>
      <c r="DRI657" s="3"/>
      <c r="DRJ657" s="3"/>
      <c r="DRK657" s="3"/>
      <c r="DRL657" s="3"/>
      <c r="DRM657" s="3"/>
      <c r="DRN657" s="3"/>
      <c r="DRO657" s="3"/>
      <c r="DRP657" s="3"/>
      <c r="DRQ657" s="3"/>
      <c r="DRR657" s="3"/>
      <c r="DRS657" s="3"/>
      <c r="DRT657" s="3"/>
      <c r="DRU657" s="3"/>
      <c r="DRV657" s="3"/>
      <c r="DRW657" s="3"/>
      <c r="DRX657" s="3"/>
      <c r="DRY657" s="3"/>
      <c r="DRZ657" s="3"/>
      <c r="DSA657" s="3"/>
      <c r="DSB657" s="3"/>
      <c r="DSC657" s="3"/>
      <c r="DSD657" s="3"/>
      <c r="DSE657" s="3"/>
      <c r="DSF657" s="3"/>
      <c r="DSG657" s="3"/>
      <c r="DSH657" s="3"/>
      <c r="DSI657" s="3"/>
      <c r="DSJ657" s="3"/>
      <c r="DSK657" s="3"/>
      <c r="DSL657" s="3"/>
      <c r="DSM657" s="3"/>
      <c r="DSN657" s="3"/>
      <c r="DSO657" s="3"/>
      <c r="DSP657" s="3"/>
      <c r="DSQ657" s="3"/>
      <c r="DSR657" s="3"/>
      <c r="DSS657" s="3"/>
      <c r="DST657" s="3"/>
      <c r="DSU657" s="3"/>
      <c r="DSV657" s="3"/>
      <c r="DSW657" s="3"/>
      <c r="DSX657" s="3"/>
      <c r="DSY657" s="3"/>
      <c r="DSZ657" s="3"/>
      <c r="DTA657" s="3"/>
      <c r="DTB657" s="3"/>
      <c r="DTC657" s="3"/>
      <c r="DTD657" s="3"/>
      <c r="DTE657" s="3"/>
      <c r="DTF657" s="3"/>
      <c r="DTG657" s="3"/>
      <c r="DTH657" s="3"/>
      <c r="DTI657" s="3"/>
      <c r="DTJ657" s="3"/>
      <c r="DTK657" s="3"/>
      <c r="DTL657" s="3"/>
      <c r="DTM657" s="3"/>
      <c r="DTN657" s="3"/>
      <c r="DTO657" s="3"/>
      <c r="DTP657" s="3"/>
      <c r="DTQ657" s="3"/>
      <c r="DTR657" s="3"/>
      <c r="DTS657" s="3"/>
      <c r="DTT657" s="3"/>
      <c r="DTU657" s="3"/>
      <c r="DTV657" s="3"/>
      <c r="DTW657" s="3"/>
      <c r="DTX657" s="3"/>
      <c r="DTY657" s="3"/>
      <c r="DTZ657" s="3"/>
      <c r="DUA657" s="3"/>
      <c r="DUB657" s="3"/>
      <c r="DUC657" s="3"/>
      <c r="DUD657" s="3"/>
      <c r="DUE657" s="3"/>
      <c r="DUF657" s="3"/>
      <c r="DUG657" s="3"/>
      <c r="DUH657" s="3"/>
      <c r="DUI657" s="3"/>
      <c r="DUJ657" s="3"/>
      <c r="DUK657" s="3"/>
      <c r="DUL657" s="3"/>
      <c r="DUM657" s="3"/>
      <c r="DUN657" s="3"/>
      <c r="DUO657" s="3"/>
      <c r="DUP657" s="3"/>
      <c r="DUQ657" s="3"/>
      <c r="DUR657" s="3"/>
      <c r="DUS657" s="3"/>
      <c r="DUT657" s="3"/>
      <c r="DUU657" s="3"/>
      <c r="DUV657" s="3"/>
      <c r="DUW657" s="3"/>
      <c r="DUX657" s="3"/>
      <c r="DUY657" s="3"/>
      <c r="DUZ657" s="3"/>
      <c r="DVA657" s="3"/>
      <c r="DVB657" s="3"/>
      <c r="DVC657" s="3"/>
      <c r="DVD657" s="3"/>
      <c r="DVE657" s="3"/>
      <c r="DVF657" s="3"/>
      <c r="DVG657" s="3"/>
      <c r="DVH657" s="3"/>
      <c r="DVI657" s="3"/>
      <c r="DVJ657" s="3"/>
      <c r="DVK657" s="3"/>
      <c r="DVL657" s="3"/>
      <c r="DVM657" s="3"/>
      <c r="DVN657" s="3"/>
      <c r="DVO657" s="3"/>
      <c r="DVP657" s="3"/>
      <c r="DVQ657" s="3"/>
      <c r="DVR657" s="3"/>
      <c r="DVS657" s="3"/>
      <c r="DVT657" s="3"/>
      <c r="DVU657" s="3"/>
      <c r="DVV657" s="3"/>
      <c r="DVW657" s="3"/>
      <c r="DVX657" s="3"/>
      <c r="DVY657" s="3"/>
      <c r="DVZ657" s="3"/>
      <c r="DWA657" s="3"/>
      <c r="DWB657" s="3"/>
      <c r="DWC657" s="3"/>
      <c r="DWD657" s="3"/>
      <c r="DWE657" s="3"/>
      <c r="DWF657" s="3"/>
      <c r="DWG657" s="3"/>
      <c r="DWH657" s="3"/>
      <c r="DWI657" s="3"/>
      <c r="DWJ657" s="3"/>
      <c r="DWK657" s="3"/>
      <c r="DWL657" s="3"/>
      <c r="DWM657" s="3"/>
      <c r="DWN657" s="3"/>
      <c r="DWO657" s="3"/>
      <c r="DWP657" s="3"/>
      <c r="DWQ657" s="3"/>
      <c r="DWR657" s="3"/>
      <c r="DWS657" s="3"/>
      <c r="DWT657" s="3"/>
      <c r="DWU657" s="3"/>
      <c r="DWV657" s="3"/>
      <c r="DWW657" s="3"/>
      <c r="DWX657" s="3"/>
      <c r="DWY657" s="3"/>
      <c r="DWZ657" s="3"/>
      <c r="DXA657" s="3"/>
      <c r="DXB657" s="3"/>
      <c r="DXC657" s="3"/>
      <c r="DXD657" s="3"/>
      <c r="DXE657" s="3"/>
      <c r="DXF657" s="3"/>
      <c r="DXG657" s="3"/>
      <c r="DXH657" s="3"/>
      <c r="DXI657" s="3"/>
      <c r="DXJ657" s="3"/>
      <c r="DXK657" s="3"/>
      <c r="DXL657" s="3"/>
      <c r="DXM657" s="3"/>
      <c r="DXN657" s="3"/>
      <c r="DXO657" s="3"/>
      <c r="DXP657" s="3"/>
      <c r="DXQ657" s="3"/>
      <c r="DXR657" s="3"/>
      <c r="DXS657" s="3"/>
      <c r="DXT657" s="3"/>
      <c r="DXU657" s="3"/>
      <c r="DXV657" s="3"/>
      <c r="DXW657" s="3"/>
      <c r="DXX657" s="3"/>
      <c r="DXY657" s="3"/>
      <c r="DXZ657" s="3"/>
      <c r="DYA657" s="3"/>
      <c r="DYB657" s="3"/>
      <c r="DYC657" s="3"/>
      <c r="DYD657" s="3"/>
      <c r="DYE657" s="3"/>
      <c r="DYF657" s="3"/>
      <c r="DYG657" s="3"/>
      <c r="DYH657" s="3"/>
      <c r="DYI657" s="3"/>
      <c r="DYJ657" s="3"/>
      <c r="DYK657" s="3"/>
      <c r="DYL657" s="3"/>
      <c r="DYM657" s="3"/>
      <c r="DYN657" s="3"/>
      <c r="DYO657" s="3"/>
      <c r="DYP657" s="3"/>
      <c r="DYQ657" s="3"/>
      <c r="DYR657" s="3"/>
      <c r="DYS657" s="3"/>
      <c r="DYT657" s="3"/>
      <c r="DYU657" s="3"/>
      <c r="DYV657" s="3"/>
      <c r="DYW657" s="3"/>
      <c r="DYX657" s="3"/>
      <c r="DYY657" s="3"/>
      <c r="DYZ657" s="3"/>
      <c r="DZA657" s="3"/>
      <c r="DZB657" s="3"/>
      <c r="DZC657" s="3"/>
      <c r="DZD657" s="3"/>
      <c r="DZE657" s="3"/>
      <c r="DZF657" s="3"/>
      <c r="DZG657" s="3"/>
      <c r="DZH657" s="3"/>
      <c r="DZI657" s="3"/>
      <c r="DZJ657" s="3"/>
      <c r="DZK657" s="3"/>
      <c r="DZL657" s="3"/>
      <c r="DZM657" s="3"/>
      <c r="DZN657" s="3"/>
      <c r="DZO657" s="3"/>
      <c r="DZP657" s="3"/>
      <c r="DZQ657" s="3"/>
      <c r="DZR657" s="3"/>
      <c r="DZS657" s="3"/>
      <c r="DZT657" s="3"/>
      <c r="DZU657" s="3"/>
      <c r="DZV657" s="3"/>
      <c r="DZW657" s="3"/>
      <c r="DZX657" s="3"/>
      <c r="DZY657" s="3"/>
      <c r="DZZ657" s="3"/>
      <c r="EAA657" s="3"/>
      <c r="EAB657" s="3"/>
      <c r="EAC657" s="3"/>
      <c r="EAD657" s="3"/>
      <c r="EAE657" s="3"/>
      <c r="EAF657" s="3"/>
      <c r="EAG657" s="3"/>
      <c r="EAH657" s="3"/>
      <c r="EAI657" s="3"/>
      <c r="EAJ657" s="3"/>
      <c r="EAK657" s="3"/>
      <c r="EAL657" s="3"/>
      <c r="EAM657" s="3"/>
      <c r="EAN657" s="3"/>
      <c r="EAO657" s="3"/>
      <c r="EAP657" s="3"/>
      <c r="EAQ657" s="3"/>
      <c r="EAR657" s="3"/>
      <c r="EAS657" s="3"/>
      <c r="EAT657" s="3"/>
      <c r="EAU657" s="3"/>
      <c r="EAV657" s="3"/>
      <c r="EAW657" s="3"/>
      <c r="EAX657" s="3"/>
      <c r="EAY657" s="3"/>
      <c r="EAZ657" s="3"/>
      <c r="EBA657" s="3"/>
      <c r="EBB657" s="3"/>
      <c r="EBC657" s="3"/>
      <c r="EBD657" s="3"/>
      <c r="EBE657" s="3"/>
      <c r="EBF657" s="3"/>
      <c r="EBG657" s="3"/>
      <c r="EBH657" s="3"/>
      <c r="EBI657" s="3"/>
      <c r="EBJ657" s="3"/>
      <c r="EBK657" s="3"/>
      <c r="EBL657" s="3"/>
      <c r="EBM657" s="3"/>
      <c r="EBN657" s="3"/>
      <c r="EBO657" s="3"/>
      <c r="EBP657" s="3"/>
      <c r="EBQ657" s="3"/>
      <c r="EBR657" s="3"/>
      <c r="EBS657" s="3"/>
      <c r="EBT657" s="3"/>
      <c r="EBU657" s="3"/>
      <c r="EBV657" s="3"/>
      <c r="EBW657" s="3"/>
      <c r="EBX657" s="3"/>
      <c r="EBY657" s="3"/>
      <c r="EBZ657" s="3"/>
      <c r="ECA657" s="3"/>
      <c r="ECB657" s="3"/>
      <c r="ECC657" s="3"/>
      <c r="ECD657" s="3"/>
      <c r="ECE657" s="3"/>
      <c r="ECF657" s="3"/>
      <c r="ECG657" s="3"/>
      <c r="ECH657" s="3"/>
      <c r="ECI657" s="3"/>
      <c r="ECJ657" s="3"/>
      <c r="ECK657" s="3"/>
      <c r="ECL657" s="3"/>
      <c r="ECM657" s="3"/>
      <c r="ECN657" s="3"/>
      <c r="ECO657" s="3"/>
      <c r="ECP657" s="3"/>
      <c r="ECQ657" s="3"/>
      <c r="ECR657" s="3"/>
      <c r="ECS657" s="3"/>
      <c r="ECT657" s="3"/>
      <c r="ECU657" s="3"/>
      <c r="ECV657" s="3"/>
      <c r="ECW657" s="3"/>
      <c r="ECX657" s="3"/>
      <c r="ECY657" s="3"/>
      <c r="ECZ657" s="3"/>
      <c r="EDA657" s="3"/>
      <c r="EDB657" s="3"/>
      <c r="EDC657" s="3"/>
      <c r="EDD657" s="3"/>
      <c r="EDE657" s="3"/>
      <c r="EDF657" s="3"/>
      <c r="EDG657" s="3"/>
      <c r="EDH657" s="3"/>
      <c r="EDI657" s="3"/>
      <c r="EDJ657" s="3"/>
      <c r="EDK657" s="3"/>
      <c r="EDL657" s="3"/>
      <c r="EDM657" s="3"/>
      <c r="EDN657" s="3"/>
      <c r="EDO657" s="3"/>
      <c r="EDP657" s="3"/>
      <c r="EDQ657" s="3"/>
      <c r="EDR657" s="3"/>
      <c r="EDS657" s="3"/>
      <c r="EDT657" s="3"/>
      <c r="EDU657" s="3"/>
      <c r="EDV657" s="3"/>
      <c r="EDW657" s="3"/>
      <c r="EDX657" s="3"/>
      <c r="EDY657" s="3"/>
      <c r="EDZ657" s="3"/>
      <c r="EEA657" s="3"/>
      <c r="EEB657" s="3"/>
      <c r="EEC657" s="3"/>
      <c r="EED657" s="3"/>
      <c r="EEE657" s="3"/>
      <c r="EEF657" s="3"/>
      <c r="EEG657" s="3"/>
      <c r="EEH657" s="3"/>
      <c r="EEI657" s="3"/>
      <c r="EEJ657" s="3"/>
      <c r="EEK657" s="3"/>
      <c r="EEL657" s="3"/>
      <c r="EEM657" s="3"/>
      <c r="EEN657" s="3"/>
      <c r="EEO657" s="3"/>
      <c r="EEP657" s="3"/>
      <c r="EEQ657" s="3"/>
      <c r="EER657" s="3"/>
      <c r="EES657" s="3"/>
      <c r="EET657" s="3"/>
      <c r="EEU657" s="3"/>
      <c r="EEV657" s="3"/>
      <c r="EEW657" s="3"/>
      <c r="EEX657" s="3"/>
      <c r="EEY657" s="3"/>
      <c r="EEZ657" s="3"/>
      <c r="EFA657" s="3"/>
      <c r="EFB657" s="3"/>
      <c r="EFC657" s="3"/>
      <c r="EFD657" s="3"/>
      <c r="EFE657" s="3"/>
      <c r="EFF657" s="3"/>
      <c r="EFG657" s="3"/>
      <c r="EFH657" s="3"/>
      <c r="EFI657" s="3"/>
      <c r="EFJ657" s="3"/>
      <c r="EFK657" s="3"/>
      <c r="EFL657" s="3"/>
      <c r="EFM657" s="3"/>
      <c r="EFN657" s="3"/>
      <c r="EFO657" s="3"/>
      <c r="EFP657" s="3"/>
      <c r="EFQ657" s="3"/>
      <c r="EFR657" s="3"/>
      <c r="EFS657" s="3"/>
      <c r="EFT657" s="3"/>
      <c r="EFU657" s="3"/>
      <c r="EFV657" s="3"/>
      <c r="EFW657" s="3"/>
      <c r="EFX657" s="3"/>
      <c r="EFY657" s="3"/>
      <c r="EFZ657" s="3"/>
      <c r="EGA657" s="3"/>
      <c r="EGB657" s="3"/>
      <c r="EGC657" s="3"/>
      <c r="EGD657" s="3"/>
      <c r="EGE657" s="3"/>
      <c r="EGF657" s="3"/>
      <c r="EGG657" s="3"/>
      <c r="EGH657" s="3"/>
      <c r="EGI657" s="3"/>
      <c r="EGJ657" s="3"/>
      <c r="EGK657" s="3"/>
      <c r="EGL657" s="3"/>
      <c r="EGM657" s="3"/>
      <c r="EGN657" s="3"/>
      <c r="EGO657" s="3"/>
      <c r="EGP657" s="3"/>
      <c r="EGQ657" s="3"/>
      <c r="EGR657" s="3"/>
      <c r="EGS657" s="3"/>
      <c r="EGT657" s="3"/>
      <c r="EGU657" s="3"/>
      <c r="EGV657" s="3"/>
      <c r="EGW657" s="3"/>
      <c r="EGX657" s="3"/>
      <c r="EGY657" s="3"/>
      <c r="EGZ657" s="3"/>
      <c r="EHA657" s="3"/>
      <c r="EHB657" s="3"/>
      <c r="EHC657" s="3"/>
      <c r="EHD657" s="3"/>
      <c r="EHE657" s="3"/>
      <c r="EHF657" s="3"/>
      <c r="EHG657" s="3"/>
      <c r="EHH657" s="3"/>
      <c r="EHI657" s="3"/>
      <c r="EHJ657" s="3"/>
      <c r="EHK657" s="3"/>
      <c r="EHL657" s="3"/>
      <c r="EHM657" s="3"/>
      <c r="EHN657" s="3"/>
      <c r="EHO657" s="3"/>
      <c r="EHP657" s="3"/>
      <c r="EHQ657" s="3"/>
      <c r="EHR657" s="3"/>
      <c r="EHS657" s="3"/>
      <c r="EHT657" s="3"/>
      <c r="EHU657" s="3"/>
      <c r="EHV657" s="3"/>
      <c r="EHW657" s="3"/>
      <c r="EHX657" s="3"/>
      <c r="EHY657" s="3"/>
      <c r="EHZ657" s="3"/>
      <c r="EIA657" s="3"/>
      <c r="EIB657" s="3"/>
      <c r="EIC657" s="3"/>
      <c r="EID657" s="3"/>
      <c r="EIE657" s="3"/>
      <c r="EIF657" s="3"/>
      <c r="EIG657" s="3"/>
      <c r="EIH657" s="3"/>
      <c r="EII657" s="3"/>
      <c r="EIJ657" s="3"/>
      <c r="EIK657" s="3"/>
      <c r="EIL657" s="3"/>
      <c r="EIM657" s="3"/>
      <c r="EIN657" s="3"/>
      <c r="EIO657" s="3"/>
      <c r="EIP657" s="3"/>
      <c r="EIQ657" s="3"/>
      <c r="EIR657" s="3"/>
      <c r="EIS657" s="3"/>
      <c r="EIT657" s="3"/>
      <c r="EIU657" s="3"/>
      <c r="EIV657" s="3"/>
      <c r="EIW657" s="3"/>
      <c r="EIX657" s="3"/>
      <c r="EIY657" s="3"/>
      <c r="EIZ657" s="3"/>
      <c r="EJA657" s="3"/>
      <c r="EJB657" s="3"/>
      <c r="EJC657" s="3"/>
      <c r="EJD657" s="3"/>
      <c r="EJE657" s="3"/>
      <c r="EJF657" s="3"/>
      <c r="EJG657" s="3"/>
      <c r="EJH657" s="3"/>
      <c r="EJI657" s="3"/>
      <c r="EJJ657" s="3"/>
      <c r="EJK657" s="3"/>
      <c r="EJL657" s="3"/>
      <c r="EJM657" s="3"/>
      <c r="EJN657" s="3"/>
      <c r="EJO657" s="3"/>
      <c r="EJP657" s="3"/>
      <c r="EJQ657" s="3"/>
      <c r="EJR657" s="3"/>
      <c r="EJS657" s="3"/>
      <c r="EJT657" s="3"/>
      <c r="EJU657" s="3"/>
      <c r="EJV657" s="3"/>
      <c r="EJW657" s="3"/>
      <c r="EJX657" s="3"/>
      <c r="EJY657" s="3"/>
      <c r="EJZ657" s="3"/>
      <c r="EKA657" s="3"/>
      <c r="EKB657" s="3"/>
      <c r="EKC657" s="3"/>
      <c r="EKD657" s="3"/>
      <c r="EKE657" s="3"/>
      <c r="EKF657" s="3"/>
      <c r="EKG657" s="3"/>
      <c r="EKH657" s="3"/>
      <c r="EKI657" s="3"/>
      <c r="EKJ657" s="3"/>
      <c r="EKK657" s="3"/>
      <c r="EKL657" s="3"/>
      <c r="EKM657" s="3"/>
      <c r="EKN657" s="3"/>
      <c r="EKO657" s="3"/>
      <c r="EKP657" s="3"/>
      <c r="EKQ657" s="3"/>
      <c r="EKR657" s="3"/>
      <c r="EKS657" s="3"/>
      <c r="EKT657" s="3"/>
      <c r="EKU657" s="3"/>
      <c r="EKV657" s="3"/>
      <c r="EKW657" s="3"/>
      <c r="EKX657" s="3"/>
      <c r="EKY657" s="3"/>
      <c r="EKZ657" s="3"/>
      <c r="ELA657" s="3"/>
      <c r="ELB657" s="3"/>
      <c r="ELC657" s="3"/>
      <c r="ELD657" s="3"/>
      <c r="ELE657" s="3"/>
      <c r="ELF657" s="3"/>
      <c r="ELG657" s="3"/>
      <c r="ELH657" s="3"/>
      <c r="ELI657" s="3"/>
      <c r="ELJ657" s="3"/>
      <c r="ELK657" s="3"/>
      <c r="ELL657" s="3"/>
      <c r="ELM657" s="3"/>
      <c r="ELN657" s="3"/>
      <c r="ELO657" s="3"/>
      <c r="ELP657" s="3"/>
      <c r="ELQ657" s="3"/>
      <c r="ELR657" s="3"/>
      <c r="ELS657" s="3"/>
      <c r="ELT657" s="3"/>
      <c r="ELU657" s="3"/>
      <c r="ELV657" s="3"/>
      <c r="ELW657" s="3"/>
      <c r="ELX657" s="3"/>
      <c r="ELY657" s="3"/>
      <c r="ELZ657" s="3"/>
      <c r="EMA657" s="3"/>
      <c r="EMB657" s="3"/>
      <c r="EMC657" s="3"/>
      <c r="EMD657" s="3"/>
      <c r="EME657" s="3"/>
      <c r="EMF657" s="3"/>
      <c r="EMG657" s="3"/>
      <c r="EMH657" s="3"/>
      <c r="EMI657" s="3"/>
      <c r="EMJ657" s="3"/>
      <c r="EMK657" s="3"/>
      <c r="EML657" s="3"/>
      <c r="EMM657" s="3"/>
      <c r="EMN657" s="3"/>
      <c r="EMO657" s="3"/>
      <c r="EMP657" s="3"/>
      <c r="EMQ657" s="3"/>
      <c r="EMR657" s="3"/>
      <c r="EMS657" s="3"/>
      <c r="EMT657" s="3"/>
      <c r="EMU657" s="3"/>
      <c r="EMV657" s="3"/>
      <c r="EMW657" s="3"/>
      <c r="EMX657" s="3"/>
      <c r="EMY657" s="3"/>
      <c r="EMZ657" s="3"/>
      <c r="ENA657" s="3"/>
      <c r="ENB657" s="3"/>
      <c r="ENC657" s="3"/>
      <c r="END657" s="3"/>
      <c r="ENE657" s="3"/>
      <c r="ENF657" s="3"/>
      <c r="ENG657" s="3"/>
      <c r="ENH657" s="3"/>
      <c r="ENI657" s="3"/>
      <c r="ENJ657" s="3"/>
      <c r="ENK657" s="3"/>
      <c r="ENL657" s="3"/>
      <c r="ENM657" s="3"/>
      <c r="ENN657" s="3"/>
      <c r="ENO657" s="3"/>
      <c r="ENP657" s="3"/>
      <c r="ENQ657" s="3"/>
      <c r="ENR657" s="3"/>
      <c r="ENS657" s="3"/>
      <c r="ENT657" s="3"/>
      <c r="ENU657" s="3"/>
      <c r="ENV657" s="3"/>
      <c r="ENW657" s="3"/>
      <c r="ENX657" s="3"/>
      <c r="ENY657" s="3"/>
      <c r="ENZ657" s="3"/>
      <c r="EOA657" s="3"/>
      <c r="EOB657" s="3"/>
      <c r="EOC657" s="3"/>
      <c r="EOD657" s="3"/>
      <c r="EOE657" s="3"/>
      <c r="EOF657" s="3"/>
      <c r="EOG657" s="3"/>
      <c r="EOH657" s="3"/>
      <c r="EOI657" s="3"/>
      <c r="EOJ657" s="3"/>
      <c r="EOK657" s="3"/>
      <c r="EOL657" s="3"/>
      <c r="EOM657" s="3"/>
      <c r="EON657" s="3"/>
      <c r="EOO657" s="3"/>
      <c r="EOP657" s="3"/>
      <c r="EOQ657" s="3"/>
      <c r="EOR657" s="3"/>
      <c r="EOS657" s="3"/>
      <c r="EOT657" s="3"/>
      <c r="EOU657" s="3"/>
      <c r="EOV657" s="3"/>
      <c r="EOW657" s="3"/>
      <c r="EOX657" s="3"/>
      <c r="EOY657" s="3"/>
      <c r="EOZ657" s="3"/>
      <c r="EPA657" s="3"/>
      <c r="EPB657" s="3"/>
      <c r="EPC657" s="3"/>
      <c r="EPD657" s="3"/>
      <c r="EPE657" s="3"/>
      <c r="EPF657" s="3"/>
      <c r="EPG657" s="3"/>
      <c r="EPH657" s="3"/>
      <c r="EPI657" s="3"/>
      <c r="EPJ657" s="3"/>
      <c r="EPK657" s="3"/>
      <c r="EPL657" s="3"/>
      <c r="EPM657" s="3"/>
      <c r="EPN657" s="3"/>
      <c r="EPO657" s="3"/>
      <c r="EPP657" s="3"/>
      <c r="EPQ657" s="3"/>
      <c r="EPR657" s="3"/>
      <c r="EPS657" s="3"/>
      <c r="EPT657" s="3"/>
      <c r="EPU657" s="3"/>
      <c r="EPV657" s="3"/>
      <c r="EPW657" s="3"/>
      <c r="EPX657" s="3"/>
      <c r="EPY657" s="3"/>
      <c r="EPZ657" s="3"/>
      <c r="EQA657" s="3"/>
      <c r="EQB657" s="3"/>
      <c r="EQC657" s="3"/>
      <c r="EQD657" s="3"/>
      <c r="EQE657" s="3"/>
      <c r="EQF657" s="3"/>
      <c r="EQG657" s="3"/>
      <c r="EQH657" s="3"/>
      <c r="EQI657" s="3"/>
      <c r="EQJ657" s="3"/>
      <c r="EQK657" s="3"/>
      <c r="EQL657" s="3"/>
      <c r="EQM657" s="3"/>
      <c r="EQN657" s="3"/>
      <c r="EQO657" s="3"/>
      <c r="EQP657" s="3"/>
      <c r="EQQ657" s="3"/>
      <c r="EQR657" s="3"/>
      <c r="EQS657" s="3"/>
      <c r="EQT657" s="3"/>
      <c r="EQU657" s="3"/>
      <c r="EQV657" s="3"/>
      <c r="EQW657" s="3"/>
      <c r="EQX657" s="3"/>
      <c r="EQY657" s="3"/>
      <c r="EQZ657" s="3"/>
      <c r="ERA657" s="3"/>
      <c r="ERB657" s="3"/>
      <c r="ERC657" s="3"/>
      <c r="ERD657" s="3"/>
      <c r="ERE657" s="3"/>
      <c r="ERF657" s="3"/>
      <c r="ERG657" s="3"/>
      <c r="ERH657" s="3"/>
      <c r="ERI657" s="3"/>
      <c r="ERJ657" s="3"/>
      <c r="ERK657" s="3"/>
      <c r="ERL657" s="3"/>
      <c r="ERM657" s="3"/>
      <c r="ERN657" s="3"/>
      <c r="ERO657" s="3"/>
      <c r="ERP657" s="3"/>
      <c r="ERQ657" s="3"/>
      <c r="ERR657" s="3"/>
      <c r="ERS657" s="3"/>
      <c r="ERT657" s="3"/>
      <c r="ERU657" s="3"/>
      <c r="ERV657" s="3"/>
      <c r="ERW657" s="3"/>
      <c r="ERX657" s="3"/>
      <c r="ERY657" s="3"/>
      <c r="ERZ657" s="3"/>
      <c r="ESA657" s="3"/>
      <c r="ESB657" s="3"/>
      <c r="ESC657" s="3"/>
      <c r="ESD657" s="3"/>
      <c r="ESE657" s="3"/>
      <c r="ESF657" s="3"/>
      <c r="ESG657" s="3"/>
      <c r="ESH657" s="3"/>
      <c r="ESI657" s="3"/>
      <c r="ESJ657" s="3"/>
      <c r="ESK657" s="3"/>
      <c r="ESL657" s="3"/>
      <c r="ESM657" s="3"/>
      <c r="ESN657" s="3"/>
      <c r="ESO657" s="3"/>
      <c r="ESP657" s="3"/>
      <c r="ESQ657" s="3"/>
      <c r="ESR657" s="3"/>
      <c r="ESS657" s="3"/>
      <c r="EST657" s="3"/>
      <c r="ESU657" s="3"/>
      <c r="ESV657" s="3"/>
      <c r="ESW657" s="3"/>
      <c r="ESX657" s="3"/>
      <c r="ESY657" s="3"/>
      <c r="ESZ657" s="3"/>
      <c r="ETA657" s="3"/>
      <c r="ETB657" s="3"/>
      <c r="ETC657" s="3"/>
      <c r="ETD657" s="3"/>
      <c r="ETE657" s="3"/>
      <c r="ETF657" s="3"/>
      <c r="ETG657" s="3"/>
      <c r="ETH657" s="3"/>
      <c r="ETI657" s="3"/>
      <c r="ETJ657" s="3"/>
      <c r="ETK657" s="3"/>
      <c r="ETL657" s="3"/>
      <c r="ETM657" s="3"/>
      <c r="ETN657" s="3"/>
      <c r="ETO657" s="3"/>
      <c r="ETP657" s="3"/>
      <c r="ETQ657" s="3"/>
      <c r="ETR657" s="3"/>
      <c r="ETS657" s="3"/>
      <c r="ETT657" s="3"/>
      <c r="ETU657" s="3"/>
      <c r="ETV657" s="3"/>
      <c r="ETW657" s="3"/>
      <c r="ETX657" s="3"/>
      <c r="ETY657" s="3"/>
      <c r="ETZ657" s="3"/>
      <c r="EUA657" s="3"/>
      <c r="EUB657" s="3"/>
      <c r="EUC657" s="3"/>
      <c r="EUD657" s="3"/>
      <c r="EUE657" s="3"/>
      <c r="EUF657" s="3"/>
      <c r="EUG657" s="3"/>
      <c r="EUH657" s="3"/>
      <c r="EUI657" s="3"/>
      <c r="EUJ657" s="3"/>
      <c r="EUK657" s="3"/>
      <c r="EUL657" s="3"/>
      <c r="EUM657" s="3"/>
      <c r="EUN657" s="3"/>
      <c r="EUO657" s="3"/>
      <c r="EUP657" s="3"/>
      <c r="EUQ657" s="3"/>
      <c r="EUR657" s="3"/>
      <c r="EUS657" s="3"/>
      <c r="EUT657" s="3"/>
      <c r="EUU657" s="3"/>
      <c r="EUV657" s="3"/>
      <c r="EUW657" s="3"/>
      <c r="EUX657" s="3"/>
      <c r="EUY657" s="3"/>
      <c r="EUZ657" s="3"/>
      <c r="EVA657" s="3"/>
      <c r="EVB657" s="3"/>
      <c r="EVC657" s="3"/>
      <c r="EVD657" s="3"/>
      <c r="EVE657" s="3"/>
      <c r="EVF657" s="3"/>
      <c r="EVG657" s="3"/>
      <c r="EVH657" s="3"/>
      <c r="EVI657" s="3"/>
      <c r="EVJ657" s="3"/>
      <c r="EVK657" s="3"/>
      <c r="EVL657" s="3"/>
      <c r="EVM657" s="3"/>
      <c r="EVN657" s="3"/>
      <c r="EVO657" s="3"/>
      <c r="EVP657" s="3"/>
      <c r="EVQ657" s="3"/>
      <c r="EVR657" s="3"/>
      <c r="EVS657" s="3"/>
      <c r="EVT657" s="3"/>
      <c r="EVU657" s="3"/>
      <c r="EVV657" s="3"/>
      <c r="EVW657" s="3"/>
      <c r="EVX657" s="3"/>
      <c r="EVY657" s="3"/>
      <c r="EVZ657" s="3"/>
      <c r="EWA657" s="3"/>
      <c r="EWB657" s="3"/>
      <c r="EWC657" s="3"/>
      <c r="EWD657" s="3"/>
      <c r="EWE657" s="3"/>
      <c r="EWF657" s="3"/>
      <c r="EWG657" s="3"/>
      <c r="EWH657" s="3"/>
      <c r="EWI657" s="3"/>
      <c r="EWJ657" s="3"/>
      <c r="EWK657" s="3"/>
      <c r="EWL657" s="3"/>
      <c r="EWM657" s="3"/>
      <c r="EWN657" s="3"/>
      <c r="EWO657" s="3"/>
      <c r="EWP657" s="3"/>
      <c r="EWQ657" s="3"/>
      <c r="EWR657" s="3"/>
      <c r="EWS657" s="3"/>
      <c r="EWT657" s="3"/>
      <c r="EWU657" s="3"/>
      <c r="EWV657" s="3"/>
      <c r="EWW657" s="3"/>
      <c r="EWX657" s="3"/>
      <c r="EWY657" s="3"/>
      <c r="EWZ657" s="3"/>
      <c r="EXA657" s="3"/>
      <c r="EXB657" s="3"/>
      <c r="EXC657" s="3"/>
      <c r="EXD657" s="3"/>
      <c r="EXE657" s="3"/>
      <c r="EXF657" s="3"/>
      <c r="EXG657" s="3"/>
      <c r="EXH657" s="3"/>
      <c r="EXI657" s="3"/>
      <c r="EXJ657" s="3"/>
      <c r="EXK657" s="3"/>
      <c r="EXL657" s="3"/>
      <c r="EXM657" s="3"/>
      <c r="EXN657" s="3"/>
      <c r="EXO657" s="3"/>
      <c r="EXP657" s="3"/>
      <c r="EXQ657" s="3"/>
      <c r="EXR657" s="3"/>
      <c r="EXS657" s="3"/>
      <c r="EXT657" s="3"/>
      <c r="EXU657" s="3"/>
      <c r="EXV657" s="3"/>
      <c r="EXW657" s="3"/>
      <c r="EXX657" s="3"/>
      <c r="EXY657" s="3"/>
      <c r="EXZ657" s="3"/>
      <c r="EYA657" s="3"/>
      <c r="EYB657" s="3"/>
      <c r="EYC657" s="3"/>
      <c r="EYD657" s="3"/>
      <c r="EYE657" s="3"/>
      <c r="EYF657" s="3"/>
      <c r="EYG657" s="3"/>
      <c r="EYH657" s="3"/>
      <c r="EYI657" s="3"/>
      <c r="EYJ657" s="3"/>
      <c r="EYK657" s="3"/>
      <c r="EYL657" s="3"/>
      <c r="EYM657" s="3"/>
      <c r="EYN657" s="3"/>
      <c r="EYO657" s="3"/>
      <c r="EYP657" s="3"/>
      <c r="EYQ657" s="3"/>
      <c r="EYR657" s="3"/>
      <c r="EYS657" s="3"/>
      <c r="EYT657" s="3"/>
      <c r="EYU657" s="3"/>
      <c r="EYV657" s="3"/>
      <c r="EYW657" s="3"/>
      <c r="EYX657" s="3"/>
      <c r="EYY657" s="3"/>
      <c r="EYZ657" s="3"/>
      <c r="EZA657" s="3"/>
      <c r="EZB657" s="3"/>
      <c r="EZC657" s="3"/>
      <c r="EZD657" s="3"/>
      <c r="EZE657" s="3"/>
      <c r="EZF657" s="3"/>
      <c r="EZG657" s="3"/>
      <c r="EZH657" s="3"/>
      <c r="EZI657" s="3"/>
      <c r="EZJ657" s="3"/>
      <c r="EZK657" s="3"/>
      <c r="EZL657" s="3"/>
      <c r="EZM657" s="3"/>
      <c r="EZN657" s="3"/>
      <c r="EZO657" s="3"/>
      <c r="EZP657" s="3"/>
      <c r="EZQ657" s="3"/>
      <c r="EZR657" s="3"/>
      <c r="EZS657" s="3"/>
      <c r="EZT657" s="3"/>
      <c r="EZU657" s="3"/>
      <c r="EZV657" s="3"/>
      <c r="EZW657" s="3"/>
      <c r="EZX657" s="3"/>
      <c r="EZY657" s="3"/>
      <c r="EZZ657" s="3"/>
      <c r="FAA657" s="3"/>
      <c r="FAB657" s="3"/>
      <c r="FAC657" s="3"/>
      <c r="FAD657" s="3"/>
      <c r="FAE657" s="3"/>
      <c r="FAF657" s="3"/>
      <c r="FAG657" s="3"/>
      <c r="FAH657" s="3"/>
      <c r="FAI657" s="3"/>
      <c r="FAJ657" s="3"/>
      <c r="FAK657" s="3"/>
      <c r="FAL657" s="3"/>
      <c r="FAM657" s="3"/>
      <c r="FAN657" s="3"/>
      <c r="FAO657" s="3"/>
      <c r="FAP657" s="3"/>
      <c r="FAQ657" s="3"/>
      <c r="FAR657" s="3"/>
      <c r="FAS657" s="3"/>
      <c r="FAT657" s="3"/>
      <c r="FAU657" s="3"/>
      <c r="FAV657" s="3"/>
      <c r="FAW657" s="3"/>
      <c r="FAX657" s="3"/>
      <c r="FAY657" s="3"/>
      <c r="FAZ657" s="3"/>
      <c r="FBA657" s="3"/>
      <c r="FBB657" s="3"/>
      <c r="FBC657" s="3"/>
      <c r="FBD657" s="3"/>
      <c r="FBE657" s="3"/>
      <c r="FBF657" s="3"/>
      <c r="FBG657" s="3"/>
      <c r="FBH657" s="3"/>
      <c r="FBI657" s="3"/>
      <c r="FBJ657" s="3"/>
      <c r="FBK657" s="3"/>
      <c r="FBL657" s="3"/>
      <c r="FBM657" s="3"/>
      <c r="FBN657" s="3"/>
      <c r="FBO657" s="3"/>
      <c r="FBP657" s="3"/>
      <c r="FBQ657" s="3"/>
      <c r="FBR657" s="3"/>
      <c r="FBS657" s="3"/>
      <c r="FBT657" s="3"/>
      <c r="FBU657" s="3"/>
      <c r="FBV657" s="3"/>
      <c r="FBW657" s="3"/>
      <c r="FBX657" s="3"/>
      <c r="FBY657" s="3"/>
      <c r="FBZ657" s="3"/>
      <c r="FCA657" s="3"/>
      <c r="FCB657" s="3"/>
      <c r="FCC657" s="3"/>
      <c r="FCD657" s="3"/>
      <c r="FCE657" s="3"/>
      <c r="FCF657" s="3"/>
      <c r="FCG657" s="3"/>
      <c r="FCH657" s="3"/>
      <c r="FCI657" s="3"/>
      <c r="FCJ657" s="3"/>
      <c r="FCK657" s="3"/>
      <c r="FCL657" s="3"/>
      <c r="FCM657" s="3"/>
      <c r="FCN657" s="3"/>
      <c r="FCO657" s="3"/>
      <c r="FCP657" s="3"/>
      <c r="FCQ657" s="3"/>
      <c r="FCR657" s="3"/>
      <c r="FCS657" s="3"/>
      <c r="FCT657" s="3"/>
      <c r="FCU657" s="3"/>
      <c r="FCV657" s="3"/>
      <c r="FCW657" s="3"/>
      <c r="FCX657" s="3"/>
      <c r="FCY657" s="3"/>
      <c r="FCZ657" s="3"/>
      <c r="FDA657" s="3"/>
      <c r="FDB657" s="3"/>
      <c r="FDC657" s="3"/>
      <c r="FDD657" s="3"/>
      <c r="FDE657" s="3"/>
      <c r="FDF657" s="3"/>
      <c r="FDG657" s="3"/>
      <c r="FDH657" s="3"/>
      <c r="FDI657" s="3"/>
      <c r="FDJ657" s="3"/>
      <c r="FDK657" s="3"/>
      <c r="FDL657" s="3"/>
      <c r="FDM657" s="3"/>
      <c r="FDN657" s="3"/>
      <c r="FDO657" s="3"/>
      <c r="FDP657" s="3"/>
      <c r="FDQ657" s="3"/>
      <c r="FDR657" s="3"/>
      <c r="FDS657" s="3"/>
      <c r="FDT657" s="3"/>
      <c r="FDU657" s="3"/>
      <c r="FDV657" s="3"/>
      <c r="FDW657" s="3"/>
      <c r="FDX657" s="3"/>
      <c r="FDY657" s="3"/>
      <c r="FDZ657" s="3"/>
      <c r="FEA657" s="3"/>
      <c r="FEB657" s="3"/>
      <c r="FEC657" s="3"/>
      <c r="FED657" s="3"/>
      <c r="FEE657" s="3"/>
      <c r="FEF657" s="3"/>
      <c r="FEG657" s="3"/>
      <c r="FEH657" s="3"/>
      <c r="FEI657" s="3"/>
      <c r="FEJ657" s="3"/>
      <c r="FEK657" s="3"/>
      <c r="FEL657" s="3"/>
      <c r="FEM657" s="3"/>
      <c r="FEN657" s="3"/>
      <c r="FEO657" s="3"/>
      <c r="FEP657" s="3"/>
      <c r="FEQ657" s="3"/>
      <c r="FER657" s="3"/>
      <c r="FES657" s="3"/>
      <c r="FET657" s="3"/>
      <c r="FEU657" s="3"/>
      <c r="FEV657" s="3"/>
      <c r="FEW657" s="3"/>
      <c r="FEX657" s="3"/>
      <c r="FEY657" s="3"/>
      <c r="FEZ657" s="3"/>
      <c r="FFA657" s="3"/>
      <c r="FFB657" s="3"/>
      <c r="FFC657" s="3"/>
      <c r="FFD657" s="3"/>
      <c r="FFE657" s="3"/>
      <c r="FFF657" s="3"/>
      <c r="FFG657" s="3"/>
      <c r="FFH657" s="3"/>
      <c r="FFI657" s="3"/>
      <c r="FFJ657" s="3"/>
      <c r="FFK657" s="3"/>
      <c r="FFL657" s="3"/>
      <c r="FFM657" s="3"/>
      <c r="FFN657" s="3"/>
      <c r="FFO657" s="3"/>
      <c r="FFP657" s="3"/>
      <c r="FFQ657" s="3"/>
      <c r="FFR657" s="3"/>
      <c r="FFS657" s="3"/>
      <c r="FFT657" s="3"/>
      <c r="FFU657" s="3"/>
      <c r="FFV657" s="3"/>
      <c r="FFW657" s="3"/>
      <c r="FFX657" s="3"/>
      <c r="FFY657" s="3"/>
      <c r="FFZ657" s="3"/>
      <c r="FGA657" s="3"/>
      <c r="FGB657" s="3"/>
      <c r="FGC657" s="3"/>
      <c r="FGD657" s="3"/>
      <c r="FGE657" s="3"/>
      <c r="FGF657" s="3"/>
      <c r="FGG657" s="3"/>
      <c r="FGH657" s="3"/>
      <c r="FGI657" s="3"/>
      <c r="FGJ657" s="3"/>
      <c r="FGK657" s="3"/>
      <c r="FGL657" s="3"/>
      <c r="FGM657" s="3"/>
      <c r="FGN657" s="3"/>
      <c r="FGO657" s="3"/>
      <c r="FGP657" s="3"/>
      <c r="FGQ657" s="3"/>
      <c r="FGR657" s="3"/>
      <c r="FGS657" s="3"/>
      <c r="FGT657" s="3"/>
      <c r="FGU657" s="3"/>
      <c r="FGV657" s="3"/>
      <c r="FGW657" s="3"/>
      <c r="FGX657" s="3"/>
      <c r="FGY657" s="3"/>
      <c r="FGZ657" s="3"/>
      <c r="FHA657" s="3"/>
      <c r="FHB657" s="3"/>
      <c r="FHC657" s="3"/>
      <c r="FHD657" s="3"/>
      <c r="FHE657" s="3"/>
      <c r="FHF657" s="3"/>
      <c r="FHG657" s="3"/>
      <c r="FHH657" s="3"/>
      <c r="FHI657" s="3"/>
      <c r="FHJ657" s="3"/>
      <c r="FHK657" s="3"/>
      <c r="FHL657" s="3"/>
      <c r="FHM657" s="3"/>
      <c r="FHN657" s="3"/>
      <c r="FHO657" s="3"/>
      <c r="FHP657" s="3"/>
      <c r="FHQ657" s="3"/>
      <c r="FHR657" s="3"/>
      <c r="FHS657" s="3"/>
      <c r="FHT657" s="3"/>
      <c r="FHU657" s="3"/>
      <c r="FHV657" s="3"/>
      <c r="FHW657" s="3"/>
      <c r="FHX657" s="3"/>
      <c r="FHY657" s="3"/>
      <c r="FHZ657" s="3"/>
      <c r="FIA657" s="3"/>
      <c r="FIB657" s="3"/>
      <c r="FIC657" s="3"/>
      <c r="FID657" s="3"/>
      <c r="FIE657" s="3"/>
      <c r="FIF657" s="3"/>
      <c r="FIG657" s="3"/>
      <c r="FIH657" s="3"/>
      <c r="FII657" s="3"/>
      <c r="FIJ657" s="3"/>
      <c r="FIK657" s="3"/>
      <c r="FIL657" s="3"/>
      <c r="FIM657" s="3"/>
      <c r="FIN657" s="3"/>
      <c r="FIO657" s="3"/>
      <c r="FIP657" s="3"/>
      <c r="FIQ657" s="3"/>
      <c r="FIR657" s="3"/>
      <c r="FIS657" s="3"/>
      <c r="FIT657" s="3"/>
      <c r="FIU657" s="3"/>
      <c r="FIV657" s="3"/>
      <c r="FIW657" s="3"/>
      <c r="FIX657" s="3"/>
      <c r="FIY657" s="3"/>
      <c r="FIZ657" s="3"/>
      <c r="FJA657" s="3"/>
      <c r="FJB657" s="3"/>
      <c r="FJC657" s="3"/>
      <c r="FJD657" s="3"/>
      <c r="FJE657" s="3"/>
      <c r="FJF657" s="3"/>
      <c r="FJG657" s="3"/>
      <c r="FJH657" s="3"/>
      <c r="FJI657" s="3"/>
      <c r="FJJ657" s="3"/>
      <c r="FJK657" s="3"/>
      <c r="FJL657" s="3"/>
      <c r="FJM657" s="3"/>
      <c r="FJN657" s="3"/>
      <c r="FJO657" s="3"/>
      <c r="FJP657" s="3"/>
      <c r="FJQ657" s="3"/>
      <c r="FJR657" s="3"/>
      <c r="FJS657" s="3"/>
      <c r="FJT657" s="3"/>
      <c r="FJU657" s="3"/>
      <c r="FJV657" s="3"/>
      <c r="FJW657" s="3"/>
      <c r="FJX657" s="3"/>
      <c r="FJY657" s="3"/>
      <c r="FJZ657" s="3"/>
      <c r="FKA657" s="3"/>
      <c r="FKB657" s="3"/>
      <c r="FKC657" s="3"/>
      <c r="FKD657" s="3"/>
      <c r="FKE657" s="3"/>
      <c r="FKF657" s="3"/>
      <c r="FKG657" s="3"/>
      <c r="FKH657" s="3"/>
      <c r="FKI657" s="3"/>
      <c r="FKJ657" s="3"/>
      <c r="FKK657" s="3"/>
      <c r="FKL657" s="3"/>
      <c r="FKM657" s="3"/>
      <c r="FKN657" s="3"/>
      <c r="FKO657" s="3"/>
      <c r="FKP657" s="3"/>
      <c r="FKQ657" s="3"/>
      <c r="FKR657" s="3"/>
      <c r="FKS657" s="3"/>
      <c r="FKT657" s="3"/>
      <c r="FKU657" s="3"/>
      <c r="FKV657" s="3"/>
      <c r="FKW657" s="3"/>
      <c r="FKX657" s="3"/>
      <c r="FKY657" s="3"/>
      <c r="FKZ657" s="3"/>
      <c r="FLA657" s="3"/>
      <c r="FLB657" s="3"/>
      <c r="FLC657" s="3"/>
      <c r="FLD657" s="3"/>
      <c r="FLE657" s="3"/>
      <c r="FLF657" s="3"/>
      <c r="FLG657" s="3"/>
      <c r="FLH657" s="3"/>
      <c r="FLI657" s="3"/>
      <c r="FLJ657" s="3"/>
      <c r="FLK657" s="3"/>
      <c r="FLL657" s="3"/>
      <c r="FLM657" s="3"/>
      <c r="FLN657" s="3"/>
      <c r="FLO657" s="3"/>
      <c r="FLP657" s="3"/>
      <c r="FLQ657" s="3"/>
      <c r="FLR657" s="3"/>
      <c r="FLS657" s="3"/>
      <c r="FLT657" s="3"/>
      <c r="FLU657" s="3"/>
      <c r="FLV657" s="3"/>
      <c r="FLW657" s="3"/>
      <c r="FLX657" s="3"/>
      <c r="FLY657" s="3"/>
      <c r="FLZ657" s="3"/>
      <c r="FMA657" s="3"/>
      <c r="FMB657" s="3"/>
      <c r="FMC657" s="3"/>
      <c r="FMD657" s="3"/>
      <c r="FME657" s="3"/>
      <c r="FMF657" s="3"/>
      <c r="FMG657" s="3"/>
      <c r="FMH657" s="3"/>
      <c r="FMI657" s="3"/>
      <c r="FMJ657" s="3"/>
      <c r="FMK657" s="3"/>
      <c r="FML657" s="3"/>
      <c r="FMM657" s="3"/>
      <c r="FMN657" s="3"/>
      <c r="FMO657" s="3"/>
      <c r="FMP657" s="3"/>
      <c r="FMQ657" s="3"/>
      <c r="FMR657" s="3"/>
      <c r="FMS657" s="3"/>
      <c r="FMT657" s="3"/>
      <c r="FMU657" s="3"/>
      <c r="FMV657" s="3"/>
      <c r="FMW657" s="3"/>
      <c r="FMX657" s="3"/>
      <c r="FMY657" s="3"/>
      <c r="FMZ657" s="3"/>
      <c r="FNA657" s="3"/>
      <c r="FNB657" s="3"/>
      <c r="FNC657" s="3"/>
      <c r="FND657" s="3"/>
      <c r="FNE657" s="3"/>
      <c r="FNF657" s="3"/>
      <c r="FNG657" s="3"/>
      <c r="FNH657" s="3"/>
      <c r="FNI657" s="3"/>
      <c r="FNJ657" s="3"/>
      <c r="FNK657" s="3"/>
      <c r="FNL657" s="3"/>
      <c r="FNM657" s="3"/>
      <c r="FNN657" s="3"/>
      <c r="FNO657" s="3"/>
      <c r="FNP657" s="3"/>
      <c r="FNQ657" s="3"/>
      <c r="FNR657" s="3"/>
      <c r="FNS657" s="3"/>
      <c r="FNT657" s="3"/>
      <c r="FNU657" s="3"/>
      <c r="FNV657" s="3"/>
      <c r="FNW657" s="3"/>
      <c r="FNX657" s="3"/>
      <c r="FNY657" s="3"/>
      <c r="FNZ657" s="3"/>
      <c r="FOA657" s="3"/>
      <c r="FOB657" s="3"/>
      <c r="FOC657" s="3"/>
      <c r="FOD657" s="3"/>
      <c r="FOE657" s="3"/>
      <c r="FOF657" s="3"/>
      <c r="FOG657" s="3"/>
      <c r="FOH657" s="3"/>
      <c r="FOI657" s="3"/>
      <c r="FOJ657" s="3"/>
      <c r="FOK657" s="3"/>
      <c r="FOL657" s="3"/>
      <c r="FOM657" s="3"/>
      <c r="FON657" s="3"/>
      <c r="FOO657" s="3"/>
      <c r="FOP657" s="3"/>
      <c r="FOQ657" s="3"/>
      <c r="FOR657" s="3"/>
      <c r="FOS657" s="3"/>
      <c r="FOT657" s="3"/>
      <c r="FOU657" s="3"/>
      <c r="FOV657" s="3"/>
      <c r="FOW657" s="3"/>
      <c r="FOX657" s="3"/>
      <c r="FOY657" s="3"/>
      <c r="FOZ657" s="3"/>
      <c r="FPA657" s="3"/>
      <c r="FPB657" s="3"/>
      <c r="FPC657" s="3"/>
      <c r="FPD657" s="3"/>
      <c r="FPE657" s="3"/>
      <c r="FPF657" s="3"/>
      <c r="FPG657" s="3"/>
      <c r="FPH657" s="3"/>
      <c r="FPI657" s="3"/>
      <c r="FPJ657" s="3"/>
      <c r="FPK657" s="3"/>
      <c r="FPL657" s="3"/>
      <c r="FPM657" s="3"/>
      <c r="FPN657" s="3"/>
      <c r="FPO657" s="3"/>
      <c r="FPP657" s="3"/>
      <c r="FPQ657" s="3"/>
      <c r="FPR657" s="3"/>
      <c r="FPS657" s="3"/>
      <c r="FPT657" s="3"/>
      <c r="FPU657" s="3"/>
      <c r="FPV657" s="3"/>
      <c r="FPW657" s="3"/>
      <c r="FPX657" s="3"/>
      <c r="FPY657" s="3"/>
      <c r="FPZ657" s="3"/>
      <c r="FQA657" s="3"/>
      <c r="FQB657" s="3"/>
      <c r="FQC657" s="3"/>
      <c r="FQD657" s="3"/>
      <c r="FQE657" s="3"/>
      <c r="FQF657" s="3"/>
      <c r="FQG657" s="3"/>
      <c r="FQH657" s="3"/>
      <c r="FQI657" s="3"/>
      <c r="FQJ657" s="3"/>
      <c r="FQK657" s="3"/>
      <c r="FQL657" s="3"/>
      <c r="FQM657" s="3"/>
      <c r="FQN657" s="3"/>
      <c r="FQO657" s="3"/>
      <c r="FQP657" s="3"/>
      <c r="FQQ657" s="3"/>
      <c r="FQR657" s="3"/>
      <c r="FQS657" s="3"/>
      <c r="FQT657" s="3"/>
      <c r="FQU657" s="3"/>
      <c r="FQV657" s="3"/>
      <c r="FQW657" s="3"/>
      <c r="FQX657" s="3"/>
      <c r="FQY657" s="3"/>
      <c r="FQZ657" s="3"/>
      <c r="FRA657" s="3"/>
      <c r="FRB657" s="3"/>
      <c r="FRC657" s="3"/>
      <c r="FRD657" s="3"/>
      <c r="FRE657" s="3"/>
      <c r="FRF657" s="3"/>
      <c r="FRG657" s="3"/>
      <c r="FRH657" s="3"/>
      <c r="FRI657" s="3"/>
      <c r="FRJ657" s="3"/>
      <c r="FRK657" s="3"/>
      <c r="FRL657" s="3"/>
      <c r="FRM657" s="3"/>
      <c r="FRN657" s="3"/>
      <c r="FRO657" s="3"/>
      <c r="FRP657" s="3"/>
      <c r="FRQ657" s="3"/>
      <c r="FRR657" s="3"/>
      <c r="FRS657" s="3"/>
      <c r="FRT657" s="3"/>
      <c r="FRU657" s="3"/>
      <c r="FRV657" s="3"/>
      <c r="FRW657" s="3"/>
      <c r="FRX657" s="3"/>
      <c r="FRY657" s="3"/>
      <c r="FRZ657" s="3"/>
      <c r="FSA657" s="3"/>
      <c r="FSB657" s="3"/>
      <c r="FSC657" s="3"/>
      <c r="FSD657" s="3"/>
      <c r="FSE657" s="3"/>
      <c r="FSF657" s="3"/>
      <c r="FSG657" s="3"/>
      <c r="FSH657" s="3"/>
      <c r="FSI657" s="3"/>
      <c r="FSJ657" s="3"/>
      <c r="FSK657" s="3"/>
      <c r="FSL657" s="3"/>
      <c r="FSM657" s="3"/>
      <c r="FSN657" s="3"/>
      <c r="FSO657" s="3"/>
      <c r="FSP657" s="3"/>
      <c r="FSQ657" s="3"/>
      <c r="FSR657" s="3"/>
      <c r="FSS657" s="3"/>
      <c r="FST657" s="3"/>
      <c r="FSU657" s="3"/>
      <c r="FSV657" s="3"/>
      <c r="FSW657" s="3"/>
      <c r="FSX657" s="3"/>
      <c r="FSY657" s="3"/>
      <c r="FSZ657" s="3"/>
      <c r="FTA657" s="3"/>
      <c r="FTB657" s="3"/>
      <c r="FTC657" s="3"/>
      <c r="FTD657" s="3"/>
      <c r="FTE657" s="3"/>
      <c r="FTF657" s="3"/>
      <c r="FTG657" s="3"/>
      <c r="FTH657" s="3"/>
      <c r="FTI657" s="3"/>
      <c r="FTJ657" s="3"/>
      <c r="FTK657" s="3"/>
      <c r="FTL657" s="3"/>
      <c r="FTM657" s="3"/>
      <c r="FTN657" s="3"/>
      <c r="FTO657" s="3"/>
      <c r="FTP657" s="3"/>
      <c r="FTQ657" s="3"/>
      <c r="FTR657" s="3"/>
      <c r="FTS657" s="3"/>
      <c r="FTT657" s="3"/>
      <c r="FTU657" s="3"/>
      <c r="FTV657" s="3"/>
      <c r="FTW657" s="3"/>
      <c r="FTX657" s="3"/>
      <c r="FTY657" s="3"/>
      <c r="FTZ657" s="3"/>
      <c r="FUA657" s="3"/>
      <c r="FUB657" s="3"/>
      <c r="FUC657" s="3"/>
      <c r="FUD657" s="3"/>
      <c r="FUE657" s="3"/>
      <c r="FUF657" s="3"/>
      <c r="FUG657" s="3"/>
      <c r="FUH657" s="3"/>
      <c r="FUI657" s="3"/>
      <c r="FUJ657" s="3"/>
      <c r="FUK657" s="3"/>
      <c r="FUL657" s="3"/>
      <c r="FUM657" s="3"/>
      <c r="FUN657" s="3"/>
      <c r="FUO657" s="3"/>
      <c r="FUP657" s="3"/>
      <c r="FUQ657" s="3"/>
      <c r="FUR657" s="3"/>
      <c r="FUS657" s="3"/>
      <c r="FUT657" s="3"/>
      <c r="FUU657" s="3"/>
      <c r="FUV657" s="3"/>
      <c r="FUW657" s="3"/>
      <c r="FUX657" s="3"/>
      <c r="FUY657" s="3"/>
      <c r="FUZ657" s="3"/>
      <c r="FVA657" s="3"/>
      <c r="FVB657" s="3"/>
      <c r="FVC657" s="3"/>
      <c r="FVD657" s="3"/>
      <c r="FVE657" s="3"/>
      <c r="FVF657" s="3"/>
      <c r="FVG657" s="3"/>
      <c r="FVH657" s="3"/>
      <c r="FVI657" s="3"/>
      <c r="FVJ657" s="3"/>
      <c r="FVK657" s="3"/>
      <c r="FVL657" s="3"/>
      <c r="FVM657" s="3"/>
      <c r="FVN657" s="3"/>
      <c r="FVO657" s="3"/>
      <c r="FVP657" s="3"/>
      <c r="FVQ657" s="3"/>
      <c r="FVR657" s="3"/>
      <c r="FVS657" s="3"/>
      <c r="FVT657" s="3"/>
      <c r="FVU657" s="3"/>
      <c r="FVV657" s="3"/>
      <c r="FVW657" s="3"/>
      <c r="FVX657" s="3"/>
      <c r="FVY657" s="3"/>
      <c r="FVZ657" s="3"/>
      <c r="FWA657" s="3"/>
      <c r="FWB657" s="3"/>
      <c r="FWC657" s="3"/>
      <c r="FWD657" s="3"/>
      <c r="FWE657" s="3"/>
      <c r="FWF657" s="3"/>
      <c r="FWG657" s="3"/>
      <c r="FWH657" s="3"/>
      <c r="FWI657" s="3"/>
      <c r="FWJ657" s="3"/>
      <c r="FWK657" s="3"/>
      <c r="FWL657" s="3"/>
      <c r="FWM657" s="3"/>
      <c r="FWN657" s="3"/>
      <c r="FWO657" s="3"/>
      <c r="FWP657" s="3"/>
      <c r="FWQ657" s="3"/>
      <c r="FWR657" s="3"/>
      <c r="FWS657" s="3"/>
      <c r="FWT657" s="3"/>
      <c r="FWU657" s="3"/>
      <c r="FWV657" s="3"/>
      <c r="FWW657" s="3"/>
      <c r="FWX657" s="3"/>
      <c r="FWY657" s="3"/>
      <c r="FWZ657" s="3"/>
      <c r="FXA657" s="3"/>
      <c r="FXB657" s="3"/>
      <c r="FXC657" s="3"/>
      <c r="FXD657" s="3"/>
      <c r="FXE657" s="3"/>
      <c r="FXF657" s="3"/>
      <c r="FXG657" s="3"/>
      <c r="FXH657" s="3"/>
      <c r="FXI657" s="3"/>
      <c r="FXJ657" s="3"/>
      <c r="FXK657" s="3"/>
      <c r="FXL657" s="3"/>
      <c r="FXM657" s="3"/>
      <c r="FXN657" s="3"/>
      <c r="FXO657" s="3"/>
      <c r="FXP657" s="3"/>
      <c r="FXQ657" s="3"/>
      <c r="FXR657" s="3"/>
      <c r="FXS657" s="3"/>
      <c r="FXT657" s="3"/>
      <c r="FXU657" s="3"/>
      <c r="FXV657" s="3"/>
      <c r="FXW657" s="3"/>
      <c r="FXX657" s="3"/>
      <c r="FXY657" s="3"/>
      <c r="FXZ657" s="3"/>
      <c r="FYA657" s="3"/>
      <c r="FYB657" s="3"/>
      <c r="FYC657" s="3"/>
      <c r="FYD657" s="3"/>
      <c r="FYE657" s="3"/>
      <c r="FYF657" s="3"/>
      <c r="FYG657" s="3"/>
      <c r="FYH657" s="3"/>
      <c r="FYI657" s="3"/>
      <c r="FYJ657" s="3"/>
      <c r="FYK657" s="3"/>
      <c r="FYL657" s="3"/>
      <c r="FYM657" s="3"/>
      <c r="FYN657" s="3"/>
      <c r="FYO657" s="3"/>
      <c r="FYP657" s="3"/>
      <c r="FYQ657" s="3"/>
      <c r="FYR657" s="3"/>
      <c r="FYS657" s="3"/>
      <c r="FYT657" s="3"/>
      <c r="FYU657" s="3"/>
      <c r="FYV657" s="3"/>
      <c r="FYW657" s="3"/>
      <c r="FYX657" s="3"/>
      <c r="FYY657" s="3"/>
      <c r="FYZ657" s="3"/>
      <c r="FZA657" s="3"/>
      <c r="FZB657" s="3"/>
      <c r="FZC657" s="3"/>
      <c r="FZD657" s="3"/>
      <c r="FZE657" s="3"/>
      <c r="FZF657" s="3"/>
      <c r="FZG657" s="3"/>
      <c r="FZH657" s="3"/>
      <c r="FZI657" s="3"/>
      <c r="FZJ657" s="3"/>
      <c r="FZK657" s="3"/>
      <c r="FZL657" s="3"/>
      <c r="FZM657" s="3"/>
      <c r="FZN657" s="3"/>
      <c r="FZO657" s="3"/>
      <c r="FZP657" s="3"/>
      <c r="FZQ657" s="3"/>
      <c r="FZR657" s="3"/>
      <c r="FZS657" s="3"/>
      <c r="FZT657" s="3"/>
      <c r="FZU657" s="3"/>
      <c r="FZV657" s="3"/>
      <c r="FZW657" s="3"/>
      <c r="FZX657" s="3"/>
      <c r="FZY657" s="3"/>
      <c r="FZZ657" s="3"/>
      <c r="GAA657" s="3"/>
      <c r="GAB657" s="3"/>
      <c r="GAC657" s="3"/>
      <c r="GAD657" s="3"/>
      <c r="GAE657" s="3"/>
      <c r="GAF657" s="3"/>
      <c r="GAG657" s="3"/>
      <c r="GAH657" s="3"/>
      <c r="GAI657" s="3"/>
      <c r="GAJ657" s="3"/>
      <c r="GAK657" s="3"/>
      <c r="GAL657" s="3"/>
      <c r="GAM657" s="3"/>
      <c r="GAN657" s="3"/>
      <c r="GAO657" s="3"/>
      <c r="GAP657" s="3"/>
      <c r="GAQ657" s="3"/>
      <c r="GAR657" s="3"/>
      <c r="GAS657" s="3"/>
      <c r="GAT657" s="3"/>
      <c r="GAU657" s="3"/>
      <c r="GAV657" s="3"/>
      <c r="GAW657" s="3"/>
      <c r="GAX657" s="3"/>
      <c r="GAY657" s="3"/>
      <c r="GAZ657" s="3"/>
      <c r="GBA657" s="3"/>
      <c r="GBB657" s="3"/>
      <c r="GBC657" s="3"/>
      <c r="GBD657" s="3"/>
      <c r="GBE657" s="3"/>
      <c r="GBF657" s="3"/>
      <c r="GBG657" s="3"/>
      <c r="GBH657" s="3"/>
      <c r="GBI657" s="3"/>
      <c r="GBJ657" s="3"/>
      <c r="GBK657" s="3"/>
      <c r="GBL657" s="3"/>
      <c r="GBM657" s="3"/>
      <c r="GBN657" s="3"/>
      <c r="GBO657" s="3"/>
      <c r="GBP657" s="3"/>
      <c r="GBQ657" s="3"/>
      <c r="GBR657" s="3"/>
      <c r="GBS657" s="3"/>
      <c r="GBT657" s="3"/>
      <c r="GBU657" s="3"/>
      <c r="GBV657" s="3"/>
      <c r="GBW657" s="3"/>
      <c r="GBX657" s="3"/>
      <c r="GBY657" s="3"/>
      <c r="GBZ657" s="3"/>
      <c r="GCA657" s="3"/>
      <c r="GCB657" s="3"/>
      <c r="GCC657" s="3"/>
      <c r="GCD657" s="3"/>
      <c r="GCE657" s="3"/>
      <c r="GCF657" s="3"/>
      <c r="GCG657" s="3"/>
      <c r="GCH657" s="3"/>
      <c r="GCI657" s="3"/>
      <c r="GCJ657" s="3"/>
      <c r="GCK657" s="3"/>
      <c r="GCL657" s="3"/>
      <c r="GCM657" s="3"/>
      <c r="GCN657" s="3"/>
      <c r="GCO657" s="3"/>
      <c r="GCP657" s="3"/>
      <c r="GCQ657" s="3"/>
      <c r="GCR657" s="3"/>
      <c r="GCS657" s="3"/>
      <c r="GCT657" s="3"/>
      <c r="GCU657" s="3"/>
      <c r="GCV657" s="3"/>
      <c r="GCW657" s="3"/>
      <c r="GCX657" s="3"/>
      <c r="GCY657" s="3"/>
      <c r="GCZ657" s="3"/>
      <c r="GDA657" s="3"/>
      <c r="GDB657" s="3"/>
      <c r="GDC657" s="3"/>
      <c r="GDD657" s="3"/>
      <c r="GDE657" s="3"/>
      <c r="GDF657" s="3"/>
      <c r="GDG657" s="3"/>
      <c r="GDH657" s="3"/>
      <c r="GDI657" s="3"/>
      <c r="GDJ657" s="3"/>
      <c r="GDK657" s="3"/>
      <c r="GDL657" s="3"/>
      <c r="GDM657" s="3"/>
      <c r="GDN657" s="3"/>
      <c r="GDO657" s="3"/>
      <c r="GDP657" s="3"/>
      <c r="GDQ657" s="3"/>
      <c r="GDR657" s="3"/>
      <c r="GDS657" s="3"/>
      <c r="GDT657" s="3"/>
      <c r="GDU657" s="3"/>
      <c r="GDV657" s="3"/>
      <c r="GDW657" s="3"/>
      <c r="GDX657" s="3"/>
      <c r="GDY657" s="3"/>
      <c r="GDZ657" s="3"/>
      <c r="GEA657" s="3"/>
      <c r="GEB657" s="3"/>
      <c r="GEC657" s="3"/>
      <c r="GED657" s="3"/>
      <c r="GEE657" s="3"/>
      <c r="GEF657" s="3"/>
      <c r="GEG657" s="3"/>
      <c r="GEH657" s="3"/>
      <c r="GEI657" s="3"/>
      <c r="GEJ657" s="3"/>
      <c r="GEK657" s="3"/>
      <c r="GEL657" s="3"/>
      <c r="GEM657" s="3"/>
      <c r="GEN657" s="3"/>
      <c r="GEO657" s="3"/>
      <c r="GEP657" s="3"/>
      <c r="GEQ657" s="3"/>
      <c r="GER657" s="3"/>
      <c r="GES657" s="3"/>
      <c r="GET657" s="3"/>
      <c r="GEU657" s="3"/>
      <c r="GEV657" s="3"/>
      <c r="GEW657" s="3"/>
      <c r="GEX657" s="3"/>
      <c r="GEY657" s="3"/>
      <c r="GEZ657" s="3"/>
      <c r="GFA657" s="3"/>
      <c r="GFB657" s="3"/>
      <c r="GFC657" s="3"/>
      <c r="GFD657" s="3"/>
      <c r="GFE657" s="3"/>
      <c r="GFF657" s="3"/>
      <c r="GFG657" s="3"/>
      <c r="GFH657" s="3"/>
      <c r="GFI657" s="3"/>
      <c r="GFJ657" s="3"/>
      <c r="GFK657" s="3"/>
      <c r="GFL657" s="3"/>
      <c r="GFM657" s="3"/>
      <c r="GFN657" s="3"/>
      <c r="GFO657" s="3"/>
      <c r="GFP657" s="3"/>
      <c r="GFQ657" s="3"/>
      <c r="GFR657" s="3"/>
      <c r="GFS657" s="3"/>
      <c r="GFT657" s="3"/>
      <c r="GFU657" s="3"/>
      <c r="GFV657" s="3"/>
      <c r="GFW657" s="3"/>
      <c r="GFX657" s="3"/>
      <c r="GFY657" s="3"/>
      <c r="GFZ657" s="3"/>
      <c r="GGA657" s="3"/>
      <c r="GGB657" s="3"/>
      <c r="GGC657" s="3"/>
      <c r="GGD657" s="3"/>
      <c r="GGE657" s="3"/>
      <c r="GGF657" s="3"/>
      <c r="GGG657" s="3"/>
      <c r="GGH657" s="3"/>
      <c r="GGI657" s="3"/>
      <c r="GGJ657" s="3"/>
      <c r="GGK657" s="3"/>
      <c r="GGL657" s="3"/>
      <c r="GGM657" s="3"/>
      <c r="GGN657" s="3"/>
      <c r="GGO657" s="3"/>
      <c r="GGP657" s="3"/>
      <c r="GGQ657" s="3"/>
      <c r="GGR657" s="3"/>
      <c r="GGS657" s="3"/>
      <c r="GGT657" s="3"/>
      <c r="GGU657" s="3"/>
      <c r="GGV657" s="3"/>
      <c r="GGW657" s="3"/>
      <c r="GGX657" s="3"/>
      <c r="GGY657" s="3"/>
      <c r="GGZ657" s="3"/>
      <c r="GHA657" s="3"/>
      <c r="GHB657" s="3"/>
      <c r="GHC657" s="3"/>
      <c r="GHD657" s="3"/>
      <c r="GHE657" s="3"/>
      <c r="GHF657" s="3"/>
      <c r="GHG657" s="3"/>
      <c r="GHH657" s="3"/>
      <c r="GHI657" s="3"/>
      <c r="GHJ657" s="3"/>
      <c r="GHK657" s="3"/>
      <c r="GHL657" s="3"/>
      <c r="GHM657" s="3"/>
      <c r="GHN657" s="3"/>
      <c r="GHO657" s="3"/>
      <c r="GHP657" s="3"/>
      <c r="GHQ657" s="3"/>
      <c r="GHR657" s="3"/>
      <c r="GHS657" s="3"/>
      <c r="GHT657" s="3"/>
      <c r="GHU657" s="3"/>
      <c r="GHV657" s="3"/>
      <c r="GHW657" s="3"/>
      <c r="GHX657" s="3"/>
      <c r="GHY657" s="3"/>
      <c r="GHZ657" s="3"/>
      <c r="GIA657" s="3"/>
      <c r="GIB657" s="3"/>
      <c r="GIC657" s="3"/>
      <c r="GID657" s="3"/>
      <c r="GIE657" s="3"/>
      <c r="GIF657" s="3"/>
      <c r="GIG657" s="3"/>
      <c r="GIH657" s="3"/>
      <c r="GII657" s="3"/>
      <c r="GIJ657" s="3"/>
      <c r="GIK657" s="3"/>
      <c r="GIL657" s="3"/>
      <c r="GIM657" s="3"/>
      <c r="GIN657" s="3"/>
      <c r="GIO657" s="3"/>
      <c r="GIP657" s="3"/>
      <c r="GIQ657" s="3"/>
      <c r="GIR657" s="3"/>
      <c r="GIS657" s="3"/>
      <c r="GIT657" s="3"/>
      <c r="GIU657" s="3"/>
      <c r="GIV657" s="3"/>
      <c r="GIW657" s="3"/>
      <c r="GIX657" s="3"/>
      <c r="GIY657" s="3"/>
      <c r="GIZ657" s="3"/>
      <c r="GJA657" s="3"/>
      <c r="GJB657" s="3"/>
      <c r="GJC657" s="3"/>
      <c r="GJD657" s="3"/>
      <c r="GJE657" s="3"/>
      <c r="GJF657" s="3"/>
      <c r="GJG657" s="3"/>
      <c r="GJH657" s="3"/>
      <c r="GJI657" s="3"/>
      <c r="GJJ657" s="3"/>
      <c r="GJK657" s="3"/>
      <c r="GJL657" s="3"/>
      <c r="GJM657" s="3"/>
      <c r="GJN657" s="3"/>
      <c r="GJO657" s="3"/>
      <c r="GJP657" s="3"/>
      <c r="GJQ657" s="3"/>
      <c r="GJR657" s="3"/>
      <c r="GJS657" s="3"/>
      <c r="GJT657" s="3"/>
      <c r="GJU657" s="3"/>
      <c r="GJV657" s="3"/>
      <c r="GJW657" s="3"/>
      <c r="GJX657" s="3"/>
      <c r="GJY657" s="3"/>
      <c r="GJZ657" s="3"/>
      <c r="GKA657" s="3"/>
      <c r="GKB657" s="3"/>
      <c r="GKC657" s="3"/>
      <c r="GKD657" s="3"/>
      <c r="GKE657" s="3"/>
      <c r="GKF657" s="3"/>
      <c r="GKG657" s="3"/>
      <c r="GKH657" s="3"/>
      <c r="GKI657" s="3"/>
      <c r="GKJ657" s="3"/>
      <c r="GKK657" s="3"/>
      <c r="GKL657" s="3"/>
      <c r="GKM657" s="3"/>
      <c r="GKN657" s="3"/>
      <c r="GKO657" s="3"/>
      <c r="GKP657" s="3"/>
      <c r="GKQ657" s="3"/>
      <c r="GKR657" s="3"/>
      <c r="GKS657" s="3"/>
      <c r="GKT657" s="3"/>
      <c r="GKU657" s="3"/>
      <c r="GKV657" s="3"/>
      <c r="GKW657" s="3"/>
      <c r="GKX657" s="3"/>
      <c r="GKY657" s="3"/>
      <c r="GKZ657" s="3"/>
      <c r="GLA657" s="3"/>
      <c r="GLB657" s="3"/>
      <c r="GLC657" s="3"/>
      <c r="GLD657" s="3"/>
      <c r="GLE657" s="3"/>
      <c r="GLF657" s="3"/>
      <c r="GLG657" s="3"/>
      <c r="GLH657" s="3"/>
      <c r="GLI657" s="3"/>
      <c r="GLJ657" s="3"/>
      <c r="GLK657" s="3"/>
      <c r="GLL657" s="3"/>
      <c r="GLM657" s="3"/>
      <c r="GLN657" s="3"/>
      <c r="GLO657" s="3"/>
      <c r="GLP657" s="3"/>
      <c r="GLQ657" s="3"/>
      <c r="GLR657" s="3"/>
      <c r="GLS657" s="3"/>
      <c r="GLT657" s="3"/>
      <c r="GLU657" s="3"/>
      <c r="GLV657" s="3"/>
      <c r="GLW657" s="3"/>
      <c r="GLX657" s="3"/>
      <c r="GLY657" s="3"/>
      <c r="GLZ657" s="3"/>
      <c r="GMA657" s="3"/>
      <c r="GMB657" s="3"/>
      <c r="GMC657" s="3"/>
      <c r="GMD657" s="3"/>
      <c r="GME657" s="3"/>
      <c r="GMF657" s="3"/>
      <c r="GMG657" s="3"/>
      <c r="GMH657" s="3"/>
      <c r="GMI657" s="3"/>
      <c r="GMJ657" s="3"/>
      <c r="GMK657" s="3"/>
      <c r="GML657" s="3"/>
      <c r="GMM657" s="3"/>
      <c r="GMN657" s="3"/>
      <c r="GMO657" s="3"/>
      <c r="GMP657" s="3"/>
      <c r="GMQ657" s="3"/>
      <c r="GMR657" s="3"/>
      <c r="GMS657" s="3"/>
      <c r="GMT657" s="3"/>
      <c r="GMU657" s="3"/>
      <c r="GMV657" s="3"/>
      <c r="GMW657" s="3"/>
      <c r="GMX657" s="3"/>
      <c r="GMY657" s="3"/>
      <c r="GMZ657" s="3"/>
      <c r="GNA657" s="3"/>
      <c r="GNB657" s="3"/>
      <c r="GNC657" s="3"/>
      <c r="GND657" s="3"/>
      <c r="GNE657" s="3"/>
      <c r="GNF657" s="3"/>
      <c r="GNG657" s="3"/>
      <c r="GNH657" s="3"/>
      <c r="GNI657" s="3"/>
      <c r="GNJ657" s="3"/>
      <c r="GNK657" s="3"/>
      <c r="GNL657" s="3"/>
      <c r="GNM657" s="3"/>
      <c r="GNN657" s="3"/>
      <c r="GNO657" s="3"/>
      <c r="GNP657" s="3"/>
      <c r="GNQ657" s="3"/>
      <c r="GNR657" s="3"/>
      <c r="GNS657" s="3"/>
      <c r="GNT657" s="3"/>
      <c r="GNU657" s="3"/>
      <c r="GNV657" s="3"/>
      <c r="GNW657" s="3"/>
      <c r="GNX657" s="3"/>
      <c r="GNY657" s="3"/>
      <c r="GNZ657" s="3"/>
      <c r="GOA657" s="3"/>
      <c r="GOB657" s="3"/>
      <c r="GOC657" s="3"/>
      <c r="GOD657" s="3"/>
      <c r="GOE657" s="3"/>
      <c r="GOF657" s="3"/>
      <c r="GOG657" s="3"/>
      <c r="GOH657" s="3"/>
      <c r="GOI657" s="3"/>
      <c r="GOJ657" s="3"/>
      <c r="GOK657" s="3"/>
      <c r="GOL657" s="3"/>
      <c r="GOM657" s="3"/>
      <c r="GON657" s="3"/>
      <c r="GOO657" s="3"/>
      <c r="GOP657" s="3"/>
      <c r="GOQ657" s="3"/>
      <c r="GOR657" s="3"/>
      <c r="GOS657" s="3"/>
      <c r="GOT657" s="3"/>
      <c r="GOU657" s="3"/>
      <c r="GOV657" s="3"/>
      <c r="GOW657" s="3"/>
      <c r="GOX657" s="3"/>
      <c r="GOY657" s="3"/>
      <c r="GOZ657" s="3"/>
      <c r="GPA657" s="3"/>
      <c r="GPB657" s="3"/>
      <c r="GPC657" s="3"/>
      <c r="GPD657" s="3"/>
      <c r="GPE657" s="3"/>
      <c r="GPF657" s="3"/>
      <c r="GPG657" s="3"/>
      <c r="GPH657" s="3"/>
      <c r="GPI657" s="3"/>
      <c r="GPJ657" s="3"/>
      <c r="GPK657" s="3"/>
      <c r="GPL657" s="3"/>
      <c r="GPM657" s="3"/>
      <c r="GPN657" s="3"/>
      <c r="GPO657" s="3"/>
      <c r="GPP657" s="3"/>
      <c r="GPQ657" s="3"/>
      <c r="GPR657" s="3"/>
      <c r="GPS657" s="3"/>
      <c r="GPT657" s="3"/>
      <c r="GPU657" s="3"/>
      <c r="GPV657" s="3"/>
      <c r="GPW657" s="3"/>
      <c r="GPX657" s="3"/>
      <c r="GPY657" s="3"/>
      <c r="GPZ657" s="3"/>
      <c r="GQA657" s="3"/>
      <c r="GQB657" s="3"/>
      <c r="GQC657" s="3"/>
      <c r="GQD657" s="3"/>
      <c r="GQE657" s="3"/>
      <c r="GQF657" s="3"/>
      <c r="GQG657" s="3"/>
      <c r="GQH657" s="3"/>
      <c r="GQI657" s="3"/>
      <c r="GQJ657" s="3"/>
      <c r="GQK657" s="3"/>
      <c r="GQL657" s="3"/>
      <c r="GQM657" s="3"/>
      <c r="GQN657" s="3"/>
      <c r="GQO657" s="3"/>
      <c r="GQP657" s="3"/>
      <c r="GQQ657" s="3"/>
      <c r="GQR657" s="3"/>
      <c r="GQS657" s="3"/>
      <c r="GQT657" s="3"/>
      <c r="GQU657" s="3"/>
      <c r="GQV657" s="3"/>
      <c r="GQW657" s="3"/>
      <c r="GQX657" s="3"/>
      <c r="GQY657" s="3"/>
      <c r="GQZ657" s="3"/>
      <c r="GRA657" s="3"/>
      <c r="GRB657" s="3"/>
      <c r="GRC657" s="3"/>
      <c r="GRD657" s="3"/>
      <c r="GRE657" s="3"/>
      <c r="GRF657" s="3"/>
      <c r="GRG657" s="3"/>
      <c r="GRH657" s="3"/>
      <c r="GRI657" s="3"/>
      <c r="GRJ657" s="3"/>
      <c r="GRK657" s="3"/>
      <c r="GRL657" s="3"/>
      <c r="GRM657" s="3"/>
      <c r="GRN657" s="3"/>
      <c r="GRO657" s="3"/>
      <c r="GRP657" s="3"/>
      <c r="GRQ657" s="3"/>
      <c r="GRR657" s="3"/>
      <c r="GRS657" s="3"/>
      <c r="GRT657" s="3"/>
      <c r="GRU657" s="3"/>
      <c r="GRV657" s="3"/>
      <c r="GRW657" s="3"/>
      <c r="GRX657" s="3"/>
      <c r="GRY657" s="3"/>
      <c r="GRZ657" s="3"/>
      <c r="GSA657" s="3"/>
      <c r="GSB657" s="3"/>
      <c r="GSC657" s="3"/>
      <c r="GSD657" s="3"/>
      <c r="GSE657" s="3"/>
      <c r="GSF657" s="3"/>
      <c r="GSG657" s="3"/>
      <c r="GSH657" s="3"/>
      <c r="GSI657" s="3"/>
      <c r="GSJ657" s="3"/>
      <c r="GSK657" s="3"/>
      <c r="GSL657" s="3"/>
      <c r="GSM657" s="3"/>
      <c r="GSN657" s="3"/>
      <c r="GSO657" s="3"/>
      <c r="GSP657" s="3"/>
      <c r="GSQ657" s="3"/>
      <c r="GSR657" s="3"/>
      <c r="GSS657" s="3"/>
      <c r="GST657" s="3"/>
      <c r="GSU657" s="3"/>
      <c r="GSV657" s="3"/>
      <c r="GSW657" s="3"/>
      <c r="GSX657" s="3"/>
      <c r="GSY657" s="3"/>
      <c r="GSZ657" s="3"/>
      <c r="GTA657" s="3"/>
      <c r="GTB657" s="3"/>
      <c r="GTC657" s="3"/>
      <c r="GTD657" s="3"/>
      <c r="GTE657" s="3"/>
      <c r="GTF657" s="3"/>
      <c r="GTG657" s="3"/>
      <c r="GTH657" s="3"/>
      <c r="GTI657" s="3"/>
      <c r="GTJ657" s="3"/>
      <c r="GTK657" s="3"/>
      <c r="GTL657" s="3"/>
      <c r="GTM657" s="3"/>
      <c r="GTN657" s="3"/>
      <c r="GTO657" s="3"/>
      <c r="GTP657" s="3"/>
      <c r="GTQ657" s="3"/>
      <c r="GTR657" s="3"/>
      <c r="GTS657" s="3"/>
      <c r="GTT657" s="3"/>
      <c r="GTU657" s="3"/>
      <c r="GTV657" s="3"/>
      <c r="GTW657" s="3"/>
      <c r="GTX657" s="3"/>
      <c r="GTY657" s="3"/>
      <c r="GTZ657" s="3"/>
      <c r="GUA657" s="3"/>
      <c r="GUB657" s="3"/>
      <c r="GUC657" s="3"/>
      <c r="GUD657" s="3"/>
      <c r="GUE657" s="3"/>
      <c r="GUF657" s="3"/>
      <c r="GUG657" s="3"/>
      <c r="GUH657" s="3"/>
      <c r="GUI657" s="3"/>
      <c r="GUJ657" s="3"/>
      <c r="GUK657" s="3"/>
      <c r="GUL657" s="3"/>
      <c r="GUM657" s="3"/>
      <c r="GUN657" s="3"/>
      <c r="GUO657" s="3"/>
      <c r="GUP657" s="3"/>
      <c r="GUQ657" s="3"/>
      <c r="GUR657" s="3"/>
      <c r="GUS657" s="3"/>
      <c r="GUT657" s="3"/>
      <c r="GUU657" s="3"/>
      <c r="GUV657" s="3"/>
      <c r="GUW657" s="3"/>
      <c r="GUX657" s="3"/>
      <c r="GUY657" s="3"/>
      <c r="GUZ657" s="3"/>
      <c r="GVA657" s="3"/>
      <c r="GVB657" s="3"/>
      <c r="GVC657" s="3"/>
      <c r="GVD657" s="3"/>
      <c r="GVE657" s="3"/>
      <c r="GVF657" s="3"/>
      <c r="GVG657" s="3"/>
      <c r="GVH657" s="3"/>
      <c r="GVI657" s="3"/>
      <c r="GVJ657" s="3"/>
      <c r="GVK657" s="3"/>
      <c r="GVL657" s="3"/>
      <c r="GVM657" s="3"/>
      <c r="GVN657" s="3"/>
      <c r="GVO657" s="3"/>
      <c r="GVP657" s="3"/>
      <c r="GVQ657" s="3"/>
      <c r="GVR657" s="3"/>
      <c r="GVS657" s="3"/>
      <c r="GVT657" s="3"/>
      <c r="GVU657" s="3"/>
      <c r="GVV657" s="3"/>
      <c r="GVW657" s="3"/>
      <c r="GVX657" s="3"/>
      <c r="GVY657" s="3"/>
      <c r="GVZ657" s="3"/>
      <c r="GWA657" s="3"/>
      <c r="GWB657" s="3"/>
      <c r="GWC657" s="3"/>
      <c r="GWD657" s="3"/>
      <c r="GWE657" s="3"/>
      <c r="GWF657" s="3"/>
      <c r="GWG657" s="3"/>
      <c r="GWH657" s="3"/>
      <c r="GWI657" s="3"/>
      <c r="GWJ657" s="3"/>
      <c r="GWK657" s="3"/>
      <c r="GWL657" s="3"/>
      <c r="GWM657" s="3"/>
      <c r="GWN657" s="3"/>
      <c r="GWO657" s="3"/>
      <c r="GWP657" s="3"/>
      <c r="GWQ657" s="3"/>
      <c r="GWR657" s="3"/>
      <c r="GWS657" s="3"/>
      <c r="GWT657" s="3"/>
      <c r="GWU657" s="3"/>
      <c r="GWV657" s="3"/>
      <c r="GWW657" s="3"/>
      <c r="GWX657" s="3"/>
      <c r="GWY657" s="3"/>
      <c r="GWZ657" s="3"/>
      <c r="GXA657" s="3"/>
      <c r="GXB657" s="3"/>
      <c r="GXC657" s="3"/>
      <c r="GXD657" s="3"/>
      <c r="GXE657" s="3"/>
      <c r="GXF657" s="3"/>
      <c r="GXG657" s="3"/>
      <c r="GXH657" s="3"/>
      <c r="GXI657" s="3"/>
      <c r="GXJ657" s="3"/>
      <c r="GXK657" s="3"/>
      <c r="GXL657" s="3"/>
      <c r="GXM657" s="3"/>
      <c r="GXN657" s="3"/>
      <c r="GXO657" s="3"/>
      <c r="GXP657" s="3"/>
      <c r="GXQ657" s="3"/>
      <c r="GXR657" s="3"/>
      <c r="GXS657" s="3"/>
      <c r="GXT657" s="3"/>
      <c r="GXU657" s="3"/>
      <c r="GXV657" s="3"/>
      <c r="GXW657" s="3"/>
      <c r="GXX657" s="3"/>
      <c r="GXY657" s="3"/>
      <c r="GXZ657" s="3"/>
      <c r="GYA657" s="3"/>
      <c r="GYB657" s="3"/>
      <c r="GYC657" s="3"/>
      <c r="GYD657" s="3"/>
      <c r="GYE657" s="3"/>
      <c r="GYF657" s="3"/>
      <c r="GYG657" s="3"/>
      <c r="GYH657" s="3"/>
      <c r="GYI657" s="3"/>
      <c r="GYJ657" s="3"/>
      <c r="GYK657" s="3"/>
      <c r="GYL657" s="3"/>
      <c r="GYM657" s="3"/>
      <c r="GYN657" s="3"/>
      <c r="GYO657" s="3"/>
      <c r="GYP657" s="3"/>
      <c r="GYQ657" s="3"/>
      <c r="GYR657" s="3"/>
      <c r="GYS657" s="3"/>
      <c r="GYT657" s="3"/>
      <c r="GYU657" s="3"/>
      <c r="GYV657" s="3"/>
      <c r="GYW657" s="3"/>
      <c r="GYX657" s="3"/>
      <c r="GYY657" s="3"/>
      <c r="GYZ657" s="3"/>
      <c r="GZA657" s="3"/>
      <c r="GZB657" s="3"/>
      <c r="GZC657" s="3"/>
      <c r="GZD657" s="3"/>
      <c r="GZE657" s="3"/>
      <c r="GZF657" s="3"/>
      <c r="GZG657" s="3"/>
      <c r="GZH657" s="3"/>
      <c r="GZI657" s="3"/>
      <c r="GZJ657" s="3"/>
      <c r="GZK657" s="3"/>
      <c r="GZL657" s="3"/>
      <c r="GZM657" s="3"/>
      <c r="GZN657" s="3"/>
      <c r="GZO657" s="3"/>
      <c r="GZP657" s="3"/>
      <c r="GZQ657" s="3"/>
      <c r="GZR657" s="3"/>
      <c r="GZS657" s="3"/>
      <c r="GZT657" s="3"/>
      <c r="GZU657" s="3"/>
      <c r="GZV657" s="3"/>
      <c r="GZW657" s="3"/>
      <c r="GZX657" s="3"/>
      <c r="GZY657" s="3"/>
      <c r="GZZ657" s="3"/>
      <c r="HAA657" s="3"/>
      <c r="HAB657" s="3"/>
      <c r="HAC657" s="3"/>
      <c r="HAD657" s="3"/>
      <c r="HAE657" s="3"/>
      <c r="HAF657" s="3"/>
      <c r="HAG657" s="3"/>
      <c r="HAH657" s="3"/>
      <c r="HAI657" s="3"/>
      <c r="HAJ657" s="3"/>
      <c r="HAK657" s="3"/>
      <c r="HAL657" s="3"/>
      <c r="HAM657" s="3"/>
      <c r="HAN657" s="3"/>
      <c r="HAO657" s="3"/>
      <c r="HAP657" s="3"/>
      <c r="HAQ657" s="3"/>
      <c r="HAR657" s="3"/>
      <c r="HAS657" s="3"/>
      <c r="HAT657" s="3"/>
      <c r="HAU657" s="3"/>
      <c r="HAV657" s="3"/>
      <c r="HAW657" s="3"/>
      <c r="HAX657" s="3"/>
      <c r="HAY657" s="3"/>
      <c r="HAZ657" s="3"/>
      <c r="HBA657" s="3"/>
      <c r="HBB657" s="3"/>
      <c r="HBC657" s="3"/>
      <c r="HBD657" s="3"/>
      <c r="HBE657" s="3"/>
      <c r="HBF657" s="3"/>
      <c r="HBG657" s="3"/>
      <c r="HBH657" s="3"/>
      <c r="HBI657" s="3"/>
      <c r="HBJ657" s="3"/>
      <c r="HBK657" s="3"/>
      <c r="HBL657" s="3"/>
      <c r="HBM657" s="3"/>
      <c r="HBN657" s="3"/>
      <c r="HBO657" s="3"/>
      <c r="HBP657" s="3"/>
      <c r="HBQ657" s="3"/>
      <c r="HBR657" s="3"/>
      <c r="HBS657" s="3"/>
      <c r="HBT657" s="3"/>
      <c r="HBU657" s="3"/>
      <c r="HBV657" s="3"/>
      <c r="HBW657" s="3"/>
      <c r="HBX657" s="3"/>
      <c r="HBY657" s="3"/>
      <c r="HBZ657" s="3"/>
      <c r="HCA657" s="3"/>
      <c r="HCB657" s="3"/>
      <c r="HCC657" s="3"/>
      <c r="HCD657" s="3"/>
      <c r="HCE657" s="3"/>
      <c r="HCF657" s="3"/>
      <c r="HCG657" s="3"/>
      <c r="HCH657" s="3"/>
      <c r="HCI657" s="3"/>
      <c r="HCJ657" s="3"/>
      <c r="HCK657" s="3"/>
      <c r="HCL657" s="3"/>
      <c r="HCM657" s="3"/>
      <c r="HCN657" s="3"/>
      <c r="HCO657" s="3"/>
      <c r="HCP657" s="3"/>
      <c r="HCQ657" s="3"/>
      <c r="HCR657" s="3"/>
      <c r="HCS657" s="3"/>
      <c r="HCT657" s="3"/>
      <c r="HCU657" s="3"/>
      <c r="HCV657" s="3"/>
      <c r="HCW657" s="3"/>
      <c r="HCX657" s="3"/>
      <c r="HCY657" s="3"/>
      <c r="HCZ657" s="3"/>
      <c r="HDA657" s="3"/>
      <c r="HDB657" s="3"/>
      <c r="HDC657" s="3"/>
      <c r="HDD657" s="3"/>
      <c r="HDE657" s="3"/>
      <c r="HDF657" s="3"/>
      <c r="HDG657" s="3"/>
      <c r="HDH657" s="3"/>
      <c r="HDI657" s="3"/>
      <c r="HDJ657" s="3"/>
      <c r="HDK657" s="3"/>
      <c r="HDL657" s="3"/>
      <c r="HDM657" s="3"/>
      <c r="HDN657" s="3"/>
      <c r="HDO657" s="3"/>
      <c r="HDP657" s="3"/>
      <c r="HDQ657" s="3"/>
      <c r="HDR657" s="3"/>
      <c r="HDS657" s="3"/>
      <c r="HDT657" s="3"/>
      <c r="HDU657" s="3"/>
      <c r="HDV657" s="3"/>
      <c r="HDW657" s="3"/>
      <c r="HDX657" s="3"/>
      <c r="HDY657" s="3"/>
      <c r="HDZ657" s="3"/>
      <c r="HEA657" s="3"/>
      <c r="HEB657" s="3"/>
      <c r="HEC657" s="3"/>
      <c r="HED657" s="3"/>
      <c r="HEE657" s="3"/>
      <c r="HEF657" s="3"/>
      <c r="HEG657" s="3"/>
      <c r="HEH657" s="3"/>
      <c r="HEI657" s="3"/>
      <c r="HEJ657" s="3"/>
      <c r="HEK657" s="3"/>
      <c r="HEL657" s="3"/>
      <c r="HEM657" s="3"/>
      <c r="HEN657" s="3"/>
      <c r="HEO657" s="3"/>
      <c r="HEP657" s="3"/>
      <c r="HEQ657" s="3"/>
      <c r="HER657" s="3"/>
      <c r="HES657" s="3"/>
      <c r="HET657" s="3"/>
      <c r="HEU657" s="3"/>
      <c r="HEV657" s="3"/>
      <c r="HEW657" s="3"/>
      <c r="HEX657" s="3"/>
      <c r="HEY657" s="3"/>
      <c r="HEZ657" s="3"/>
      <c r="HFA657" s="3"/>
      <c r="HFB657" s="3"/>
      <c r="HFC657" s="3"/>
      <c r="HFD657" s="3"/>
      <c r="HFE657" s="3"/>
      <c r="HFF657" s="3"/>
      <c r="HFG657" s="3"/>
      <c r="HFH657" s="3"/>
      <c r="HFI657" s="3"/>
      <c r="HFJ657" s="3"/>
      <c r="HFK657" s="3"/>
      <c r="HFL657" s="3"/>
      <c r="HFM657" s="3"/>
      <c r="HFN657" s="3"/>
      <c r="HFO657" s="3"/>
      <c r="HFP657" s="3"/>
      <c r="HFQ657" s="3"/>
      <c r="HFR657" s="3"/>
      <c r="HFS657" s="3"/>
      <c r="HFT657" s="3"/>
      <c r="HFU657" s="3"/>
      <c r="HFV657" s="3"/>
      <c r="HFW657" s="3"/>
      <c r="HFX657" s="3"/>
      <c r="HFY657" s="3"/>
      <c r="HFZ657" s="3"/>
      <c r="HGA657" s="3"/>
      <c r="HGB657" s="3"/>
      <c r="HGC657" s="3"/>
      <c r="HGD657" s="3"/>
      <c r="HGE657" s="3"/>
      <c r="HGF657" s="3"/>
      <c r="HGG657" s="3"/>
      <c r="HGH657" s="3"/>
      <c r="HGI657" s="3"/>
      <c r="HGJ657" s="3"/>
      <c r="HGK657" s="3"/>
      <c r="HGL657" s="3"/>
      <c r="HGM657" s="3"/>
      <c r="HGN657" s="3"/>
      <c r="HGO657" s="3"/>
      <c r="HGP657" s="3"/>
      <c r="HGQ657" s="3"/>
      <c r="HGR657" s="3"/>
      <c r="HGS657" s="3"/>
      <c r="HGT657" s="3"/>
      <c r="HGU657" s="3"/>
      <c r="HGV657" s="3"/>
      <c r="HGW657" s="3"/>
      <c r="HGX657" s="3"/>
      <c r="HGY657" s="3"/>
      <c r="HGZ657" s="3"/>
      <c r="HHA657" s="3"/>
      <c r="HHB657" s="3"/>
      <c r="HHC657" s="3"/>
      <c r="HHD657" s="3"/>
      <c r="HHE657" s="3"/>
      <c r="HHF657" s="3"/>
      <c r="HHG657" s="3"/>
      <c r="HHH657" s="3"/>
      <c r="HHI657" s="3"/>
      <c r="HHJ657" s="3"/>
      <c r="HHK657" s="3"/>
      <c r="HHL657" s="3"/>
      <c r="HHM657" s="3"/>
      <c r="HHN657" s="3"/>
      <c r="HHO657" s="3"/>
      <c r="HHP657" s="3"/>
      <c r="HHQ657" s="3"/>
      <c r="HHR657" s="3"/>
      <c r="HHS657" s="3"/>
      <c r="HHT657" s="3"/>
      <c r="HHU657" s="3"/>
      <c r="HHV657" s="3"/>
      <c r="HHW657" s="3"/>
      <c r="HHX657" s="3"/>
      <c r="HHY657" s="3"/>
      <c r="HHZ657" s="3"/>
      <c r="HIA657" s="3"/>
      <c r="HIB657" s="3"/>
      <c r="HIC657" s="3"/>
      <c r="HID657" s="3"/>
      <c r="HIE657" s="3"/>
      <c r="HIF657" s="3"/>
      <c r="HIG657" s="3"/>
      <c r="HIH657" s="3"/>
      <c r="HII657" s="3"/>
      <c r="HIJ657" s="3"/>
      <c r="HIK657" s="3"/>
      <c r="HIL657" s="3"/>
      <c r="HIM657" s="3"/>
      <c r="HIN657" s="3"/>
      <c r="HIO657" s="3"/>
      <c r="HIP657" s="3"/>
      <c r="HIQ657" s="3"/>
      <c r="HIR657" s="3"/>
      <c r="HIS657" s="3"/>
      <c r="HIT657" s="3"/>
      <c r="HIU657" s="3"/>
      <c r="HIV657" s="3"/>
      <c r="HIW657" s="3"/>
      <c r="HIX657" s="3"/>
      <c r="HIY657" s="3"/>
      <c r="HIZ657" s="3"/>
      <c r="HJA657" s="3"/>
      <c r="HJB657" s="3"/>
      <c r="HJC657" s="3"/>
      <c r="HJD657" s="3"/>
      <c r="HJE657" s="3"/>
      <c r="HJF657" s="3"/>
      <c r="HJG657" s="3"/>
      <c r="HJH657" s="3"/>
      <c r="HJI657" s="3"/>
      <c r="HJJ657" s="3"/>
      <c r="HJK657" s="3"/>
      <c r="HJL657" s="3"/>
      <c r="HJM657" s="3"/>
      <c r="HJN657" s="3"/>
      <c r="HJO657" s="3"/>
      <c r="HJP657" s="3"/>
      <c r="HJQ657" s="3"/>
      <c r="HJR657" s="3"/>
      <c r="HJS657" s="3"/>
      <c r="HJT657" s="3"/>
      <c r="HJU657" s="3"/>
      <c r="HJV657" s="3"/>
      <c r="HJW657" s="3"/>
      <c r="HJX657" s="3"/>
      <c r="HJY657" s="3"/>
      <c r="HJZ657" s="3"/>
      <c r="HKA657" s="3"/>
      <c r="HKB657" s="3"/>
      <c r="HKC657" s="3"/>
      <c r="HKD657" s="3"/>
      <c r="HKE657" s="3"/>
      <c r="HKF657" s="3"/>
      <c r="HKG657" s="3"/>
      <c r="HKH657" s="3"/>
      <c r="HKI657" s="3"/>
      <c r="HKJ657" s="3"/>
      <c r="HKK657" s="3"/>
      <c r="HKL657" s="3"/>
      <c r="HKM657" s="3"/>
      <c r="HKN657" s="3"/>
      <c r="HKO657" s="3"/>
      <c r="HKP657" s="3"/>
      <c r="HKQ657" s="3"/>
      <c r="HKR657" s="3"/>
      <c r="HKS657" s="3"/>
      <c r="HKT657" s="3"/>
      <c r="HKU657" s="3"/>
      <c r="HKV657" s="3"/>
      <c r="HKW657" s="3"/>
      <c r="HKX657" s="3"/>
      <c r="HKY657" s="3"/>
      <c r="HKZ657" s="3"/>
      <c r="HLA657" s="3"/>
      <c r="HLB657" s="3"/>
      <c r="HLC657" s="3"/>
      <c r="HLD657" s="3"/>
      <c r="HLE657" s="3"/>
      <c r="HLF657" s="3"/>
      <c r="HLG657" s="3"/>
      <c r="HLH657" s="3"/>
      <c r="HLI657" s="3"/>
      <c r="HLJ657" s="3"/>
      <c r="HLK657" s="3"/>
      <c r="HLL657" s="3"/>
      <c r="HLM657" s="3"/>
      <c r="HLN657" s="3"/>
      <c r="HLO657" s="3"/>
      <c r="HLP657" s="3"/>
      <c r="HLQ657" s="3"/>
      <c r="HLR657" s="3"/>
      <c r="HLS657" s="3"/>
      <c r="HLT657" s="3"/>
      <c r="HLU657" s="3"/>
      <c r="HLV657" s="3"/>
      <c r="HLW657" s="3"/>
      <c r="HLX657" s="3"/>
      <c r="HLY657" s="3"/>
      <c r="HLZ657" s="3"/>
      <c r="HMA657" s="3"/>
      <c r="HMB657" s="3"/>
      <c r="HMC657" s="3"/>
      <c r="HMD657" s="3"/>
      <c r="HME657" s="3"/>
      <c r="HMF657" s="3"/>
      <c r="HMG657" s="3"/>
      <c r="HMH657" s="3"/>
      <c r="HMI657" s="3"/>
      <c r="HMJ657" s="3"/>
      <c r="HMK657" s="3"/>
      <c r="HML657" s="3"/>
      <c r="HMM657" s="3"/>
      <c r="HMN657" s="3"/>
      <c r="HMO657" s="3"/>
      <c r="HMP657" s="3"/>
      <c r="HMQ657" s="3"/>
      <c r="HMR657" s="3"/>
      <c r="HMS657" s="3"/>
      <c r="HMT657" s="3"/>
      <c r="HMU657" s="3"/>
      <c r="HMV657" s="3"/>
      <c r="HMW657" s="3"/>
      <c r="HMX657" s="3"/>
      <c r="HMY657" s="3"/>
      <c r="HMZ657" s="3"/>
      <c r="HNA657" s="3"/>
      <c r="HNB657" s="3"/>
      <c r="HNC657" s="3"/>
      <c r="HND657" s="3"/>
      <c r="HNE657" s="3"/>
      <c r="HNF657" s="3"/>
      <c r="HNG657" s="3"/>
      <c r="HNH657" s="3"/>
      <c r="HNI657" s="3"/>
      <c r="HNJ657" s="3"/>
      <c r="HNK657" s="3"/>
      <c r="HNL657" s="3"/>
      <c r="HNM657" s="3"/>
      <c r="HNN657" s="3"/>
      <c r="HNO657" s="3"/>
      <c r="HNP657" s="3"/>
      <c r="HNQ657" s="3"/>
      <c r="HNR657" s="3"/>
      <c r="HNS657" s="3"/>
      <c r="HNT657" s="3"/>
      <c r="HNU657" s="3"/>
      <c r="HNV657" s="3"/>
      <c r="HNW657" s="3"/>
      <c r="HNX657" s="3"/>
      <c r="HNY657" s="3"/>
      <c r="HNZ657" s="3"/>
      <c r="HOA657" s="3"/>
      <c r="HOB657" s="3"/>
      <c r="HOC657" s="3"/>
      <c r="HOD657" s="3"/>
      <c r="HOE657" s="3"/>
      <c r="HOF657" s="3"/>
      <c r="HOG657" s="3"/>
      <c r="HOH657" s="3"/>
      <c r="HOI657" s="3"/>
      <c r="HOJ657" s="3"/>
      <c r="HOK657" s="3"/>
      <c r="HOL657" s="3"/>
      <c r="HOM657" s="3"/>
      <c r="HON657" s="3"/>
      <c r="HOO657" s="3"/>
      <c r="HOP657" s="3"/>
      <c r="HOQ657" s="3"/>
      <c r="HOR657" s="3"/>
      <c r="HOS657" s="3"/>
      <c r="HOT657" s="3"/>
      <c r="HOU657" s="3"/>
      <c r="HOV657" s="3"/>
      <c r="HOW657" s="3"/>
      <c r="HOX657" s="3"/>
      <c r="HOY657" s="3"/>
      <c r="HOZ657" s="3"/>
      <c r="HPA657" s="3"/>
      <c r="HPB657" s="3"/>
      <c r="HPC657" s="3"/>
      <c r="HPD657" s="3"/>
      <c r="HPE657" s="3"/>
      <c r="HPF657" s="3"/>
      <c r="HPG657" s="3"/>
      <c r="HPH657" s="3"/>
      <c r="HPI657" s="3"/>
      <c r="HPJ657" s="3"/>
      <c r="HPK657" s="3"/>
      <c r="HPL657" s="3"/>
      <c r="HPM657" s="3"/>
      <c r="HPN657" s="3"/>
      <c r="HPO657" s="3"/>
      <c r="HPP657" s="3"/>
      <c r="HPQ657" s="3"/>
      <c r="HPR657" s="3"/>
      <c r="HPS657" s="3"/>
      <c r="HPT657" s="3"/>
      <c r="HPU657" s="3"/>
      <c r="HPV657" s="3"/>
      <c r="HPW657" s="3"/>
      <c r="HPX657" s="3"/>
      <c r="HPY657" s="3"/>
      <c r="HPZ657" s="3"/>
      <c r="HQA657" s="3"/>
      <c r="HQB657" s="3"/>
      <c r="HQC657" s="3"/>
      <c r="HQD657" s="3"/>
      <c r="HQE657" s="3"/>
      <c r="HQF657" s="3"/>
      <c r="HQG657" s="3"/>
      <c r="HQH657" s="3"/>
      <c r="HQI657" s="3"/>
      <c r="HQJ657" s="3"/>
      <c r="HQK657" s="3"/>
      <c r="HQL657" s="3"/>
      <c r="HQM657" s="3"/>
      <c r="HQN657" s="3"/>
      <c r="HQO657" s="3"/>
      <c r="HQP657" s="3"/>
      <c r="HQQ657" s="3"/>
      <c r="HQR657" s="3"/>
      <c r="HQS657" s="3"/>
      <c r="HQT657" s="3"/>
      <c r="HQU657" s="3"/>
      <c r="HQV657" s="3"/>
      <c r="HQW657" s="3"/>
      <c r="HQX657" s="3"/>
      <c r="HQY657" s="3"/>
      <c r="HQZ657" s="3"/>
      <c r="HRA657" s="3"/>
      <c r="HRB657" s="3"/>
      <c r="HRC657" s="3"/>
      <c r="HRD657" s="3"/>
      <c r="HRE657" s="3"/>
      <c r="HRF657" s="3"/>
      <c r="HRG657" s="3"/>
      <c r="HRH657" s="3"/>
      <c r="HRI657" s="3"/>
      <c r="HRJ657" s="3"/>
      <c r="HRK657" s="3"/>
      <c r="HRL657" s="3"/>
      <c r="HRM657" s="3"/>
      <c r="HRN657" s="3"/>
      <c r="HRO657" s="3"/>
      <c r="HRP657" s="3"/>
      <c r="HRQ657" s="3"/>
      <c r="HRR657" s="3"/>
      <c r="HRS657" s="3"/>
      <c r="HRT657" s="3"/>
      <c r="HRU657" s="3"/>
      <c r="HRV657" s="3"/>
      <c r="HRW657" s="3"/>
      <c r="HRX657" s="3"/>
      <c r="HRY657" s="3"/>
      <c r="HRZ657" s="3"/>
      <c r="HSA657" s="3"/>
      <c r="HSB657" s="3"/>
      <c r="HSC657" s="3"/>
      <c r="HSD657" s="3"/>
      <c r="HSE657" s="3"/>
      <c r="HSF657" s="3"/>
      <c r="HSG657" s="3"/>
      <c r="HSH657" s="3"/>
      <c r="HSI657" s="3"/>
      <c r="HSJ657" s="3"/>
      <c r="HSK657" s="3"/>
      <c r="HSL657" s="3"/>
      <c r="HSM657" s="3"/>
      <c r="HSN657" s="3"/>
      <c r="HSO657" s="3"/>
      <c r="HSP657" s="3"/>
      <c r="HSQ657" s="3"/>
      <c r="HSR657" s="3"/>
      <c r="HSS657" s="3"/>
      <c r="HST657" s="3"/>
      <c r="HSU657" s="3"/>
      <c r="HSV657" s="3"/>
      <c r="HSW657" s="3"/>
      <c r="HSX657" s="3"/>
      <c r="HSY657" s="3"/>
      <c r="HSZ657" s="3"/>
      <c r="HTA657" s="3"/>
      <c r="HTB657" s="3"/>
      <c r="HTC657" s="3"/>
      <c r="HTD657" s="3"/>
      <c r="HTE657" s="3"/>
      <c r="HTF657" s="3"/>
      <c r="HTG657" s="3"/>
      <c r="HTH657" s="3"/>
      <c r="HTI657" s="3"/>
      <c r="HTJ657" s="3"/>
      <c r="HTK657" s="3"/>
      <c r="HTL657" s="3"/>
      <c r="HTM657" s="3"/>
      <c r="HTN657" s="3"/>
      <c r="HTO657" s="3"/>
      <c r="HTP657" s="3"/>
      <c r="HTQ657" s="3"/>
      <c r="HTR657" s="3"/>
      <c r="HTS657" s="3"/>
      <c r="HTT657" s="3"/>
      <c r="HTU657" s="3"/>
      <c r="HTV657" s="3"/>
      <c r="HTW657" s="3"/>
      <c r="HTX657" s="3"/>
      <c r="HTY657" s="3"/>
      <c r="HTZ657" s="3"/>
      <c r="HUA657" s="3"/>
      <c r="HUB657" s="3"/>
      <c r="HUC657" s="3"/>
      <c r="HUD657" s="3"/>
      <c r="HUE657" s="3"/>
      <c r="HUF657" s="3"/>
      <c r="HUG657" s="3"/>
      <c r="HUH657" s="3"/>
      <c r="HUI657" s="3"/>
      <c r="HUJ657" s="3"/>
      <c r="HUK657" s="3"/>
      <c r="HUL657" s="3"/>
      <c r="HUM657" s="3"/>
      <c r="HUN657" s="3"/>
      <c r="HUO657" s="3"/>
      <c r="HUP657" s="3"/>
      <c r="HUQ657" s="3"/>
      <c r="HUR657" s="3"/>
      <c r="HUS657" s="3"/>
      <c r="HUT657" s="3"/>
      <c r="HUU657" s="3"/>
      <c r="HUV657" s="3"/>
      <c r="HUW657" s="3"/>
      <c r="HUX657" s="3"/>
      <c r="HUY657" s="3"/>
      <c r="HUZ657" s="3"/>
      <c r="HVA657" s="3"/>
      <c r="HVB657" s="3"/>
      <c r="HVC657" s="3"/>
      <c r="HVD657" s="3"/>
      <c r="HVE657" s="3"/>
      <c r="HVF657" s="3"/>
      <c r="HVG657" s="3"/>
      <c r="HVH657" s="3"/>
      <c r="HVI657" s="3"/>
      <c r="HVJ657" s="3"/>
      <c r="HVK657" s="3"/>
      <c r="HVL657" s="3"/>
      <c r="HVM657" s="3"/>
      <c r="HVN657" s="3"/>
      <c r="HVO657" s="3"/>
      <c r="HVP657" s="3"/>
      <c r="HVQ657" s="3"/>
      <c r="HVR657" s="3"/>
      <c r="HVS657" s="3"/>
      <c r="HVT657" s="3"/>
      <c r="HVU657" s="3"/>
      <c r="HVV657" s="3"/>
      <c r="HVW657" s="3"/>
      <c r="HVX657" s="3"/>
      <c r="HVY657" s="3"/>
      <c r="HVZ657" s="3"/>
      <c r="HWA657" s="3"/>
      <c r="HWB657" s="3"/>
      <c r="HWC657" s="3"/>
      <c r="HWD657" s="3"/>
      <c r="HWE657" s="3"/>
      <c r="HWF657" s="3"/>
      <c r="HWG657" s="3"/>
      <c r="HWH657" s="3"/>
      <c r="HWI657" s="3"/>
      <c r="HWJ657" s="3"/>
      <c r="HWK657" s="3"/>
      <c r="HWL657" s="3"/>
      <c r="HWM657" s="3"/>
      <c r="HWN657" s="3"/>
      <c r="HWO657" s="3"/>
      <c r="HWP657" s="3"/>
      <c r="HWQ657" s="3"/>
      <c r="HWR657" s="3"/>
      <c r="HWS657" s="3"/>
      <c r="HWT657" s="3"/>
      <c r="HWU657" s="3"/>
      <c r="HWV657" s="3"/>
      <c r="HWW657" s="3"/>
      <c r="HWX657" s="3"/>
      <c r="HWY657" s="3"/>
      <c r="HWZ657" s="3"/>
      <c r="HXA657" s="3"/>
      <c r="HXB657" s="3"/>
      <c r="HXC657" s="3"/>
      <c r="HXD657" s="3"/>
      <c r="HXE657" s="3"/>
      <c r="HXF657" s="3"/>
      <c r="HXG657" s="3"/>
      <c r="HXH657" s="3"/>
      <c r="HXI657" s="3"/>
      <c r="HXJ657" s="3"/>
      <c r="HXK657" s="3"/>
      <c r="HXL657" s="3"/>
      <c r="HXM657" s="3"/>
      <c r="HXN657" s="3"/>
      <c r="HXO657" s="3"/>
      <c r="HXP657" s="3"/>
      <c r="HXQ657" s="3"/>
      <c r="HXR657" s="3"/>
      <c r="HXS657" s="3"/>
      <c r="HXT657" s="3"/>
      <c r="HXU657" s="3"/>
      <c r="HXV657" s="3"/>
      <c r="HXW657" s="3"/>
      <c r="HXX657" s="3"/>
      <c r="HXY657" s="3"/>
      <c r="HXZ657" s="3"/>
      <c r="HYA657" s="3"/>
      <c r="HYB657" s="3"/>
      <c r="HYC657" s="3"/>
      <c r="HYD657" s="3"/>
      <c r="HYE657" s="3"/>
      <c r="HYF657" s="3"/>
      <c r="HYG657" s="3"/>
      <c r="HYH657" s="3"/>
      <c r="HYI657" s="3"/>
      <c r="HYJ657" s="3"/>
      <c r="HYK657" s="3"/>
      <c r="HYL657" s="3"/>
      <c r="HYM657" s="3"/>
      <c r="HYN657" s="3"/>
      <c r="HYO657" s="3"/>
      <c r="HYP657" s="3"/>
      <c r="HYQ657" s="3"/>
      <c r="HYR657" s="3"/>
      <c r="HYS657" s="3"/>
      <c r="HYT657" s="3"/>
      <c r="HYU657" s="3"/>
      <c r="HYV657" s="3"/>
      <c r="HYW657" s="3"/>
      <c r="HYX657" s="3"/>
      <c r="HYY657" s="3"/>
      <c r="HYZ657" s="3"/>
      <c r="HZA657" s="3"/>
      <c r="HZB657" s="3"/>
      <c r="HZC657" s="3"/>
      <c r="HZD657" s="3"/>
      <c r="HZE657" s="3"/>
      <c r="HZF657" s="3"/>
      <c r="HZG657" s="3"/>
      <c r="HZH657" s="3"/>
      <c r="HZI657" s="3"/>
      <c r="HZJ657" s="3"/>
      <c r="HZK657" s="3"/>
      <c r="HZL657" s="3"/>
      <c r="HZM657" s="3"/>
      <c r="HZN657" s="3"/>
      <c r="HZO657" s="3"/>
      <c r="HZP657" s="3"/>
      <c r="HZQ657" s="3"/>
      <c r="HZR657" s="3"/>
      <c r="HZS657" s="3"/>
      <c r="HZT657" s="3"/>
      <c r="HZU657" s="3"/>
      <c r="HZV657" s="3"/>
      <c r="HZW657" s="3"/>
      <c r="HZX657" s="3"/>
      <c r="HZY657" s="3"/>
      <c r="HZZ657" s="3"/>
      <c r="IAA657" s="3"/>
      <c r="IAB657" s="3"/>
      <c r="IAC657" s="3"/>
      <c r="IAD657" s="3"/>
      <c r="IAE657" s="3"/>
      <c r="IAF657" s="3"/>
      <c r="IAG657" s="3"/>
      <c r="IAH657" s="3"/>
      <c r="IAI657" s="3"/>
      <c r="IAJ657" s="3"/>
      <c r="IAK657" s="3"/>
      <c r="IAL657" s="3"/>
      <c r="IAM657" s="3"/>
      <c r="IAN657" s="3"/>
      <c r="IAO657" s="3"/>
      <c r="IAP657" s="3"/>
      <c r="IAQ657" s="3"/>
      <c r="IAR657" s="3"/>
      <c r="IAS657" s="3"/>
      <c r="IAT657" s="3"/>
      <c r="IAU657" s="3"/>
      <c r="IAV657" s="3"/>
      <c r="IAW657" s="3"/>
      <c r="IAX657" s="3"/>
      <c r="IAY657" s="3"/>
      <c r="IAZ657" s="3"/>
      <c r="IBA657" s="3"/>
      <c r="IBB657" s="3"/>
      <c r="IBC657" s="3"/>
      <c r="IBD657" s="3"/>
      <c r="IBE657" s="3"/>
      <c r="IBF657" s="3"/>
      <c r="IBG657" s="3"/>
      <c r="IBH657" s="3"/>
      <c r="IBI657" s="3"/>
      <c r="IBJ657" s="3"/>
      <c r="IBK657" s="3"/>
      <c r="IBL657" s="3"/>
      <c r="IBM657" s="3"/>
      <c r="IBN657" s="3"/>
      <c r="IBO657" s="3"/>
      <c r="IBP657" s="3"/>
      <c r="IBQ657" s="3"/>
      <c r="IBR657" s="3"/>
      <c r="IBS657" s="3"/>
      <c r="IBT657" s="3"/>
      <c r="IBU657" s="3"/>
      <c r="IBV657" s="3"/>
      <c r="IBW657" s="3"/>
      <c r="IBX657" s="3"/>
      <c r="IBY657" s="3"/>
      <c r="IBZ657" s="3"/>
      <c r="ICA657" s="3"/>
      <c r="ICB657" s="3"/>
      <c r="ICC657" s="3"/>
      <c r="ICD657" s="3"/>
      <c r="ICE657" s="3"/>
      <c r="ICF657" s="3"/>
      <c r="ICG657" s="3"/>
      <c r="ICH657" s="3"/>
      <c r="ICI657" s="3"/>
      <c r="ICJ657" s="3"/>
      <c r="ICK657" s="3"/>
      <c r="ICL657" s="3"/>
      <c r="ICM657" s="3"/>
      <c r="ICN657" s="3"/>
      <c r="ICO657" s="3"/>
      <c r="ICP657" s="3"/>
      <c r="ICQ657" s="3"/>
      <c r="ICR657" s="3"/>
      <c r="ICS657" s="3"/>
      <c r="ICT657" s="3"/>
      <c r="ICU657" s="3"/>
      <c r="ICV657" s="3"/>
      <c r="ICW657" s="3"/>
      <c r="ICX657" s="3"/>
      <c r="ICY657" s="3"/>
      <c r="ICZ657" s="3"/>
      <c r="IDA657" s="3"/>
      <c r="IDB657" s="3"/>
      <c r="IDC657" s="3"/>
      <c r="IDD657" s="3"/>
      <c r="IDE657" s="3"/>
      <c r="IDF657" s="3"/>
      <c r="IDG657" s="3"/>
      <c r="IDH657" s="3"/>
      <c r="IDI657" s="3"/>
      <c r="IDJ657" s="3"/>
      <c r="IDK657" s="3"/>
      <c r="IDL657" s="3"/>
      <c r="IDM657" s="3"/>
      <c r="IDN657" s="3"/>
      <c r="IDO657" s="3"/>
      <c r="IDP657" s="3"/>
      <c r="IDQ657" s="3"/>
      <c r="IDR657" s="3"/>
      <c r="IDS657" s="3"/>
      <c r="IDT657" s="3"/>
      <c r="IDU657" s="3"/>
      <c r="IDV657" s="3"/>
      <c r="IDW657" s="3"/>
      <c r="IDX657" s="3"/>
      <c r="IDY657" s="3"/>
      <c r="IDZ657" s="3"/>
      <c r="IEA657" s="3"/>
      <c r="IEB657" s="3"/>
      <c r="IEC657" s="3"/>
      <c r="IED657" s="3"/>
      <c r="IEE657" s="3"/>
      <c r="IEF657" s="3"/>
      <c r="IEG657" s="3"/>
      <c r="IEH657" s="3"/>
      <c r="IEI657" s="3"/>
      <c r="IEJ657" s="3"/>
      <c r="IEK657" s="3"/>
      <c r="IEL657" s="3"/>
      <c r="IEM657" s="3"/>
      <c r="IEN657" s="3"/>
      <c r="IEO657" s="3"/>
      <c r="IEP657" s="3"/>
      <c r="IEQ657" s="3"/>
      <c r="IER657" s="3"/>
      <c r="IES657" s="3"/>
      <c r="IET657" s="3"/>
      <c r="IEU657" s="3"/>
      <c r="IEV657" s="3"/>
      <c r="IEW657" s="3"/>
      <c r="IEX657" s="3"/>
      <c r="IEY657" s="3"/>
      <c r="IEZ657" s="3"/>
      <c r="IFA657" s="3"/>
      <c r="IFB657" s="3"/>
      <c r="IFC657" s="3"/>
      <c r="IFD657" s="3"/>
      <c r="IFE657" s="3"/>
      <c r="IFF657" s="3"/>
      <c r="IFG657" s="3"/>
      <c r="IFH657" s="3"/>
      <c r="IFI657" s="3"/>
      <c r="IFJ657" s="3"/>
      <c r="IFK657" s="3"/>
      <c r="IFL657" s="3"/>
      <c r="IFM657" s="3"/>
      <c r="IFN657" s="3"/>
      <c r="IFO657" s="3"/>
      <c r="IFP657" s="3"/>
      <c r="IFQ657" s="3"/>
      <c r="IFR657" s="3"/>
      <c r="IFS657" s="3"/>
      <c r="IFT657" s="3"/>
      <c r="IFU657" s="3"/>
      <c r="IFV657" s="3"/>
      <c r="IFW657" s="3"/>
      <c r="IFX657" s="3"/>
      <c r="IFY657" s="3"/>
      <c r="IFZ657" s="3"/>
      <c r="IGA657" s="3"/>
      <c r="IGB657" s="3"/>
      <c r="IGC657" s="3"/>
      <c r="IGD657" s="3"/>
      <c r="IGE657" s="3"/>
      <c r="IGF657" s="3"/>
      <c r="IGG657" s="3"/>
      <c r="IGH657" s="3"/>
      <c r="IGI657" s="3"/>
      <c r="IGJ657" s="3"/>
      <c r="IGK657" s="3"/>
      <c r="IGL657" s="3"/>
      <c r="IGM657" s="3"/>
      <c r="IGN657" s="3"/>
      <c r="IGO657" s="3"/>
      <c r="IGP657" s="3"/>
      <c r="IGQ657" s="3"/>
      <c r="IGR657" s="3"/>
      <c r="IGS657" s="3"/>
      <c r="IGT657" s="3"/>
      <c r="IGU657" s="3"/>
      <c r="IGV657" s="3"/>
      <c r="IGW657" s="3"/>
      <c r="IGX657" s="3"/>
      <c r="IGY657" s="3"/>
      <c r="IGZ657" s="3"/>
      <c r="IHA657" s="3"/>
      <c r="IHB657" s="3"/>
      <c r="IHC657" s="3"/>
      <c r="IHD657" s="3"/>
      <c r="IHE657" s="3"/>
      <c r="IHF657" s="3"/>
      <c r="IHG657" s="3"/>
      <c r="IHH657" s="3"/>
      <c r="IHI657" s="3"/>
      <c r="IHJ657" s="3"/>
      <c r="IHK657" s="3"/>
      <c r="IHL657" s="3"/>
      <c r="IHM657" s="3"/>
      <c r="IHN657" s="3"/>
      <c r="IHO657" s="3"/>
      <c r="IHP657" s="3"/>
      <c r="IHQ657" s="3"/>
      <c r="IHR657" s="3"/>
      <c r="IHS657" s="3"/>
      <c r="IHT657" s="3"/>
      <c r="IHU657" s="3"/>
      <c r="IHV657" s="3"/>
      <c r="IHW657" s="3"/>
      <c r="IHX657" s="3"/>
      <c r="IHY657" s="3"/>
      <c r="IHZ657" s="3"/>
      <c r="IIA657" s="3"/>
      <c r="IIB657" s="3"/>
      <c r="IIC657" s="3"/>
      <c r="IID657" s="3"/>
      <c r="IIE657" s="3"/>
      <c r="IIF657" s="3"/>
      <c r="IIG657" s="3"/>
      <c r="IIH657" s="3"/>
      <c r="III657" s="3"/>
      <c r="IIJ657" s="3"/>
      <c r="IIK657" s="3"/>
      <c r="IIL657" s="3"/>
      <c r="IIM657" s="3"/>
      <c r="IIN657" s="3"/>
      <c r="IIO657" s="3"/>
      <c r="IIP657" s="3"/>
      <c r="IIQ657" s="3"/>
      <c r="IIR657" s="3"/>
      <c r="IIS657" s="3"/>
      <c r="IIT657" s="3"/>
      <c r="IIU657" s="3"/>
      <c r="IIV657" s="3"/>
      <c r="IIW657" s="3"/>
      <c r="IIX657" s="3"/>
      <c r="IIY657" s="3"/>
      <c r="IIZ657" s="3"/>
      <c r="IJA657" s="3"/>
      <c r="IJB657" s="3"/>
      <c r="IJC657" s="3"/>
      <c r="IJD657" s="3"/>
      <c r="IJE657" s="3"/>
      <c r="IJF657" s="3"/>
      <c r="IJG657" s="3"/>
      <c r="IJH657" s="3"/>
      <c r="IJI657" s="3"/>
      <c r="IJJ657" s="3"/>
      <c r="IJK657" s="3"/>
      <c r="IJL657" s="3"/>
      <c r="IJM657" s="3"/>
      <c r="IJN657" s="3"/>
      <c r="IJO657" s="3"/>
      <c r="IJP657" s="3"/>
      <c r="IJQ657" s="3"/>
      <c r="IJR657" s="3"/>
      <c r="IJS657" s="3"/>
      <c r="IJT657" s="3"/>
      <c r="IJU657" s="3"/>
      <c r="IJV657" s="3"/>
      <c r="IJW657" s="3"/>
      <c r="IJX657" s="3"/>
      <c r="IJY657" s="3"/>
      <c r="IJZ657" s="3"/>
      <c r="IKA657" s="3"/>
      <c r="IKB657" s="3"/>
      <c r="IKC657" s="3"/>
      <c r="IKD657" s="3"/>
      <c r="IKE657" s="3"/>
      <c r="IKF657" s="3"/>
      <c r="IKG657" s="3"/>
      <c r="IKH657" s="3"/>
      <c r="IKI657" s="3"/>
      <c r="IKJ657" s="3"/>
      <c r="IKK657" s="3"/>
      <c r="IKL657" s="3"/>
      <c r="IKM657" s="3"/>
      <c r="IKN657" s="3"/>
      <c r="IKO657" s="3"/>
      <c r="IKP657" s="3"/>
      <c r="IKQ657" s="3"/>
      <c r="IKR657" s="3"/>
      <c r="IKS657" s="3"/>
      <c r="IKT657" s="3"/>
      <c r="IKU657" s="3"/>
      <c r="IKV657" s="3"/>
      <c r="IKW657" s="3"/>
      <c r="IKX657" s="3"/>
      <c r="IKY657" s="3"/>
      <c r="IKZ657" s="3"/>
      <c r="ILA657" s="3"/>
      <c r="ILB657" s="3"/>
      <c r="ILC657" s="3"/>
      <c r="ILD657" s="3"/>
      <c r="ILE657" s="3"/>
      <c r="ILF657" s="3"/>
      <c r="ILG657" s="3"/>
      <c r="ILH657" s="3"/>
      <c r="ILI657" s="3"/>
      <c r="ILJ657" s="3"/>
      <c r="ILK657" s="3"/>
      <c r="ILL657" s="3"/>
      <c r="ILM657" s="3"/>
      <c r="ILN657" s="3"/>
      <c r="ILO657" s="3"/>
      <c r="ILP657" s="3"/>
      <c r="ILQ657" s="3"/>
      <c r="ILR657" s="3"/>
      <c r="ILS657" s="3"/>
      <c r="ILT657" s="3"/>
      <c r="ILU657" s="3"/>
      <c r="ILV657" s="3"/>
      <c r="ILW657" s="3"/>
      <c r="ILX657" s="3"/>
      <c r="ILY657" s="3"/>
      <c r="ILZ657" s="3"/>
      <c r="IMA657" s="3"/>
      <c r="IMB657" s="3"/>
      <c r="IMC657" s="3"/>
      <c r="IMD657" s="3"/>
      <c r="IME657" s="3"/>
      <c r="IMF657" s="3"/>
      <c r="IMG657" s="3"/>
      <c r="IMH657" s="3"/>
      <c r="IMI657" s="3"/>
      <c r="IMJ657" s="3"/>
      <c r="IMK657" s="3"/>
      <c r="IML657" s="3"/>
      <c r="IMM657" s="3"/>
      <c r="IMN657" s="3"/>
      <c r="IMO657" s="3"/>
      <c r="IMP657" s="3"/>
      <c r="IMQ657" s="3"/>
      <c r="IMR657" s="3"/>
      <c r="IMS657" s="3"/>
      <c r="IMT657" s="3"/>
      <c r="IMU657" s="3"/>
      <c r="IMV657" s="3"/>
      <c r="IMW657" s="3"/>
      <c r="IMX657" s="3"/>
      <c r="IMY657" s="3"/>
      <c r="IMZ657" s="3"/>
      <c r="INA657" s="3"/>
      <c r="INB657" s="3"/>
      <c r="INC657" s="3"/>
      <c r="IND657" s="3"/>
      <c r="INE657" s="3"/>
      <c r="INF657" s="3"/>
      <c r="ING657" s="3"/>
      <c r="INH657" s="3"/>
      <c r="INI657" s="3"/>
      <c r="INJ657" s="3"/>
      <c r="INK657" s="3"/>
      <c r="INL657" s="3"/>
      <c r="INM657" s="3"/>
      <c r="INN657" s="3"/>
      <c r="INO657" s="3"/>
      <c r="INP657" s="3"/>
      <c r="INQ657" s="3"/>
      <c r="INR657" s="3"/>
      <c r="INS657" s="3"/>
      <c r="INT657" s="3"/>
      <c r="INU657" s="3"/>
      <c r="INV657" s="3"/>
      <c r="INW657" s="3"/>
      <c r="INX657" s="3"/>
      <c r="INY657" s="3"/>
      <c r="INZ657" s="3"/>
      <c r="IOA657" s="3"/>
      <c r="IOB657" s="3"/>
      <c r="IOC657" s="3"/>
      <c r="IOD657" s="3"/>
      <c r="IOE657" s="3"/>
      <c r="IOF657" s="3"/>
      <c r="IOG657" s="3"/>
      <c r="IOH657" s="3"/>
      <c r="IOI657" s="3"/>
      <c r="IOJ657" s="3"/>
      <c r="IOK657" s="3"/>
      <c r="IOL657" s="3"/>
      <c r="IOM657" s="3"/>
      <c r="ION657" s="3"/>
      <c r="IOO657" s="3"/>
      <c r="IOP657" s="3"/>
      <c r="IOQ657" s="3"/>
      <c r="IOR657" s="3"/>
      <c r="IOS657" s="3"/>
      <c r="IOT657" s="3"/>
      <c r="IOU657" s="3"/>
      <c r="IOV657" s="3"/>
      <c r="IOW657" s="3"/>
      <c r="IOX657" s="3"/>
      <c r="IOY657" s="3"/>
      <c r="IOZ657" s="3"/>
      <c r="IPA657" s="3"/>
      <c r="IPB657" s="3"/>
      <c r="IPC657" s="3"/>
      <c r="IPD657" s="3"/>
      <c r="IPE657" s="3"/>
      <c r="IPF657" s="3"/>
      <c r="IPG657" s="3"/>
      <c r="IPH657" s="3"/>
      <c r="IPI657" s="3"/>
      <c r="IPJ657" s="3"/>
      <c r="IPK657" s="3"/>
      <c r="IPL657" s="3"/>
      <c r="IPM657" s="3"/>
      <c r="IPN657" s="3"/>
      <c r="IPO657" s="3"/>
      <c r="IPP657" s="3"/>
      <c r="IPQ657" s="3"/>
      <c r="IPR657" s="3"/>
      <c r="IPS657" s="3"/>
      <c r="IPT657" s="3"/>
      <c r="IPU657" s="3"/>
      <c r="IPV657" s="3"/>
      <c r="IPW657" s="3"/>
      <c r="IPX657" s="3"/>
      <c r="IPY657" s="3"/>
      <c r="IPZ657" s="3"/>
      <c r="IQA657" s="3"/>
      <c r="IQB657" s="3"/>
      <c r="IQC657" s="3"/>
      <c r="IQD657" s="3"/>
      <c r="IQE657" s="3"/>
      <c r="IQF657" s="3"/>
      <c r="IQG657" s="3"/>
      <c r="IQH657" s="3"/>
      <c r="IQI657" s="3"/>
      <c r="IQJ657" s="3"/>
      <c r="IQK657" s="3"/>
      <c r="IQL657" s="3"/>
      <c r="IQM657" s="3"/>
      <c r="IQN657" s="3"/>
      <c r="IQO657" s="3"/>
      <c r="IQP657" s="3"/>
      <c r="IQQ657" s="3"/>
      <c r="IQR657" s="3"/>
      <c r="IQS657" s="3"/>
      <c r="IQT657" s="3"/>
      <c r="IQU657" s="3"/>
      <c r="IQV657" s="3"/>
      <c r="IQW657" s="3"/>
      <c r="IQX657" s="3"/>
      <c r="IQY657" s="3"/>
      <c r="IQZ657" s="3"/>
      <c r="IRA657" s="3"/>
      <c r="IRB657" s="3"/>
      <c r="IRC657" s="3"/>
      <c r="IRD657" s="3"/>
      <c r="IRE657" s="3"/>
      <c r="IRF657" s="3"/>
      <c r="IRG657" s="3"/>
      <c r="IRH657" s="3"/>
      <c r="IRI657" s="3"/>
      <c r="IRJ657" s="3"/>
      <c r="IRK657" s="3"/>
      <c r="IRL657" s="3"/>
      <c r="IRM657" s="3"/>
      <c r="IRN657" s="3"/>
      <c r="IRO657" s="3"/>
      <c r="IRP657" s="3"/>
      <c r="IRQ657" s="3"/>
      <c r="IRR657" s="3"/>
      <c r="IRS657" s="3"/>
      <c r="IRT657" s="3"/>
      <c r="IRU657" s="3"/>
      <c r="IRV657" s="3"/>
      <c r="IRW657" s="3"/>
      <c r="IRX657" s="3"/>
      <c r="IRY657" s="3"/>
      <c r="IRZ657" s="3"/>
      <c r="ISA657" s="3"/>
      <c r="ISB657" s="3"/>
      <c r="ISC657" s="3"/>
      <c r="ISD657" s="3"/>
      <c r="ISE657" s="3"/>
      <c r="ISF657" s="3"/>
      <c r="ISG657" s="3"/>
      <c r="ISH657" s="3"/>
      <c r="ISI657" s="3"/>
      <c r="ISJ657" s="3"/>
      <c r="ISK657" s="3"/>
      <c r="ISL657" s="3"/>
      <c r="ISM657" s="3"/>
      <c r="ISN657" s="3"/>
      <c r="ISO657" s="3"/>
      <c r="ISP657" s="3"/>
      <c r="ISQ657" s="3"/>
      <c r="ISR657" s="3"/>
      <c r="ISS657" s="3"/>
      <c r="IST657" s="3"/>
      <c r="ISU657" s="3"/>
      <c r="ISV657" s="3"/>
      <c r="ISW657" s="3"/>
      <c r="ISX657" s="3"/>
      <c r="ISY657" s="3"/>
      <c r="ISZ657" s="3"/>
      <c r="ITA657" s="3"/>
      <c r="ITB657" s="3"/>
      <c r="ITC657" s="3"/>
      <c r="ITD657" s="3"/>
      <c r="ITE657" s="3"/>
      <c r="ITF657" s="3"/>
      <c r="ITG657" s="3"/>
      <c r="ITH657" s="3"/>
      <c r="ITI657" s="3"/>
      <c r="ITJ657" s="3"/>
      <c r="ITK657" s="3"/>
      <c r="ITL657" s="3"/>
      <c r="ITM657" s="3"/>
      <c r="ITN657" s="3"/>
      <c r="ITO657" s="3"/>
      <c r="ITP657" s="3"/>
      <c r="ITQ657" s="3"/>
      <c r="ITR657" s="3"/>
      <c r="ITS657" s="3"/>
      <c r="ITT657" s="3"/>
      <c r="ITU657" s="3"/>
      <c r="ITV657" s="3"/>
      <c r="ITW657" s="3"/>
      <c r="ITX657" s="3"/>
      <c r="ITY657" s="3"/>
      <c r="ITZ657" s="3"/>
      <c r="IUA657" s="3"/>
      <c r="IUB657" s="3"/>
      <c r="IUC657" s="3"/>
      <c r="IUD657" s="3"/>
      <c r="IUE657" s="3"/>
      <c r="IUF657" s="3"/>
      <c r="IUG657" s="3"/>
      <c r="IUH657" s="3"/>
      <c r="IUI657" s="3"/>
      <c r="IUJ657" s="3"/>
      <c r="IUK657" s="3"/>
      <c r="IUL657" s="3"/>
      <c r="IUM657" s="3"/>
      <c r="IUN657" s="3"/>
      <c r="IUO657" s="3"/>
      <c r="IUP657" s="3"/>
      <c r="IUQ657" s="3"/>
      <c r="IUR657" s="3"/>
      <c r="IUS657" s="3"/>
      <c r="IUT657" s="3"/>
      <c r="IUU657" s="3"/>
      <c r="IUV657" s="3"/>
      <c r="IUW657" s="3"/>
      <c r="IUX657" s="3"/>
      <c r="IUY657" s="3"/>
      <c r="IUZ657" s="3"/>
      <c r="IVA657" s="3"/>
      <c r="IVB657" s="3"/>
      <c r="IVC657" s="3"/>
      <c r="IVD657" s="3"/>
      <c r="IVE657" s="3"/>
      <c r="IVF657" s="3"/>
      <c r="IVG657" s="3"/>
      <c r="IVH657" s="3"/>
      <c r="IVI657" s="3"/>
      <c r="IVJ657" s="3"/>
      <c r="IVK657" s="3"/>
      <c r="IVL657" s="3"/>
      <c r="IVM657" s="3"/>
      <c r="IVN657" s="3"/>
      <c r="IVO657" s="3"/>
      <c r="IVP657" s="3"/>
      <c r="IVQ657" s="3"/>
      <c r="IVR657" s="3"/>
      <c r="IVS657" s="3"/>
      <c r="IVT657" s="3"/>
      <c r="IVU657" s="3"/>
      <c r="IVV657" s="3"/>
      <c r="IVW657" s="3"/>
      <c r="IVX657" s="3"/>
      <c r="IVY657" s="3"/>
      <c r="IVZ657" s="3"/>
      <c r="IWA657" s="3"/>
      <c r="IWB657" s="3"/>
      <c r="IWC657" s="3"/>
      <c r="IWD657" s="3"/>
      <c r="IWE657" s="3"/>
      <c r="IWF657" s="3"/>
      <c r="IWG657" s="3"/>
      <c r="IWH657" s="3"/>
      <c r="IWI657" s="3"/>
      <c r="IWJ657" s="3"/>
      <c r="IWK657" s="3"/>
      <c r="IWL657" s="3"/>
      <c r="IWM657" s="3"/>
      <c r="IWN657" s="3"/>
      <c r="IWO657" s="3"/>
      <c r="IWP657" s="3"/>
      <c r="IWQ657" s="3"/>
      <c r="IWR657" s="3"/>
      <c r="IWS657" s="3"/>
      <c r="IWT657" s="3"/>
      <c r="IWU657" s="3"/>
      <c r="IWV657" s="3"/>
      <c r="IWW657" s="3"/>
      <c r="IWX657" s="3"/>
      <c r="IWY657" s="3"/>
      <c r="IWZ657" s="3"/>
      <c r="IXA657" s="3"/>
      <c r="IXB657" s="3"/>
      <c r="IXC657" s="3"/>
      <c r="IXD657" s="3"/>
      <c r="IXE657" s="3"/>
      <c r="IXF657" s="3"/>
      <c r="IXG657" s="3"/>
      <c r="IXH657" s="3"/>
      <c r="IXI657" s="3"/>
      <c r="IXJ657" s="3"/>
      <c r="IXK657" s="3"/>
      <c r="IXL657" s="3"/>
      <c r="IXM657" s="3"/>
      <c r="IXN657" s="3"/>
      <c r="IXO657" s="3"/>
      <c r="IXP657" s="3"/>
      <c r="IXQ657" s="3"/>
      <c r="IXR657" s="3"/>
      <c r="IXS657" s="3"/>
      <c r="IXT657" s="3"/>
      <c r="IXU657" s="3"/>
      <c r="IXV657" s="3"/>
      <c r="IXW657" s="3"/>
      <c r="IXX657" s="3"/>
      <c r="IXY657" s="3"/>
      <c r="IXZ657" s="3"/>
      <c r="IYA657" s="3"/>
      <c r="IYB657" s="3"/>
      <c r="IYC657" s="3"/>
      <c r="IYD657" s="3"/>
      <c r="IYE657" s="3"/>
      <c r="IYF657" s="3"/>
      <c r="IYG657" s="3"/>
      <c r="IYH657" s="3"/>
      <c r="IYI657" s="3"/>
      <c r="IYJ657" s="3"/>
      <c r="IYK657" s="3"/>
      <c r="IYL657" s="3"/>
      <c r="IYM657" s="3"/>
      <c r="IYN657" s="3"/>
      <c r="IYO657" s="3"/>
      <c r="IYP657" s="3"/>
      <c r="IYQ657" s="3"/>
      <c r="IYR657" s="3"/>
      <c r="IYS657" s="3"/>
      <c r="IYT657" s="3"/>
      <c r="IYU657" s="3"/>
      <c r="IYV657" s="3"/>
      <c r="IYW657" s="3"/>
      <c r="IYX657" s="3"/>
      <c r="IYY657" s="3"/>
      <c r="IYZ657" s="3"/>
      <c r="IZA657" s="3"/>
      <c r="IZB657" s="3"/>
      <c r="IZC657" s="3"/>
      <c r="IZD657" s="3"/>
      <c r="IZE657" s="3"/>
      <c r="IZF657" s="3"/>
      <c r="IZG657" s="3"/>
      <c r="IZH657" s="3"/>
      <c r="IZI657" s="3"/>
      <c r="IZJ657" s="3"/>
      <c r="IZK657" s="3"/>
      <c r="IZL657" s="3"/>
      <c r="IZM657" s="3"/>
      <c r="IZN657" s="3"/>
      <c r="IZO657" s="3"/>
      <c r="IZP657" s="3"/>
      <c r="IZQ657" s="3"/>
      <c r="IZR657" s="3"/>
      <c r="IZS657" s="3"/>
      <c r="IZT657" s="3"/>
      <c r="IZU657" s="3"/>
      <c r="IZV657" s="3"/>
      <c r="IZW657" s="3"/>
      <c r="IZX657" s="3"/>
      <c r="IZY657" s="3"/>
      <c r="IZZ657" s="3"/>
      <c r="JAA657" s="3"/>
      <c r="JAB657" s="3"/>
      <c r="JAC657" s="3"/>
      <c r="JAD657" s="3"/>
      <c r="JAE657" s="3"/>
      <c r="JAF657" s="3"/>
      <c r="JAG657" s="3"/>
      <c r="JAH657" s="3"/>
      <c r="JAI657" s="3"/>
      <c r="JAJ657" s="3"/>
      <c r="JAK657" s="3"/>
      <c r="JAL657" s="3"/>
      <c r="JAM657" s="3"/>
      <c r="JAN657" s="3"/>
      <c r="JAO657" s="3"/>
      <c r="JAP657" s="3"/>
      <c r="JAQ657" s="3"/>
      <c r="JAR657" s="3"/>
      <c r="JAS657" s="3"/>
      <c r="JAT657" s="3"/>
      <c r="JAU657" s="3"/>
      <c r="JAV657" s="3"/>
      <c r="JAW657" s="3"/>
      <c r="JAX657" s="3"/>
      <c r="JAY657" s="3"/>
      <c r="JAZ657" s="3"/>
      <c r="JBA657" s="3"/>
      <c r="JBB657" s="3"/>
      <c r="JBC657" s="3"/>
      <c r="JBD657" s="3"/>
      <c r="JBE657" s="3"/>
      <c r="JBF657" s="3"/>
      <c r="JBG657" s="3"/>
      <c r="JBH657" s="3"/>
      <c r="JBI657" s="3"/>
      <c r="JBJ657" s="3"/>
      <c r="JBK657" s="3"/>
      <c r="JBL657" s="3"/>
      <c r="JBM657" s="3"/>
      <c r="JBN657" s="3"/>
      <c r="JBO657" s="3"/>
      <c r="JBP657" s="3"/>
      <c r="JBQ657" s="3"/>
      <c r="JBR657" s="3"/>
      <c r="JBS657" s="3"/>
      <c r="JBT657" s="3"/>
      <c r="JBU657" s="3"/>
      <c r="JBV657" s="3"/>
      <c r="JBW657" s="3"/>
      <c r="JBX657" s="3"/>
      <c r="JBY657" s="3"/>
      <c r="JBZ657" s="3"/>
      <c r="JCA657" s="3"/>
      <c r="JCB657" s="3"/>
      <c r="JCC657" s="3"/>
      <c r="JCD657" s="3"/>
      <c r="JCE657" s="3"/>
      <c r="JCF657" s="3"/>
      <c r="JCG657" s="3"/>
      <c r="JCH657" s="3"/>
      <c r="JCI657" s="3"/>
      <c r="JCJ657" s="3"/>
      <c r="JCK657" s="3"/>
      <c r="JCL657" s="3"/>
      <c r="JCM657" s="3"/>
      <c r="JCN657" s="3"/>
      <c r="JCO657" s="3"/>
      <c r="JCP657" s="3"/>
      <c r="JCQ657" s="3"/>
      <c r="JCR657" s="3"/>
      <c r="JCS657" s="3"/>
      <c r="JCT657" s="3"/>
      <c r="JCU657" s="3"/>
      <c r="JCV657" s="3"/>
      <c r="JCW657" s="3"/>
      <c r="JCX657" s="3"/>
      <c r="JCY657" s="3"/>
      <c r="JCZ657" s="3"/>
      <c r="JDA657" s="3"/>
      <c r="JDB657" s="3"/>
      <c r="JDC657" s="3"/>
      <c r="JDD657" s="3"/>
      <c r="JDE657" s="3"/>
      <c r="JDF657" s="3"/>
      <c r="JDG657" s="3"/>
      <c r="JDH657" s="3"/>
      <c r="JDI657" s="3"/>
      <c r="JDJ657" s="3"/>
      <c r="JDK657" s="3"/>
      <c r="JDL657" s="3"/>
      <c r="JDM657" s="3"/>
      <c r="JDN657" s="3"/>
      <c r="JDO657" s="3"/>
      <c r="JDP657" s="3"/>
      <c r="JDQ657" s="3"/>
      <c r="JDR657" s="3"/>
      <c r="JDS657" s="3"/>
      <c r="JDT657" s="3"/>
      <c r="JDU657" s="3"/>
      <c r="JDV657" s="3"/>
      <c r="JDW657" s="3"/>
      <c r="JDX657" s="3"/>
      <c r="JDY657" s="3"/>
      <c r="JDZ657" s="3"/>
      <c r="JEA657" s="3"/>
      <c r="JEB657" s="3"/>
      <c r="JEC657" s="3"/>
      <c r="JED657" s="3"/>
      <c r="JEE657" s="3"/>
      <c r="JEF657" s="3"/>
      <c r="JEG657" s="3"/>
      <c r="JEH657" s="3"/>
      <c r="JEI657" s="3"/>
      <c r="JEJ657" s="3"/>
      <c r="JEK657" s="3"/>
      <c r="JEL657" s="3"/>
      <c r="JEM657" s="3"/>
      <c r="JEN657" s="3"/>
      <c r="JEO657" s="3"/>
      <c r="JEP657" s="3"/>
      <c r="JEQ657" s="3"/>
      <c r="JER657" s="3"/>
      <c r="JES657" s="3"/>
      <c r="JET657" s="3"/>
      <c r="JEU657" s="3"/>
      <c r="JEV657" s="3"/>
      <c r="JEW657" s="3"/>
      <c r="JEX657" s="3"/>
      <c r="JEY657" s="3"/>
      <c r="JEZ657" s="3"/>
      <c r="JFA657" s="3"/>
      <c r="JFB657" s="3"/>
      <c r="JFC657" s="3"/>
      <c r="JFD657" s="3"/>
      <c r="JFE657" s="3"/>
      <c r="JFF657" s="3"/>
      <c r="JFG657" s="3"/>
      <c r="JFH657" s="3"/>
      <c r="JFI657" s="3"/>
      <c r="JFJ657" s="3"/>
      <c r="JFK657" s="3"/>
      <c r="JFL657" s="3"/>
      <c r="JFM657" s="3"/>
      <c r="JFN657" s="3"/>
      <c r="JFO657" s="3"/>
      <c r="JFP657" s="3"/>
      <c r="JFQ657" s="3"/>
      <c r="JFR657" s="3"/>
      <c r="JFS657" s="3"/>
      <c r="JFT657" s="3"/>
      <c r="JFU657" s="3"/>
      <c r="JFV657" s="3"/>
      <c r="JFW657" s="3"/>
      <c r="JFX657" s="3"/>
      <c r="JFY657" s="3"/>
      <c r="JFZ657" s="3"/>
      <c r="JGA657" s="3"/>
      <c r="JGB657" s="3"/>
      <c r="JGC657" s="3"/>
      <c r="JGD657" s="3"/>
      <c r="JGE657" s="3"/>
      <c r="JGF657" s="3"/>
      <c r="JGG657" s="3"/>
      <c r="JGH657" s="3"/>
      <c r="JGI657" s="3"/>
      <c r="JGJ657" s="3"/>
      <c r="JGK657" s="3"/>
      <c r="JGL657" s="3"/>
      <c r="JGM657" s="3"/>
      <c r="JGN657" s="3"/>
      <c r="JGO657" s="3"/>
      <c r="JGP657" s="3"/>
      <c r="JGQ657" s="3"/>
      <c r="JGR657" s="3"/>
      <c r="JGS657" s="3"/>
      <c r="JGT657" s="3"/>
      <c r="JGU657" s="3"/>
      <c r="JGV657" s="3"/>
      <c r="JGW657" s="3"/>
      <c r="JGX657" s="3"/>
      <c r="JGY657" s="3"/>
      <c r="JGZ657" s="3"/>
      <c r="JHA657" s="3"/>
      <c r="JHB657" s="3"/>
      <c r="JHC657" s="3"/>
      <c r="JHD657" s="3"/>
      <c r="JHE657" s="3"/>
      <c r="JHF657" s="3"/>
      <c r="JHG657" s="3"/>
      <c r="JHH657" s="3"/>
      <c r="JHI657" s="3"/>
      <c r="JHJ657" s="3"/>
      <c r="JHK657" s="3"/>
      <c r="JHL657" s="3"/>
      <c r="JHM657" s="3"/>
      <c r="JHN657" s="3"/>
      <c r="JHO657" s="3"/>
      <c r="JHP657" s="3"/>
      <c r="JHQ657" s="3"/>
      <c r="JHR657" s="3"/>
      <c r="JHS657" s="3"/>
      <c r="JHT657" s="3"/>
      <c r="JHU657" s="3"/>
      <c r="JHV657" s="3"/>
      <c r="JHW657" s="3"/>
      <c r="JHX657" s="3"/>
      <c r="JHY657" s="3"/>
      <c r="JHZ657" s="3"/>
      <c r="JIA657" s="3"/>
      <c r="JIB657" s="3"/>
      <c r="JIC657" s="3"/>
      <c r="JID657" s="3"/>
      <c r="JIE657" s="3"/>
      <c r="JIF657" s="3"/>
      <c r="JIG657" s="3"/>
      <c r="JIH657" s="3"/>
      <c r="JII657" s="3"/>
      <c r="JIJ657" s="3"/>
      <c r="JIK657" s="3"/>
      <c r="JIL657" s="3"/>
      <c r="JIM657" s="3"/>
      <c r="JIN657" s="3"/>
      <c r="JIO657" s="3"/>
      <c r="JIP657" s="3"/>
      <c r="JIQ657" s="3"/>
      <c r="JIR657" s="3"/>
      <c r="JIS657" s="3"/>
      <c r="JIT657" s="3"/>
      <c r="JIU657" s="3"/>
      <c r="JIV657" s="3"/>
      <c r="JIW657" s="3"/>
      <c r="JIX657" s="3"/>
      <c r="JIY657" s="3"/>
      <c r="JIZ657" s="3"/>
      <c r="JJA657" s="3"/>
      <c r="JJB657" s="3"/>
      <c r="JJC657" s="3"/>
      <c r="JJD657" s="3"/>
      <c r="JJE657" s="3"/>
      <c r="JJF657" s="3"/>
      <c r="JJG657" s="3"/>
      <c r="JJH657" s="3"/>
      <c r="JJI657" s="3"/>
      <c r="JJJ657" s="3"/>
      <c r="JJK657" s="3"/>
      <c r="JJL657" s="3"/>
      <c r="JJM657" s="3"/>
      <c r="JJN657" s="3"/>
      <c r="JJO657" s="3"/>
      <c r="JJP657" s="3"/>
      <c r="JJQ657" s="3"/>
      <c r="JJR657" s="3"/>
      <c r="JJS657" s="3"/>
      <c r="JJT657" s="3"/>
      <c r="JJU657" s="3"/>
      <c r="JJV657" s="3"/>
      <c r="JJW657" s="3"/>
      <c r="JJX657" s="3"/>
      <c r="JJY657" s="3"/>
      <c r="JJZ657" s="3"/>
      <c r="JKA657" s="3"/>
      <c r="JKB657" s="3"/>
      <c r="JKC657" s="3"/>
      <c r="JKD657" s="3"/>
      <c r="JKE657" s="3"/>
      <c r="JKF657" s="3"/>
      <c r="JKG657" s="3"/>
      <c r="JKH657" s="3"/>
      <c r="JKI657" s="3"/>
      <c r="JKJ657" s="3"/>
      <c r="JKK657" s="3"/>
      <c r="JKL657" s="3"/>
      <c r="JKM657" s="3"/>
      <c r="JKN657" s="3"/>
      <c r="JKO657" s="3"/>
      <c r="JKP657" s="3"/>
      <c r="JKQ657" s="3"/>
      <c r="JKR657" s="3"/>
      <c r="JKS657" s="3"/>
      <c r="JKT657" s="3"/>
      <c r="JKU657" s="3"/>
      <c r="JKV657" s="3"/>
      <c r="JKW657" s="3"/>
      <c r="JKX657" s="3"/>
      <c r="JKY657" s="3"/>
      <c r="JKZ657" s="3"/>
      <c r="JLA657" s="3"/>
      <c r="JLB657" s="3"/>
      <c r="JLC657" s="3"/>
      <c r="JLD657" s="3"/>
      <c r="JLE657" s="3"/>
      <c r="JLF657" s="3"/>
      <c r="JLG657" s="3"/>
      <c r="JLH657" s="3"/>
      <c r="JLI657" s="3"/>
      <c r="JLJ657" s="3"/>
      <c r="JLK657" s="3"/>
      <c r="JLL657" s="3"/>
      <c r="JLM657" s="3"/>
      <c r="JLN657" s="3"/>
      <c r="JLO657" s="3"/>
      <c r="JLP657" s="3"/>
      <c r="JLQ657" s="3"/>
      <c r="JLR657" s="3"/>
      <c r="JLS657" s="3"/>
      <c r="JLT657" s="3"/>
      <c r="JLU657" s="3"/>
      <c r="JLV657" s="3"/>
      <c r="JLW657" s="3"/>
      <c r="JLX657" s="3"/>
      <c r="JLY657" s="3"/>
      <c r="JLZ657" s="3"/>
      <c r="JMA657" s="3"/>
      <c r="JMB657" s="3"/>
      <c r="JMC657" s="3"/>
      <c r="JMD657" s="3"/>
      <c r="JME657" s="3"/>
      <c r="JMF657" s="3"/>
      <c r="JMG657" s="3"/>
      <c r="JMH657" s="3"/>
      <c r="JMI657" s="3"/>
      <c r="JMJ657" s="3"/>
      <c r="JMK657" s="3"/>
      <c r="JML657" s="3"/>
      <c r="JMM657" s="3"/>
      <c r="JMN657" s="3"/>
      <c r="JMO657" s="3"/>
      <c r="JMP657" s="3"/>
      <c r="JMQ657" s="3"/>
      <c r="JMR657" s="3"/>
      <c r="JMS657" s="3"/>
      <c r="JMT657" s="3"/>
      <c r="JMU657" s="3"/>
      <c r="JMV657" s="3"/>
      <c r="JMW657" s="3"/>
      <c r="JMX657" s="3"/>
      <c r="JMY657" s="3"/>
      <c r="JMZ657" s="3"/>
      <c r="JNA657" s="3"/>
      <c r="JNB657" s="3"/>
      <c r="JNC657" s="3"/>
      <c r="JND657" s="3"/>
      <c r="JNE657" s="3"/>
      <c r="JNF657" s="3"/>
      <c r="JNG657" s="3"/>
      <c r="JNH657" s="3"/>
      <c r="JNI657" s="3"/>
      <c r="JNJ657" s="3"/>
      <c r="JNK657" s="3"/>
      <c r="JNL657" s="3"/>
      <c r="JNM657" s="3"/>
      <c r="JNN657" s="3"/>
      <c r="JNO657" s="3"/>
      <c r="JNP657" s="3"/>
      <c r="JNQ657" s="3"/>
      <c r="JNR657" s="3"/>
      <c r="JNS657" s="3"/>
      <c r="JNT657" s="3"/>
      <c r="JNU657" s="3"/>
      <c r="JNV657" s="3"/>
      <c r="JNW657" s="3"/>
      <c r="JNX657" s="3"/>
      <c r="JNY657" s="3"/>
      <c r="JNZ657" s="3"/>
      <c r="JOA657" s="3"/>
      <c r="JOB657" s="3"/>
      <c r="JOC657" s="3"/>
      <c r="JOD657" s="3"/>
      <c r="JOE657" s="3"/>
      <c r="JOF657" s="3"/>
      <c r="JOG657" s="3"/>
      <c r="JOH657" s="3"/>
      <c r="JOI657" s="3"/>
      <c r="JOJ657" s="3"/>
      <c r="JOK657" s="3"/>
      <c r="JOL657" s="3"/>
      <c r="JOM657" s="3"/>
      <c r="JON657" s="3"/>
      <c r="JOO657" s="3"/>
      <c r="JOP657" s="3"/>
      <c r="JOQ657" s="3"/>
      <c r="JOR657" s="3"/>
      <c r="JOS657" s="3"/>
      <c r="JOT657" s="3"/>
      <c r="JOU657" s="3"/>
      <c r="JOV657" s="3"/>
      <c r="JOW657" s="3"/>
      <c r="JOX657" s="3"/>
      <c r="JOY657" s="3"/>
      <c r="JOZ657" s="3"/>
      <c r="JPA657" s="3"/>
      <c r="JPB657" s="3"/>
      <c r="JPC657" s="3"/>
      <c r="JPD657" s="3"/>
      <c r="JPE657" s="3"/>
      <c r="JPF657" s="3"/>
      <c r="JPG657" s="3"/>
      <c r="JPH657" s="3"/>
      <c r="JPI657" s="3"/>
      <c r="JPJ657" s="3"/>
      <c r="JPK657" s="3"/>
      <c r="JPL657" s="3"/>
      <c r="JPM657" s="3"/>
      <c r="JPN657" s="3"/>
      <c r="JPO657" s="3"/>
      <c r="JPP657" s="3"/>
      <c r="JPQ657" s="3"/>
      <c r="JPR657" s="3"/>
      <c r="JPS657" s="3"/>
      <c r="JPT657" s="3"/>
      <c r="JPU657" s="3"/>
      <c r="JPV657" s="3"/>
      <c r="JPW657" s="3"/>
      <c r="JPX657" s="3"/>
      <c r="JPY657" s="3"/>
      <c r="JPZ657" s="3"/>
      <c r="JQA657" s="3"/>
      <c r="JQB657" s="3"/>
      <c r="JQC657" s="3"/>
      <c r="JQD657" s="3"/>
      <c r="JQE657" s="3"/>
      <c r="JQF657" s="3"/>
      <c r="JQG657" s="3"/>
      <c r="JQH657" s="3"/>
      <c r="JQI657" s="3"/>
      <c r="JQJ657" s="3"/>
      <c r="JQK657" s="3"/>
      <c r="JQL657" s="3"/>
      <c r="JQM657" s="3"/>
      <c r="JQN657" s="3"/>
      <c r="JQO657" s="3"/>
      <c r="JQP657" s="3"/>
      <c r="JQQ657" s="3"/>
      <c r="JQR657" s="3"/>
      <c r="JQS657" s="3"/>
      <c r="JQT657" s="3"/>
      <c r="JQU657" s="3"/>
      <c r="JQV657" s="3"/>
      <c r="JQW657" s="3"/>
      <c r="JQX657" s="3"/>
      <c r="JQY657" s="3"/>
      <c r="JQZ657" s="3"/>
      <c r="JRA657" s="3"/>
      <c r="JRB657" s="3"/>
      <c r="JRC657" s="3"/>
      <c r="JRD657" s="3"/>
      <c r="JRE657" s="3"/>
      <c r="JRF657" s="3"/>
      <c r="JRG657" s="3"/>
      <c r="JRH657" s="3"/>
      <c r="JRI657" s="3"/>
      <c r="JRJ657" s="3"/>
      <c r="JRK657" s="3"/>
      <c r="JRL657" s="3"/>
      <c r="JRM657" s="3"/>
      <c r="JRN657" s="3"/>
      <c r="JRO657" s="3"/>
      <c r="JRP657" s="3"/>
      <c r="JRQ657" s="3"/>
      <c r="JRR657" s="3"/>
      <c r="JRS657" s="3"/>
      <c r="JRT657" s="3"/>
      <c r="JRU657" s="3"/>
      <c r="JRV657" s="3"/>
      <c r="JRW657" s="3"/>
      <c r="JRX657" s="3"/>
      <c r="JRY657" s="3"/>
      <c r="JRZ657" s="3"/>
      <c r="JSA657" s="3"/>
      <c r="JSB657" s="3"/>
      <c r="JSC657" s="3"/>
      <c r="JSD657" s="3"/>
      <c r="JSE657" s="3"/>
      <c r="JSF657" s="3"/>
      <c r="JSG657" s="3"/>
      <c r="JSH657" s="3"/>
      <c r="JSI657" s="3"/>
      <c r="JSJ657" s="3"/>
      <c r="JSK657" s="3"/>
      <c r="JSL657" s="3"/>
      <c r="JSM657" s="3"/>
      <c r="JSN657" s="3"/>
      <c r="JSO657" s="3"/>
      <c r="JSP657" s="3"/>
      <c r="JSQ657" s="3"/>
      <c r="JSR657" s="3"/>
      <c r="JSS657" s="3"/>
      <c r="JST657" s="3"/>
      <c r="JSU657" s="3"/>
      <c r="JSV657" s="3"/>
      <c r="JSW657" s="3"/>
      <c r="JSX657" s="3"/>
      <c r="JSY657" s="3"/>
      <c r="JSZ657" s="3"/>
      <c r="JTA657" s="3"/>
      <c r="JTB657" s="3"/>
      <c r="JTC657" s="3"/>
      <c r="JTD657" s="3"/>
      <c r="JTE657" s="3"/>
      <c r="JTF657" s="3"/>
      <c r="JTG657" s="3"/>
      <c r="JTH657" s="3"/>
      <c r="JTI657" s="3"/>
      <c r="JTJ657" s="3"/>
      <c r="JTK657" s="3"/>
      <c r="JTL657" s="3"/>
      <c r="JTM657" s="3"/>
      <c r="JTN657" s="3"/>
      <c r="JTO657" s="3"/>
      <c r="JTP657" s="3"/>
      <c r="JTQ657" s="3"/>
      <c r="JTR657" s="3"/>
      <c r="JTS657" s="3"/>
      <c r="JTT657" s="3"/>
      <c r="JTU657" s="3"/>
      <c r="JTV657" s="3"/>
      <c r="JTW657" s="3"/>
      <c r="JTX657" s="3"/>
      <c r="JTY657" s="3"/>
      <c r="JTZ657" s="3"/>
      <c r="JUA657" s="3"/>
      <c r="JUB657" s="3"/>
      <c r="JUC657" s="3"/>
      <c r="JUD657" s="3"/>
      <c r="JUE657" s="3"/>
      <c r="JUF657" s="3"/>
      <c r="JUG657" s="3"/>
      <c r="JUH657" s="3"/>
      <c r="JUI657" s="3"/>
      <c r="JUJ657" s="3"/>
      <c r="JUK657" s="3"/>
      <c r="JUL657" s="3"/>
      <c r="JUM657" s="3"/>
      <c r="JUN657" s="3"/>
      <c r="JUO657" s="3"/>
      <c r="JUP657" s="3"/>
      <c r="JUQ657" s="3"/>
      <c r="JUR657" s="3"/>
      <c r="JUS657" s="3"/>
      <c r="JUT657" s="3"/>
      <c r="JUU657" s="3"/>
      <c r="JUV657" s="3"/>
      <c r="JUW657" s="3"/>
      <c r="JUX657" s="3"/>
      <c r="JUY657" s="3"/>
      <c r="JUZ657" s="3"/>
      <c r="JVA657" s="3"/>
      <c r="JVB657" s="3"/>
      <c r="JVC657" s="3"/>
      <c r="JVD657" s="3"/>
      <c r="JVE657" s="3"/>
      <c r="JVF657" s="3"/>
      <c r="JVG657" s="3"/>
      <c r="JVH657" s="3"/>
      <c r="JVI657" s="3"/>
      <c r="JVJ657" s="3"/>
      <c r="JVK657" s="3"/>
      <c r="JVL657" s="3"/>
      <c r="JVM657" s="3"/>
      <c r="JVN657" s="3"/>
      <c r="JVO657" s="3"/>
      <c r="JVP657" s="3"/>
      <c r="JVQ657" s="3"/>
      <c r="JVR657" s="3"/>
      <c r="JVS657" s="3"/>
      <c r="JVT657" s="3"/>
      <c r="JVU657" s="3"/>
      <c r="JVV657" s="3"/>
      <c r="JVW657" s="3"/>
      <c r="JVX657" s="3"/>
      <c r="JVY657" s="3"/>
      <c r="JVZ657" s="3"/>
      <c r="JWA657" s="3"/>
      <c r="JWB657" s="3"/>
      <c r="JWC657" s="3"/>
      <c r="JWD657" s="3"/>
      <c r="JWE657" s="3"/>
      <c r="JWF657" s="3"/>
      <c r="JWG657" s="3"/>
      <c r="JWH657" s="3"/>
      <c r="JWI657" s="3"/>
      <c r="JWJ657" s="3"/>
      <c r="JWK657" s="3"/>
      <c r="JWL657" s="3"/>
      <c r="JWM657" s="3"/>
      <c r="JWN657" s="3"/>
      <c r="JWO657" s="3"/>
      <c r="JWP657" s="3"/>
      <c r="JWQ657" s="3"/>
      <c r="JWR657" s="3"/>
      <c r="JWS657" s="3"/>
      <c r="JWT657" s="3"/>
      <c r="JWU657" s="3"/>
      <c r="JWV657" s="3"/>
      <c r="JWW657" s="3"/>
      <c r="JWX657" s="3"/>
      <c r="JWY657" s="3"/>
      <c r="JWZ657" s="3"/>
      <c r="JXA657" s="3"/>
      <c r="JXB657" s="3"/>
      <c r="JXC657" s="3"/>
      <c r="JXD657" s="3"/>
      <c r="JXE657" s="3"/>
      <c r="JXF657" s="3"/>
      <c r="JXG657" s="3"/>
      <c r="JXH657" s="3"/>
      <c r="JXI657" s="3"/>
      <c r="JXJ657" s="3"/>
      <c r="JXK657" s="3"/>
      <c r="JXL657" s="3"/>
      <c r="JXM657" s="3"/>
      <c r="JXN657" s="3"/>
      <c r="JXO657" s="3"/>
      <c r="JXP657" s="3"/>
      <c r="JXQ657" s="3"/>
      <c r="JXR657" s="3"/>
      <c r="JXS657" s="3"/>
      <c r="JXT657" s="3"/>
      <c r="JXU657" s="3"/>
      <c r="JXV657" s="3"/>
      <c r="JXW657" s="3"/>
      <c r="JXX657" s="3"/>
      <c r="JXY657" s="3"/>
      <c r="JXZ657" s="3"/>
      <c r="JYA657" s="3"/>
      <c r="JYB657" s="3"/>
      <c r="JYC657" s="3"/>
      <c r="JYD657" s="3"/>
      <c r="JYE657" s="3"/>
      <c r="JYF657" s="3"/>
      <c r="JYG657" s="3"/>
      <c r="JYH657" s="3"/>
      <c r="JYI657" s="3"/>
      <c r="JYJ657" s="3"/>
      <c r="JYK657" s="3"/>
      <c r="JYL657" s="3"/>
      <c r="JYM657" s="3"/>
      <c r="JYN657" s="3"/>
      <c r="JYO657" s="3"/>
      <c r="JYP657" s="3"/>
      <c r="JYQ657" s="3"/>
      <c r="JYR657" s="3"/>
      <c r="JYS657" s="3"/>
      <c r="JYT657" s="3"/>
      <c r="JYU657" s="3"/>
      <c r="JYV657" s="3"/>
      <c r="JYW657" s="3"/>
      <c r="JYX657" s="3"/>
      <c r="JYY657" s="3"/>
      <c r="JYZ657" s="3"/>
      <c r="JZA657" s="3"/>
      <c r="JZB657" s="3"/>
      <c r="JZC657" s="3"/>
      <c r="JZD657" s="3"/>
      <c r="JZE657" s="3"/>
      <c r="JZF657" s="3"/>
      <c r="JZG657" s="3"/>
      <c r="JZH657" s="3"/>
      <c r="JZI657" s="3"/>
      <c r="JZJ657" s="3"/>
      <c r="JZK657" s="3"/>
      <c r="JZL657" s="3"/>
      <c r="JZM657" s="3"/>
      <c r="JZN657" s="3"/>
      <c r="JZO657" s="3"/>
      <c r="JZP657" s="3"/>
      <c r="JZQ657" s="3"/>
      <c r="JZR657" s="3"/>
      <c r="JZS657" s="3"/>
      <c r="JZT657" s="3"/>
      <c r="JZU657" s="3"/>
      <c r="JZV657" s="3"/>
      <c r="JZW657" s="3"/>
      <c r="JZX657" s="3"/>
      <c r="JZY657" s="3"/>
      <c r="JZZ657" s="3"/>
      <c r="KAA657" s="3"/>
      <c r="KAB657" s="3"/>
      <c r="KAC657" s="3"/>
      <c r="KAD657" s="3"/>
      <c r="KAE657" s="3"/>
      <c r="KAF657" s="3"/>
      <c r="KAG657" s="3"/>
      <c r="KAH657" s="3"/>
      <c r="KAI657" s="3"/>
      <c r="KAJ657" s="3"/>
      <c r="KAK657" s="3"/>
      <c r="KAL657" s="3"/>
      <c r="KAM657" s="3"/>
      <c r="KAN657" s="3"/>
      <c r="KAO657" s="3"/>
      <c r="KAP657" s="3"/>
      <c r="KAQ657" s="3"/>
      <c r="KAR657" s="3"/>
      <c r="KAS657" s="3"/>
      <c r="KAT657" s="3"/>
      <c r="KAU657" s="3"/>
      <c r="KAV657" s="3"/>
      <c r="KAW657" s="3"/>
      <c r="KAX657" s="3"/>
      <c r="KAY657" s="3"/>
      <c r="KAZ657" s="3"/>
      <c r="KBA657" s="3"/>
      <c r="KBB657" s="3"/>
      <c r="KBC657" s="3"/>
      <c r="KBD657" s="3"/>
      <c r="KBE657" s="3"/>
      <c r="KBF657" s="3"/>
      <c r="KBG657" s="3"/>
      <c r="KBH657" s="3"/>
      <c r="KBI657" s="3"/>
      <c r="KBJ657" s="3"/>
      <c r="KBK657" s="3"/>
      <c r="KBL657" s="3"/>
      <c r="KBM657" s="3"/>
      <c r="KBN657" s="3"/>
      <c r="KBO657" s="3"/>
      <c r="KBP657" s="3"/>
      <c r="KBQ657" s="3"/>
      <c r="KBR657" s="3"/>
      <c r="KBS657" s="3"/>
      <c r="KBT657" s="3"/>
      <c r="KBU657" s="3"/>
      <c r="KBV657" s="3"/>
      <c r="KBW657" s="3"/>
      <c r="KBX657" s="3"/>
      <c r="KBY657" s="3"/>
      <c r="KBZ657" s="3"/>
      <c r="KCA657" s="3"/>
      <c r="KCB657" s="3"/>
      <c r="KCC657" s="3"/>
      <c r="KCD657" s="3"/>
      <c r="KCE657" s="3"/>
      <c r="KCF657" s="3"/>
      <c r="KCG657" s="3"/>
      <c r="KCH657" s="3"/>
      <c r="KCI657" s="3"/>
      <c r="KCJ657" s="3"/>
      <c r="KCK657" s="3"/>
      <c r="KCL657" s="3"/>
      <c r="KCM657" s="3"/>
      <c r="KCN657" s="3"/>
      <c r="KCO657" s="3"/>
      <c r="KCP657" s="3"/>
      <c r="KCQ657" s="3"/>
      <c r="KCR657" s="3"/>
      <c r="KCS657" s="3"/>
      <c r="KCT657" s="3"/>
      <c r="KCU657" s="3"/>
      <c r="KCV657" s="3"/>
      <c r="KCW657" s="3"/>
      <c r="KCX657" s="3"/>
      <c r="KCY657" s="3"/>
      <c r="KCZ657" s="3"/>
      <c r="KDA657" s="3"/>
      <c r="KDB657" s="3"/>
      <c r="KDC657" s="3"/>
      <c r="KDD657" s="3"/>
      <c r="KDE657" s="3"/>
      <c r="KDF657" s="3"/>
      <c r="KDG657" s="3"/>
      <c r="KDH657" s="3"/>
      <c r="KDI657" s="3"/>
      <c r="KDJ657" s="3"/>
      <c r="KDK657" s="3"/>
      <c r="KDL657" s="3"/>
      <c r="KDM657" s="3"/>
      <c r="KDN657" s="3"/>
      <c r="KDO657" s="3"/>
      <c r="KDP657" s="3"/>
      <c r="KDQ657" s="3"/>
      <c r="KDR657" s="3"/>
      <c r="KDS657" s="3"/>
      <c r="KDT657" s="3"/>
      <c r="KDU657" s="3"/>
      <c r="KDV657" s="3"/>
      <c r="KDW657" s="3"/>
      <c r="KDX657" s="3"/>
      <c r="KDY657" s="3"/>
      <c r="KDZ657" s="3"/>
      <c r="KEA657" s="3"/>
      <c r="KEB657" s="3"/>
      <c r="KEC657" s="3"/>
      <c r="KED657" s="3"/>
      <c r="KEE657" s="3"/>
      <c r="KEF657" s="3"/>
      <c r="KEG657" s="3"/>
      <c r="KEH657" s="3"/>
      <c r="KEI657" s="3"/>
      <c r="KEJ657" s="3"/>
      <c r="KEK657" s="3"/>
      <c r="KEL657" s="3"/>
      <c r="KEM657" s="3"/>
      <c r="KEN657" s="3"/>
      <c r="KEO657" s="3"/>
      <c r="KEP657" s="3"/>
      <c r="KEQ657" s="3"/>
      <c r="KER657" s="3"/>
      <c r="KES657" s="3"/>
      <c r="KET657" s="3"/>
      <c r="KEU657" s="3"/>
      <c r="KEV657" s="3"/>
      <c r="KEW657" s="3"/>
      <c r="KEX657" s="3"/>
      <c r="KEY657" s="3"/>
      <c r="KEZ657" s="3"/>
      <c r="KFA657" s="3"/>
      <c r="KFB657" s="3"/>
      <c r="KFC657" s="3"/>
      <c r="KFD657" s="3"/>
      <c r="KFE657" s="3"/>
      <c r="KFF657" s="3"/>
      <c r="KFG657" s="3"/>
      <c r="KFH657" s="3"/>
      <c r="KFI657" s="3"/>
      <c r="KFJ657" s="3"/>
      <c r="KFK657" s="3"/>
      <c r="KFL657" s="3"/>
      <c r="KFM657" s="3"/>
      <c r="KFN657" s="3"/>
      <c r="KFO657" s="3"/>
      <c r="KFP657" s="3"/>
      <c r="KFQ657" s="3"/>
      <c r="KFR657" s="3"/>
      <c r="KFS657" s="3"/>
      <c r="KFT657" s="3"/>
      <c r="KFU657" s="3"/>
      <c r="KFV657" s="3"/>
      <c r="KFW657" s="3"/>
      <c r="KFX657" s="3"/>
      <c r="KFY657" s="3"/>
      <c r="KFZ657" s="3"/>
      <c r="KGA657" s="3"/>
      <c r="KGB657" s="3"/>
      <c r="KGC657" s="3"/>
      <c r="KGD657" s="3"/>
      <c r="KGE657" s="3"/>
      <c r="KGF657" s="3"/>
      <c r="KGG657" s="3"/>
      <c r="KGH657" s="3"/>
      <c r="KGI657" s="3"/>
      <c r="KGJ657" s="3"/>
      <c r="KGK657" s="3"/>
      <c r="KGL657" s="3"/>
      <c r="KGM657" s="3"/>
      <c r="KGN657" s="3"/>
      <c r="KGO657" s="3"/>
      <c r="KGP657" s="3"/>
      <c r="KGQ657" s="3"/>
      <c r="KGR657" s="3"/>
      <c r="KGS657" s="3"/>
      <c r="KGT657" s="3"/>
      <c r="KGU657" s="3"/>
      <c r="KGV657" s="3"/>
      <c r="KGW657" s="3"/>
      <c r="KGX657" s="3"/>
      <c r="KGY657" s="3"/>
      <c r="KGZ657" s="3"/>
      <c r="KHA657" s="3"/>
      <c r="KHB657" s="3"/>
      <c r="KHC657" s="3"/>
      <c r="KHD657" s="3"/>
      <c r="KHE657" s="3"/>
      <c r="KHF657" s="3"/>
      <c r="KHG657" s="3"/>
      <c r="KHH657" s="3"/>
      <c r="KHI657" s="3"/>
      <c r="KHJ657" s="3"/>
      <c r="KHK657" s="3"/>
      <c r="KHL657" s="3"/>
      <c r="KHM657" s="3"/>
      <c r="KHN657" s="3"/>
      <c r="KHO657" s="3"/>
      <c r="KHP657" s="3"/>
      <c r="KHQ657" s="3"/>
      <c r="KHR657" s="3"/>
      <c r="KHS657" s="3"/>
      <c r="KHT657" s="3"/>
      <c r="KHU657" s="3"/>
      <c r="KHV657" s="3"/>
      <c r="KHW657" s="3"/>
      <c r="KHX657" s="3"/>
      <c r="KHY657" s="3"/>
      <c r="KHZ657" s="3"/>
      <c r="KIA657" s="3"/>
      <c r="KIB657" s="3"/>
      <c r="KIC657" s="3"/>
      <c r="KID657" s="3"/>
      <c r="KIE657" s="3"/>
      <c r="KIF657" s="3"/>
      <c r="KIG657" s="3"/>
      <c r="KIH657" s="3"/>
      <c r="KII657" s="3"/>
      <c r="KIJ657" s="3"/>
      <c r="KIK657" s="3"/>
      <c r="KIL657" s="3"/>
      <c r="KIM657" s="3"/>
      <c r="KIN657" s="3"/>
      <c r="KIO657" s="3"/>
      <c r="KIP657" s="3"/>
      <c r="KIQ657" s="3"/>
      <c r="KIR657" s="3"/>
      <c r="KIS657" s="3"/>
      <c r="KIT657" s="3"/>
      <c r="KIU657" s="3"/>
      <c r="KIV657" s="3"/>
      <c r="KIW657" s="3"/>
      <c r="KIX657" s="3"/>
      <c r="KIY657" s="3"/>
      <c r="KIZ657" s="3"/>
      <c r="KJA657" s="3"/>
      <c r="KJB657" s="3"/>
      <c r="KJC657" s="3"/>
      <c r="KJD657" s="3"/>
      <c r="KJE657" s="3"/>
      <c r="KJF657" s="3"/>
      <c r="KJG657" s="3"/>
      <c r="KJH657" s="3"/>
      <c r="KJI657" s="3"/>
      <c r="KJJ657" s="3"/>
      <c r="KJK657" s="3"/>
      <c r="KJL657" s="3"/>
      <c r="KJM657" s="3"/>
      <c r="KJN657" s="3"/>
      <c r="KJO657" s="3"/>
      <c r="KJP657" s="3"/>
      <c r="KJQ657" s="3"/>
      <c r="KJR657" s="3"/>
      <c r="KJS657" s="3"/>
      <c r="KJT657" s="3"/>
      <c r="KJU657" s="3"/>
      <c r="KJV657" s="3"/>
      <c r="KJW657" s="3"/>
      <c r="KJX657" s="3"/>
      <c r="KJY657" s="3"/>
      <c r="KJZ657" s="3"/>
      <c r="KKA657" s="3"/>
      <c r="KKB657" s="3"/>
      <c r="KKC657" s="3"/>
      <c r="KKD657" s="3"/>
      <c r="KKE657" s="3"/>
      <c r="KKF657" s="3"/>
      <c r="KKG657" s="3"/>
      <c r="KKH657" s="3"/>
      <c r="KKI657" s="3"/>
      <c r="KKJ657" s="3"/>
      <c r="KKK657" s="3"/>
      <c r="KKL657" s="3"/>
      <c r="KKM657" s="3"/>
      <c r="KKN657" s="3"/>
      <c r="KKO657" s="3"/>
      <c r="KKP657" s="3"/>
      <c r="KKQ657" s="3"/>
      <c r="KKR657" s="3"/>
      <c r="KKS657" s="3"/>
      <c r="KKT657" s="3"/>
      <c r="KKU657" s="3"/>
      <c r="KKV657" s="3"/>
      <c r="KKW657" s="3"/>
      <c r="KKX657" s="3"/>
      <c r="KKY657" s="3"/>
      <c r="KKZ657" s="3"/>
      <c r="KLA657" s="3"/>
      <c r="KLB657" s="3"/>
      <c r="KLC657" s="3"/>
      <c r="KLD657" s="3"/>
      <c r="KLE657" s="3"/>
      <c r="KLF657" s="3"/>
      <c r="KLG657" s="3"/>
      <c r="KLH657" s="3"/>
      <c r="KLI657" s="3"/>
      <c r="KLJ657" s="3"/>
      <c r="KLK657" s="3"/>
      <c r="KLL657" s="3"/>
      <c r="KLM657" s="3"/>
      <c r="KLN657" s="3"/>
      <c r="KLO657" s="3"/>
      <c r="KLP657" s="3"/>
      <c r="KLQ657" s="3"/>
      <c r="KLR657" s="3"/>
      <c r="KLS657" s="3"/>
      <c r="KLT657" s="3"/>
      <c r="KLU657" s="3"/>
      <c r="KLV657" s="3"/>
      <c r="KLW657" s="3"/>
      <c r="KLX657" s="3"/>
      <c r="KLY657" s="3"/>
      <c r="KLZ657" s="3"/>
      <c r="KMA657" s="3"/>
      <c r="KMB657" s="3"/>
      <c r="KMC657" s="3"/>
      <c r="KMD657" s="3"/>
      <c r="KME657" s="3"/>
      <c r="KMF657" s="3"/>
      <c r="KMG657" s="3"/>
      <c r="KMH657" s="3"/>
      <c r="KMI657" s="3"/>
      <c r="KMJ657" s="3"/>
      <c r="KMK657" s="3"/>
      <c r="KML657" s="3"/>
      <c r="KMM657" s="3"/>
      <c r="KMN657" s="3"/>
      <c r="KMO657" s="3"/>
      <c r="KMP657" s="3"/>
      <c r="KMQ657" s="3"/>
      <c r="KMR657" s="3"/>
      <c r="KMS657" s="3"/>
      <c r="KMT657" s="3"/>
      <c r="KMU657" s="3"/>
      <c r="KMV657" s="3"/>
      <c r="KMW657" s="3"/>
      <c r="KMX657" s="3"/>
      <c r="KMY657" s="3"/>
      <c r="KMZ657" s="3"/>
      <c r="KNA657" s="3"/>
      <c r="KNB657" s="3"/>
      <c r="KNC657" s="3"/>
      <c r="KND657" s="3"/>
      <c r="KNE657" s="3"/>
      <c r="KNF657" s="3"/>
      <c r="KNG657" s="3"/>
      <c r="KNH657" s="3"/>
      <c r="KNI657" s="3"/>
      <c r="KNJ657" s="3"/>
      <c r="KNK657" s="3"/>
      <c r="KNL657" s="3"/>
      <c r="KNM657" s="3"/>
      <c r="KNN657" s="3"/>
      <c r="KNO657" s="3"/>
      <c r="KNP657" s="3"/>
      <c r="KNQ657" s="3"/>
      <c r="KNR657" s="3"/>
      <c r="KNS657" s="3"/>
      <c r="KNT657" s="3"/>
      <c r="KNU657" s="3"/>
      <c r="KNV657" s="3"/>
      <c r="KNW657" s="3"/>
      <c r="KNX657" s="3"/>
      <c r="KNY657" s="3"/>
      <c r="KNZ657" s="3"/>
      <c r="KOA657" s="3"/>
      <c r="KOB657" s="3"/>
      <c r="KOC657" s="3"/>
      <c r="KOD657" s="3"/>
      <c r="KOE657" s="3"/>
      <c r="KOF657" s="3"/>
      <c r="KOG657" s="3"/>
      <c r="KOH657" s="3"/>
      <c r="KOI657" s="3"/>
      <c r="KOJ657" s="3"/>
      <c r="KOK657" s="3"/>
      <c r="KOL657" s="3"/>
      <c r="KOM657" s="3"/>
      <c r="KON657" s="3"/>
      <c r="KOO657" s="3"/>
      <c r="KOP657" s="3"/>
      <c r="KOQ657" s="3"/>
      <c r="KOR657" s="3"/>
      <c r="KOS657" s="3"/>
      <c r="KOT657" s="3"/>
      <c r="KOU657" s="3"/>
      <c r="KOV657" s="3"/>
      <c r="KOW657" s="3"/>
      <c r="KOX657" s="3"/>
      <c r="KOY657" s="3"/>
      <c r="KOZ657" s="3"/>
      <c r="KPA657" s="3"/>
      <c r="KPB657" s="3"/>
      <c r="KPC657" s="3"/>
      <c r="KPD657" s="3"/>
      <c r="KPE657" s="3"/>
      <c r="KPF657" s="3"/>
      <c r="KPG657" s="3"/>
      <c r="KPH657" s="3"/>
      <c r="KPI657" s="3"/>
      <c r="KPJ657" s="3"/>
      <c r="KPK657" s="3"/>
      <c r="KPL657" s="3"/>
      <c r="KPM657" s="3"/>
      <c r="KPN657" s="3"/>
      <c r="KPO657" s="3"/>
      <c r="KPP657" s="3"/>
      <c r="KPQ657" s="3"/>
      <c r="KPR657" s="3"/>
      <c r="KPS657" s="3"/>
      <c r="KPT657" s="3"/>
      <c r="KPU657" s="3"/>
      <c r="KPV657" s="3"/>
      <c r="KPW657" s="3"/>
      <c r="KPX657" s="3"/>
      <c r="KPY657" s="3"/>
      <c r="KPZ657" s="3"/>
      <c r="KQA657" s="3"/>
      <c r="KQB657" s="3"/>
      <c r="KQC657" s="3"/>
      <c r="KQD657" s="3"/>
      <c r="KQE657" s="3"/>
      <c r="KQF657" s="3"/>
      <c r="KQG657" s="3"/>
      <c r="KQH657" s="3"/>
      <c r="KQI657" s="3"/>
      <c r="KQJ657" s="3"/>
      <c r="KQK657" s="3"/>
      <c r="KQL657" s="3"/>
      <c r="KQM657" s="3"/>
      <c r="KQN657" s="3"/>
      <c r="KQO657" s="3"/>
      <c r="KQP657" s="3"/>
      <c r="KQQ657" s="3"/>
      <c r="KQR657" s="3"/>
      <c r="KQS657" s="3"/>
      <c r="KQT657" s="3"/>
      <c r="KQU657" s="3"/>
      <c r="KQV657" s="3"/>
      <c r="KQW657" s="3"/>
      <c r="KQX657" s="3"/>
      <c r="KQY657" s="3"/>
      <c r="KQZ657" s="3"/>
      <c r="KRA657" s="3"/>
      <c r="KRB657" s="3"/>
      <c r="KRC657" s="3"/>
      <c r="KRD657" s="3"/>
      <c r="KRE657" s="3"/>
      <c r="KRF657" s="3"/>
      <c r="KRG657" s="3"/>
      <c r="KRH657" s="3"/>
      <c r="KRI657" s="3"/>
      <c r="KRJ657" s="3"/>
      <c r="KRK657" s="3"/>
      <c r="KRL657" s="3"/>
      <c r="KRM657" s="3"/>
      <c r="KRN657" s="3"/>
      <c r="KRO657" s="3"/>
      <c r="KRP657" s="3"/>
      <c r="KRQ657" s="3"/>
      <c r="KRR657" s="3"/>
      <c r="KRS657" s="3"/>
      <c r="KRT657" s="3"/>
      <c r="KRU657" s="3"/>
      <c r="KRV657" s="3"/>
      <c r="KRW657" s="3"/>
      <c r="KRX657" s="3"/>
      <c r="KRY657" s="3"/>
      <c r="KRZ657" s="3"/>
      <c r="KSA657" s="3"/>
      <c r="KSB657" s="3"/>
      <c r="KSC657" s="3"/>
      <c r="KSD657" s="3"/>
      <c r="KSE657" s="3"/>
      <c r="KSF657" s="3"/>
      <c r="KSG657" s="3"/>
      <c r="KSH657" s="3"/>
      <c r="KSI657" s="3"/>
      <c r="KSJ657" s="3"/>
      <c r="KSK657" s="3"/>
      <c r="KSL657" s="3"/>
      <c r="KSM657" s="3"/>
      <c r="KSN657" s="3"/>
      <c r="KSO657" s="3"/>
      <c r="KSP657" s="3"/>
      <c r="KSQ657" s="3"/>
      <c r="KSR657" s="3"/>
      <c r="KSS657" s="3"/>
      <c r="KST657" s="3"/>
      <c r="KSU657" s="3"/>
      <c r="KSV657" s="3"/>
      <c r="KSW657" s="3"/>
      <c r="KSX657" s="3"/>
      <c r="KSY657" s="3"/>
      <c r="KSZ657" s="3"/>
      <c r="KTA657" s="3"/>
      <c r="KTB657" s="3"/>
      <c r="KTC657" s="3"/>
      <c r="KTD657" s="3"/>
      <c r="KTE657" s="3"/>
      <c r="KTF657" s="3"/>
      <c r="KTG657" s="3"/>
      <c r="KTH657" s="3"/>
      <c r="KTI657" s="3"/>
      <c r="KTJ657" s="3"/>
      <c r="KTK657" s="3"/>
      <c r="KTL657" s="3"/>
      <c r="KTM657" s="3"/>
      <c r="KTN657" s="3"/>
      <c r="KTO657" s="3"/>
      <c r="KTP657" s="3"/>
      <c r="KTQ657" s="3"/>
      <c r="KTR657" s="3"/>
      <c r="KTS657" s="3"/>
      <c r="KTT657" s="3"/>
      <c r="KTU657" s="3"/>
      <c r="KTV657" s="3"/>
      <c r="KTW657" s="3"/>
      <c r="KTX657" s="3"/>
      <c r="KTY657" s="3"/>
      <c r="KTZ657" s="3"/>
      <c r="KUA657" s="3"/>
      <c r="KUB657" s="3"/>
      <c r="KUC657" s="3"/>
      <c r="KUD657" s="3"/>
      <c r="KUE657" s="3"/>
      <c r="KUF657" s="3"/>
      <c r="KUG657" s="3"/>
      <c r="KUH657" s="3"/>
      <c r="KUI657" s="3"/>
      <c r="KUJ657" s="3"/>
      <c r="KUK657" s="3"/>
      <c r="KUL657" s="3"/>
      <c r="KUM657" s="3"/>
      <c r="KUN657" s="3"/>
      <c r="KUO657" s="3"/>
      <c r="KUP657" s="3"/>
      <c r="KUQ657" s="3"/>
      <c r="KUR657" s="3"/>
      <c r="KUS657" s="3"/>
      <c r="KUT657" s="3"/>
      <c r="KUU657" s="3"/>
      <c r="KUV657" s="3"/>
      <c r="KUW657" s="3"/>
      <c r="KUX657" s="3"/>
      <c r="KUY657" s="3"/>
      <c r="KUZ657" s="3"/>
      <c r="KVA657" s="3"/>
      <c r="KVB657" s="3"/>
      <c r="KVC657" s="3"/>
      <c r="KVD657" s="3"/>
      <c r="KVE657" s="3"/>
      <c r="KVF657" s="3"/>
      <c r="KVG657" s="3"/>
      <c r="KVH657" s="3"/>
      <c r="KVI657" s="3"/>
      <c r="KVJ657" s="3"/>
      <c r="KVK657" s="3"/>
      <c r="KVL657" s="3"/>
      <c r="KVM657" s="3"/>
      <c r="KVN657" s="3"/>
      <c r="KVO657" s="3"/>
      <c r="KVP657" s="3"/>
      <c r="KVQ657" s="3"/>
      <c r="KVR657" s="3"/>
      <c r="KVS657" s="3"/>
      <c r="KVT657" s="3"/>
      <c r="KVU657" s="3"/>
      <c r="KVV657" s="3"/>
      <c r="KVW657" s="3"/>
      <c r="KVX657" s="3"/>
      <c r="KVY657" s="3"/>
      <c r="KVZ657" s="3"/>
      <c r="KWA657" s="3"/>
      <c r="KWB657" s="3"/>
      <c r="KWC657" s="3"/>
      <c r="KWD657" s="3"/>
      <c r="KWE657" s="3"/>
      <c r="KWF657" s="3"/>
      <c r="KWG657" s="3"/>
      <c r="KWH657" s="3"/>
      <c r="KWI657" s="3"/>
      <c r="KWJ657" s="3"/>
      <c r="KWK657" s="3"/>
      <c r="KWL657" s="3"/>
      <c r="KWM657" s="3"/>
      <c r="KWN657" s="3"/>
      <c r="KWO657" s="3"/>
      <c r="KWP657" s="3"/>
      <c r="KWQ657" s="3"/>
      <c r="KWR657" s="3"/>
      <c r="KWS657" s="3"/>
      <c r="KWT657" s="3"/>
      <c r="KWU657" s="3"/>
      <c r="KWV657" s="3"/>
      <c r="KWW657" s="3"/>
      <c r="KWX657" s="3"/>
      <c r="KWY657" s="3"/>
      <c r="KWZ657" s="3"/>
      <c r="KXA657" s="3"/>
      <c r="KXB657" s="3"/>
      <c r="KXC657" s="3"/>
      <c r="KXD657" s="3"/>
      <c r="KXE657" s="3"/>
      <c r="KXF657" s="3"/>
      <c r="KXG657" s="3"/>
      <c r="KXH657" s="3"/>
      <c r="KXI657" s="3"/>
      <c r="KXJ657" s="3"/>
      <c r="KXK657" s="3"/>
      <c r="KXL657" s="3"/>
      <c r="KXM657" s="3"/>
      <c r="KXN657" s="3"/>
      <c r="KXO657" s="3"/>
      <c r="KXP657" s="3"/>
      <c r="KXQ657" s="3"/>
      <c r="KXR657" s="3"/>
      <c r="KXS657" s="3"/>
      <c r="KXT657" s="3"/>
      <c r="KXU657" s="3"/>
      <c r="KXV657" s="3"/>
      <c r="KXW657" s="3"/>
      <c r="KXX657" s="3"/>
      <c r="KXY657" s="3"/>
      <c r="KXZ657" s="3"/>
      <c r="KYA657" s="3"/>
      <c r="KYB657" s="3"/>
      <c r="KYC657" s="3"/>
      <c r="KYD657" s="3"/>
      <c r="KYE657" s="3"/>
      <c r="KYF657" s="3"/>
      <c r="KYG657" s="3"/>
      <c r="KYH657" s="3"/>
      <c r="KYI657" s="3"/>
      <c r="KYJ657" s="3"/>
      <c r="KYK657" s="3"/>
      <c r="KYL657" s="3"/>
      <c r="KYM657" s="3"/>
      <c r="KYN657" s="3"/>
      <c r="KYO657" s="3"/>
      <c r="KYP657" s="3"/>
      <c r="KYQ657" s="3"/>
      <c r="KYR657" s="3"/>
      <c r="KYS657" s="3"/>
      <c r="KYT657" s="3"/>
      <c r="KYU657" s="3"/>
      <c r="KYV657" s="3"/>
      <c r="KYW657" s="3"/>
      <c r="KYX657" s="3"/>
      <c r="KYY657" s="3"/>
      <c r="KYZ657" s="3"/>
      <c r="KZA657" s="3"/>
      <c r="KZB657" s="3"/>
      <c r="KZC657" s="3"/>
      <c r="KZD657" s="3"/>
      <c r="KZE657" s="3"/>
      <c r="KZF657" s="3"/>
      <c r="KZG657" s="3"/>
      <c r="KZH657" s="3"/>
      <c r="KZI657" s="3"/>
      <c r="KZJ657" s="3"/>
      <c r="KZK657" s="3"/>
      <c r="KZL657" s="3"/>
      <c r="KZM657" s="3"/>
      <c r="KZN657" s="3"/>
      <c r="KZO657" s="3"/>
      <c r="KZP657" s="3"/>
      <c r="KZQ657" s="3"/>
      <c r="KZR657" s="3"/>
      <c r="KZS657" s="3"/>
      <c r="KZT657" s="3"/>
      <c r="KZU657" s="3"/>
      <c r="KZV657" s="3"/>
      <c r="KZW657" s="3"/>
      <c r="KZX657" s="3"/>
      <c r="KZY657" s="3"/>
      <c r="KZZ657" s="3"/>
      <c r="LAA657" s="3"/>
      <c r="LAB657" s="3"/>
      <c r="LAC657" s="3"/>
      <c r="LAD657" s="3"/>
      <c r="LAE657" s="3"/>
      <c r="LAF657" s="3"/>
      <c r="LAG657" s="3"/>
      <c r="LAH657" s="3"/>
      <c r="LAI657" s="3"/>
      <c r="LAJ657" s="3"/>
      <c r="LAK657" s="3"/>
      <c r="LAL657" s="3"/>
      <c r="LAM657" s="3"/>
      <c r="LAN657" s="3"/>
      <c r="LAO657" s="3"/>
      <c r="LAP657" s="3"/>
      <c r="LAQ657" s="3"/>
      <c r="LAR657" s="3"/>
      <c r="LAS657" s="3"/>
      <c r="LAT657" s="3"/>
      <c r="LAU657" s="3"/>
      <c r="LAV657" s="3"/>
      <c r="LAW657" s="3"/>
      <c r="LAX657" s="3"/>
      <c r="LAY657" s="3"/>
      <c r="LAZ657" s="3"/>
      <c r="LBA657" s="3"/>
      <c r="LBB657" s="3"/>
      <c r="LBC657" s="3"/>
      <c r="LBD657" s="3"/>
      <c r="LBE657" s="3"/>
      <c r="LBF657" s="3"/>
      <c r="LBG657" s="3"/>
      <c r="LBH657" s="3"/>
      <c r="LBI657" s="3"/>
      <c r="LBJ657" s="3"/>
      <c r="LBK657" s="3"/>
      <c r="LBL657" s="3"/>
      <c r="LBM657" s="3"/>
      <c r="LBN657" s="3"/>
      <c r="LBO657" s="3"/>
      <c r="LBP657" s="3"/>
      <c r="LBQ657" s="3"/>
      <c r="LBR657" s="3"/>
      <c r="LBS657" s="3"/>
      <c r="LBT657" s="3"/>
      <c r="LBU657" s="3"/>
      <c r="LBV657" s="3"/>
      <c r="LBW657" s="3"/>
      <c r="LBX657" s="3"/>
      <c r="LBY657" s="3"/>
      <c r="LBZ657" s="3"/>
      <c r="LCA657" s="3"/>
      <c r="LCB657" s="3"/>
      <c r="LCC657" s="3"/>
      <c r="LCD657" s="3"/>
      <c r="LCE657" s="3"/>
      <c r="LCF657" s="3"/>
      <c r="LCG657" s="3"/>
      <c r="LCH657" s="3"/>
      <c r="LCI657" s="3"/>
      <c r="LCJ657" s="3"/>
      <c r="LCK657" s="3"/>
      <c r="LCL657" s="3"/>
      <c r="LCM657" s="3"/>
      <c r="LCN657" s="3"/>
      <c r="LCO657" s="3"/>
      <c r="LCP657" s="3"/>
      <c r="LCQ657" s="3"/>
      <c r="LCR657" s="3"/>
      <c r="LCS657" s="3"/>
      <c r="LCT657" s="3"/>
      <c r="LCU657" s="3"/>
      <c r="LCV657" s="3"/>
      <c r="LCW657" s="3"/>
      <c r="LCX657" s="3"/>
      <c r="LCY657" s="3"/>
      <c r="LCZ657" s="3"/>
      <c r="LDA657" s="3"/>
      <c r="LDB657" s="3"/>
      <c r="LDC657" s="3"/>
      <c r="LDD657" s="3"/>
      <c r="LDE657" s="3"/>
      <c r="LDF657" s="3"/>
      <c r="LDG657" s="3"/>
      <c r="LDH657" s="3"/>
      <c r="LDI657" s="3"/>
      <c r="LDJ657" s="3"/>
      <c r="LDK657" s="3"/>
      <c r="LDL657" s="3"/>
      <c r="LDM657" s="3"/>
      <c r="LDN657" s="3"/>
      <c r="LDO657" s="3"/>
      <c r="LDP657" s="3"/>
      <c r="LDQ657" s="3"/>
      <c r="LDR657" s="3"/>
      <c r="LDS657" s="3"/>
      <c r="LDT657" s="3"/>
      <c r="LDU657" s="3"/>
      <c r="LDV657" s="3"/>
      <c r="LDW657" s="3"/>
      <c r="LDX657" s="3"/>
      <c r="LDY657" s="3"/>
      <c r="LDZ657" s="3"/>
      <c r="LEA657" s="3"/>
      <c r="LEB657" s="3"/>
      <c r="LEC657" s="3"/>
      <c r="LED657" s="3"/>
      <c r="LEE657" s="3"/>
      <c r="LEF657" s="3"/>
      <c r="LEG657" s="3"/>
      <c r="LEH657" s="3"/>
      <c r="LEI657" s="3"/>
      <c r="LEJ657" s="3"/>
      <c r="LEK657" s="3"/>
      <c r="LEL657" s="3"/>
      <c r="LEM657" s="3"/>
      <c r="LEN657" s="3"/>
      <c r="LEO657" s="3"/>
      <c r="LEP657" s="3"/>
      <c r="LEQ657" s="3"/>
      <c r="LER657" s="3"/>
      <c r="LES657" s="3"/>
      <c r="LET657" s="3"/>
      <c r="LEU657" s="3"/>
      <c r="LEV657" s="3"/>
      <c r="LEW657" s="3"/>
      <c r="LEX657" s="3"/>
      <c r="LEY657" s="3"/>
      <c r="LEZ657" s="3"/>
      <c r="LFA657" s="3"/>
      <c r="LFB657" s="3"/>
      <c r="LFC657" s="3"/>
      <c r="LFD657" s="3"/>
      <c r="LFE657" s="3"/>
      <c r="LFF657" s="3"/>
      <c r="LFG657" s="3"/>
      <c r="LFH657" s="3"/>
      <c r="LFI657" s="3"/>
      <c r="LFJ657" s="3"/>
      <c r="LFK657" s="3"/>
      <c r="LFL657" s="3"/>
      <c r="LFM657" s="3"/>
      <c r="LFN657" s="3"/>
      <c r="LFO657" s="3"/>
      <c r="LFP657" s="3"/>
      <c r="LFQ657" s="3"/>
      <c r="LFR657" s="3"/>
      <c r="LFS657" s="3"/>
      <c r="LFT657" s="3"/>
      <c r="LFU657" s="3"/>
      <c r="LFV657" s="3"/>
      <c r="LFW657" s="3"/>
      <c r="LFX657" s="3"/>
      <c r="LFY657" s="3"/>
      <c r="LFZ657" s="3"/>
      <c r="LGA657" s="3"/>
      <c r="LGB657" s="3"/>
      <c r="LGC657" s="3"/>
      <c r="LGD657" s="3"/>
      <c r="LGE657" s="3"/>
      <c r="LGF657" s="3"/>
      <c r="LGG657" s="3"/>
      <c r="LGH657" s="3"/>
      <c r="LGI657" s="3"/>
      <c r="LGJ657" s="3"/>
      <c r="LGK657" s="3"/>
      <c r="LGL657" s="3"/>
      <c r="LGM657" s="3"/>
      <c r="LGN657" s="3"/>
      <c r="LGO657" s="3"/>
      <c r="LGP657" s="3"/>
      <c r="LGQ657" s="3"/>
      <c r="LGR657" s="3"/>
      <c r="LGS657" s="3"/>
      <c r="LGT657" s="3"/>
      <c r="LGU657" s="3"/>
      <c r="LGV657" s="3"/>
      <c r="LGW657" s="3"/>
      <c r="LGX657" s="3"/>
      <c r="LGY657" s="3"/>
      <c r="LGZ657" s="3"/>
      <c r="LHA657" s="3"/>
      <c r="LHB657" s="3"/>
      <c r="LHC657" s="3"/>
      <c r="LHD657" s="3"/>
      <c r="LHE657" s="3"/>
      <c r="LHF657" s="3"/>
      <c r="LHG657" s="3"/>
      <c r="LHH657" s="3"/>
      <c r="LHI657" s="3"/>
      <c r="LHJ657" s="3"/>
      <c r="LHK657" s="3"/>
      <c r="LHL657" s="3"/>
      <c r="LHM657" s="3"/>
      <c r="LHN657" s="3"/>
      <c r="LHO657" s="3"/>
      <c r="LHP657" s="3"/>
      <c r="LHQ657" s="3"/>
      <c r="LHR657" s="3"/>
      <c r="LHS657" s="3"/>
      <c r="LHT657" s="3"/>
      <c r="LHU657" s="3"/>
      <c r="LHV657" s="3"/>
      <c r="LHW657" s="3"/>
      <c r="LHX657" s="3"/>
      <c r="LHY657" s="3"/>
      <c r="LHZ657" s="3"/>
      <c r="LIA657" s="3"/>
      <c r="LIB657" s="3"/>
      <c r="LIC657" s="3"/>
      <c r="LID657" s="3"/>
      <c r="LIE657" s="3"/>
      <c r="LIF657" s="3"/>
      <c r="LIG657" s="3"/>
      <c r="LIH657" s="3"/>
      <c r="LII657" s="3"/>
      <c r="LIJ657" s="3"/>
      <c r="LIK657" s="3"/>
      <c r="LIL657" s="3"/>
      <c r="LIM657" s="3"/>
      <c r="LIN657" s="3"/>
      <c r="LIO657" s="3"/>
      <c r="LIP657" s="3"/>
      <c r="LIQ657" s="3"/>
      <c r="LIR657" s="3"/>
      <c r="LIS657" s="3"/>
      <c r="LIT657" s="3"/>
      <c r="LIU657" s="3"/>
      <c r="LIV657" s="3"/>
      <c r="LIW657" s="3"/>
      <c r="LIX657" s="3"/>
      <c r="LIY657" s="3"/>
      <c r="LIZ657" s="3"/>
      <c r="LJA657" s="3"/>
      <c r="LJB657" s="3"/>
      <c r="LJC657" s="3"/>
      <c r="LJD657" s="3"/>
      <c r="LJE657" s="3"/>
      <c r="LJF657" s="3"/>
      <c r="LJG657" s="3"/>
      <c r="LJH657" s="3"/>
      <c r="LJI657" s="3"/>
      <c r="LJJ657" s="3"/>
      <c r="LJK657" s="3"/>
      <c r="LJL657" s="3"/>
      <c r="LJM657" s="3"/>
      <c r="LJN657" s="3"/>
      <c r="LJO657" s="3"/>
      <c r="LJP657" s="3"/>
      <c r="LJQ657" s="3"/>
      <c r="LJR657" s="3"/>
      <c r="LJS657" s="3"/>
      <c r="LJT657" s="3"/>
      <c r="LJU657" s="3"/>
      <c r="LJV657" s="3"/>
      <c r="LJW657" s="3"/>
      <c r="LJX657" s="3"/>
      <c r="LJY657" s="3"/>
      <c r="LJZ657" s="3"/>
      <c r="LKA657" s="3"/>
      <c r="LKB657" s="3"/>
      <c r="LKC657" s="3"/>
      <c r="LKD657" s="3"/>
      <c r="LKE657" s="3"/>
      <c r="LKF657" s="3"/>
      <c r="LKG657" s="3"/>
      <c r="LKH657" s="3"/>
      <c r="LKI657" s="3"/>
      <c r="LKJ657" s="3"/>
      <c r="LKK657" s="3"/>
      <c r="LKL657" s="3"/>
      <c r="LKM657" s="3"/>
      <c r="LKN657" s="3"/>
      <c r="LKO657" s="3"/>
      <c r="LKP657" s="3"/>
      <c r="LKQ657" s="3"/>
      <c r="LKR657" s="3"/>
      <c r="LKS657" s="3"/>
      <c r="LKT657" s="3"/>
      <c r="LKU657" s="3"/>
      <c r="LKV657" s="3"/>
      <c r="LKW657" s="3"/>
      <c r="LKX657" s="3"/>
      <c r="LKY657" s="3"/>
      <c r="LKZ657" s="3"/>
      <c r="LLA657" s="3"/>
      <c r="LLB657" s="3"/>
      <c r="LLC657" s="3"/>
      <c r="LLD657" s="3"/>
      <c r="LLE657" s="3"/>
      <c r="LLF657" s="3"/>
      <c r="LLG657" s="3"/>
      <c r="LLH657" s="3"/>
      <c r="LLI657" s="3"/>
      <c r="LLJ657" s="3"/>
      <c r="LLK657" s="3"/>
      <c r="LLL657" s="3"/>
      <c r="LLM657" s="3"/>
      <c r="LLN657" s="3"/>
      <c r="LLO657" s="3"/>
      <c r="LLP657" s="3"/>
      <c r="LLQ657" s="3"/>
      <c r="LLR657" s="3"/>
      <c r="LLS657" s="3"/>
      <c r="LLT657" s="3"/>
      <c r="LLU657" s="3"/>
      <c r="LLV657" s="3"/>
      <c r="LLW657" s="3"/>
      <c r="LLX657" s="3"/>
      <c r="LLY657" s="3"/>
      <c r="LLZ657" s="3"/>
      <c r="LMA657" s="3"/>
      <c r="LMB657" s="3"/>
      <c r="LMC657" s="3"/>
      <c r="LMD657" s="3"/>
      <c r="LME657" s="3"/>
      <c r="LMF657" s="3"/>
      <c r="LMG657" s="3"/>
      <c r="LMH657" s="3"/>
      <c r="LMI657" s="3"/>
      <c r="LMJ657" s="3"/>
      <c r="LMK657" s="3"/>
      <c r="LML657" s="3"/>
      <c r="LMM657" s="3"/>
      <c r="LMN657" s="3"/>
      <c r="LMO657" s="3"/>
      <c r="LMP657" s="3"/>
      <c r="LMQ657" s="3"/>
      <c r="LMR657" s="3"/>
      <c r="LMS657" s="3"/>
      <c r="LMT657" s="3"/>
      <c r="LMU657" s="3"/>
      <c r="LMV657" s="3"/>
      <c r="LMW657" s="3"/>
      <c r="LMX657" s="3"/>
      <c r="LMY657" s="3"/>
      <c r="LMZ657" s="3"/>
      <c r="LNA657" s="3"/>
      <c r="LNB657" s="3"/>
      <c r="LNC657" s="3"/>
      <c r="LND657" s="3"/>
      <c r="LNE657" s="3"/>
      <c r="LNF657" s="3"/>
      <c r="LNG657" s="3"/>
      <c r="LNH657" s="3"/>
      <c r="LNI657" s="3"/>
      <c r="LNJ657" s="3"/>
      <c r="LNK657" s="3"/>
      <c r="LNL657" s="3"/>
      <c r="LNM657" s="3"/>
      <c r="LNN657" s="3"/>
      <c r="LNO657" s="3"/>
      <c r="LNP657" s="3"/>
      <c r="LNQ657" s="3"/>
      <c r="LNR657" s="3"/>
      <c r="LNS657" s="3"/>
      <c r="LNT657" s="3"/>
      <c r="LNU657" s="3"/>
      <c r="LNV657" s="3"/>
      <c r="LNW657" s="3"/>
      <c r="LNX657" s="3"/>
      <c r="LNY657" s="3"/>
      <c r="LNZ657" s="3"/>
      <c r="LOA657" s="3"/>
      <c r="LOB657" s="3"/>
      <c r="LOC657" s="3"/>
      <c r="LOD657" s="3"/>
      <c r="LOE657" s="3"/>
      <c r="LOF657" s="3"/>
      <c r="LOG657" s="3"/>
      <c r="LOH657" s="3"/>
      <c r="LOI657" s="3"/>
      <c r="LOJ657" s="3"/>
      <c r="LOK657" s="3"/>
      <c r="LOL657" s="3"/>
      <c r="LOM657" s="3"/>
      <c r="LON657" s="3"/>
      <c r="LOO657" s="3"/>
      <c r="LOP657" s="3"/>
      <c r="LOQ657" s="3"/>
      <c r="LOR657" s="3"/>
      <c r="LOS657" s="3"/>
      <c r="LOT657" s="3"/>
      <c r="LOU657" s="3"/>
      <c r="LOV657" s="3"/>
      <c r="LOW657" s="3"/>
      <c r="LOX657" s="3"/>
      <c r="LOY657" s="3"/>
      <c r="LOZ657" s="3"/>
      <c r="LPA657" s="3"/>
      <c r="LPB657" s="3"/>
      <c r="LPC657" s="3"/>
      <c r="LPD657" s="3"/>
      <c r="LPE657" s="3"/>
      <c r="LPF657" s="3"/>
      <c r="LPG657" s="3"/>
      <c r="LPH657" s="3"/>
      <c r="LPI657" s="3"/>
      <c r="LPJ657" s="3"/>
      <c r="LPK657" s="3"/>
      <c r="LPL657" s="3"/>
      <c r="LPM657" s="3"/>
      <c r="LPN657" s="3"/>
      <c r="LPO657" s="3"/>
      <c r="LPP657" s="3"/>
      <c r="LPQ657" s="3"/>
      <c r="LPR657" s="3"/>
      <c r="LPS657" s="3"/>
      <c r="LPT657" s="3"/>
      <c r="LPU657" s="3"/>
      <c r="LPV657" s="3"/>
      <c r="LPW657" s="3"/>
      <c r="LPX657" s="3"/>
      <c r="LPY657" s="3"/>
      <c r="LPZ657" s="3"/>
      <c r="LQA657" s="3"/>
      <c r="LQB657" s="3"/>
      <c r="LQC657" s="3"/>
      <c r="LQD657" s="3"/>
      <c r="LQE657" s="3"/>
      <c r="LQF657" s="3"/>
      <c r="LQG657" s="3"/>
      <c r="LQH657" s="3"/>
      <c r="LQI657" s="3"/>
      <c r="LQJ657" s="3"/>
      <c r="LQK657" s="3"/>
      <c r="LQL657" s="3"/>
      <c r="LQM657" s="3"/>
      <c r="LQN657" s="3"/>
      <c r="LQO657" s="3"/>
      <c r="LQP657" s="3"/>
      <c r="LQQ657" s="3"/>
      <c r="LQR657" s="3"/>
      <c r="LQS657" s="3"/>
      <c r="LQT657" s="3"/>
      <c r="LQU657" s="3"/>
      <c r="LQV657" s="3"/>
      <c r="LQW657" s="3"/>
      <c r="LQX657" s="3"/>
      <c r="LQY657" s="3"/>
      <c r="LQZ657" s="3"/>
      <c r="LRA657" s="3"/>
      <c r="LRB657" s="3"/>
      <c r="LRC657" s="3"/>
      <c r="LRD657" s="3"/>
      <c r="LRE657" s="3"/>
      <c r="LRF657" s="3"/>
      <c r="LRG657" s="3"/>
      <c r="LRH657" s="3"/>
      <c r="LRI657" s="3"/>
      <c r="LRJ657" s="3"/>
      <c r="LRK657" s="3"/>
      <c r="LRL657" s="3"/>
      <c r="LRM657" s="3"/>
      <c r="LRN657" s="3"/>
      <c r="LRO657" s="3"/>
      <c r="LRP657" s="3"/>
      <c r="LRQ657" s="3"/>
      <c r="LRR657" s="3"/>
      <c r="LRS657" s="3"/>
      <c r="LRT657" s="3"/>
      <c r="LRU657" s="3"/>
      <c r="LRV657" s="3"/>
      <c r="LRW657" s="3"/>
      <c r="LRX657" s="3"/>
      <c r="LRY657" s="3"/>
      <c r="LRZ657" s="3"/>
      <c r="LSA657" s="3"/>
      <c r="LSB657" s="3"/>
      <c r="LSC657" s="3"/>
      <c r="LSD657" s="3"/>
      <c r="LSE657" s="3"/>
      <c r="LSF657" s="3"/>
      <c r="LSG657" s="3"/>
      <c r="LSH657" s="3"/>
      <c r="LSI657" s="3"/>
      <c r="LSJ657" s="3"/>
      <c r="LSK657" s="3"/>
      <c r="LSL657" s="3"/>
      <c r="LSM657" s="3"/>
      <c r="LSN657" s="3"/>
      <c r="LSO657" s="3"/>
      <c r="LSP657" s="3"/>
      <c r="LSQ657" s="3"/>
      <c r="LSR657" s="3"/>
      <c r="LSS657" s="3"/>
      <c r="LST657" s="3"/>
      <c r="LSU657" s="3"/>
      <c r="LSV657" s="3"/>
      <c r="LSW657" s="3"/>
      <c r="LSX657" s="3"/>
      <c r="LSY657" s="3"/>
      <c r="LSZ657" s="3"/>
      <c r="LTA657" s="3"/>
      <c r="LTB657" s="3"/>
      <c r="LTC657" s="3"/>
      <c r="LTD657" s="3"/>
      <c r="LTE657" s="3"/>
      <c r="LTF657" s="3"/>
      <c r="LTG657" s="3"/>
      <c r="LTH657" s="3"/>
      <c r="LTI657" s="3"/>
      <c r="LTJ657" s="3"/>
      <c r="LTK657" s="3"/>
      <c r="LTL657" s="3"/>
      <c r="LTM657" s="3"/>
      <c r="LTN657" s="3"/>
      <c r="LTO657" s="3"/>
      <c r="LTP657" s="3"/>
      <c r="LTQ657" s="3"/>
      <c r="LTR657" s="3"/>
      <c r="LTS657" s="3"/>
      <c r="LTT657" s="3"/>
      <c r="LTU657" s="3"/>
      <c r="LTV657" s="3"/>
      <c r="LTW657" s="3"/>
      <c r="LTX657" s="3"/>
      <c r="LTY657" s="3"/>
      <c r="LTZ657" s="3"/>
      <c r="LUA657" s="3"/>
      <c r="LUB657" s="3"/>
      <c r="LUC657" s="3"/>
      <c r="LUD657" s="3"/>
      <c r="LUE657" s="3"/>
      <c r="LUF657" s="3"/>
      <c r="LUG657" s="3"/>
      <c r="LUH657" s="3"/>
      <c r="LUI657" s="3"/>
      <c r="LUJ657" s="3"/>
      <c r="LUK657" s="3"/>
      <c r="LUL657" s="3"/>
      <c r="LUM657" s="3"/>
      <c r="LUN657" s="3"/>
      <c r="LUO657" s="3"/>
      <c r="LUP657" s="3"/>
      <c r="LUQ657" s="3"/>
      <c r="LUR657" s="3"/>
      <c r="LUS657" s="3"/>
      <c r="LUT657" s="3"/>
      <c r="LUU657" s="3"/>
      <c r="LUV657" s="3"/>
      <c r="LUW657" s="3"/>
      <c r="LUX657" s="3"/>
      <c r="LUY657" s="3"/>
      <c r="LUZ657" s="3"/>
      <c r="LVA657" s="3"/>
      <c r="LVB657" s="3"/>
      <c r="LVC657" s="3"/>
      <c r="LVD657" s="3"/>
      <c r="LVE657" s="3"/>
      <c r="LVF657" s="3"/>
      <c r="LVG657" s="3"/>
      <c r="LVH657" s="3"/>
      <c r="LVI657" s="3"/>
      <c r="LVJ657" s="3"/>
      <c r="LVK657" s="3"/>
      <c r="LVL657" s="3"/>
      <c r="LVM657" s="3"/>
      <c r="LVN657" s="3"/>
      <c r="LVO657" s="3"/>
      <c r="LVP657" s="3"/>
      <c r="LVQ657" s="3"/>
      <c r="LVR657" s="3"/>
      <c r="LVS657" s="3"/>
      <c r="LVT657" s="3"/>
      <c r="LVU657" s="3"/>
      <c r="LVV657" s="3"/>
      <c r="LVW657" s="3"/>
      <c r="LVX657" s="3"/>
      <c r="LVY657" s="3"/>
      <c r="LVZ657" s="3"/>
      <c r="LWA657" s="3"/>
      <c r="LWB657" s="3"/>
      <c r="LWC657" s="3"/>
      <c r="LWD657" s="3"/>
      <c r="LWE657" s="3"/>
      <c r="LWF657" s="3"/>
      <c r="LWG657" s="3"/>
      <c r="LWH657" s="3"/>
      <c r="LWI657" s="3"/>
      <c r="LWJ657" s="3"/>
      <c r="LWK657" s="3"/>
      <c r="LWL657" s="3"/>
      <c r="LWM657" s="3"/>
      <c r="LWN657" s="3"/>
      <c r="LWO657" s="3"/>
      <c r="LWP657" s="3"/>
      <c r="LWQ657" s="3"/>
      <c r="LWR657" s="3"/>
      <c r="LWS657" s="3"/>
      <c r="LWT657" s="3"/>
      <c r="LWU657" s="3"/>
      <c r="LWV657" s="3"/>
      <c r="LWW657" s="3"/>
      <c r="LWX657" s="3"/>
      <c r="LWY657" s="3"/>
      <c r="LWZ657" s="3"/>
      <c r="LXA657" s="3"/>
      <c r="LXB657" s="3"/>
      <c r="LXC657" s="3"/>
      <c r="LXD657" s="3"/>
      <c r="LXE657" s="3"/>
      <c r="LXF657" s="3"/>
      <c r="LXG657" s="3"/>
      <c r="LXH657" s="3"/>
      <c r="LXI657" s="3"/>
      <c r="LXJ657" s="3"/>
      <c r="LXK657" s="3"/>
      <c r="LXL657" s="3"/>
      <c r="LXM657" s="3"/>
      <c r="LXN657" s="3"/>
      <c r="LXO657" s="3"/>
      <c r="LXP657" s="3"/>
      <c r="LXQ657" s="3"/>
      <c r="LXR657" s="3"/>
      <c r="LXS657" s="3"/>
      <c r="LXT657" s="3"/>
      <c r="LXU657" s="3"/>
      <c r="LXV657" s="3"/>
      <c r="LXW657" s="3"/>
      <c r="LXX657" s="3"/>
      <c r="LXY657" s="3"/>
      <c r="LXZ657" s="3"/>
      <c r="LYA657" s="3"/>
      <c r="LYB657" s="3"/>
      <c r="LYC657" s="3"/>
      <c r="LYD657" s="3"/>
      <c r="LYE657" s="3"/>
      <c r="LYF657" s="3"/>
      <c r="LYG657" s="3"/>
      <c r="LYH657" s="3"/>
      <c r="LYI657" s="3"/>
      <c r="LYJ657" s="3"/>
      <c r="LYK657" s="3"/>
      <c r="LYL657" s="3"/>
      <c r="LYM657" s="3"/>
      <c r="LYN657" s="3"/>
      <c r="LYO657" s="3"/>
      <c r="LYP657" s="3"/>
      <c r="LYQ657" s="3"/>
      <c r="LYR657" s="3"/>
      <c r="LYS657" s="3"/>
      <c r="LYT657" s="3"/>
      <c r="LYU657" s="3"/>
      <c r="LYV657" s="3"/>
      <c r="LYW657" s="3"/>
      <c r="LYX657" s="3"/>
      <c r="LYY657" s="3"/>
      <c r="LYZ657" s="3"/>
      <c r="LZA657" s="3"/>
      <c r="LZB657" s="3"/>
      <c r="LZC657" s="3"/>
      <c r="LZD657" s="3"/>
      <c r="LZE657" s="3"/>
      <c r="LZF657" s="3"/>
      <c r="LZG657" s="3"/>
      <c r="LZH657" s="3"/>
      <c r="LZI657" s="3"/>
      <c r="LZJ657" s="3"/>
      <c r="LZK657" s="3"/>
      <c r="LZL657" s="3"/>
      <c r="LZM657" s="3"/>
      <c r="LZN657" s="3"/>
      <c r="LZO657" s="3"/>
      <c r="LZP657" s="3"/>
      <c r="LZQ657" s="3"/>
      <c r="LZR657" s="3"/>
      <c r="LZS657" s="3"/>
      <c r="LZT657" s="3"/>
      <c r="LZU657" s="3"/>
      <c r="LZV657" s="3"/>
      <c r="LZW657" s="3"/>
      <c r="LZX657" s="3"/>
      <c r="LZY657" s="3"/>
      <c r="LZZ657" s="3"/>
      <c r="MAA657" s="3"/>
      <c r="MAB657" s="3"/>
      <c r="MAC657" s="3"/>
      <c r="MAD657" s="3"/>
      <c r="MAE657" s="3"/>
      <c r="MAF657" s="3"/>
      <c r="MAG657" s="3"/>
      <c r="MAH657" s="3"/>
      <c r="MAI657" s="3"/>
      <c r="MAJ657" s="3"/>
      <c r="MAK657" s="3"/>
      <c r="MAL657" s="3"/>
      <c r="MAM657" s="3"/>
      <c r="MAN657" s="3"/>
      <c r="MAO657" s="3"/>
      <c r="MAP657" s="3"/>
      <c r="MAQ657" s="3"/>
      <c r="MAR657" s="3"/>
      <c r="MAS657" s="3"/>
      <c r="MAT657" s="3"/>
      <c r="MAU657" s="3"/>
      <c r="MAV657" s="3"/>
      <c r="MAW657" s="3"/>
      <c r="MAX657" s="3"/>
      <c r="MAY657" s="3"/>
      <c r="MAZ657" s="3"/>
      <c r="MBA657" s="3"/>
      <c r="MBB657" s="3"/>
      <c r="MBC657" s="3"/>
      <c r="MBD657" s="3"/>
      <c r="MBE657" s="3"/>
      <c r="MBF657" s="3"/>
      <c r="MBG657" s="3"/>
      <c r="MBH657" s="3"/>
      <c r="MBI657" s="3"/>
      <c r="MBJ657" s="3"/>
      <c r="MBK657" s="3"/>
      <c r="MBL657" s="3"/>
      <c r="MBM657" s="3"/>
      <c r="MBN657" s="3"/>
      <c r="MBO657" s="3"/>
      <c r="MBP657" s="3"/>
      <c r="MBQ657" s="3"/>
      <c r="MBR657" s="3"/>
      <c r="MBS657" s="3"/>
      <c r="MBT657" s="3"/>
      <c r="MBU657" s="3"/>
      <c r="MBV657" s="3"/>
      <c r="MBW657" s="3"/>
      <c r="MBX657" s="3"/>
      <c r="MBY657" s="3"/>
      <c r="MBZ657" s="3"/>
      <c r="MCA657" s="3"/>
      <c r="MCB657" s="3"/>
      <c r="MCC657" s="3"/>
      <c r="MCD657" s="3"/>
      <c r="MCE657" s="3"/>
      <c r="MCF657" s="3"/>
      <c r="MCG657" s="3"/>
      <c r="MCH657" s="3"/>
      <c r="MCI657" s="3"/>
      <c r="MCJ657" s="3"/>
      <c r="MCK657" s="3"/>
      <c r="MCL657" s="3"/>
      <c r="MCM657" s="3"/>
      <c r="MCN657" s="3"/>
      <c r="MCO657" s="3"/>
      <c r="MCP657" s="3"/>
      <c r="MCQ657" s="3"/>
      <c r="MCR657" s="3"/>
      <c r="MCS657" s="3"/>
      <c r="MCT657" s="3"/>
      <c r="MCU657" s="3"/>
      <c r="MCV657" s="3"/>
      <c r="MCW657" s="3"/>
      <c r="MCX657" s="3"/>
      <c r="MCY657" s="3"/>
      <c r="MCZ657" s="3"/>
      <c r="MDA657" s="3"/>
      <c r="MDB657" s="3"/>
      <c r="MDC657" s="3"/>
      <c r="MDD657" s="3"/>
      <c r="MDE657" s="3"/>
      <c r="MDF657" s="3"/>
      <c r="MDG657" s="3"/>
      <c r="MDH657" s="3"/>
      <c r="MDI657" s="3"/>
      <c r="MDJ657" s="3"/>
      <c r="MDK657" s="3"/>
      <c r="MDL657" s="3"/>
      <c r="MDM657" s="3"/>
      <c r="MDN657" s="3"/>
      <c r="MDO657" s="3"/>
      <c r="MDP657" s="3"/>
      <c r="MDQ657" s="3"/>
      <c r="MDR657" s="3"/>
      <c r="MDS657" s="3"/>
      <c r="MDT657" s="3"/>
      <c r="MDU657" s="3"/>
      <c r="MDV657" s="3"/>
      <c r="MDW657" s="3"/>
      <c r="MDX657" s="3"/>
      <c r="MDY657" s="3"/>
      <c r="MDZ657" s="3"/>
      <c r="MEA657" s="3"/>
      <c r="MEB657" s="3"/>
      <c r="MEC657" s="3"/>
      <c r="MED657" s="3"/>
      <c r="MEE657" s="3"/>
      <c r="MEF657" s="3"/>
      <c r="MEG657" s="3"/>
      <c r="MEH657" s="3"/>
      <c r="MEI657" s="3"/>
      <c r="MEJ657" s="3"/>
      <c r="MEK657" s="3"/>
      <c r="MEL657" s="3"/>
      <c r="MEM657" s="3"/>
      <c r="MEN657" s="3"/>
      <c r="MEO657" s="3"/>
      <c r="MEP657" s="3"/>
      <c r="MEQ657" s="3"/>
      <c r="MER657" s="3"/>
      <c r="MES657" s="3"/>
      <c r="MET657" s="3"/>
      <c r="MEU657" s="3"/>
      <c r="MEV657" s="3"/>
      <c r="MEW657" s="3"/>
      <c r="MEX657" s="3"/>
      <c r="MEY657" s="3"/>
      <c r="MEZ657" s="3"/>
      <c r="MFA657" s="3"/>
      <c r="MFB657" s="3"/>
      <c r="MFC657" s="3"/>
      <c r="MFD657" s="3"/>
      <c r="MFE657" s="3"/>
      <c r="MFF657" s="3"/>
      <c r="MFG657" s="3"/>
      <c r="MFH657" s="3"/>
      <c r="MFI657" s="3"/>
      <c r="MFJ657" s="3"/>
      <c r="MFK657" s="3"/>
      <c r="MFL657" s="3"/>
      <c r="MFM657" s="3"/>
      <c r="MFN657" s="3"/>
      <c r="MFO657" s="3"/>
      <c r="MFP657" s="3"/>
      <c r="MFQ657" s="3"/>
      <c r="MFR657" s="3"/>
      <c r="MFS657" s="3"/>
      <c r="MFT657" s="3"/>
      <c r="MFU657" s="3"/>
      <c r="MFV657" s="3"/>
      <c r="MFW657" s="3"/>
      <c r="MFX657" s="3"/>
      <c r="MFY657" s="3"/>
      <c r="MFZ657" s="3"/>
      <c r="MGA657" s="3"/>
      <c r="MGB657" s="3"/>
      <c r="MGC657" s="3"/>
      <c r="MGD657" s="3"/>
      <c r="MGE657" s="3"/>
      <c r="MGF657" s="3"/>
      <c r="MGG657" s="3"/>
      <c r="MGH657" s="3"/>
      <c r="MGI657" s="3"/>
      <c r="MGJ657" s="3"/>
      <c r="MGK657" s="3"/>
      <c r="MGL657" s="3"/>
      <c r="MGM657" s="3"/>
      <c r="MGN657" s="3"/>
      <c r="MGO657" s="3"/>
      <c r="MGP657" s="3"/>
      <c r="MGQ657" s="3"/>
      <c r="MGR657" s="3"/>
      <c r="MGS657" s="3"/>
      <c r="MGT657" s="3"/>
      <c r="MGU657" s="3"/>
      <c r="MGV657" s="3"/>
      <c r="MGW657" s="3"/>
      <c r="MGX657" s="3"/>
      <c r="MGY657" s="3"/>
      <c r="MGZ657" s="3"/>
      <c r="MHA657" s="3"/>
      <c r="MHB657" s="3"/>
      <c r="MHC657" s="3"/>
      <c r="MHD657" s="3"/>
      <c r="MHE657" s="3"/>
      <c r="MHF657" s="3"/>
      <c r="MHG657" s="3"/>
      <c r="MHH657" s="3"/>
      <c r="MHI657" s="3"/>
      <c r="MHJ657" s="3"/>
      <c r="MHK657" s="3"/>
      <c r="MHL657" s="3"/>
      <c r="MHM657" s="3"/>
      <c r="MHN657" s="3"/>
      <c r="MHO657" s="3"/>
      <c r="MHP657" s="3"/>
      <c r="MHQ657" s="3"/>
      <c r="MHR657" s="3"/>
      <c r="MHS657" s="3"/>
      <c r="MHT657" s="3"/>
      <c r="MHU657" s="3"/>
      <c r="MHV657" s="3"/>
      <c r="MHW657" s="3"/>
      <c r="MHX657" s="3"/>
      <c r="MHY657" s="3"/>
      <c r="MHZ657" s="3"/>
      <c r="MIA657" s="3"/>
      <c r="MIB657" s="3"/>
      <c r="MIC657" s="3"/>
      <c r="MID657" s="3"/>
      <c r="MIE657" s="3"/>
      <c r="MIF657" s="3"/>
      <c r="MIG657" s="3"/>
      <c r="MIH657" s="3"/>
      <c r="MII657" s="3"/>
      <c r="MIJ657" s="3"/>
      <c r="MIK657" s="3"/>
      <c r="MIL657" s="3"/>
      <c r="MIM657" s="3"/>
      <c r="MIN657" s="3"/>
      <c r="MIO657" s="3"/>
      <c r="MIP657" s="3"/>
      <c r="MIQ657" s="3"/>
      <c r="MIR657" s="3"/>
      <c r="MIS657" s="3"/>
      <c r="MIT657" s="3"/>
      <c r="MIU657" s="3"/>
      <c r="MIV657" s="3"/>
      <c r="MIW657" s="3"/>
      <c r="MIX657" s="3"/>
      <c r="MIY657" s="3"/>
      <c r="MIZ657" s="3"/>
      <c r="MJA657" s="3"/>
      <c r="MJB657" s="3"/>
      <c r="MJC657" s="3"/>
      <c r="MJD657" s="3"/>
      <c r="MJE657" s="3"/>
      <c r="MJF657" s="3"/>
      <c r="MJG657" s="3"/>
      <c r="MJH657" s="3"/>
      <c r="MJI657" s="3"/>
      <c r="MJJ657" s="3"/>
      <c r="MJK657" s="3"/>
      <c r="MJL657" s="3"/>
      <c r="MJM657" s="3"/>
      <c r="MJN657" s="3"/>
      <c r="MJO657" s="3"/>
      <c r="MJP657" s="3"/>
      <c r="MJQ657" s="3"/>
      <c r="MJR657" s="3"/>
      <c r="MJS657" s="3"/>
      <c r="MJT657" s="3"/>
      <c r="MJU657" s="3"/>
      <c r="MJV657" s="3"/>
      <c r="MJW657" s="3"/>
      <c r="MJX657" s="3"/>
      <c r="MJY657" s="3"/>
      <c r="MJZ657" s="3"/>
      <c r="MKA657" s="3"/>
      <c r="MKB657" s="3"/>
      <c r="MKC657" s="3"/>
      <c r="MKD657" s="3"/>
      <c r="MKE657" s="3"/>
      <c r="MKF657" s="3"/>
      <c r="MKG657" s="3"/>
      <c r="MKH657" s="3"/>
      <c r="MKI657" s="3"/>
      <c r="MKJ657" s="3"/>
      <c r="MKK657" s="3"/>
      <c r="MKL657" s="3"/>
      <c r="MKM657" s="3"/>
      <c r="MKN657" s="3"/>
      <c r="MKO657" s="3"/>
      <c r="MKP657" s="3"/>
      <c r="MKQ657" s="3"/>
      <c r="MKR657" s="3"/>
      <c r="MKS657" s="3"/>
      <c r="MKT657" s="3"/>
      <c r="MKU657" s="3"/>
      <c r="MKV657" s="3"/>
      <c r="MKW657" s="3"/>
      <c r="MKX657" s="3"/>
      <c r="MKY657" s="3"/>
      <c r="MKZ657" s="3"/>
      <c r="MLA657" s="3"/>
      <c r="MLB657" s="3"/>
      <c r="MLC657" s="3"/>
      <c r="MLD657" s="3"/>
      <c r="MLE657" s="3"/>
      <c r="MLF657" s="3"/>
      <c r="MLG657" s="3"/>
      <c r="MLH657" s="3"/>
      <c r="MLI657" s="3"/>
      <c r="MLJ657" s="3"/>
      <c r="MLK657" s="3"/>
      <c r="MLL657" s="3"/>
      <c r="MLM657" s="3"/>
      <c r="MLN657" s="3"/>
      <c r="MLO657" s="3"/>
      <c r="MLP657" s="3"/>
      <c r="MLQ657" s="3"/>
      <c r="MLR657" s="3"/>
      <c r="MLS657" s="3"/>
      <c r="MLT657" s="3"/>
      <c r="MLU657" s="3"/>
      <c r="MLV657" s="3"/>
      <c r="MLW657" s="3"/>
      <c r="MLX657" s="3"/>
      <c r="MLY657" s="3"/>
      <c r="MLZ657" s="3"/>
      <c r="MMA657" s="3"/>
      <c r="MMB657" s="3"/>
      <c r="MMC657" s="3"/>
      <c r="MMD657" s="3"/>
      <c r="MME657" s="3"/>
      <c r="MMF657" s="3"/>
      <c r="MMG657" s="3"/>
      <c r="MMH657" s="3"/>
      <c r="MMI657" s="3"/>
      <c r="MMJ657" s="3"/>
      <c r="MMK657" s="3"/>
      <c r="MML657" s="3"/>
      <c r="MMM657" s="3"/>
      <c r="MMN657" s="3"/>
      <c r="MMO657" s="3"/>
      <c r="MMP657" s="3"/>
      <c r="MMQ657" s="3"/>
      <c r="MMR657" s="3"/>
      <c r="MMS657" s="3"/>
      <c r="MMT657" s="3"/>
      <c r="MMU657" s="3"/>
      <c r="MMV657" s="3"/>
      <c r="MMW657" s="3"/>
      <c r="MMX657" s="3"/>
      <c r="MMY657" s="3"/>
      <c r="MMZ657" s="3"/>
      <c r="MNA657" s="3"/>
      <c r="MNB657" s="3"/>
      <c r="MNC657" s="3"/>
      <c r="MND657" s="3"/>
      <c r="MNE657" s="3"/>
      <c r="MNF657" s="3"/>
      <c r="MNG657" s="3"/>
      <c r="MNH657" s="3"/>
      <c r="MNI657" s="3"/>
      <c r="MNJ657" s="3"/>
      <c r="MNK657" s="3"/>
      <c r="MNL657" s="3"/>
      <c r="MNM657" s="3"/>
      <c r="MNN657" s="3"/>
      <c r="MNO657" s="3"/>
      <c r="MNP657" s="3"/>
      <c r="MNQ657" s="3"/>
      <c r="MNR657" s="3"/>
      <c r="MNS657" s="3"/>
      <c r="MNT657" s="3"/>
      <c r="MNU657" s="3"/>
      <c r="MNV657" s="3"/>
      <c r="MNW657" s="3"/>
      <c r="MNX657" s="3"/>
      <c r="MNY657" s="3"/>
      <c r="MNZ657" s="3"/>
      <c r="MOA657" s="3"/>
      <c r="MOB657" s="3"/>
      <c r="MOC657" s="3"/>
      <c r="MOD657" s="3"/>
      <c r="MOE657" s="3"/>
      <c r="MOF657" s="3"/>
      <c r="MOG657" s="3"/>
      <c r="MOH657" s="3"/>
      <c r="MOI657" s="3"/>
      <c r="MOJ657" s="3"/>
      <c r="MOK657" s="3"/>
      <c r="MOL657" s="3"/>
      <c r="MOM657" s="3"/>
      <c r="MON657" s="3"/>
      <c r="MOO657" s="3"/>
      <c r="MOP657" s="3"/>
      <c r="MOQ657" s="3"/>
      <c r="MOR657" s="3"/>
      <c r="MOS657" s="3"/>
      <c r="MOT657" s="3"/>
      <c r="MOU657" s="3"/>
      <c r="MOV657" s="3"/>
      <c r="MOW657" s="3"/>
      <c r="MOX657" s="3"/>
      <c r="MOY657" s="3"/>
      <c r="MOZ657" s="3"/>
      <c r="MPA657" s="3"/>
      <c r="MPB657" s="3"/>
      <c r="MPC657" s="3"/>
      <c r="MPD657" s="3"/>
      <c r="MPE657" s="3"/>
      <c r="MPF657" s="3"/>
      <c r="MPG657" s="3"/>
      <c r="MPH657" s="3"/>
      <c r="MPI657" s="3"/>
      <c r="MPJ657" s="3"/>
      <c r="MPK657" s="3"/>
      <c r="MPL657" s="3"/>
      <c r="MPM657" s="3"/>
      <c r="MPN657" s="3"/>
      <c r="MPO657" s="3"/>
      <c r="MPP657" s="3"/>
      <c r="MPQ657" s="3"/>
      <c r="MPR657" s="3"/>
      <c r="MPS657" s="3"/>
      <c r="MPT657" s="3"/>
      <c r="MPU657" s="3"/>
      <c r="MPV657" s="3"/>
      <c r="MPW657" s="3"/>
      <c r="MPX657" s="3"/>
      <c r="MPY657" s="3"/>
      <c r="MPZ657" s="3"/>
      <c r="MQA657" s="3"/>
      <c r="MQB657" s="3"/>
      <c r="MQC657" s="3"/>
      <c r="MQD657" s="3"/>
      <c r="MQE657" s="3"/>
      <c r="MQF657" s="3"/>
      <c r="MQG657" s="3"/>
      <c r="MQH657" s="3"/>
      <c r="MQI657" s="3"/>
      <c r="MQJ657" s="3"/>
      <c r="MQK657" s="3"/>
      <c r="MQL657" s="3"/>
      <c r="MQM657" s="3"/>
      <c r="MQN657" s="3"/>
      <c r="MQO657" s="3"/>
      <c r="MQP657" s="3"/>
      <c r="MQQ657" s="3"/>
      <c r="MQR657" s="3"/>
      <c r="MQS657" s="3"/>
      <c r="MQT657" s="3"/>
      <c r="MQU657" s="3"/>
      <c r="MQV657" s="3"/>
      <c r="MQW657" s="3"/>
      <c r="MQX657" s="3"/>
      <c r="MQY657" s="3"/>
      <c r="MQZ657" s="3"/>
      <c r="MRA657" s="3"/>
      <c r="MRB657" s="3"/>
      <c r="MRC657" s="3"/>
      <c r="MRD657" s="3"/>
      <c r="MRE657" s="3"/>
      <c r="MRF657" s="3"/>
      <c r="MRG657" s="3"/>
      <c r="MRH657" s="3"/>
      <c r="MRI657" s="3"/>
      <c r="MRJ657" s="3"/>
      <c r="MRK657" s="3"/>
      <c r="MRL657" s="3"/>
      <c r="MRM657" s="3"/>
      <c r="MRN657" s="3"/>
      <c r="MRO657" s="3"/>
      <c r="MRP657" s="3"/>
      <c r="MRQ657" s="3"/>
      <c r="MRR657" s="3"/>
      <c r="MRS657" s="3"/>
      <c r="MRT657" s="3"/>
      <c r="MRU657" s="3"/>
      <c r="MRV657" s="3"/>
      <c r="MRW657" s="3"/>
      <c r="MRX657" s="3"/>
      <c r="MRY657" s="3"/>
      <c r="MRZ657" s="3"/>
      <c r="MSA657" s="3"/>
      <c r="MSB657" s="3"/>
      <c r="MSC657" s="3"/>
      <c r="MSD657" s="3"/>
      <c r="MSE657" s="3"/>
      <c r="MSF657" s="3"/>
      <c r="MSG657" s="3"/>
      <c r="MSH657" s="3"/>
      <c r="MSI657" s="3"/>
      <c r="MSJ657" s="3"/>
      <c r="MSK657" s="3"/>
      <c r="MSL657" s="3"/>
      <c r="MSM657" s="3"/>
      <c r="MSN657" s="3"/>
      <c r="MSO657" s="3"/>
      <c r="MSP657" s="3"/>
      <c r="MSQ657" s="3"/>
      <c r="MSR657" s="3"/>
      <c r="MSS657" s="3"/>
      <c r="MST657" s="3"/>
      <c r="MSU657" s="3"/>
      <c r="MSV657" s="3"/>
      <c r="MSW657" s="3"/>
      <c r="MSX657" s="3"/>
      <c r="MSY657" s="3"/>
      <c r="MSZ657" s="3"/>
      <c r="MTA657" s="3"/>
      <c r="MTB657" s="3"/>
      <c r="MTC657" s="3"/>
      <c r="MTD657" s="3"/>
      <c r="MTE657" s="3"/>
      <c r="MTF657" s="3"/>
      <c r="MTG657" s="3"/>
      <c r="MTH657" s="3"/>
      <c r="MTI657" s="3"/>
      <c r="MTJ657" s="3"/>
      <c r="MTK657" s="3"/>
      <c r="MTL657" s="3"/>
      <c r="MTM657" s="3"/>
      <c r="MTN657" s="3"/>
      <c r="MTO657" s="3"/>
      <c r="MTP657" s="3"/>
      <c r="MTQ657" s="3"/>
      <c r="MTR657" s="3"/>
      <c r="MTS657" s="3"/>
      <c r="MTT657" s="3"/>
      <c r="MTU657" s="3"/>
      <c r="MTV657" s="3"/>
      <c r="MTW657" s="3"/>
      <c r="MTX657" s="3"/>
      <c r="MTY657" s="3"/>
      <c r="MTZ657" s="3"/>
      <c r="MUA657" s="3"/>
      <c r="MUB657" s="3"/>
      <c r="MUC657" s="3"/>
      <c r="MUD657" s="3"/>
      <c r="MUE657" s="3"/>
      <c r="MUF657" s="3"/>
      <c r="MUG657" s="3"/>
      <c r="MUH657" s="3"/>
      <c r="MUI657" s="3"/>
      <c r="MUJ657" s="3"/>
      <c r="MUK657" s="3"/>
      <c r="MUL657" s="3"/>
      <c r="MUM657" s="3"/>
      <c r="MUN657" s="3"/>
      <c r="MUO657" s="3"/>
      <c r="MUP657" s="3"/>
      <c r="MUQ657" s="3"/>
      <c r="MUR657" s="3"/>
      <c r="MUS657" s="3"/>
      <c r="MUT657" s="3"/>
      <c r="MUU657" s="3"/>
      <c r="MUV657" s="3"/>
      <c r="MUW657" s="3"/>
      <c r="MUX657" s="3"/>
      <c r="MUY657" s="3"/>
      <c r="MUZ657" s="3"/>
      <c r="MVA657" s="3"/>
      <c r="MVB657" s="3"/>
      <c r="MVC657" s="3"/>
      <c r="MVD657" s="3"/>
      <c r="MVE657" s="3"/>
      <c r="MVF657" s="3"/>
      <c r="MVG657" s="3"/>
      <c r="MVH657" s="3"/>
      <c r="MVI657" s="3"/>
      <c r="MVJ657" s="3"/>
      <c r="MVK657" s="3"/>
      <c r="MVL657" s="3"/>
      <c r="MVM657" s="3"/>
      <c r="MVN657" s="3"/>
      <c r="MVO657" s="3"/>
      <c r="MVP657" s="3"/>
      <c r="MVQ657" s="3"/>
      <c r="MVR657" s="3"/>
      <c r="MVS657" s="3"/>
      <c r="MVT657" s="3"/>
      <c r="MVU657" s="3"/>
      <c r="MVV657" s="3"/>
      <c r="MVW657" s="3"/>
      <c r="MVX657" s="3"/>
      <c r="MVY657" s="3"/>
      <c r="MVZ657" s="3"/>
      <c r="MWA657" s="3"/>
      <c r="MWB657" s="3"/>
      <c r="MWC657" s="3"/>
      <c r="MWD657" s="3"/>
      <c r="MWE657" s="3"/>
      <c r="MWF657" s="3"/>
      <c r="MWG657" s="3"/>
      <c r="MWH657" s="3"/>
      <c r="MWI657" s="3"/>
      <c r="MWJ657" s="3"/>
      <c r="MWK657" s="3"/>
      <c r="MWL657" s="3"/>
      <c r="MWM657" s="3"/>
      <c r="MWN657" s="3"/>
      <c r="MWO657" s="3"/>
      <c r="MWP657" s="3"/>
      <c r="MWQ657" s="3"/>
      <c r="MWR657" s="3"/>
      <c r="MWS657" s="3"/>
      <c r="MWT657" s="3"/>
      <c r="MWU657" s="3"/>
      <c r="MWV657" s="3"/>
      <c r="MWW657" s="3"/>
      <c r="MWX657" s="3"/>
      <c r="MWY657" s="3"/>
      <c r="MWZ657" s="3"/>
      <c r="MXA657" s="3"/>
      <c r="MXB657" s="3"/>
      <c r="MXC657" s="3"/>
      <c r="MXD657" s="3"/>
      <c r="MXE657" s="3"/>
      <c r="MXF657" s="3"/>
      <c r="MXG657" s="3"/>
      <c r="MXH657" s="3"/>
      <c r="MXI657" s="3"/>
      <c r="MXJ657" s="3"/>
      <c r="MXK657" s="3"/>
      <c r="MXL657" s="3"/>
      <c r="MXM657" s="3"/>
      <c r="MXN657" s="3"/>
      <c r="MXO657" s="3"/>
      <c r="MXP657" s="3"/>
      <c r="MXQ657" s="3"/>
      <c r="MXR657" s="3"/>
      <c r="MXS657" s="3"/>
      <c r="MXT657" s="3"/>
      <c r="MXU657" s="3"/>
      <c r="MXV657" s="3"/>
      <c r="MXW657" s="3"/>
      <c r="MXX657" s="3"/>
      <c r="MXY657" s="3"/>
      <c r="MXZ657" s="3"/>
      <c r="MYA657" s="3"/>
      <c r="MYB657" s="3"/>
      <c r="MYC657" s="3"/>
      <c r="MYD657" s="3"/>
      <c r="MYE657" s="3"/>
      <c r="MYF657" s="3"/>
      <c r="MYG657" s="3"/>
      <c r="MYH657" s="3"/>
      <c r="MYI657" s="3"/>
      <c r="MYJ657" s="3"/>
      <c r="MYK657" s="3"/>
      <c r="MYL657" s="3"/>
      <c r="MYM657" s="3"/>
      <c r="MYN657" s="3"/>
      <c r="MYO657" s="3"/>
      <c r="MYP657" s="3"/>
      <c r="MYQ657" s="3"/>
      <c r="MYR657" s="3"/>
      <c r="MYS657" s="3"/>
      <c r="MYT657" s="3"/>
      <c r="MYU657" s="3"/>
      <c r="MYV657" s="3"/>
      <c r="MYW657" s="3"/>
      <c r="MYX657" s="3"/>
      <c r="MYY657" s="3"/>
      <c r="MYZ657" s="3"/>
      <c r="MZA657" s="3"/>
      <c r="MZB657" s="3"/>
      <c r="MZC657" s="3"/>
      <c r="MZD657" s="3"/>
      <c r="MZE657" s="3"/>
      <c r="MZF657" s="3"/>
      <c r="MZG657" s="3"/>
      <c r="MZH657" s="3"/>
      <c r="MZI657" s="3"/>
      <c r="MZJ657" s="3"/>
      <c r="MZK657" s="3"/>
      <c r="MZL657" s="3"/>
      <c r="MZM657" s="3"/>
      <c r="MZN657" s="3"/>
      <c r="MZO657" s="3"/>
      <c r="MZP657" s="3"/>
      <c r="MZQ657" s="3"/>
      <c r="MZR657" s="3"/>
      <c r="MZS657" s="3"/>
      <c r="MZT657" s="3"/>
      <c r="MZU657" s="3"/>
      <c r="MZV657" s="3"/>
      <c r="MZW657" s="3"/>
      <c r="MZX657" s="3"/>
      <c r="MZY657" s="3"/>
      <c r="MZZ657" s="3"/>
      <c r="NAA657" s="3"/>
      <c r="NAB657" s="3"/>
      <c r="NAC657" s="3"/>
      <c r="NAD657" s="3"/>
      <c r="NAE657" s="3"/>
      <c r="NAF657" s="3"/>
      <c r="NAG657" s="3"/>
      <c r="NAH657" s="3"/>
      <c r="NAI657" s="3"/>
      <c r="NAJ657" s="3"/>
      <c r="NAK657" s="3"/>
      <c r="NAL657" s="3"/>
      <c r="NAM657" s="3"/>
      <c r="NAN657" s="3"/>
      <c r="NAO657" s="3"/>
      <c r="NAP657" s="3"/>
      <c r="NAQ657" s="3"/>
      <c r="NAR657" s="3"/>
      <c r="NAS657" s="3"/>
      <c r="NAT657" s="3"/>
      <c r="NAU657" s="3"/>
      <c r="NAV657" s="3"/>
      <c r="NAW657" s="3"/>
      <c r="NAX657" s="3"/>
      <c r="NAY657" s="3"/>
      <c r="NAZ657" s="3"/>
      <c r="NBA657" s="3"/>
      <c r="NBB657" s="3"/>
      <c r="NBC657" s="3"/>
      <c r="NBD657" s="3"/>
      <c r="NBE657" s="3"/>
      <c r="NBF657" s="3"/>
      <c r="NBG657" s="3"/>
      <c r="NBH657" s="3"/>
      <c r="NBI657" s="3"/>
      <c r="NBJ657" s="3"/>
      <c r="NBK657" s="3"/>
      <c r="NBL657" s="3"/>
      <c r="NBM657" s="3"/>
      <c r="NBN657" s="3"/>
      <c r="NBO657" s="3"/>
      <c r="NBP657" s="3"/>
      <c r="NBQ657" s="3"/>
      <c r="NBR657" s="3"/>
      <c r="NBS657" s="3"/>
      <c r="NBT657" s="3"/>
      <c r="NBU657" s="3"/>
      <c r="NBV657" s="3"/>
      <c r="NBW657" s="3"/>
      <c r="NBX657" s="3"/>
      <c r="NBY657" s="3"/>
      <c r="NBZ657" s="3"/>
      <c r="NCA657" s="3"/>
      <c r="NCB657" s="3"/>
      <c r="NCC657" s="3"/>
      <c r="NCD657" s="3"/>
      <c r="NCE657" s="3"/>
      <c r="NCF657" s="3"/>
      <c r="NCG657" s="3"/>
      <c r="NCH657" s="3"/>
      <c r="NCI657" s="3"/>
      <c r="NCJ657" s="3"/>
      <c r="NCK657" s="3"/>
      <c r="NCL657" s="3"/>
      <c r="NCM657" s="3"/>
      <c r="NCN657" s="3"/>
      <c r="NCO657" s="3"/>
      <c r="NCP657" s="3"/>
      <c r="NCQ657" s="3"/>
      <c r="NCR657" s="3"/>
      <c r="NCS657" s="3"/>
      <c r="NCT657" s="3"/>
      <c r="NCU657" s="3"/>
      <c r="NCV657" s="3"/>
      <c r="NCW657" s="3"/>
      <c r="NCX657" s="3"/>
      <c r="NCY657" s="3"/>
      <c r="NCZ657" s="3"/>
      <c r="NDA657" s="3"/>
      <c r="NDB657" s="3"/>
      <c r="NDC657" s="3"/>
      <c r="NDD657" s="3"/>
      <c r="NDE657" s="3"/>
      <c r="NDF657" s="3"/>
      <c r="NDG657" s="3"/>
      <c r="NDH657" s="3"/>
      <c r="NDI657" s="3"/>
      <c r="NDJ657" s="3"/>
      <c r="NDK657" s="3"/>
      <c r="NDL657" s="3"/>
      <c r="NDM657" s="3"/>
      <c r="NDN657" s="3"/>
      <c r="NDO657" s="3"/>
      <c r="NDP657" s="3"/>
      <c r="NDQ657" s="3"/>
      <c r="NDR657" s="3"/>
      <c r="NDS657" s="3"/>
      <c r="NDT657" s="3"/>
      <c r="NDU657" s="3"/>
      <c r="NDV657" s="3"/>
      <c r="NDW657" s="3"/>
      <c r="NDX657" s="3"/>
      <c r="NDY657" s="3"/>
      <c r="NDZ657" s="3"/>
      <c r="NEA657" s="3"/>
      <c r="NEB657" s="3"/>
      <c r="NEC657" s="3"/>
      <c r="NED657" s="3"/>
      <c r="NEE657" s="3"/>
      <c r="NEF657" s="3"/>
      <c r="NEG657" s="3"/>
      <c r="NEH657" s="3"/>
      <c r="NEI657" s="3"/>
      <c r="NEJ657" s="3"/>
      <c r="NEK657" s="3"/>
      <c r="NEL657" s="3"/>
      <c r="NEM657" s="3"/>
      <c r="NEN657" s="3"/>
      <c r="NEO657" s="3"/>
      <c r="NEP657" s="3"/>
      <c r="NEQ657" s="3"/>
      <c r="NER657" s="3"/>
      <c r="NES657" s="3"/>
      <c r="NET657" s="3"/>
      <c r="NEU657" s="3"/>
      <c r="NEV657" s="3"/>
      <c r="NEW657" s="3"/>
      <c r="NEX657" s="3"/>
      <c r="NEY657" s="3"/>
      <c r="NEZ657" s="3"/>
      <c r="NFA657" s="3"/>
      <c r="NFB657" s="3"/>
      <c r="NFC657" s="3"/>
      <c r="NFD657" s="3"/>
      <c r="NFE657" s="3"/>
      <c r="NFF657" s="3"/>
      <c r="NFG657" s="3"/>
      <c r="NFH657" s="3"/>
      <c r="NFI657" s="3"/>
      <c r="NFJ657" s="3"/>
      <c r="NFK657" s="3"/>
      <c r="NFL657" s="3"/>
      <c r="NFM657" s="3"/>
      <c r="NFN657" s="3"/>
      <c r="NFO657" s="3"/>
      <c r="NFP657" s="3"/>
      <c r="NFQ657" s="3"/>
      <c r="NFR657" s="3"/>
      <c r="NFS657" s="3"/>
      <c r="NFT657" s="3"/>
      <c r="NFU657" s="3"/>
      <c r="NFV657" s="3"/>
      <c r="NFW657" s="3"/>
      <c r="NFX657" s="3"/>
      <c r="NFY657" s="3"/>
      <c r="NFZ657" s="3"/>
      <c r="NGA657" s="3"/>
      <c r="NGB657" s="3"/>
      <c r="NGC657" s="3"/>
      <c r="NGD657" s="3"/>
      <c r="NGE657" s="3"/>
      <c r="NGF657" s="3"/>
      <c r="NGG657" s="3"/>
      <c r="NGH657" s="3"/>
      <c r="NGI657" s="3"/>
      <c r="NGJ657" s="3"/>
      <c r="NGK657" s="3"/>
      <c r="NGL657" s="3"/>
      <c r="NGM657" s="3"/>
      <c r="NGN657" s="3"/>
      <c r="NGO657" s="3"/>
      <c r="NGP657" s="3"/>
      <c r="NGQ657" s="3"/>
      <c r="NGR657" s="3"/>
      <c r="NGS657" s="3"/>
      <c r="NGT657" s="3"/>
      <c r="NGU657" s="3"/>
      <c r="NGV657" s="3"/>
      <c r="NGW657" s="3"/>
      <c r="NGX657" s="3"/>
      <c r="NGY657" s="3"/>
      <c r="NGZ657" s="3"/>
      <c r="NHA657" s="3"/>
      <c r="NHB657" s="3"/>
      <c r="NHC657" s="3"/>
      <c r="NHD657" s="3"/>
      <c r="NHE657" s="3"/>
      <c r="NHF657" s="3"/>
      <c r="NHG657" s="3"/>
      <c r="NHH657" s="3"/>
      <c r="NHI657" s="3"/>
      <c r="NHJ657" s="3"/>
      <c r="NHK657" s="3"/>
      <c r="NHL657" s="3"/>
      <c r="NHM657" s="3"/>
      <c r="NHN657" s="3"/>
      <c r="NHO657" s="3"/>
      <c r="NHP657" s="3"/>
      <c r="NHQ657" s="3"/>
      <c r="NHR657" s="3"/>
      <c r="NHS657" s="3"/>
      <c r="NHT657" s="3"/>
      <c r="NHU657" s="3"/>
      <c r="NHV657" s="3"/>
      <c r="NHW657" s="3"/>
      <c r="NHX657" s="3"/>
      <c r="NHY657" s="3"/>
      <c r="NHZ657" s="3"/>
      <c r="NIA657" s="3"/>
      <c r="NIB657" s="3"/>
      <c r="NIC657" s="3"/>
      <c r="NID657" s="3"/>
      <c r="NIE657" s="3"/>
      <c r="NIF657" s="3"/>
      <c r="NIG657" s="3"/>
      <c r="NIH657" s="3"/>
      <c r="NII657" s="3"/>
      <c r="NIJ657" s="3"/>
      <c r="NIK657" s="3"/>
      <c r="NIL657" s="3"/>
      <c r="NIM657" s="3"/>
      <c r="NIN657" s="3"/>
      <c r="NIO657" s="3"/>
      <c r="NIP657" s="3"/>
      <c r="NIQ657" s="3"/>
      <c r="NIR657" s="3"/>
      <c r="NIS657" s="3"/>
      <c r="NIT657" s="3"/>
      <c r="NIU657" s="3"/>
      <c r="NIV657" s="3"/>
      <c r="NIW657" s="3"/>
      <c r="NIX657" s="3"/>
      <c r="NIY657" s="3"/>
      <c r="NIZ657" s="3"/>
      <c r="NJA657" s="3"/>
      <c r="NJB657" s="3"/>
      <c r="NJC657" s="3"/>
      <c r="NJD657" s="3"/>
      <c r="NJE657" s="3"/>
      <c r="NJF657" s="3"/>
      <c r="NJG657" s="3"/>
      <c r="NJH657" s="3"/>
      <c r="NJI657" s="3"/>
      <c r="NJJ657" s="3"/>
      <c r="NJK657" s="3"/>
      <c r="NJL657" s="3"/>
      <c r="NJM657" s="3"/>
      <c r="NJN657" s="3"/>
      <c r="NJO657" s="3"/>
      <c r="NJP657" s="3"/>
      <c r="NJQ657" s="3"/>
      <c r="NJR657" s="3"/>
      <c r="NJS657" s="3"/>
      <c r="NJT657" s="3"/>
      <c r="NJU657" s="3"/>
      <c r="NJV657" s="3"/>
      <c r="NJW657" s="3"/>
      <c r="NJX657" s="3"/>
      <c r="NJY657" s="3"/>
      <c r="NJZ657" s="3"/>
      <c r="NKA657" s="3"/>
      <c r="NKB657" s="3"/>
      <c r="NKC657" s="3"/>
      <c r="NKD657" s="3"/>
      <c r="NKE657" s="3"/>
      <c r="NKF657" s="3"/>
      <c r="NKG657" s="3"/>
      <c r="NKH657" s="3"/>
      <c r="NKI657" s="3"/>
      <c r="NKJ657" s="3"/>
      <c r="NKK657" s="3"/>
      <c r="NKL657" s="3"/>
      <c r="NKM657" s="3"/>
      <c r="NKN657" s="3"/>
      <c r="NKO657" s="3"/>
      <c r="NKP657" s="3"/>
      <c r="NKQ657" s="3"/>
      <c r="NKR657" s="3"/>
      <c r="NKS657" s="3"/>
      <c r="NKT657" s="3"/>
      <c r="NKU657" s="3"/>
      <c r="NKV657" s="3"/>
      <c r="NKW657" s="3"/>
      <c r="NKX657" s="3"/>
      <c r="NKY657" s="3"/>
      <c r="NKZ657" s="3"/>
      <c r="NLA657" s="3"/>
      <c r="NLB657" s="3"/>
      <c r="NLC657" s="3"/>
      <c r="NLD657" s="3"/>
      <c r="NLE657" s="3"/>
      <c r="NLF657" s="3"/>
      <c r="NLG657" s="3"/>
      <c r="NLH657" s="3"/>
      <c r="NLI657" s="3"/>
      <c r="NLJ657" s="3"/>
      <c r="NLK657" s="3"/>
      <c r="NLL657" s="3"/>
      <c r="NLM657" s="3"/>
      <c r="NLN657" s="3"/>
      <c r="NLO657" s="3"/>
      <c r="NLP657" s="3"/>
      <c r="NLQ657" s="3"/>
      <c r="NLR657" s="3"/>
      <c r="NLS657" s="3"/>
      <c r="NLT657" s="3"/>
      <c r="NLU657" s="3"/>
      <c r="NLV657" s="3"/>
      <c r="NLW657" s="3"/>
      <c r="NLX657" s="3"/>
      <c r="NLY657" s="3"/>
      <c r="NLZ657" s="3"/>
      <c r="NMA657" s="3"/>
      <c r="NMB657" s="3"/>
      <c r="NMC657" s="3"/>
      <c r="NMD657" s="3"/>
      <c r="NME657" s="3"/>
      <c r="NMF657" s="3"/>
      <c r="NMG657" s="3"/>
      <c r="NMH657" s="3"/>
      <c r="NMI657" s="3"/>
      <c r="NMJ657" s="3"/>
      <c r="NMK657" s="3"/>
      <c r="NML657" s="3"/>
      <c r="NMM657" s="3"/>
      <c r="NMN657" s="3"/>
      <c r="NMO657" s="3"/>
      <c r="NMP657" s="3"/>
      <c r="NMQ657" s="3"/>
      <c r="NMR657" s="3"/>
      <c r="NMS657" s="3"/>
      <c r="NMT657" s="3"/>
      <c r="NMU657" s="3"/>
      <c r="NMV657" s="3"/>
      <c r="NMW657" s="3"/>
      <c r="NMX657" s="3"/>
      <c r="NMY657" s="3"/>
      <c r="NMZ657" s="3"/>
      <c r="NNA657" s="3"/>
      <c r="NNB657" s="3"/>
      <c r="NNC657" s="3"/>
      <c r="NND657" s="3"/>
      <c r="NNE657" s="3"/>
      <c r="NNF657" s="3"/>
      <c r="NNG657" s="3"/>
      <c r="NNH657" s="3"/>
      <c r="NNI657" s="3"/>
      <c r="NNJ657" s="3"/>
      <c r="NNK657" s="3"/>
      <c r="NNL657" s="3"/>
      <c r="NNM657" s="3"/>
      <c r="NNN657" s="3"/>
      <c r="NNO657" s="3"/>
      <c r="NNP657" s="3"/>
      <c r="NNQ657" s="3"/>
      <c r="NNR657" s="3"/>
      <c r="NNS657" s="3"/>
      <c r="NNT657" s="3"/>
      <c r="NNU657" s="3"/>
      <c r="NNV657" s="3"/>
      <c r="NNW657" s="3"/>
      <c r="NNX657" s="3"/>
      <c r="NNY657" s="3"/>
      <c r="NNZ657" s="3"/>
      <c r="NOA657" s="3"/>
      <c r="NOB657" s="3"/>
      <c r="NOC657" s="3"/>
      <c r="NOD657" s="3"/>
      <c r="NOE657" s="3"/>
      <c r="NOF657" s="3"/>
      <c r="NOG657" s="3"/>
      <c r="NOH657" s="3"/>
      <c r="NOI657" s="3"/>
      <c r="NOJ657" s="3"/>
      <c r="NOK657" s="3"/>
      <c r="NOL657" s="3"/>
      <c r="NOM657" s="3"/>
      <c r="NON657" s="3"/>
      <c r="NOO657" s="3"/>
      <c r="NOP657" s="3"/>
      <c r="NOQ657" s="3"/>
      <c r="NOR657" s="3"/>
      <c r="NOS657" s="3"/>
      <c r="NOT657" s="3"/>
      <c r="NOU657" s="3"/>
      <c r="NOV657" s="3"/>
      <c r="NOW657" s="3"/>
      <c r="NOX657" s="3"/>
      <c r="NOY657" s="3"/>
      <c r="NOZ657" s="3"/>
      <c r="NPA657" s="3"/>
      <c r="NPB657" s="3"/>
      <c r="NPC657" s="3"/>
      <c r="NPD657" s="3"/>
      <c r="NPE657" s="3"/>
      <c r="NPF657" s="3"/>
      <c r="NPG657" s="3"/>
      <c r="NPH657" s="3"/>
      <c r="NPI657" s="3"/>
      <c r="NPJ657" s="3"/>
      <c r="NPK657" s="3"/>
      <c r="NPL657" s="3"/>
      <c r="NPM657" s="3"/>
      <c r="NPN657" s="3"/>
      <c r="NPO657" s="3"/>
      <c r="NPP657" s="3"/>
      <c r="NPQ657" s="3"/>
      <c r="NPR657" s="3"/>
      <c r="NPS657" s="3"/>
      <c r="NPT657" s="3"/>
      <c r="NPU657" s="3"/>
      <c r="NPV657" s="3"/>
      <c r="NPW657" s="3"/>
      <c r="NPX657" s="3"/>
      <c r="NPY657" s="3"/>
      <c r="NPZ657" s="3"/>
      <c r="NQA657" s="3"/>
      <c r="NQB657" s="3"/>
      <c r="NQC657" s="3"/>
      <c r="NQD657" s="3"/>
      <c r="NQE657" s="3"/>
      <c r="NQF657" s="3"/>
      <c r="NQG657" s="3"/>
      <c r="NQH657" s="3"/>
      <c r="NQI657" s="3"/>
      <c r="NQJ657" s="3"/>
      <c r="NQK657" s="3"/>
      <c r="NQL657" s="3"/>
      <c r="NQM657" s="3"/>
      <c r="NQN657" s="3"/>
      <c r="NQO657" s="3"/>
      <c r="NQP657" s="3"/>
      <c r="NQQ657" s="3"/>
      <c r="NQR657" s="3"/>
      <c r="NQS657" s="3"/>
      <c r="NQT657" s="3"/>
      <c r="NQU657" s="3"/>
      <c r="NQV657" s="3"/>
      <c r="NQW657" s="3"/>
      <c r="NQX657" s="3"/>
      <c r="NQY657" s="3"/>
      <c r="NQZ657" s="3"/>
      <c r="NRA657" s="3"/>
      <c r="NRB657" s="3"/>
      <c r="NRC657" s="3"/>
      <c r="NRD657" s="3"/>
      <c r="NRE657" s="3"/>
      <c r="NRF657" s="3"/>
      <c r="NRG657" s="3"/>
      <c r="NRH657" s="3"/>
      <c r="NRI657" s="3"/>
      <c r="NRJ657" s="3"/>
      <c r="NRK657" s="3"/>
      <c r="NRL657" s="3"/>
      <c r="NRM657" s="3"/>
      <c r="NRN657" s="3"/>
      <c r="NRO657" s="3"/>
      <c r="NRP657" s="3"/>
      <c r="NRQ657" s="3"/>
      <c r="NRR657" s="3"/>
      <c r="NRS657" s="3"/>
      <c r="NRT657" s="3"/>
      <c r="NRU657" s="3"/>
      <c r="NRV657" s="3"/>
      <c r="NRW657" s="3"/>
      <c r="NRX657" s="3"/>
      <c r="NRY657" s="3"/>
      <c r="NRZ657" s="3"/>
      <c r="NSA657" s="3"/>
      <c r="NSB657" s="3"/>
      <c r="NSC657" s="3"/>
      <c r="NSD657" s="3"/>
      <c r="NSE657" s="3"/>
      <c r="NSF657" s="3"/>
      <c r="NSG657" s="3"/>
      <c r="NSH657" s="3"/>
      <c r="NSI657" s="3"/>
      <c r="NSJ657" s="3"/>
      <c r="NSK657" s="3"/>
      <c r="NSL657" s="3"/>
      <c r="NSM657" s="3"/>
      <c r="NSN657" s="3"/>
      <c r="NSO657" s="3"/>
      <c r="NSP657" s="3"/>
      <c r="NSQ657" s="3"/>
      <c r="NSR657" s="3"/>
      <c r="NSS657" s="3"/>
      <c r="NST657" s="3"/>
      <c r="NSU657" s="3"/>
      <c r="NSV657" s="3"/>
      <c r="NSW657" s="3"/>
      <c r="NSX657" s="3"/>
      <c r="NSY657" s="3"/>
      <c r="NSZ657" s="3"/>
      <c r="NTA657" s="3"/>
      <c r="NTB657" s="3"/>
      <c r="NTC657" s="3"/>
      <c r="NTD657" s="3"/>
      <c r="NTE657" s="3"/>
      <c r="NTF657" s="3"/>
      <c r="NTG657" s="3"/>
      <c r="NTH657" s="3"/>
      <c r="NTI657" s="3"/>
      <c r="NTJ657" s="3"/>
      <c r="NTK657" s="3"/>
      <c r="NTL657" s="3"/>
      <c r="NTM657" s="3"/>
      <c r="NTN657" s="3"/>
      <c r="NTO657" s="3"/>
      <c r="NTP657" s="3"/>
      <c r="NTQ657" s="3"/>
      <c r="NTR657" s="3"/>
      <c r="NTS657" s="3"/>
      <c r="NTT657" s="3"/>
      <c r="NTU657" s="3"/>
      <c r="NTV657" s="3"/>
      <c r="NTW657" s="3"/>
      <c r="NTX657" s="3"/>
      <c r="NTY657" s="3"/>
      <c r="NTZ657" s="3"/>
      <c r="NUA657" s="3"/>
      <c r="NUB657" s="3"/>
      <c r="NUC657" s="3"/>
      <c r="NUD657" s="3"/>
      <c r="NUE657" s="3"/>
      <c r="NUF657" s="3"/>
      <c r="NUG657" s="3"/>
      <c r="NUH657" s="3"/>
      <c r="NUI657" s="3"/>
      <c r="NUJ657" s="3"/>
      <c r="NUK657" s="3"/>
      <c r="NUL657" s="3"/>
      <c r="NUM657" s="3"/>
      <c r="NUN657" s="3"/>
      <c r="NUO657" s="3"/>
      <c r="NUP657" s="3"/>
      <c r="NUQ657" s="3"/>
      <c r="NUR657" s="3"/>
      <c r="NUS657" s="3"/>
      <c r="NUT657" s="3"/>
      <c r="NUU657" s="3"/>
      <c r="NUV657" s="3"/>
      <c r="NUW657" s="3"/>
      <c r="NUX657" s="3"/>
      <c r="NUY657" s="3"/>
      <c r="NUZ657" s="3"/>
      <c r="NVA657" s="3"/>
      <c r="NVB657" s="3"/>
      <c r="NVC657" s="3"/>
      <c r="NVD657" s="3"/>
      <c r="NVE657" s="3"/>
      <c r="NVF657" s="3"/>
      <c r="NVG657" s="3"/>
      <c r="NVH657" s="3"/>
      <c r="NVI657" s="3"/>
      <c r="NVJ657" s="3"/>
      <c r="NVK657" s="3"/>
      <c r="NVL657" s="3"/>
      <c r="NVM657" s="3"/>
      <c r="NVN657" s="3"/>
      <c r="NVO657" s="3"/>
      <c r="NVP657" s="3"/>
      <c r="NVQ657" s="3"/>
      <c r="NVR657" s="3"/>
      <c r="NVS657" s="3"/>
      <c r="NVT657" s="3"/>
      <c r="NVU657" s="3"/>
      <c r="NVV657" s="3"/>
      <c r="NVW657" s="3"/>
      <c r="NVX657" s="3"/>
      <c r="NVY657" s="3"/>
      <c r="NVZ657" s="3"/>
      <c r="NWA657" s="3"/>
      <c r="NWB657" s="3"/>
      <c r="NWC657" s="3"/>
      <c r="NWD657" s="3"/>
      <c r="NWE657" s="3"/>
      <c r="NWF657" s="3"/>
      <c r="NWG657" s="3"/>
      <c r="NWH657" s="3"/>
      <c r="NWI657" s="3"/>
      <c r="NWJ657" s="3"/>
      <c r="NWK657" s="3"/>
      <c r="NWL657" s="3"/>
      <c r="NWM657" s="3"/>
      <c r="NWN657" s="3"/>
      <c r="NWO657" s="3"/>
      <c r="NWP657" s="3"/>
      <c r="NWQ657" s="3"/>
      <c r="NWR657" s="3"/>
      <c r="NWS657" s="3"/>
      <c r="NWT657" s="3"/>
      <c r="NWU657" s="3"/>
      <c r="NWV657" s="3"/>
      <c r="NWW657" s="3"/>
      <c r="NWX657" s="3"/>
      <c r="NWY657" s="3"/>
      <c r="NWZ657" s="3"/>
      <c r="NXA657" s="3"/>
      <c r="NXB657" s="3"/>
      <c r="NXC657" s="3"/>
      <c r="NXD657" s="3"/>
      <c r="NXE657" s="3"/>
      <c r="NXF657" s="3"/>
      <c r="NXG657" s="3"/>
      <c r="NXH657" s="3"/>
      <c r="NXI657" s="3"/>
      <c r="NXJ657" s="3"/>
      <c r="NXK657" s="3"/>
      <c r="NXL657" s="3"/>
      <c r="NXM657" s="3"/>
      <c r="NXN657" s="3"/>
      <c r="NXO657" s="3"/>
      <c r="NXP657" s="3"/>
      <c r="NXQ657" s="3"/>
      <c r="NXR657" s="3"/>
      <c r="NXS657" s="3"/>
      <c r="NXT657" s="3"/>
      <c r="NXU657" s="3"/>
      <c r="NXV657" s="3"/>
      <c r="NXW657" s="3"/>
      <c r="NXX657" s="3"/>
      <c r="NXY657" s="3"/>
      <c r="NXZ657" s="3"/>
      <c r="NYA657" s="3"/>
      <c r="NYB657" s="3"/>
      <c r="NYC657" s="3"/>
      <c r="NYD657" s="3"/>
      <c r="NYE657" s="3"/>
      <c r="NYF657" s="3"/>
      <c r="NYG657" s="3"/>
      <c r="NYH657" s="3"/>
      <c r="NYI657" s="3"/>
      <c r="NYJ657" s="3"/>
      <c r="NYK657" s="3"/>
      <c r="NYL657" s="3"/>
      <c r="NYM657" s="3"/>
      <c r="NYN657" s="3"/>
      <c r="NYO657" s="3"/>
      <c r="NYP657" s="3"/>
      <c r="NYQ657" s="3"/>
      <c r="NYR657" s="3"/>
      <c r="NYS657" s="3"/>
      <c r="NYT657" s="3"/>
      <c r="NYU657" s="3"/>
      <c r="NYV657" s="3"/>
      <c r="NYW657" s="3"/>
      <c r="NYX657" s="3"/>
      <c r="NYY657" s="3"/>
      <c r="NYZ657" s="3"/>
      <c r="NZA657" s="3"/>
      <c r="NZB657" s="3"/>
      <c r="NZC657" s="3"/>
      <c r="NZD657" s="3"/>
      <c r="NZE657" s="3"/>
      <c r="NZF657" s="3"/>
      <c r="NZG657" s="3"/>
      <c r="NZH657" s="3"/>
      <c r="NZI657" s="3"/>
      <c r="NZJ657" s="3"/>
      <c r="NZK657" s="3"/>
      <c r="NZL657" s="3"/>
      <c r="NZM657" s="3"/>
      <c r="NZN657" s="3"/>
      <c r="NZO657" s="3"/>
      <c r="NZP657" s="3"/>
      <c r="NZQ657" s="3"/>
      <c r="NZR657" s="3"/>
      <c r="NZS657" s="3"/>
      <c r="NZT657" s="3"/>
      <c r="NZU657" s="3"/>
      <c r="NZV657" s="3"/>
      <c r="NZW657" s="3"/>
      <c r="NZX657" s="3"/>
      <c r="NZY657" s="3"/>
      <c r="NZZ657" s="3"/>
      <c r="OAA657" s="3"/>
      <c r="OAB657" s="3"/>
      <c r="OAC657" s="3"/>
      <c r="OAD657" s="3"/>
      <c r="OAE657" s="3"/>
      <c r="OAF657" s="3"/>
      <c r="OAG657" s="3"/>
      <c r="OAH657" s="3"/>
      <c r="OAI657" s="3"/>
      <c r="OAJ657" s="3"/>
      <c r="OAK657" s="3"/>
      <c r="OAL657" s="3"/>
      <c r="OAM657" s="3"/>
      <c r="OAN657" s="3"/>
      <c r="OAO657" s="3"/>
      <c r="OAP657" s="3"/>
      <c r="OAQ657" s="3"/>
      <c r="OAR657" s="3"/>
      <c r="OAS657" s="3"/>
      <c r="OAT657" s="3"/>
      <c r="OAU657" s="3"/>
      <c r="OAV657" s="3"/>
      <c r="OAW657" s="3"/>
      <c r="OAX657" s="3"/>
      <c r="OAY657" s="3"/>
      <c r="OAZ657" s="3"/>
      <c r="OBA657" s="3"/>
      <c r="OBB657" s="3"/>
      <c r="OBC657" s="3"/>
      <c r="OBD657" s="3"/>
      <c r="OBE657" s="3"/>
      <c r="OBF657" s="3"/>
      <c r="OBG657" s="3"/>
      <c r="OBH657" s="3"/>
      <c r="OBI657" s="3"/>
      <c r="OBJ657" s="3"/>
      <c r="OBK657" s="3"/>
      <c r="OBL657" s="3"/>
      <c r="OBM657" s="3"/>
      <c r="OBN657" s="3"/>
      <c r="OBO657" s="3"/>
      <c r="OBP657" s="3"/>
      <c r="OBQ657" s="3"/>
      <c r="OBR657" s="3"/>
      <c r="OBS657" s="3"/>
      <c r="OBT657" s="3"/>
      <c r="OBU657" s="3"/>
      <c r="OBV657" s="3"/>
      <c r="OBW657" s="3"/>
      <c r="OBX657" s="3"/>
      <c r="OBY657" s="3"/>
      <c r="OBZ657" s="3"/>
      <c r="OCA657" s="3"/>
      <c r="OCB657" s="3"/>
      <c r="OCC657" s="3"/>
      <c r="OCD657" s="3"/>
      <c r="OCE657" s="3"/>
      <c r="OCF657" s="3"/>
      <c r="OCG657" s="3"/>
      <c r="OCH657" s="3"/>
      <c r="OCI657" s="3"/>
      <c r="OCJ657" s="3"/>
      <c r="OCK657" s="3"/>
      <c r="OCL657" s="3"/>
      <c r="OCM657" s="3"/>
      <c r="OCN657" s="3"/>
      <c r="OCO657" s="3"/>
      <c r="OCP657" s="3"/>
      <c r="OCQ657" s="3"/>
      <c r="OCR657" s="3"/>
      <c r="OCS657" s="3"/>
      <c r="OCT657" s="3"/>
      <c r="OCU657" s="3"/>
      <c r="OCV657" s="3"/>
      <c r="OCW657" s="3"/>
      <c r="OCX657" s="3"/>
      <c r="OCY657" s="3"/>
      <c r="OCZ657" s="3"/>
      <c r="ODA657" s="3"/>
      <c r="ODB657" s="3"/>
      <c r="ODC657" s="3"/>
      <c r="ODD657" s="3"/>
      <c r="ODE657" s="3"/>
      <c r="ODF657" s="3"/>
      <c r="ODG657" s="3"/>
      <c r="ODH657" s="3"/>
      <c r="ODI657" s="3"/>
      <c r="ODJ657" s="3"/>
      <c r="ODK657" s="3"/>
      <c r="ODL657" s="3"/>
      <c r="ODM657" s="3"/>
      <c r="ODN657" s="3"/>
      <c r="ODO657" s="3"/>
      <c r="ODP657" s="3"/>
      <c r="ODQ657" s="3"/>
      <c r="ODR657" s="3"/>
      <c r="ODS657" s="3"/>
      <c r="ODT657" s="3"/>
      <c r="ODU657" s="3"/>
      <c r="ODV657" s="3"/>
      <c r="ODW657" s="3"/>
      <c r="ODX657" s="3"/>
      <c r="ODY657" s="3"/>
      <c r="ODZ657" s="3"/>
      <c r="OEA657" s="3"/>
      <c r="OEB657" s="3"/>
      <c r="OEC657" s="3"/>
      <c r="OED657" s="3"/>
      <c r="OEE657" s="3"/>
      <c r="OEF657" s="3"/>
      <c r="OEG657" s="3"/>
      <c r="OEH657" s="3"/>
      <c r="OEI657" s="3"/>
      <c r="OEJ657" s="3"/>
      <c r="OEK657" s="3"/>
      <c r="OEL657" s="3"/>
      <c r="OEM657" s="3"/>
      <c r="OEN657" s="3"/>
      <c r="OEO657" s="3"/>
      <c r="OEP657" s="3"/>
      <c r="OEQ657" s="3"/>
      <c r="OER657" s="3"/>
      <c r="OES657" s="3"/>
      <c r="OET657" s="3"/>
      <c r="OEU657" s="3"/>
      <c r="OEV657" s="3"/>
      <c r="OEW657" s="3"/>
      <c r="OEX657" s="3"/>
      <c r="OEY657" s="3"/>
      <c r="OEZ657" s="3"/>
      <c r="OFA657" s="3"/>
      <c r="OFB657" s="3"/>
      <c r="OFC657" s="3"/>
      <c r="OFD657" s="3"/>
      <c r="OFE657" s="3"/>
      <c r="OFF657" s="3"/>
      <c r="OFG657" s="3"/>
      <c r="OFH657" s="3"/>
      <c r="OFI657" s="3"/>
      <c r="OFJ657" s="3"/>
      <c r="OFK657" s="3"/>
      <c r="OFL657" s="3"/>
      <c r="OFM657" s="3"/>
      <c r="OFN657" s="3"/>
      <c r="OFO657" s="3"/>
      <c r="OFP657" s="3"/>
      <c r="OFQ657" s="3"/>
      <c r="OFR657" s="3"/>
      <c r="OFS657" s="3"/>
      <c r="OFT657" s="3"/>
      <c r="OFU657" s="3"/>
      <c r="OFV657" s="3"/>
      <c r="OFW657" s="3"/>
      <c r="OFX657" s="3"/>
      <c r="OFY657" s="3"/>
      <c r="OFZ657" s="3"/>
      <c r="OGA657" s="3"/>
      <c r="OGB657" s="3"/>
      <c r="OGC657" s="3"/>
      <c r="OGD657" s="3"/>
      <c r="OGE657" s="3"/>
      <c r="OGF657" s="3"/>
      <c r="OGG657" s="3"/>
      <c r="OGH657" s="3"/>
      <c r="OGI657" s="3"/>
      <c r="OGJ657" s="3"/>
      <c r="OGK657" s="3"/>
      <c r="OGL657" s="3"/>
      <c r="OGM657" s="3"/>
      <c r="OGN657" s="3"/>
      <c r="OGO657" s="3"/>
      <c r="OGP657" s="3"/>
      <c r="OGQ657" s="3"/>
      <c r="OGR657" s="3"/>
      <c r="OGS657" s="3"/>
      <c r="OGT657" s="3"/>
      <c r="OGU657" s="3"/>
      <c r="OGV657" s="3"/>
      <c r="OGW657" s="3"/>
      <c r="OGX657" s="3"/>
      <c r="OGY657" s="3"/>
      <c r="OGZ657" s="3"/>
      <c r="OHA657" s="3"/>
      <c r="OHB657" s="3"/>
      <c r="OHC657" s="3"/>
      <c r="OHD657" s="3"/>
      <c r="OHE657" s="3"/>
      <c r="OHF657" s="3"/>
      <c r="OHG657" s="3"/>
      <c r="OHH657" s="3"/>
      <c r="OHI657" s="3"/>
      <c r="OHJ657" s="3"/>
      <c r="OHK657" s="3"/>
      <c r="OHL657" s="3"/>
      <c r="OHM657" s="3"/>
      <c r="OHN657" s="3"/>
      <c r="OHO657" s="3"/>
      <c r="OHP657" s="3"/>
      <c r="OHQ657" s="3"/>
      <c r="OHR657" s="3"/>
      <c r="OHS657" s="3"/>
      <c r="OHT657" s="3"/>
      <c r="OHU657" s="3"/>
      <c r="OHV657" s="3"/>
      <c r="OHW657" s="3"/>
      <c r="OHX657" s="3"/>
      <c r="OHY657" s="3"/>
      <c r="OHZ657" s="3"/>
      <c r="OIA657" s="3"/>
      <c r="OIB657" s="3"/>
      <c r="OIC657" s="3"/>
      <c r="OID657" s="3"/>
      <c r="OIE657" s="3"/>
      <c r="OIF657" s="3"/>
      <c r="OIG657" s="3"/>
      <c r="OIH657" s="3"/>
      <c r="OII657" s="3"/>
      <c r="OIJ657" s="3"/>
      <c r="OIK657" s="3"/>
      <c r="OIL657" s="3"/>
      <c r="OIM657" s="3"/>
      <c r="OIN657" s="3"/>
      <c r="OIO657" s="3"/>
      <c r="OIP657" s="3"/>
      <c r="OIQ657" s="3"/>
      <c r="OIR657" s="3"/>
      <c r="OIS657" s="3"/>
      <c r="OIT657" s="3"/>
      <c r="OIU657" s="3"/>
      <c r="OIV657" s="3"/>
      <c r="OIW657" s="3"/>
      <c r="OIX657" s="3"/>
      <c r="OIY657" s="3"/>
      <c r="OIZ657" s="3"/>
      <c r="OJA657" s="3"/>
      <c r="OJB657" s="3"/>
      <c r="OJC657" s="3"/>
      <c r="OJD657" s="3"/>
      <c r="OJE657" s="3"/>
      <c r="OJF657" s="3"/>
      <c r="OJG657" s="3"/>
      <c r="OJH657" s="3"/>
      <c r="OJI657" s="3"/>
      <c r="OJJ657" s="3"/>
      <c r="OJK657" s="3"/>
      <c r="OJL657" s="3"/>
      <c r="OJM657" s="3"/>
      <c r="OJN657" s="3"/>
      <c r="OJO657" s="3"/>
      <c r="OJP657" s="3"/>
      <c r="OJQ657" s="3"/>
      <c r="OJR657" s="3"/>
      <c r="OJS657" s="3"/>
      <c r="OJT657" s="3"/>
      <c r="OJU657" s="3"/>
      <c r="OJV657" s="3"/>
      <c r="OJW657" s="3"/>
      <c r="OJX657" s="3"/>
      <c r="OJY657" s="3"/>
      <c r="OJZ657" s="3"/>
      <c r="OKA657" s="3"/>
      <c r="OKB657" s="3"/>
      <c r="OKC657" s="3"/>
      <c r="OKD657" s="3"/>
      <c r="OKE657" s="3"/>
      <c r="OKF657" s="3"/>
      <c r="OKG657" s="3"/>
      <c r="OKH657" s="3"/>
      <c r="OKI657" s="3"/>
      <c r="OKJ657" s="3"/>
      <c r="OKK657" s="3"/>
      <c r="OKL657" s="3"/>
      <c r="OKM657" s="3"/>
      <c r="OKN657" s="3"/>
      <c r="OKO657" s="3"/>
      <c r="OKP657" s="3"/>
      <c r="OKQ657" s="3"/>
      <c r="OKR657" s="3"/>
      <c r="OKS657" s="3"/>
      <c r="OKT657" s="3"/>
      <c r="OKU657" s="3"/>
      <c r="OKV657" s="3"/>
      <c r="OKW657" s="3"/>
      <c r="OKX657" s="3"/>
      <c r="OKY657" s="3"/>
      <c r="OKZ657" s="3"/>
      <c r="OLA657" s="3"/>
      <c r="OLB657" s="3"/>
      <c r="OLC657" s="3"/>
      <c r="OLD657" s="3"/>
      <c r="OLE657" s="3"/>
      <c r="OLF657" s="3"/>
      <c r="OLG657" s="3"/>
      <c r="OLH657" s="3"/>
      <c r="OLI657" s="3"/>
      <c r="OLJ657" s="3"/>
      <c r="OLK657" s="3"/>
      <c r="OLL657" s="3"/>
      <c r="OLM657" s="3"/>
      <c r="OLN657" s="3"/>
      <c r="OLO657" s="3"/>
      <c r="OLP657" s="3"/>
      <c r="OLQ657" s="3"/>
      <c r="OLR657" s="3"/>
      <c r="OLS657" s="3"/>
      <c r="OLT657" s="3"/>
      <c r="OLU657" s="3"/>
      <c r="OLV657" s="3"/>
      <c r="OLW657" s="3"/>
      <c r="OLX657" s="3"/>
      <c r="OLY657" s="3"/>
      <c r="OLZ657" s="3"/>
      <c r="OMA657" s="3"/>
      <c r="OMB657" s="3"/>
      <c r="OMC657" s="3"/>
      <c r="OMD657" s="3"/>
      <c r="OME657" s="3"/>
      <c r="OMF657" s="3"/>
      <c r="OMG657" s="3"/>
      <c r="OMH657" s="3"/>
      <c r="OMI657" s="3"/>
      <c r="OMJ657" s="3"/>
      <c r="OMK657" s="3"/>
      <c r="OML657" s="3"/>
      <c r="OMM657" s="3"/>
      <c r="OMN657" s="3"/>
      <c r="OMO657" s="3"/>
      <c r="OMP657" s="3"/>
      <c r="OMQ657" s="3"/>
      <c r="OMR657" s="3"/>
      <c r="OMS657" s="3"/>
      <c r="OMT657" s="3"/>
      <c r="OMU657" s="3"/>
      <c r="OMV657" s="3"/>
      <c r="OMW657" s="3"/>
      <c r="OMX657" s="3"/>
      <c r="OMY657" s="3"/>
      <c r="OMZ657" s="3"/>
      <c r="ONA657" s="3"/>
      <c r="ONB657" s="3"/>
      <c r="ONC657" s="3"/>
      <c r="OND657" s="3"/>
      <c r="ONE657" s="3"/>
      <c r="ONF657" s="3"/>
      <c r="ONG657" s="3"/>
      <c r="ONH657" s="3"/>
      <c r="ONI657" s="3"/>
      <c r="ONJ657" s="3"/>
      <c r="ONK657" s="3"/>
      <c r="ONL657" s="3"/>
      <c r="ONM657" s="3"/>
      <c r="ONN657" s="3"/>
      <c r="ONO657" s="3"/>
      <c r="ONP657" s="3"/>
      <c r="ONQ657" s="3"/>
      <c r="ONR657" s="3"/>
      <c r="ONS657" s="3"/>
      <c r="ONT657" s="3"/>
      <c r="ONU657" s="3"/>
      <c r="ONV657" s="3"/>
      <c r="ONW657" s="3"/>
      <c r="ONX657" s="3"/>
      <c r="ONY657" s="3"/>
      <c r="ONZ657" s="3"/>
      <c r="OOA657" s="3"/>
      <c r="OOB657" s="3"/>
      <c r="OOC657" s="3"/>
      <c r="OOD657" s="3"/>
      <c r="OOE657" s="3"/>
      <c r="OOF657" s="3"/>
      <c r="OOG657" s="3"/>
      <c r="OOH657" s="3"/>
      <c r="OOI657" s="3"/>
      <c r="OOJ657" s="3"/>
      <c r="OOK657" s="3"/>
      <c r="OOL657" s="3"/>
      <c r="OOM657" s="3"/>
      <c r="OON657" s="3"/>
      <c r="OOO657" s="3"/>
      <c r="OOP657" s="3"/>
      <c r="OOQ657" s="3"/>
      <c r="OOR657" s="3"/>
      <c r="OOS657" s="3"/>
      <c r="OOT657" s="3"/>
      <c r="OOU657" s="3"/>
      <c r="OOV657" s="3"/>
      <c r="OOW657" s="3"/>
      <c r="OOX657" s="3"/>
      <c r="OOY657" s="3"/>
      <c r="OOZ657" s="3"/>
      <c r="OPA657" s="3"/>
      <c r="OPB657" s="3"/>
      <c r="OPC657" s="3"/>
      <c r="OPD657" s="3"/>
      <c r="OPE657" s="3"/>
      <c r="OPF657" s="3"/>
      <c r="OPG657" s="3"/>
      <c r="OPH657" s="3"/>
      <c r="OPI657" s="3"/>
      <c r="OPJ657" s="3"/>
      <c r="OPK657" s="3"/>
      <c r="OPL657" s="3"/>
      <c r="OPM657" s="3"/>
      <c r="OPN657" s="3"/>
      <c r="OPO657" s="3"/>
      <c r="OPP657" s="3"/>
      <c r="OPQ657" s="3"/>
      <c r="OPR657" s="3"/>
      <c r="OPS657" s="3"/>
      <c r="OPT657" s="3"/>
      <c r="OPU657" s="3"/>
      <c r="OPV657" s="3"/>
      <c r="OPW657" s="3"/>
      <c r="OPX657" s="3"/>
      <c r="OPY657" s="3"/>
      <c r="OPZ657" s="3"/>
      <c r="OQA657" s="3"/>
      <c r="OQB657" s="3"/>
      <c r="OQC657" s="3"/>
      <c r="OQD657" s="3"/>
      <c r="OQE657" s="3"/>
      <c r="OQF657" s="3"/>
      <c r="OQG657" s="3"/>
      <c r="OQH657" s="3"/>
      <c r="OQI657" s="3"/>
      <c r="OQJ657" s="3"/>
      <c r="OQK657" s="3"/>
      <c r="OQL657" s="3"/>
      <c r="OQM657" s="3"/>
      <c r="OQN657" s="3"/>
      <c r="OQO657" s="3"/>
      <c r="OQP657" s="3"/>
      <c r="OQQ657" s="3"/>
      <c r="OQR657" s="3"/>
      <c r="OQS657" s="3"/>
      <c r="OQT657" s="3"/>
      <c r="OQU657" s="3"/>
      <c r="OQV657" s="3"/>
      <c r="OQW657" s="3"/>
      <c r="OQX657" s="3"/>
      <c r="OQY657" s="3"/>
      <c r="OQZ657" s="3"/>
      <c r="ORA657" s="3"/>
      <c r="ORB657" s="3"/>
      <c r="ORC657" s="3"/>
      <c r="ORD657" s="3"/>
      <c r="ORE657" s="3"/>
      <c r="ORF657" s="3"/>
      <c r="ORG657" s="3"/>
      <c r="ORH657" s="3"/>
      <c r="ORI657" s="3"/>
      <c r="ORJ657" s="3"/>
      <c r="ORK657" s="3"/>
      <c r="ORL657" s="3"/>
      <c r="ORM657" s="3"/>
      <c r="ORN657" s="3"/>
      <c r="ORO657" s="3"/>
      <c r="ORP657" s="3"/>
      <c r="ORQ657" s="3"/>
      <c r="ORR657" s="3"/>
      <c r="ORS657" s="3"/>
      <c r="ORT657" s="3"/>
      <c r="ORU657" s="3"/>
      <c r="ORV657" s="3"/>
      <c r="ORW657" s="3"/>
      <c r="ORX657" s="3"/>
      <c r="ORY657" s="3"/>
      <c r="ORZ657" s="3"/>
      <c r="OSA657" s="3"/>
      <c r="OSB657" s="3"/>
      <c r="OSC657" s="3"/>
      <c r="OSD657" s="3"/>
      <c r="OSE657" s="3"/>
      <c r="OSF657" s="3"/>
      <c r="OSG657" s="3"/>
      <c r="OSH657" s="3"/>
      <c r="OSI657" s="3"/>
      <c r="OSJ657" s="3"/>
      <c r="OSK657" s="3"/>
      <c r="OSL657" s="3"/>
      <c r="OSM657" s="3"/>
      <c r="OSN657" s="3"/>
      <c r="OSO657" s="3"/>
      <c r="OSP657" s="3"/>
      <c r="OSQ657" s="3"/>
      <c r="OSR657" s="3"/>
      <c r="OSS657" s="3"/>
      <c r="OST657" s="3"/>
      <c r="OSU657" s="3"/>
      <c r="OSV657" s="3"/>
      <c r="OSW657" s="3"/>
      <c r="OSX657" s="3"/>
      <c r="OSY657" s="3"/>
      <c r="OSZ657" s="3"/>
      <c r="OTA657" s="3"/>
      <c r="OTB657" s="3"/>
      <c r="OTC657" s="3"/>
      <c r="OTD657" s="3"/>
      <c r="OTE657" s="3"/>
      <c r="OTF657" s="3"/>
      <c r="OTG657" s="3"/>
      <c r="OTH657" s="3"/>
      <c r="OTI657" s="3"/>
      <c r="OTJ657" s="3"/>
      <c r="OTK657" s="3"/>
      <c r="OTL657" s="3"/>
      <c r="OTM657" s="3"/>
      <c r="OTN657" s="3"/>
      <c r="OTO657" s="3"/>
      <c r="OTP657" s="3"/>
      <c r="OTQ657" s="3"/>
      <c r="OTR657" s="3"/>
      <c r="OTS657" s="3"/>
      <c r="OTT657" s="3"/>
      <c r="OTU657" s="3"/>
      <c r="OTV657" s="3"/>
      <c r="OTW657" s="3"/>
      <c r="OTX657" s="3"/>
      <c r="OTY657" s="3"/>
      <c r="OTZ657" s="3"/>
      <c r="OUA657" s="3"/>
      <c r="OUB657" s="3"/>
      <c r="OUC657" s="3"/>
      <c r="OUD657" s="3"/>
      <c r="OUE657" s="3"/>
      <c r="OUF657" s="3"/>
      <c r="OUG657" s="3"/>
      <c r="OUH657" s="3"/>
      <c r="OUI657" s="3"/>
      <c r="OUJ657" s="3"/>
      <c r="OUK657" s="3"/>
      <c r="OUL657" s="3"/>
      <c r="OUM657" s="3"/>
      <c r="OUN657" s="3"/>
      <c r="OUO657" s="3"/>
      <c r="OUP657" s="3"/>
      <c r="OUQ657" s="3"/>
      <c r="OUR657" s="3"/>
      <c r="OUS657" s="3"/>
      <c r="OUT657" s="3"/>
      <c r="OUU657" s="3"/>
      <c r="OUV657" s="3"/>
      <c r="OUW657" s="3"/>
      <c r="OUX657" s="3"/>
      <c r="OUY657" s="3"/>
      <c r="OUZ657" s="3"/>
      <c r="OVA657" s="3"/>
      <c r="OVB657" s="3"/>
      <c r="OVC657" s="3"/>
      <c r="OVD657" s="3"/>
      <c r="OVE657" s="3"/>
      <c r="OVF657" s="3"/>
      <c r="OVG657" s="3"/>
      <c r="OVH657" s="3"/>
      <c r="OVI657" s="3"/>
      <c r="OVJ657" s="3"/>
      <c r="OVK657" s="3"/>
      <c r="OVL657" s="3"/>
      <c r="OVM657" s="3"/>
      <c r="OVN657" s="3"/>
      <c r="OVO657" s="3"/>
      <c r="OVP657" s="3"/>
      <c r="OVQ657" s="3"/>
      <c r="OVR657" s="3"/>
      <c r="OVS657" s="3"/>
      <c r="OVT657" s="3"/>
      <c r="OVU657" s="3"/>
      <c r="OVV657" s="3"/>
      <c r="OVW657" s="3"/>
      <c r="OVX657" s="3"/>
      <c r="OVY657" s="3"/>
      <c r="OVZ657" s="3"/>
      <c r="OWA657" s="3"/>
      <c r="OWB657" s="3"/>
      <c r="OWC657" s="3"/>
      <c r="OWD657" s="3"/>
      <c r="OWE657" s="3"/>
      <c r="OWF657" s="3"/>
      <c r="OWG657" s="3"/>
      <c r="OWH657" s="3"/>
      <c r="OWI657" s="3"/>
      <c r="OWJ657" s="3"/>
      <c r="OWK657" s="3"/>
      <c r="OWL657" s="3"/>
      <c r="OWM657" s="3"/>
      <c r="OWN657" s="3"/>
      <c r="OWO657" s="3"/>
      <c r="OWP657" s="3"/>
      <c r="OWQ657" s="3"/>
      <c r="OWR657" s="3"/>
      <c r="OWS657" s="3"/>
      <c r="OWT657" s="3"/>
      <c r="OWU657" s="3"/>
      <c r="OWV657" s="3"/>
      <c r="OWW657" s="3"/>
      <c r="OWX657" s="3"/>
      <c r="OWY657" s="3"/>
      <c r="OWZ657" s="3"/>
      <c r="OXA657" s="3"/>
      <c r="OXB657" s="3"/>
      <c r="OXC657" s="3"/>
      <c r="OXD657" s="3"/>
      <c r="OXE657" s="3"/>
      <c r="OXF657" s="3"/>
      <c r="OXG657" s="3"/>
      <c r="OXH657" s="3"/>
      <c r="OXI657" s="3"/>
      <c r="OXJ657" s="3"/>
      <c r="OXK657" s="3"/>
      <c r="OXL657" s="3"/>
      <c r="OXM657" s="3"/>
      <c r="OXN657" s="3"/>
      <c r="OXO657" s="3"/>
      <c r="OXP657" s="3"/>
      <c r="OXQ657" s="3"/>
      <c r="OXR657" s="3"/>
      <c r="OXS657" s="3"/>
      <c r="OXT657" s="3"/>
      <c r="OXU657" s="3"/>
      <c r="OXV657" s="3"/>
      <c r="OXW657" s="3"/>
      <c r="OXX657" s="3"/>
      <c r="OXY657" s="3"/>
      <c r="OXZ657" s="3"/>
      <c r="OYA657" s="3"/>
      <c r="OYB657" s="3"/>
      <c r="OYC657" s="3"/>
      <c r="OYD657" s="3"/>
      <c r="OYE657" s="3"/>
      <c r="OYF657" s="3"/>
      <c r="OYG657" s="3"/>
      <c r="OYH657" s="3"/>
      <c r="OYI657" s="3"/>
      <c r="OYJ657" s="3"/>
      <c r="OYK657" s="3"/>
      <c r="OYL657" s="3"/>
      <c r="OYM657" s="3"/>
      <c r="OYN657" s="3"/>
      <c r="OYO657" s="3"/>
      <c r="OYP657" s="3"/>
      <c r="OYQ657" s="3"/>
      <c r="OYR657" s="3"/>
      <c r="OYS657" s="3"/>
      <c r="OYT657" s="3"/>
      <c r="OYU657" s="3"/>
      <c r="OYV657" s="3"/>
      <c r="OYW657" s="3"/>
      <c r="OYX657" s="3"/>
      <c r="OYY657" s="3"/>
      <c r="OYZ657" s="3"/>
      <c r="OZA657" s="3"/>
      <c r="OZB657" s="3"/>
      <c r="OZC657" s="3"/>
      <c r="OZD657" s="3"/>
      <c r="OZE657" s="3"/>
      <c r="OZF657" s="3"/>
      <c r="OZG657" s="3"/>
      <c r="OZH657" s="3"/>
      <c r="OZI657" s="3"/>
      <c r="OZJ657" s="3"/>
      <c r="OZK657" s="3"/>
      <c r="OZL657" s="3"/>
      <c r="OZM657" s="3"/>
      <c r="OZN657" s="3"/>
      <c r="OZO657" s="3"/>
      <c r="OZP657" s="3"/>
      <c r="OZQ657" s="3"/>
      <c r="OZR657" s="3"/>
      <c r="OZS657" s="3"/>
      <c r="OZT657" s="3"/>
      <c r="OZU657" s="3"/>
      <c r="OZV657" s="3"/>
      <c r="OZW657" s="3"/>
      <c r="OZX657" s="3"/>
      <c r="OZY657" s="3"/>
      <c r="OZZ657" s="3"/>
      <c r="PAA657" s="3"/>
      <c r="PAB657" s="3"/>
      <c r="PAC657" s="3"/>
      <c r="PAD657" s="3"/>
      <c r="PAE657" s="3"/>
      <c r="PAF657" s="3"/>
      <c r="PAG657" s="3"/>
      <c r="PAH657" s="3"/>
      <c r="PAI657" s="3"/>
      <c r="PAJ657" s="3"/>
      <c r="PAK657" s="3"/>
      <c r="PAL657" s="3"/>
      <c r="PAM657" s="3"/>
      <c r="PAN657" s="3"/>
      <c r="PAO657" s="3"/>
      <c r="PAP657" s="3"/>
      <c r="PAQ657" s="3"/>
      <c r="PAR657" s="3"/>
      <c r="PAS657" s="3"/>
      <c r="PAT657" s="3"/>
      <c r="PAU657" s="3"/>
      <c r="PAV657" s="3"/>
      <c r="PAW657" s="3"/>
      <c r="PAX657" s="3"/>
      <c r="PAY657" s="3"/>
      <c r="PAZ657" s="3"/>
      <c r="PBA657" s="3"/>
      <c r="PBB657" s="3"/>
      <c r="PBC657" s="3"/>
      <c r="PBD657" s="3"/>
      <c r="PBE657" s="3"/>
      <c r="PBF657" s="3"/>
      <c r="PBG657" s="3"/>
      <c r="PBH657" s="3"/>
      <c r="PBI657" s="3"/>
      <c r="PBJ657" s="3"/>
      <c r="PBK657" s="3"/>
      <c r="PBL657" s="3"/>
      <c r="PBM657" s="3"/>
      <c r="PBN657" s="3"/>
      <c r="PBO657" s="3"/>
      <c r="PBP657" s="3"/>
      <c r="PBQ657" s="3"/>
      <c r="PBR657" s="3"/>
      <c r="PBS657" s="3"/>
      <c r="PBT657" s="3"/>
      <c r="PBU657" s="3"/>
      <c r="PBV657" s="3"/>
      <c r="PBW657" s="3"/>
      <c r="PBX657" s="3"/>
      <c r="PBY657" s="3"/>
      <c r="PBZ657" s="3"/>
      <c r="PCA657" s="3"/>
      <c r="PCB657" s="3"/>
      <c r="PCC657" s="3"/>
      <c r="PCD657" s="3"/>
      <c r="PCE657" s="3"/>
      <c r="PCF657" s="3"/>
      <c r="PCG657" s="3"/>
      <c r="PCH657" s="3"/>
      <c r="PCI657" s="3"/>
      <c r="PCJ657" s="3"/>
      <c r="PCK657" s="3"/>
      <c r="PCL657" s="3"/>
      <c r="PCM657" s="3"/>
      <c r="PCN657" s="3"/>
      <c r="PCO657" s="3"/>
      <c r="PCP657" s="3"/>
      <c r="PCQ657" s="3"/>
      <c r="PCR657" s="3"/>
      <c r="PCS657" s="3"/>
      <c r="PCT657" s="3"/>
      <c r="PCU657" s="3"/>
      <c r="PCV657" s="3"/>
      <c r="PCW657" s="3"/>
      <c r="PCX657" s="3"/>
      <c r="PCY657" s="3"/>
      <c r="PCZ657" s="3"/>
      <c r="PDA657" s="3"/>
      <c r="PDB657" s="3"/>
      <c r="PDC657" s="3"/>
      <c r="PDD657" s="3"/>
      <c r="PDE657" s="3"/>
      <c r="PDF657" s="3"/>
      <c r="PDG657" s="3"/>
      <c r="PDH657" s="3"/>
      <c r="PDI657" s="3"/>
      <c r="PDJ657" s="3"/>
      <c r="PDK657" s="3"/>
      <c r="PDL657" s="3"/>
      <c r="PDM657" s="3"/>
      <c r="PDN657" s="3"/>
      <c r="PDO657" s="3"/>
      <c r="PDP657" s="3"/>
      <c r="PDQ657" s="3"/>
      <c r="PDR657" s="3"/>
      <c r="PDS657" s="3"/>
      <c r="PDT657" s="3"/>
      <c r="PDU657" s="3"/>
      <c r="PDV657" s="3"/>
      <c r="PDW657" s="3"/>
      <c r="PDX657" s="3"/>
      <c r="PDY657" s="3"/>
      <c r="PDZ657" s="3"/>
      <c r="PEA657" s="3"/>
      <c r="PEB657" s="3"/>
      <c r="PEC657" s="3"/>
      <c r="PED657" s="3"/>
      <c r="PEE657" s="3"/>
      <c r="PEF657" s="3"/>
      <c r="PEG657" s="3"/>
      <c r="PEH657" s="3"/>
      <c r="PEI657" s="3"/>
      <c r="PEJ657" s="3"/>
      <c r="PEK657" s="3"/>
      <c r="PEL657" s="3"/>
      <c r="PEM657" s="3"/>
      <c r="PEN657" s="3"/>
      <c r="PEO657" s="3"/>
      <c r="PEP657" s="3"/>
      <c r="PEQ657" s="3"/>
      <c r="PER657" s="3"/>
      <c r="PES657" s="3"/>
      <c r="PET657" s="3"/>
      <c r="PEU657" s="3"/>
      <c r="PEV657" s="3"/>
      <c r="PEW657" s="3"/>
      <c r="PEX657" s="3"/>
      <c r="PEY657" s="3"/>
      <c r="PEZ657" s="3"/>
      <c r="PFA657" s="3"/>
      <c r="PFB657" s="3"/>
      <c r="PFC657" s="3"/>
      <c r="PFD657" s="3"/>
      <c r="PFE657" s="3"/>
      <c r="PFF657" s="3"/>
      <c r="PFG657" s="3"/>
      <c r="PFH657" s="3"/>
      <c r="PFI657" s="3"/>
      <c r="PFJ657" s="3"/>
      <c r="PFK657" s="3"/>
      <c r="PFL657" s="3"/>
      <c r="PFM657" s="3"/>
      <c r="PFN657" s="3"/>
      <c r="PFO657" s="3"/>
      <c r="PFP657" s="3"/>
      <c r="PFQ657" s="3"/>
      <c r="PFR657" s="3"/>
      <c r="PFS657" s="3"/>
      <c r="PFT657" s="3"/>
      <c r="PFU657" s="3"/>
      <c r="PFV657" s="3"/>
      <c r="PFW657" s="3"/>
      <c r="PFX657" s="3"/>
      <c r="PFY657" s="3"/>
      <c r="PFZ657" s="3"/>
      <c r="PGA657" s="3"/>
      <c r="PGB657" s="3"/>
      <c r="PGC657" s="3"/>
      <c r="PGD657" s="3"/>
      <c r="PGE657" s="3"/>
      <c r="PGF657" s="3"/>
      <c r="PGG657" s="3"/>
      <c r="PGH657" s="3"/>
      <c r="PGI657" s="3"/>
      <c r="PGJ657" s="3"/>
      <c r="PGK657" s="3"/>
      <c r="PGL657" s="3"/>
      <c r="PGM657" s="3"/>
      <c r="PGN657" s="3"/>
      <c r="PGO657" s="3"/>
      <c r="PGP657" s="3"/>
      <c r="PGQ657" s="3"/>
      <c r="PGR657" s="3"/>
      <c r="PGS657" s="3"/>
      <c r="PGT657" s="3"/>
      <c r="PGU657" s="3"/>
      <c r="PGV657" s="3"/>
      <c r="PGW657" s="3"/>
      <c r="PGX657" s="3"/>
      <c r="PGY657" s="3"/>
      <c r="PGZ657" s="3"/>
      <c r="PHA657" s="3"/>
      <c r="PHB657" s="3"/>
      <c r="PHC657" s="3"/>
      <c r="PHD657" s="3"/>
      <c r="PHE657" s="3"/>
      <c r="PHF657" s="3"/>
      <c r="PHG657" s="3"/>
      <c r="PHH657" s="3"/>
      <c r="PHI657" s="3"/>
      <c r="PHJ657" s="3"/>
      <c r="PHK657" s="3"/>
      <c r="PHL657" s="3"/>
      <c r="PHM657" s="3"/>
      <c r="PHN657" s="3"/>
      <c r="PHO657" s="3"/>
      <c r="PHP657" s="3"/>
      <c r="PHQ657" s="3"/>
      <c r="PHR657" s="3"/>
      <c r="PHS657" s="3"/>
      <c r="PHT657" s="3"/>
      <c r="PHU657" s="3"/>
      <c r="PHV657" s="3"/>
      <c r="PHW657" s="3"/>
      <c r="PHX657" s="3"/>
      <c r="PHY657" s="3"/>
      <c r="PHZ657" s="3"/>
      <c r="PIA657" s="3"/>
      <c r="PIB657" s="3"/>
      <c r="PIC657" s="3"/>
      <c r="PID657" s="3"/>
      <c r="PIE657" s="3"/>
      <c r="PIF657" s="3"/>
      <c r="PIG657" s="3"/>
      <c r="PIH657" s="3"/>
      <c r="PII657" s="3"/>
      <c r="PIJ657" s="3"/>
      <c r="PIK657" s="3"/>
      <c r="PIL657" s="3"/>
      <c r="PIM657" s="3"/>
      <c r="PIN657" s="3"/>
      <c r="PIO657" s="3"/>
      <c r="PIP657" s="3"/>
      <c r="PIQ657" s="3"/>
      <c r="PIR657" s="3"/>
      <c r="PIS657" s="3"/>
      <c r="PIT657" s="3"/>
      <c r="PIU657" s="3"/>
      <c r="PIV657" s="3"/>
      <c r="PIW657" s="3"/>
      <c r="PIX657" s="3"/>
      <c r="PIY657" s="3"/>
      <c r="PIZ657" s="3"/>
      <c r="PJA657" s="3"/>
      <c r="PJB657" s="3"/>
      <c r="PJC657" s="3"/>
      <c r="PJD657" s="3"/>
      <c r="PJE657" s="3"/>
      <c r="PJF657" s="3"/>
      <c r="PJG657" s="3"/>
      <c r="PJH657" s="3"/>
      <c r="PJI657" s="3"/>
      <c r="PJJ657" s="3"/>
      <c r="PJK657" s="3"/>
      <c r="PJL657" s="3"/>
      <c r="PJM657" s="3"/>
      <c r="PJN657" s="3"/>
      <c r="PJO657" s="3"/>
      <c r="PJP657" s="3"/>
      <c r="PJQ657" s="3"/>
      <c r="PJR657" s="3"/>
      <c r="PJS657" s="3"/>
      <c r="PJT657" s="3"/>
      <c r="PJU657" s="3"/>
      <c r="PJV657" s="3"/>
      <c r="PJW657" s="3"/>
      <c r="PJX657" s="3"/>
      <c r="PJY657" s="3"/>
      <c r="PJZ657" s="3"/>
      <c r="PKA657" s="3"/>
      <c r="PKB657" s="3"/>
      <c r="PKC657" s="3"/>
      <c r="PKD657" s="3"/>
      <c r="PKE657" s="3"/>
      <c r="PKF657" s="3"/>
      <c r="PKG657" s="3"/>
      <c r="PKH657" s="3"/>
      <c r="PKI657" s="3"/>
      <c r="PKJ657" s="3"/>
      <c r="PKK657" s="3"/>
      <c r="PKL657" s="3"/>
      <c r="PKM657" s="3"/>
      <c r="PKN657" s="3"/>
      <c r="PKO657" s="3"/>
      <c r="PKP657" s="3"/>
      <c r="PKQ657" s="3"/>
      <c r="PKR657" s="3"/>
      <c r="PKS657" s="3"/>
      <c r="PKT657" s="3"/>
      <c r="PKU657" s="3"/>
      <c r="PKV657" s="3"/>
      <c r="PKW657" s="3"/>
      <c r="PKX657" s="3"/>
      <c r="PKY657" s="3"/>
      <c r="PKZ657" s="3"/>
      <c r="PLA657" s="3"/>
      <c r="PLB657" s="3"/>
      <c r="PLC657" s="3"/>
      <c r="PLD657" s="3"/>
      <c r="PLE657" s="3"/>
      <c r="PLF657" s="3"/>
      <c r="PLG657" s="3"/>
      <c r="PLH657" s="3"/>
      <c r="PLI657" s="3"/>
      <c r="PLJ657" s="3"/>
      <c r="PLK657" s="3"/>
      <c r="PLL657" s="3"/>
      <c r="PLM657" s="3"/>
      <c r="PLN657" s="3"/>
      <c r="PLO657" s="3"/>
      <c r="PLP657" s="3"/>
      <c r="PLQ657" s="3"/>
      <c r="PLR657" s="3"/>
      <c r="PLS657" s="3"/>
      <c r="PLT657" s="3"/>
      <c r="PLU657" s="3"/>
      <c r="PLV657" s="3"/>
      <c r="PLW657" s="3"/>
      <c r="PLX657" s="3"/>
      <c r="PLY657" s="3"/>
      <c r="PLZ657" s="3"/>
      <c r="PMA657" s="3"/>
      <c r="PMB657" s="3"/>
      <c r="PMC657" s="3"/>
      <c r="PMD657" s="3"/>
      <c r="PME657" s="3"/>
      <c r="PMF657" s="3"/>
      <c r="PMG657" s="3"/>
      <c r="PMH657" s="3"/>
      <c r="PMI657" s="3"/>
      <c r="PMJ657" s="3"/>
      <c r="PMK657" s="3"/>
      <c r="PML657" s="3"/>
      <c r="PMM657" s="3"/>
      <c r="PMN657" s="3"/>
      <c r="PMO657" s="3"/>
      <c r="PMP657" s="3"/>
      <c r="PMQ657" s="3"/>
      <c r="PMR657" s="3"/>
      <c r="PMS657" s="3"/>
      <c r="PMT657" s="3"/>
      <c r="PMU657" s="3"/>
      <c r="PMV657" s="3"/>
      <c r="PMW657" s="3"/>
      <c r="PMX657" s="3"/>
      <c r="PMY657" s="3"/>
      <c r="PMZ657" s="3"/>
      <c r="PNA657" s="3"/>
      <c r="PNB657" s="3"/>
      <c r="PNC657" s="3"/>
      <c r="PND657" s="3"/>
      <c r="PNE657" s="3"/>
      <c r="PNF657" s="3"/>
      <c r="PNG657" s="3"/>
      <c r="PNH657" s="3"/>
      <c r="PNI657" s="3"/>
      <c r="PNJ657" s="3"/>
      <c r="PNK657" s="3"/>
      <c r="PNL657" s="3"/>
      <c r="PNM657" s="3"/>
      <c r="PNN657" s="3"/>
      <c r="PNO657" s="3"/>
      <c r="PNP657" s="3"/>
      <c r="PNQ657" s="3"/>
      <c r="PNR657" s="3"/>
      <c r="PNS657" s="3"/>
      <c r="PNT657" s="3"/>
      <c r="PNU657" s="3"/>
      <c r="PNV657" s="3"/>
      <c r="PNW657" s="3"/>
      <c r="PNX657" s="3"/>
      <c r="PNY657" s="3"/>
      <c r="PNZ657" s="3"/>
      <c r="POA657" s="3"/>
      <c r="POB657" s="3"/>
      <c r="POC657" s="3"/>
      <c r="POD657" s="3"/>
      <c r="POE657" s="3"/>
      <c r="POF657" s="3"/>
      <c r="POG657" s="3"/>
      <c r="POH657" s="3"/>
      <c r="POI657" s="3"/>
      <c r="POJ657" s="3"/>
      <c r="POK657" s="3"/>
      <c r="POL657" s="3"/>
      <c r="POM657" s="3"/>
      <c r="PON657" s="3"/>
      <c r="POO657" s="3"/>
      <c r="POP657" s="3"/>
      <c r="POQ657" s="3"/>
      <c r="POR657" s="3"/>
      <c r="POS657" s="3"/>
      <c r="POT657" s="3"/>
      <c r="POU657" s="3"/>
      <c r="POV657" s="3"/>
      <c r="POW657" s="3"/>
      <c r="POX657" s="3"/>
      <c r="POY657" s="3"/>
      <c r="POZ657" s="3"/>
      <c r="PPA657" s="3"/>
      <c r="PPB657" s="3"/>
      <c r="PPC657" s="3"/>
      <c r="PPD657" s="3"/>
      <c r="PPE657" s="3"/>
      <c r="PPF657" s="3"/>
      <c r="PPG657" s="3"/>
      <c r="PPH657" s="3"/>
      <c r="PPI657" s="3"/>
      <c r="PPJ657" s="3"/>
      <c r="PPK657" s="3"/>
      <c r="PPL657" s="3"/>
      <c r="PPM657" s="3"/>
      <c r="PPN657" s="3"/>
      <c r="PPO657" s="3"/>
      <c r="PPP657" s="3"/>
      <c r="PPQ657" s="3"/>
      <c r="PPR657" s="3"/>
      <c r="PPS657" s="3"/>
      <c r="PPT657" s="3"/>
      <c r="PPU657" s="3"/>
      <c r="PPV657" s="3"/>
      <c r="PPW657" s="3"/>
      <c r="PPX657" s="3"/>
      <c r="PPY657" s="3"/>
      <c r="PPZ657" s="3"/>
      <c r="PQA657" s="3"/>
      <c r="PQB657" s="3"/>
      <c r="PQC657" s="3"/>
      <c r="PQD657" s="3"/>
      <c r="PQE657" s="3"/>
      <c r="PQF657" s="3"/>
      <c r="PQG657" s="3"/>
      <c r="PQH657" s="3"/>
      <c r="PQI657" s="3"/>
      <c r="PQJ657" s="3"/>
      <c r="PQK657" s="3"/>
      <c r="PQL657" s="3"/>
      <c r="PQM657" s="3"/>
      <c r="PQN657" s="3"/>
      <c r="PQO657" s="3"/>
      <c r="PQP657" s="3"/>
      <c r="PQQ657" s="3"/>
      <c r="PQR657" s="3"/>
      <c r="PQS657" s="3"/>
      <c r="PQT657" s="3"/>
      <c r="PQU657" s="3"/>
      <c r="PQV657" s="3"/>
      <c r="PQW657" s="3"/>
      <c r="PQX657" s="3"/>
      <c r="PQY657" s="3"/>
      <c r="PQZ657" s="3"/>
      <c r="PRA657" s="3"/>
      <c r="PRB657" s="3"/>
      <c r="PRC657" s="3"/>
      <c r="PRD657" s="3"/>
      <c r="PRE657" s="3"/>
      <c r="PRF657" s="3"/>
      <c r="PRG657" s="3"/>
      <c r="PRH657" s="3"/>
      <c r="PRI657" s="3"/>
      <c r="PRJ657" s="3"/>
      <c r="PRK657" s="3"/>
      <c r="PRL657" s="3"/>
      <c r="PRM657" s="3"/>
      <c r="PRN657" s="3"/>
      <c r="PRO657" s="3"/>
      <c r="PRP657" s="3"/>
      <c r="PRQ657" s="3"/>
      <c r="PRR657" s="3"/>
      <c r="PRS657" s="3"/>
      <c r="PRT657" s="3"/>
      <c r="PRU657" s="3"/>
      <c r="PRV657" s="3"/>
      <c r="PRW657" s="3"/>
      <c r="PRX657" s="3"/>
      <c r="PRY657" s="3"/>
      <c r="PRZ657" s="3"/>
      <c r="PSA657" s="3"/>
      <c r="PSB657" s="3"/>
      <c r="PSC657" s="3"/>
      <c r="PSD657" s="3"/>
      <c r="PSE657" s="3"/>
      <c r="PSF657" s="3"/>
      <c r="PSG657" s="3"/>
      <c r="PSH657" s="3"/>
      <c r="PSI657" s="3"/>
      <c r="PSJ657" s="3"/>
      <c r="PSK657" s="3"/>
      <c r="PSL657" s="3"/>
      <c r="PSM657" s="3"/>
      <c r="PSN657" s="3"/>
      <c r="PSO657" s="3"/>
      <c r="PSP657" s="3"/>
      <c r="PSQ657" s="3"/>
      <c r="PSR657" s="3"/>
      <c r="PSS657" s="3"/>
      <c r="PST657" s="3"/>
      <c r="PSU657" s="3"/>
      <c r="PSV657" s="3"/>
      <c r="PSW657" s="3"/>
      <c r="PSX657" s="3"/>
      <c r="PSY657" s="3"/>
      <c r="PSZ657" s="3"/>
      <c r="PTA657" s="3"/>
      <c r="PTB657" s="3"/>
      <c r="PTC657" s="3"/>
      <c r="PTD657" s="3"/>
      <c r="PTE657" s="3"/>
      <c r="PTF657" s="3"/>
      <c r="PTG657" s="3"/>
      <c r="PTH657" s="3"/>
      <c r="PTI657" s="3"/>
      <c r="PTJ657" s="3"/>
      <c r="PTK657" s="3"/>
      <c r="PTL657" s="3"/>
      <c r="PTM657" s="3"/>
      <c r="PTN657" s="3"/>
      <c r="PTO657" s="3"/>
      <c r="PTP657" s="3"/>
      <c r="PTQ657" s="3"/>
      <c r="PTR657" s="3"/>
      <c r="PTS657" s="3"/>
      <c r="PTT657" s="3"/>
      <c r="PTU657" s="3"/>
      <c r="PTV657" s="3"/>
      <c r="PTW657" s="3"/>
      <c r="PTX657" s="3"/>
      <c r="PTY657" s="3"/>
      <c r="PTZ657" s="3"/>
      <c r="PUA657" s="3"/>
      <c r="PUB657" s="3"/>
      <c r="PUC657" s="3"/>
      <c r="PUD657" s="3"/>
      <c r="PUE657" s="3"/>
      <c r="PUF657" s="3"/>
      <c r="PUG657" s="3"/>
      <c r="PUH657" s="3"/>
      <c r="PUI657" s="3"/>
      <c r="PUJ657" s="3"/>
      <c r="PUK657" s="3"/>
      <c r="PUL657" s="3"/>
      <c r="PUM657" s="3"/>
      <c r="PUN657" s="3"/>
      <c r="PUO657" s="3"/>
      <c r="PUP657" s="3"/>
      <c r="PUQ657" s="3"/>
      <c r="PUR657" s="3"/>
      <c r="PUS657" s="3"/>
      <c r="PUT657" s="3"/>
      <c r="PUU657" s="3"/>
      <c r="PUV657" s="3"/>
      <c r="PUW657" s="3"/>
      <c r="PUX657" s="3"/>
      <c r="PUY657" s="3"/>
      <c r="PUZ657" s="3"/>
      <c r="PVA657" s="3"/>
      <c r="PVB657" s="3"/>
      <c r="PVC657" s="3"/>
      <c r="PVD657" s="3"/>
      <c r="PVE657" s="3"/>
      <c r="PVF657" s="3"/>
      <c r="PVG657" s="3"/>
      <c r="PVH657" s="3"/>
      <c r="PVI657" s="3"/>
      <c r="PVJ657" s="3"/>
      <c r="PVK657" s="3"/>
      <c r="PVL657" s="3"/>
      <c r="PVM657" s="3"/>
      <c r="PVN657" s="3"/>
      <c r="PVO657" s="3"/>
      <c r="PVP657" s="3"/>
      <c r="PVQ657" s="3"/>
      <c r="PVR657" s="3"/>
      <c r="PVS657" s="3"/>
      <c r="PVT657" s="3"/>
      <c r="PVU657" s="3"/>
      <c r="PVV657" s="3"/>
      <c r="PVW657" s="3"/>
      <c r="PVX657" s="3"/>
      <c r="PVY657" s="3"/>
      <c r="PVZ657" s="3"/>
      <c r="PWA657" s="3"/>
      <c r="PWB657" s="3"/>
      <c r="PWC657" s="3"/>
      <c r="PWD657" s="3"/>
      <c r="PWE657" s="3"/>
      <c r="PWF657" s="3"/>
      <c r="PWG657" s="3"/>
      <c r="PWH657" s="3"/>
      <c r="PWI657" s="3"/>
      <c r="PWJ657" s="3"/>
      <c r="PWK657" s="3"/>
      <c r="PWL657" s="3"/>
      <c r="PWM657" s="3"/>
      <c r="PWN657" s="3"/>
      <c r="PWO657" s="3"/>
      <c r="PWP657" s="3"/>
      <c r="PWQ657" s="3"/>
      <c r="PWR657" s="3"/>
      <c r="PWS657" s="3"/>
      <c r="PWT657" s="3"/>
      <c r="PWU657" s="3"/>
      <c r="PWV657" s="3"/>
      <c r="PWW657" s="3"/>
      <c r="PWX657" s="3"/>
      <c r="PWY657" s="3"/>
      <c r="PWZ657" s="3"/>
      <c r="PXA657" s="3"/>
      <c r="PXB657" s="3"/>
      <c r="PXC657" s="3"/>
      <c r="PXD657" s="3"/>
      <c r="PXE657" s="3"/>
      <c r="PXF657" s="3"/>
      <c r="PXG657" s="3"/>
      <c r="PXH657" s="3"/>
      <c r="PXI657" s="3"/>
      <c r="PXJ657" s="3"/>
      <c r="PXK657" s="3"/>
      <c r="PXL657" s="3"/>
      <c r="PXM657" s="3"/>
      <c r="PXN657" s="3"/>
      <c r="PXO657" s="3"/>
      <c r="PXP657" s="3"/>
      <c r="PXQ657" s="3"/>
      <c r="PXR657" s="3"/>
      <c r="PXS657" s="3"/>
      <c r="PXT657" s="3"/>
      <c r="PXU657" s="3"/>
      <c r="PXV657" s="3"/>
      <c r="PXW657" s="3"/>
      <c r="PXX657" s="3"/>
      <c r="PXY657" s="3"/>
      <c r="PXZ657" s="3"/>
      <c r="PYA657" s="3"/>
      <c r="PYB657" s="3"/>
      <c r="PYC657" s="3"/>
      <c r="PYD657" s="3"/>
      <c r="PYE657" s="3"/>
      <c r="PYF657" s="3"/>
      <c r="PYG657" s="3"/>
      <c r="PYH657" s="3"/>
      <c r="PYI657" s="3"/>
      <c r="PYJ657" s="3"/>
      <c r="PYK657" s="3"/>
      <c r="PYL657" s="3"/>
      <c r="PYM657" s="3"/>
      <c r="PYN657" s="3"/>
      <c r="PYO657" s="3"/>
      <c r="PYP657" s="3"/>
      <c r="PYQ657" s="3"/>
      <c r="PYR657" s="3"/>
      <c r="PYS657" s="3"/>
      <c r="PYT657" s="3"/>
      <c r="PYU657" s="3"/>
      <c r="PYV657" s="3"/>
      <c r="PYW657" s="3"/>
      <c r="PYX657" s="3"/>
      <c r="PYY657" s="3"/>
      <c r="PYZ657" s="3"/>
      <c r="PZA657" s="3"/>
      <c r="PZB657" s="3"/>
      <c r="PZC657" s="3"/>
      <c r="PZD657" s="3"/>
      <c r="PZE657" s="3"/>
      <c r="PZF657" s="3"/>
      <c r="PZG657" s="3"/>
      <c r="PZH657" s="3"/>
      <c r="PZI657" s="3"/>
      <c r="PZJ657" s="3"/>
      <c r="PZK657" s="3"/>
      <c r="PZL657" s="3"/>
      <c r="PZM657" s="3"/>
      <c r="PZN657" s="3"/>
      <c r="PZO657" s="3"/>
      <c r="PZP657" s="3"/>
      <c r="PZQ657" s="3"/>
      <c r="PZR657" s="3"/>
      <c r="PZS657" s="3"/>
      <c r="PZT657" s="3"/>
      <c r="PZU657" s="3"/>
      <c r="PZV657" s="3"/>
      <c r="PZW657" s="3"/>
      <c r="PZX657" s="3"/>
      <c r="PZY657" s="3"/>
      <c r="PZZ657" s="3"/>
      <c r="QAA657" s="3"/>
      <c r="QAB657" s="3"/>
      <c r="QAC657" s="3"/>
      <c r="QAD657" s="3"/>
      <c r="QAE657" s="3"/>
      <c r="QAF657" s="3"/>
      <c r="QAG657" s="3"/>
      <c r="QAH657" s="3"/>
      <c r="QAI657" s="3"/>
      <c r="QAJ657" s="3"/>
      <c r="QAK657" s="3"/>
      <c r="QAL657" s="3"/>
      <c r="QAM657" s="3"/>
      <c r="QAN657" s="3"/>
      <c r="QAO657" s="3"/>
      <c r="QAP657" s="3"/>
      <c r="QAQ657" s="3"/>
      <c r="QAR657" s="3"/>
      <c r="QAS657" s="3"/>
      <c r="QAT657" s="3"/>
      <c r="QAU657" s="3"/>
      <c r="QAV657" s="3"/>
      <c r="QAW657" s="3"/>
      <c r="QAX657" s="3"/>
      <c r="QAY657" s="3"/>
      <c r="QAZ657" s="3"/>
      <c r="QBA657" s="3"/>
      <c r="QBB657" s="3"/>
      <c r="QBC657" s="3"/>
      <c r="QBD657" s="3"/>
      <c r="QBE657" s="3"/>
      <c r="QBF657" s="3"/>
      <c r="QBG657" s="3"/>
      <c r="QBH657" s="3"/>
      <c r="QBI657" s="3"/>
      <c r="QBJ657" s="3"/>
      <c r="QBK657" s="3"/>
      <c r="QBL657" s="3"/>
      <c r="QBM657" s="3"/>
      <c r="QBN657" s="3"/>
      <c r="QBO657" s="3"/>
      <c r="QBP657" s="3"/>
      <c r="QBQ657" s="3"/>
      <c r="QBR657" s="3"/>
      <c r="QBS657" s="3"/>
      <c r="QBT657" s="3"/>
      <c r="QBU657" s="3"/>
      <c r="QBV657" s="3"/>
      <c r="QBW657" s="3"/>
      <c r="QBX657" s="3"/>
      <c r="QBY657" s="3"/>
      <c r="QBZ657" s="3"/>
      <c r="QCA657" s="3"/>
      <c r="QCB657" s="3"/>
      <c r="QCC657" s="3"/>
      <c r="QCD657" s="3"/>
      <c r="QCE657" s="3"/>
      <c r="QCF657" s="3"/>
      <c r="QCG657" s="3"/>
      <c r="QCH657" s="3"/>
      <c r="QCI657" s="3"/>
      <c r="QCJ657" s="3"/>
      <c r="QCK657" s="3"/>
      <c r="QCL657" s="3"/>
      <c r="QCM657" s="3"/>
      <c r="QCN657" s="3"/>
      <c r="QCO657" s="3"/>
      <c r="QCP657" s="3"/>
      <c r="QCQ657" s="3"/>
      <c r="QCR657" s="3"/>
      <c r="QCS657" s="3"/>
      <c r="QCT657" s="3"/>
      <c r="QCU657" s="3"/>
      <c r="QCV657" s="3"/>
      <c r="QCW657" s="3"/>
      <c r="QCX657" s="3"/>
      <c r="QCY657" s="3"/>
      <c r="QCZ657" s="3"/>
      <c r="QDA657" s="3"/>
      <c r="QDB657" s="3"/>
      <c r="QDC657" s="3"/>
      <c r="QDD657" s="3"/>
      <c r="QDE657" s="3"/>
      <c r="QDF657" s="3"/>
      <c r="QDG657" s="3"/>
      <c r="QDH657" s="3"/>
      <c r="QDI657" s="3"/>
      <c r="QDJ657" s="3"/>
      <c r="QDK657" s="3"/>
      <c r="QDL657" s="3"/>
      <c r="QDM657" s="3"/>
      <c r="QDN657" s="3"/>
      <c r="QDO657" s="3"/>
      <c r="QDP657" s="3"/>
      <c r="QDQ657" s="3"/>
      <c r="QDR657" s="3"/>
      <c r="QDS657" s="3"/>
      <c r="QDT657" s="3"/>
      <c r="QDU657" s="3"/>
      <c r="QDV657" s="3"/>
      <c r="QDW657" s="3"/>
      <c r="QDX657" s="3"/>
      <c r="QDY657" s="3"/>
      <c r="QDZ657" s="3"/>
      <c r="QEA657" s="3"/>
      <c r="QEB657" s="3"/>
      <c r="QEC657" s="3"/>
      <c r="QED657" s="3"/>
      <c r="QEE657" s="3"/>
      <c r="QEF657" s="3"/>
      <c r="QEG657" s="3"/>
      <c r="QEH657" s="3"/>
      <c r="QEI657" s="3"/>
      <c r="QEJ657" s="3"/>
      <c r="QEK657" s="3"/>
      <c r="QEL657" s="3"/>
      <c r="QEM657" s="3"/>
      <c r="QEN657" s="3"/>
      <c r="QEO657" s="3"/>
      <c r="QEP657" s="3"/>
      <c r="QEQ657" s="3"/>
      <c r="QER657" s="3"/>
      <c r="QES657" s="3"/>
      <c r="QET657" s="3"/>
      <c r="QEU657" s="3"/>
      <c r="QEV657" s="3"/>
      <c r="QEW657" s="3"/>
      <c r="QEX657" s="3"/>
      <c r="QEY657" s="3"/>
      <c r="QEZ657" s="3"/>
      <c r="QFA657" s="3"/>
      <c r="QFB657" s="3"/>
      <c r="QFC657" s="3"/>
      <c r="QFD657" s="3"/>
      <c r="QFE657" s="3"/>
      <c r="QFF657" s="3"/>
      <c r="QFG657" s="3"/>
      <c r="QFH657" s="3"/>
      <c r="QFI657" s="3"/>
      <c r="QFJ657" s="3"/>
      <c r="QFK657" s="3"/>
      <c r="QFL657" s="3"/>
      <c r="QFM657" s="3"/>
      <c r="QFN657" s="3"/>
      <c r="QFO657" s="3"/>
      <c r="QFP657" s="3"/>
      <c r="QFQ657" s="3"/>
      <c r="QFR657" s="3"/>
      <c r="QFS657" s="3"/>
      <c r="QFT657" s="3"/>
      <c r="QFU657" s="3"/>
      <c r="QFV657" s="3"/>
      <c r="QFW657" s="3"/>
      <c r="QFX657" s="3"/>
      <c r="QFY657" s="3"/>
      <c r="QFZ657" s="3"/>
      <c r="QGA657" s="3"/>
      <c r="QGB657" s="3"/>
      <c r="QGC657" s="3"/>
      <c r="QGD657" s="3"/>
      <c r="QGE657" s="3"/>
      <c r="QGF657" s="3"/>
      <c r="QGG657" s="3"/>
      <c r="QGH657" s="3"/>
      <c r="QGI657" s="3"/>
      <c r="QGJ657" s="3"/>
      <c r="QGK657" s="3"/>
      <c r="QGL657" s="3"/>
      <c r="QGM657" s="3"/>
      <c r="QGN657" s="3"/>
      <c r="QGO657" s="3"/>
      <c r="QGP657" s="3"/>
      <c r="QGQ657" s="3"/>
      <c r="QGR657" s="3"/>
      <c r="QGS657" s="3"/>
      <c r="QGT657" s="3"/>
      <c r="QGU657" s="3"/>
      <c r="QGV657" s="3"/>
      <c r="QGW657" s="3"/>
      <c r="QGX657" s="3"/>
      <c r="QGY657" s="3"/>
      <c r="QGZ657" s="3"/>
      <c r="QHA657" s="3"/>
      <c r="QHB657" s="3"/>
      <c r="QHC657" s="3"/>
      <c r="QHD657" s="3"/>
      <c r="QHE657" s="3"/>
      <c r="QHF657" s="3"/>
      <c r="QHG657" s="3"/>
      <c r="QHH657" s="3"/>
      <c r="QHI657" s="3"/>
      <c r="QHJ657" s="3"/>
      <c r="QHK657" s="3"/>
      <c r="QHL657" s="3"/>
      <c r="QHM657" s="3"/>
      <c r="QHN657" s="3"/>
      <c r="QHO657" s="3"/>
      <c r="QHP657" s="3"/>
      <c r="QHQ657" s="3"/>
      <c r="QHR657" s="3"/>
      <c r="QHS657" s="3"/>
      <c r="QHT657" s="3"/>
      <c r="QHU657" s="3"/>
      <c r="QHV657" s="3"/>
      <c r="QHW657" s="3"/>
      <c r="QHX657" s="3"/>
      <c r="QHY657" s="3"/>
      <c r="QHZ657" s="3"/>
      <c r="QIA657" s="3"/>
      <c r="QIB657" s="3"/>
      <c r="QIC657" s="3"/>
      <c r="QID657" s="3"/>
      <c r="QIE657" s="3"/>
      <c r="QIF657" s="3"/>
      <c r="QIG657" s="3"/>
      <c r="QIH657" s="3"/>
      <c r="QII657" s="3"/>
      <c r="QIJ657" s="3"/>
      <c r="QIK657" s="3"/>
      <c r="QIL657" s="3"/>
      <c r="QIM657" s="3"/>
      <c r="QIN657" s="3"/>
      <c r="QIO657" s="3"/>
      <c r="QIP657" s="3"/>
      <c r="QIQ657" s="3"/>
      <c r="QIR657" s="3"/>
      <c r="QIS657" s="3"/>
      <c r="QIT657" s="3"/>
      <c r="QIU657" s="3"/>
      <c r="QIV657" s="3"/>
      <c r="QIW657" s="3"/>
      <c r="QIX657" s="3"/>
      <c r="QIY657" s="3"/>
      <c r="QIZ657" s="3"/>
      <c r="QJA657" s="3"/>
      <c r="QJB657" s="3"/>
      <c r="QJC657" s="3"/>
      <c r="QJD657" s="3"/>
      <c r="QJE657" s="3"/>
      <c r="QJF657" s="3"/>
      <c r="QJG657" s="3"/>
      <c r="QJH657" s="3"/>
      <c r="QJI657" s="3"/>
      <c r="QJJ657" s="3"/>
      <c r="QJK657" s="3"/>
      <c r="QJL657" s="3"/>
      <c r="QJM657" s="3"/>
      <c r="QJN657" s="3"/>
      <c r="QJO657" s="3"/>
      <c r="QJP657" s="3"/>
      <c r="QJQ657" s="3"/>
      <c r="QJR657" s="3"/>
      <c r="QJS657" s="3"/>
      <c r="QJT657" s="3"/>
      <c r="QJU657" s="3"/>
      <c r="QJV657" s="3"/>
      <c r="QJW657" s="3"/>
      <c r="QJX657" s="3"/>
      <c r="QJY657" s="3"/>
      <c r="QJZ657" s="3"/>
      <c r="QKA657" s="3"/>
      <c r="QKB657" s="3"/>
      <c r="QKC657" s="3"/>
      <c r="QKD657" s="3"/>
      <c r="QKE657" s="3"/>
      <c r="QKF657" s="3"/>
      <c r="QKG657" s="3"/>
      <c r="QKH657" s="3"/>
      <c r="QKI657" s="3"/>
      <c r="QKJ657" s="3"/>
      <c r="QKK657" s="3"/>
      <c r="QKL657" s="3"/>
      <c r="QKM657" s="3"/>
      <c r="QKN657" s="3"/>
      <c r="QKO657" s="3"/>
      <c r="QKP657" s="3"/>
      <c r="QKQ657" s="3"/>
      <c r="QKR657" s="3"/>
      <c r="QKS657" s="3"/>
      <c r="QKT657" s="3"/>
      <c r="QKU657" s="3"/>
      <c r="QKV657" s="3"/>
      <c r="QKW657" s="3"/>
      <c r="QKX657" s="3"/>
      <c r="QKY657" s="3"/>
      <c r="QKZ657" s="3"/>
      <c r="QLA657" s="3"/>
      <c r="QLB657" s="3"/>
      <c r="QLC657" s="3"/>
      <c r="QLD657" s="3"/>
      <c r="QLE657" s="3"/>
      <c r="QLF657" s="3"/>
      <c r="QLG657" s="3"/>
      <c r="QLH657" s="3"/>
      <c r="QLI657" s="3"/>
      <c r="QLJ657" s="3"/>
      <c r="QLK657" s="3"/>
      <c r="QLL657" s="3"/>
      <c r="QLM657" s="3"/>
      <c r="QLN657" s="3"/>
      <c r="QLO657" s="3"/>
      <c r="QLP657" s="3"/>
      <c r="QLQ657" s="3"/>
      <c r="QLR657" s="3"/>
      <c r="QLS657" s="3"/>
      <c r="QLT657" s="3"/>
      <c r="QLU657" s="3"/>
      <c r="QLV657" s="3"/>
      <c r="QLW657" s="3"/>
      <c r="QLX657" s="3"/>
      <c r="QLY657" s="3"/>
      <c r="QLZ657" s="3"/>
      <c r="QMA657" s="3"/>
      <c r="QMB657" s="3"/>
      <c r="QMC657" s="3"/>
      <c r="QMD657" s="3"/>
      <c r="QME657" s="3"/>
      <c r="QMF657" s="3"/>
      <c r="QMG657" s="3"/>
      <c r="QMH657" s="3"/>
      <c r="QMI657" s="3"/>
      <c r="QMJ657" s="3"/>
      <c r="QMK657" s="3"/>
      <c r="QML657" s="3"/>
      <c r="QMM657" s="3"/>
      <c r="QMN657" s="3"/>
      <c r="QMO657" s="3"/>
      <c r="QMP657" s="3"/>
      <c r="QMQ657" s="3"/>
      <c r="QMR657" s="3"/>
      <c r="QMS657" s="3"/>
      <c r="QMT657" s="3"/>
      <c r="QMU657" s="3"/>
      <c r="QMV657" s="3"/>
      <c r="QMW657" s="3"/>
      <c r="QMX657" s="3"/>
      <c r="QMY657" s="3"/>
      <c r="QMZ657" s="3"/>
      <c r="QNA657" s="3"/>
      <c r="QNB657" s="3"/>
      <c r="QNC657" s="3"/>
      <c r="QND657" s="3"/>
      <c r="QNE657" s="3"/>
      <c r="QNF657" s="3"/>
      <c r="QNG657" s="3"/>
      <c r="QNH657" s="3"/>
      <c r="QNI657" s="3"/>
      <c r="QNJ657" s="3"/>
      <c r="QNK657" s="3"/>
      <c r="QNL657" s="3"/>
      <c r="QNM657" s="3"/>
      <c r="QNN657" s="3"/>
      <c r="QNO657" s="3"/>
      <c r="QNP657" s="3"/>
      <c r="QNQ657" s="3"/>
      <c r="QNR657" s="3"/>
      <c r="QNS657" s="3"/>
      <c r="QNT657" s="3"/>
      <c r="QNU657" s="3"/>
      <c r="QNV657" s="3"/>
      <c r="QNW657" s="3"/>
      <c r="QNX657" s="3"/>
      <c r="QNY657" s="3"/>
      <c r="QNZ657" s="3"/>
      <c r="QOA657" s="3"/>
      <c r="QOB657" s="3"/>
      <c r="QOC657" s="3"/>
      <c r="QOD657" s="3"/>
      <c r="QOE657" s="3"/>
      <c r="QOF657" s="3"/>
      <c r="QOG657" s="3"/>
      <c r="QOH657" s="3"/>
      <c r="QOI657" s="3"/>
      <c r="QOJ657" s="3"/>
      <c r="QOK657" s="3"/>
      <c r="QOL657" s="3"/>
      <c r="QOM657" s="3"/>
      <c r="QON657" s="3"/>
      <c r="QOO657" s="3"/>
      <c r="QOP657" s="3"/>
      <c r="QOQ657" s="3"/>
      <c r="QOR657" s="3"/>
      <c r="QOS657" s="3"/>
      <c r="QOT657" s="3"/>
      <c r="QOU657" s="3"/>
      <c r="QOV657" s="3"/>
      <c r="QOW657" s="3"/>
      <c r="QOX657" s="3"/>
      <c r="QOY657" s="3"/>
      <c r="QOZ657" s="3"/>
      <c r="QPA657" s="3"/>
      <c r="QPB657" s="3"/>
      <c r="QPC657" s="3"/>
      <c r="QPD657" s="3"/>
      <c r="QPE657" s="3"/>
      <c r="QPF657" s="3"/>
      <c r="QPG657" s="3"/>
      <c r="QPH657" s="3"/>
      <c r="QPI657" s="3"/>
      <c r="QPJ657" s="3"/>
      <c r="QPK657" s="3"/>
      <c r="QPL657" s="3"/>
      <c r="QPM657" s="3"/>
      <c r="QPN657" s="3"/>
      <c r="QPO657" s="3"/>
      <c r="QPP657" s="3"/>
      <c r="QPQ657" s="3"/>
      <c r="QPR657" s="3"/>
      <c r="QPS657" s="3"/>
      <c r="QPT657" s="3"/>
      <c r="QPU657" s="3"/>
      <c r="QPV657" s="3"/>
      <c r="QPW657" s="3"/>
      <c r="QPX657" s="3"/>
      <c r="QPY657" s="3"/>
      <c r="QPZ657" s="3"/>
      <c r="QQA657" s="3"/>
      <c r="QQB657" s="3"/>
      <c r="QQC657" s="3"/>
      <c r="QQD657" s="3"/>
      <c r="QQE657" s="3"/>
      <c r="QQF657" s="3"/>
      <c r="QQG657" s="3"/>
      <c r="QQH657" s="3"/>
      <c r="QQI657" s="3"/>
      <c r="QQJ657" s="3"/>
      <c r="QQK657" s="3"/>
      <c r="QQL657" s="3"/>
      <c r="QQM657" s="3"/>
      <c r="QQN657" s="3"/>
      <c r="QQO657" s="3"/>
      <c r="QQP657" s="3"/>
      <c r="QQQ657" s="3"/>
      <c r="QQR657" s="3"/>
      <c r="QQS657" s="3"/>
      <c r="QQT657" s="3"/>
      <c r="QQU657" s="3"/>
      <c r="QQV657" s="3"/>
      <c r="QQW657" s="3"/>
      <c r="QQX657" s="3"/>
      <c r="QQY657" s="3"/>
      <c r="QQZ657" s="3"/>
      <c r="QRA657" s="3"/>
      <c r="QRB657" s="3"/>
      <c r="QRC657" s="3"/>
      <c r="QRD657" s="3"/>
      <c r="QRE657" s="3"/>
      <c r="QRF657" s="3"/>
      <c r="QRG657" s="3"/>
      <c r="QRH657" s="3"/>
      <c r="QRI657" s="3"/>
      <c r="QRJ657" s="3"/>
      <c r="QRK657" s="3"/>
      <c r="QRL657" s="3"/>
      <c r="QRM657" s="3"/>
      <c r="QRN657" s="3"/>
      <c r="QRO657" s="3"/>
      <c r="QRP657" s="3"/>
      <c r="QRQ657" s="3"/>
      <c r="QRR657" s="3"/>
      <c r="QRS657" s="3"/>
      <c r="QRT657" s="3"/>
      <c r="QRU657" s="3"/>
      <c r="QRV657" s="3"/>
      <c r="QRW657" s="3"/>
      <c r="QRX657" s="3"/>
      <c r="QRY657" s="3"/>
      <c r="QRZ657" s="3"/>
      <c r="QSA657" s="3"/>
      <c r="QSB657" s="3"/>
      <c r="QSC657" s="3"/>
      <c r="QSD657" s="3"/>
      <c r="QSE657" s="3"/>
      <c r="QSF657" s="3"/>
      <c r="QSG657" s="3"/>
      <c r="QSH657" s="3"/>
      <c r="QSI657" s="3"/>
      <c r="QSJ657" s="3"/>
      <c r="QSK657" s="3"/>
      <c r="QSL657" s="3"/>
      <c r="QSM657" s="3"/>
      <c r="QSN657" s="3"/>
      <c r="QSO657" s="3"/>
      <c r="QSP657" s="3"/>
      <c r="QSQ657" s="3"/>
      <c r="QSR657" s="3"/>
      <c r="QSS657" s="3"/>
      <c r="QST657" s="3"/>
      <c r="QSU657" s="3"/>
      <c r="QSV657" s="3"/>
      <c r="QSW657" s="3"/>
      <c r="QSX657" s="3"/>
      <c r="QSY657" s="3"/>
      <c r="QSZ657" s="3"/>
      <c r="QTA657" s="3"/>
      <c r="QTB657" s="3"/>
      <c r="QTC657" s="3"/>
      <c r="QTD657" s="3"/>
      <c r="QTE657" s="3"/>
      <c r="QTF657" s="3"/>
      <c r="QTG657" s="3"/>
      <c r="QTH657" s="3"/>
      <c r="QTI657" s="3"/>
      <c r="QTJ657" s="3"/>
      <c r="QTK657" s="3"/>
      <c r="QTL657" s="3"/>
      <c r="QTM657" s="3"/>
      <c r="QTN657" s="3"/>
      <c r="QTO657" s="3"/>
      <c r="QTP657" s="3"/>
      <c r="QTQ657" s="3"/>
      <c r="QTR657" s="3"/>
      <c r="QTS657" s="3"/>
      <c r="QTT657" s="3"/>
      <c r="QTU657" s="3"/>
      <c r="QTV657" s="3"/>
      <c r="QTW657" s="3"/>
      <c r="QTX657" s="3"/>
      <c r="QTY657" s="3"/>
      <c r="QTZ657" s="3"/>
      <c r="QUA657" s="3"/>
      <c r="QUB657" s="3"/>
      <c r="QUC657" s="3"/>
      <c r="QUD657" s="3"/>
      <c r="QUE657" s="3"/>
      <c r="QUF657" s="3"/>
      <c r="QUG657" s="3"/>
      <c r="QUH657" s="3"/>
      <c r="QUI657" s="3"/>
      <c r="QUJ657" s="3"/>
      <c r="QUK657" s="3"/>
      <c r="QUL657" s="3"/>
      <c r="QUM657" s="3"/>
      <c r="QUN657" s="3"/>
      <c r="QUO657" s="3"/>
      <c r="QUP657" s="3"/>
      <c r="QUQ657" s="3"/>
      <c r="QUR657" s="3"/>
      <c r="QUS657" s="3"/>
      <c r="QUT657" s="3"/>
      <c r="QUU657" s="3"/>
      <c r="QUV657" s="3"/>
      <c r="QUW657" s="3"/>
      <c r="QUX657" s="3"/>
      <c r="QUY657" s="3"/>
      <c r="QUZ657" s="3"/>
      <c r="QVA657" s="3"/>
      <c r="QVB657" s="3"/>
      <c r="QVC657" s="3"/>
      <c r="QVD657" s="3"/>
      <c r="QVE657" s="3"/>
      <c r="QVF657" s="3"/>
      <c r="QVG657" s="3"/>
      <c r="QVH657" s="3"/>
      <c r="QVI657" s="3"/>
      <c r="QVJ657" s="3"/>
      <c r="QVK657" s="3"/>
      <c r="QVL657" s="3"/>
      <c r="QVM657" s="3"/>
      <c r="QVN657" s="3"/>
      <c r="QVO657" s="3"/>
      <c r="QVP657" s="3"/>
      <c r="QVQ657" s="3"/>
      <c r="QVR657" s="3"/>
      <c r="QVS657" s="3"/>
      <c r="QVT657" s="3"/>
      <c r="QVU657" s="3"/>
      <c r="QVV657" s="3"/>
      <c r="QVW657" s="3"/>
      <c r="QVX657" s="3"/>
      <c r="QVY657" s="3"/>
      <c r="QVZ657" s="3"/>
      <c r="QWA657" s="3"/>
      <c r="QWB657" s="3"/>
      <c r="QWC657" s="3"/>
      <c r="QWD657" s="3"/>
      <c r="QWE657" s="3"/>
      <c r="QWF657" s="3"/>
      <c r="QWG657" s="3"/>
      <c r="QWH657" s="3"/>
      <c r="QWI657" s="3"/>
      <c r="QWJ657" s="3"/>
      <c r="QWK657" s="3"/>
      <c r="QWL657" s="3"/>
      <c r="QWM657" s="3"/>
      <c r="QWN657" s="3"/>
      <c r="QWO657" s="3"/>
      <c r="QWP657" s="3"/>
      <c r="QWQ657" s="3"/>
      <c r="QWR657" s="3"/>
      <c r="QWS657" s="3"/>
      <c r="QWT657" s="3"/>
      <c r="QWU657" s="3"/>
      <c r="QWV657" s="3"/>
      <c r="QWW657" s="3"/>
      <c r="QWX657" s="3"/>
      <c r="QWY657" s="3"/>
      <c r="QWZ657" s="3"/>
      <c r="QXA657" s="3"/>
      <c r="QXB657" s="3"/>
      <c r="QXC657" s="3"/>
      <c r="QXD657" s="3"/>
      <c r="QXE657" s="3"/>
      <c r="QXF657" s="3"/>
      <c r="QXG657" s="3"/>
      <c r="QXH657" s="3"/>
      <c r="QXI657" s="3"/>
      <c r="QXJ657" s="3"/>
      <c r="QXK657" s="3"/>
      <c r="QXL657" s="3"/>
      <c r="QXM657" s="3"/>
      <c r="QXN657" s="3"/>
      <c r="QXO657" s="3"/>
      <c r="QXP657" s="3"/>
      <c r="QXQ657" s="3"/>
      <c r="QXR657" s="3"/>
      <c r="QXS657" s="3"/>
      <c r="QXT657" s="3"/>
      <c r="QXU657" s="3"/>
      <c r="QXV657" s="3"/>
      <c r="QXW657" s="3"/>
      <c r="QXX657" s="3"/>
      <c r="QXY657" s="3"/>
      <c r="QXZ657" s="3"/>
      <c r="QYA657" s="3"/>
      <c r="QYB657" s="3"/>
      <c r="QYC657" s="3"/>
      <c r="QYD657" s="3"/>
      <c r="QYE657" s="3"/>
      <c r="QYF657" s="3"/>
      <c r="QYG657" s="3"/>
      <c r="QYH657" s="3"/>
      <c r="QYI657" s="3"/>
      <c r="QYJ657" s="3"/>
      <c r="QYK657" s="3"/>
      <c r="QYL657" s="3"/>
      <c r="QYM657" s="3"/>
      <c r="QYN657" s="3"/>
      <c r="QYO657" s="3"/>
      <c r="QYP657" s="3"/>
      <c r="QYQ657" s="3"/>
      <c r="QYR657" s="3"/>
      <c r="QYS657" s="3"/>
      <c r="QYT657" s="3"/>
      <c r="QYU657" s="3"/>
      <c r="QYV657" s="3"/>
      <c r="QYW657" s="3"/>
      <c r="QYX657" s="3"/>
      <c r="QYY657" s="3"/>
      <c r="QYZ657" s="3"/>
      <c r="QZA657" s="3"/>
      <c r="QZB657" s="3"/>
      <c r="QZC657" s="3"/>
      <c r="QZD657" s="3"/>
      <c r="QZE657" s="3"/>
      <c r="QZF657" s="3"/>
      <c r="QZG657" s="3"/>
      <c r="QZH657" s="3"/>
      <c r="QZI657" s="3"/>
      <c r="QZJ657" s="3"/>
      <c r="QZK657" s="3"/>
      <c r="QZL657" s="3"/>
      <c r="QZM657" s="3"/>
      <c r="QZN657" s="3"/>
      <c r="QZO657" s="3"/>
      <c r="QZP657" s="3"/>
      <c r="QZQ657" s="3"/>
      <c r="QZR657" s="3"/>
      <c r="QZS657" s="3"/>
      <c r="QZT657" s="3"/>
      <c r="QZU657" s="3"/>
      <c r="QZV657" s="3"/>
      <c r="QZW657" s="3"/>
      <c r="QZX657" s="3"/>
      <c r="QZY657" s="3"/>
      <c r="QZZ657" s="3"/>
      <c r="RAA657" s="3"/>
      <c r="RAB657" s="3"/>
      <c r="RAC657" s="3"/>
      <c r="RAD657" s="3"/>
      <c r="RAE657" s="3"/>
      <c r="RAF657" s="3"/>
      <c r="RAG657" s="3"/>
      <c r="RAH657" s="3"/>
      <c r="RAI657" s="3"/>
      <c r="RAJ657" s="3"/>
      <c r="RAK657" s="3"/>
      <c r="RAL657" s="3"/>
      <c r="RAM657" s="3"/>
      <c r="RAN657" s="3"/>
      <c r="RAO657" s="3"/>
      <c r="RAP657" s="3"/>
      <c r="RAQ657" s="3"/>
      <c r="RAR657" s="3"/>
      <c r="RAS657" s="3"/>
      <c r="RAT657" s="3"/>
      <c r="RAU657" s="3"/>
      <c r="RAV657" s="3"/>
      <c r="RAW657" s="3"/>
      <c r="RAX657" s="3"/>
      <c r="RAY657" s="3"/>
      <c r="RAZ657" s="3"/>
      <c r="RBA657" s="3"/>
      <c r="RBB657" s="3"/>
      <c r="RBC657" s="3"/>
      <c r="RBD657" s="3"/>
      <c r="RBE657" s="3"/>
      <c r="RBF657" s="3"/>
      <c r="RBG657" s="3"/>
      <c r="RBH657" s="3"/>
      <c r="RBI657" s="3"/>
      <c r="RBJ657" s="3"/>
      <c r="RBK657" s="3"/>
      <c r="RBL657" s="3"/>
      <c r="RBM657" s="3"/>
      <c r="RBN657" s="3"/>
      <c r="RBO657" s="3"/>
      <c r="RBP657" s="3"/>
      <c r="RBQ657" s="3"/>
      <c r="RBR657" s="3"/>
      <c r="RBS657" s="3"/>
      <c r="RBT657" s="3"/>
      <c r="RBU657" s="3"/>
      <c r="RBV657" s="3"/>
      <c r="RBW657" s="3"/>
      <c r="RBX657" s="3"/>
      <c r="RBY657" s="3"/>
      <c r="RBZ657" s="3"/>
      <c r="RCA657" s="3"/>
      <c r="RCB657" s="3"/>
      <c r="RCC657" s="3"/>
      <c r="RCD657" s="3"/>
      <c r="RCE657" s="3"/>
      <c r="RCF657" s="3"/>
      <c r="RCG657" s="3"/>
      <c r="RCH657" s="3"/>
      <c r="RCI657" s="3"/>
      <c r="RCJ657" s="3"/>
      <c r="RCK657" s="3"/>
      <c r="RCL657" s="3"/>
      <c r="RCM657" s="3"/>
      <c r="RCN657" s="3"/>
      <c r="RCO657" s="3"/>
      <c r="RCP657" s="3"/>
      <c r="RCQ657" s="3"/>
      <c r="RCR657" s="3"/>
      <c r="RCS657" s="3"/>
      <c r="RCT657" s="3"/>
      <c r="RCU657" s="3"/>
      <c r="RCV657" s="3"/>
      <c r="RCW657" s="3"/>
      <c r="RCX657" s="3"/>
      <c r="RCY657" s="3"/>
      <c r="RCZ657" s="3"/>
      <c r="RDA657" s="3"/>
      <c r="RDB657" s="3"/>
      <c r="RDC657" s="3"/>
      <c r="RDD657" s="3"/>
      <c r="RDE657" s="3"/>
      <c r="RDF657" s="3"/>
      <c r="RDG657" s="3"/>
      <c r="RDH657" s="3"/>
      <c r="RDI657" s="3"/>
      <c r="RDJ657" s="3"/>
      <c r="RDK657" s="3"/>
      <c r="RDL657" s="3"/>
      <c r="RDM657" s="3"/>
      <c r="RDN657" s="3"/>
      <c r="RDO657" s="3"/>
      <c r="RDP657" s="3"/>
      <c r="RDQ657" s="3"/>
      <c r="RDR657" s="3"/>
      <c r="RDS657" s="3"/>
      <c r="RDT657" s="3"/>
      <c r="RDU657" s="3"/>
      <c r="RDV657" s="3"/>
      <c r="RDW657" s="3"/>
      <c r="RDX657" s="3"/>
      <c r="RDY657" s="3"/>
      <c r="RDZ657" s="3"/>
      <c r="REA657" s="3"/>
      <c r="REB657" s="3"/>
      <c r="REC657" s="3"/>
      <c r="RED657" s="3"/>
      <c r="REE657" s="3"/>
      <c r="REF657" s="3"/>
      <c r="REG657" s="3"/>
      <c r="REH657" s="3"/>
      <c r="REI657" s="3"/>
      <c r="REJ657" s="3"/>
      <c r="REK657" s="3"/>
      <c r="REL657" s="3"/>
      <c r="REM657" s="3"/>
      <c r="REN657" s="3"/>
      <c r="REO657" s="3"/>
      <c r="REP657" s="3"/>
      <c r="REQ657" s="3"/>
      <c r="RER657" s="3"/>
      <c r="RES657" s="3"/>
      <c r="RET657" s="3"/>
      <c r="REU657" s="3"/>
      <c r="REV657" s="3"/>
      <c r="REW657" s="3"/>
      <c r="REX657" s="3"/>
      <c r="REY657" s="3"/>
      <c r="REZ657" s="3"/>
      <c r="RFA657" s="3"/>
      <c r="RFB657" s="3"/>
      <c r="RFC657" s="3"/>
      <c r="RFD657" s="3"/>
      <c r="RFE657" s="3"/>
      <c r="RFF657" s="3"/>
      <c r="RFG657" s="3"/>
      <c r="RFH657" s="3"/>
      <c r="RFI657" s="3"/>
      <c r="RFJ657" s="3"/>
      <c r="RFK657" s="3"/>
      <c r="RFL657" s="3"/>
      <c r="RFM657" s="3"/>
      <c r="RFN657" s="3"/>
      <c r="RFO657" s="3"/>
      <c r="RFP657" s="3"/>
      <c r="RFQ657" s="3"/>
      <c r="RFR657" s="3"/>
      <c r="RFS657" s="3"/>
      <c r="RFT657" s="3"/>
      <c r="RFU657" s="3"/>
      <c r="RFV657" s="3"/>
      <c r="RFW657" s="3"/>
      <c r="RFX657" s="3"/>
      <c r="RFY657" s="3"/>
      <c r="RFZ657" s="3"/>
      <c r="RGA657" s="3"/>
      <c r="RGB657" s="3"/>
      <c r="RGC657" s="3"/>
      <c r="RGD657" s="3"/>
      <c r="RGE657" s="3"/>
      <c r="RGF657" s="3"/>
      <c r="RGG657" s="3"/>
      <c r="RGH657" s="3"/>
      <c r="RGI657" s="3"/>
      <c r="RGJ657" s="3"/>
      <c r="RGK657" s="3"/>
      <c r="RGL657" s="3"/>
      <c r="RGM657" s="3"/>
      <c r="RGN657" s="3"/>
      <c r="RGO657" s="3"/>
      <c r="RGP657" s="3"/>
      <c r="RGQ657" s="3"/>
      <c r="RGR657" s="3"/>
      <c r="RGS657" s="3"/>
      <c r="RGT657" s="3"/>
      <c r="RGU657" s="3"/>
      <c r="RGV657" s="3"/>
      <c r="RGW657" s="3"/>
      <c r="RGX657" s="3"/>
      <c r="RGY657" s="3"/>
      <c r="RGZ657" s="3"/>
      <c r="RHA657" s="3"/>
      <c r="RHB657" s="3"/>
      <c r="RHC657" s="3"/>
      <c r="RHD657" s="3"/>
      <c r="RHE657" s="3"/>
      <c r="RHF657" s="3"/>
      <c r="RHG657" s="3"/>
      <c r="RHH657" s="3"/>
      <c r="RHI657" s="3"/>
      <c r="RHJ657" s="3"/>
      <c r="RHK657" s="3"/>
      <c r="RHL657" s="3"/>
      <c r="RHM657" s="3"/>
      <c r="RHN657" s="3"/>
      <c r="RHO657" s="3"/>
      <c r="RHP657" s="3"/>
      <c r="RHQ657" s="3"/>
      <c r="RHR657" s="3"/>
      <c r="RHS657" s="3"/>
      <c r="RHT657" s="3"/>
      <c r="RHU657" s="3"/>
      <c r="RHV657" s="3"/>
      <c r="RHW657" s="3"/>
      <c r="RHX657" s="3"/>
      <c r="RHY657" s="3"/>
      <c r="RHZ657" s="3"/>
      <c r="RIA657" s="3"/>
      <c r="RIB657" s="3"/>
      <c r="RIC657" s="3"/>
      <c r="RID657" s="3"/>
      <c r="RIE657" s="3"/>
      <c r="RIF657" s="3"/>
      <c r="RIG657" s="3"/>
      <c r="RIH657" s="3"/>
      <c r="RII657" s="3"/>
      <c r="RIJ657" s="3"/>
      <c r="RIK657" s="3"/>
      <c r="RIL657" s="3"/>
      <c r="RIM657" s="3"/>
      <c r="RIN657" s="3"/>
      <c r="RIO657" s="3"/>
      <c r="RIP657" s="3"/>
      <c r="RIQ657" s="3"/>
      <c r="RIR657" s="3"/>
      <c r="RIS657" s="3"/>
      <c r="RIT657" s="3"/>
      <c r="RIU657" s="3"/>
      <c r="RIV657" s="3"/>
      <c r="RIW657" s="3"/>
      <c r="RIX657" s="3"/>
      <c r="RIY657" s="3"/>
      <c r="RIZ657" s="3"/>
      <c r="RJA657" s="3"/>
      <c r="RJB657" s="3"/>
      <c r="RJC657" s="3"/>
      <c r="RJD657" s="3"/>
      <c r="RJE657" s="3"/>
      <c r="RJF657" s="3"/>
      <c r="RJG657" s="3"/>
      <c r="RJH657" s="3"/>
      <c r="RJI657" s="3"/>
      <c r="RJJ657" s="3"/>
      <c r="RJK657" s="3"/>
      <c r="RJL657" s="3"/>
      <c r="RJM657" s="3"/>
      <c r="RJN657" s="3"/>
      <c r="RJO657" s="3"/>
      <c r="RJP657" s="3"/>
      <c r="RJQ657" s="3"/>
      <c r="RJR657" s="3"/>
      <c r="RJS657" s="3"/>
      <c r="RJT657" s="3"/>
      <c r="RJU657" s="3"/>
      <c r="RJV657" s="3"/>
      <c r="RJW657" s="3"/>
      <c r="RJX657" s="3"/>
      <c r="RJY657" s="3"/>
      <c r="RJZ657" s="3"/>
      <c r="RKA657" s="3"/>
      <c r="RKB657" s="3"/>
      <c r="RKC657" s="3"/>
      <c r="RKD657" s="3"/>
      <c r="RKE657" s="3"/>
      <c r="RKF657" s="3"/>
      <c r="RKG657" s="3"/>
      <c r="RKH657" s="3"/>
      <c r="RKI657" s="3"/>
      <c r="RKJ657" s="3"/>
      <c r="RKK657" s="3"/>
      <c r="RKL657" s="3"/>
      <c r="RKM657" s="3"/>
      <c r="RKN657" s="3"/>
      <c r="RKO657" s="3"/>
      <c r="RKP657" s="3"/>
      <c r="RKQ657" s="3"/>
      <c r="RKR657" s="3"/>
      <c r="RKS657" s="3"/>
      <c r="RKT657" s="3"/>
      <c r="RKU657" s="3"/>
      <c r="RKV657" s="3"/>
      <c r="RKW657" s="3"/>
      <c r="RKX657" s="3"/>
      <c r="RKY657" s="3"/>
      <c r="RKZ657" s="3"/>
      <c r="RLA657" s="3"/>
      <c r="RLB657" s="3"/>
      <c r="RLC657" s="3"/>
      <c r="RLD657" s="3"/>
      <c r="RLE657" s="3"/>
      <c r="RLF657" s="3"/>
      <c r="RLG657" s="3"/>
      <c r="RLH657" s="3"/>
      <c r="RLI657" s="3"/>
      <c r="RLJ657" s="3"/>
      <c r="RLK657" s="3"/>
      <c r="RLL657" s="3"/>
      <c r="RLM657" s="3"/>
      <c r="RLN657" s="3"/>
      <c r="RLO657" s="3"/>
      <c r="RLP657" s="3"/>
      <c r="RLQ657" s="3"/>
      <c r="RLR657" s="3"/>
      <c r="RLS657" s="3"/>
      <c r="RLT657" s="3"/>
      <c r="RLU657" s="3"/>
      <c r="RLV657" s="3"/>
      <c r="RLW657" s="3"/>
      <c r="RLX657" s="3"/>
      <c r="RLY657" s="3"/>
      <c r="RLZ657" s="3"/>
      <c r="RMA657" s="3"/>
      <c r="RMB657" s="3"/>
      <c r="RMC657" s="3"/>
      <c r="RMD657" s="3"/>
      <c r="RME657" s="3"/>
      <c r="RMF657" s="3"/>
      <c r="RMG657" s="3"/>
      <c r="RMH657" s="3"/>
      <c r="RMI657" s="3"/>
      <c r="RMJ657" s="3"/>
      <c r="RMK657" s="3"/>
      <c r="RML657" s="3"/>
      <c r="RMM657" s="3"/>
      <c r="RMN657" s="3"/>
      <c r="RMO657" s="3"/>
      <c r="RMP657" s="3"/>
      <c r="RMQ657" s="3"/>
      <c r="RMR657" s="3"/>
      <c r="RMS657" s="3"/>
      <c r="RMT657" s="3"/>
      <c r="RMU657" s="3"/>
      <c r="RMV657" s="3"/>
      <c r="RMW657" s="3"/>
      <c r="RMX657" s="3"/>
      <c r="RMY657" s="3"/>
      <c r="RMZ657" s="3"/>
      <c r="RNA657" s="3"/>
      <c r="RNB657" s="3"/>
      <c r="RNC657" s="3"/>
      <c r="RND657" s="3"/>
      <c r="RNE657" s="3"/>
      <c r="RNF657" s="3"/>
      <c r="RNG657" s="3"/>
      <c r="RNH657" s="3"/>
      <c r="RNI657" s="3"/>
      <c r="RNJ657" s="3"/>
      <c r="RNK657" s="3"/>
      <c r="RNL657" s="3"/>
      <c r="RNM657" s="3"/>
      <c r="RNN657" s="3"/>
      <c r="RNO657" s="3"/>
      <c r="RNP657" s="3"/>
      <c r="RNQ657" s="3"/>
      <c r="RNR657" s="3"/>
      <c r="RNS657" s="3"/>
      <c r="RNT657" s="3"/>
      <c r="RNU657" s="3"/>
      <c r="RNV657" s="3"/>
      <c r="RNW657" s="3"/>
      <c r="RNX657" s="3"/>
      <c r="RNY657" s="3"/>
      <c r="RNZ657" s="3"/>
      <c r="ROA657" s="3"/>
      <c r="ROB657" s="3"/>
      <c r="ROC657" s="3"/>
      <c r="ROD657" s="3"/>
      <c r="ROE657" s="3"/>
      <c r="ROF657" s="3"/>
      <c r="ROG657" s="3"/>
      <c r="ROH657" s="3"/>
      <c r="ROI657" s="3"/>
      <c r="ROJ657" s="3"/>
      <c r="ROK657" s="3"/>
      <c r="ROL657" s="3"/>
      <c r="ROM657" s="3"/>
      <c r="RON657" s="3"/>
      <c r="ROO657" s="3"/>
      <c r="ROP657" s="3"/>
      <c r="ROQ657" s="3"/>
      <c r="ROR657" s="3"/>
      <c r="ROS657" s="3"/>
      <c r="ROT657" s="3"/>
      <c r="ROU657" s="3"/>
      <c r="ROV657" s="3"/>
      <c r="ROW657" s="3"/>
      <c r="ROX657" s="3"/>
      <c r="ROY657" s="3"/>
      <c r="ROZ657" s="3"/>
      <c r="RPA657" s="3"/>
      <c r="RPB657" s="3"/>
      <c r="RPC657" s="3"/>
      <c r="RPD657" s="3"/>
      <c r="RPE657" s="3"/>
      <c r="RPF657" s="3"/>
      <c r="RPG657" s="3"/>
      <c r="RPH657" s="3"/>
      <c r="RPI657" s="3"/>
      <c r="RPJ657" s="3"/>
      <c r="RPK657" s="3"/>
      <c r="RPL657" s="3"/>
      <c r="RPM657" s="3"/>
      <c r="RPN657" s="3"/>
      <c r="RPO657" s="3"/>
      <c r="RPP657" s="3"/>
      <c r="RPQ657" s="3"/>
      <c r="RPR657" s="3"/>
      <c r="RPS657" s="3"/>
      <c r="RPT657" s="3"/>
      <c r="RPU657" s="3"/>
      <c r="RPV657" s="3"/>
      <c r="RPW657" s="3"/>
      <c r="RPX657" s="3"/>
      <c r="RPY657" s="3"/>
      <c r="RPZ657" s="3"/>
      <c r="RQA657" s="3"/>
      <c r="RQB657" s="3"/>
      <c r="RQC657" s="3"/>
      <c r="RQD657" s="3"/>
      <c r="RQE657" s="3"/>
      <c r="RQF657" s="3"/>
      <c r="RQG657" s="3"/>
      <c r="RQH657" s="3"/>
      <c r="RQI657" s="3"/>
      <c r="RQJ657" s="3"/>
      <c r="RQK657" s="3"/>
      <c r="RQL657" s="3"/>
      <c r="RQM657" s="3"/>
      <c r="RQN657" s="3"/>
      <c r="RQO657" s="3"/>
      <c r="RQP657" s="3"/>
      <c r="RQQ657" s="3"/>
      <c r="RQR657" s="3"/>
      <c r="RQS657" s="3"/>
      <c r="RQT657" s="3"/>
      <c r="RQU657" s="3"/>
      <c r="RQV657" s="3"/>
      <c r="RQW657" s="3"/>
      <c r="RQX657" s="3"/>
      <c r="RQY657" s="3"/>
      <c r="RQZ657" s="3"/>
      <c r="RRA657" s="3"/>
      <c r="RRB657" s="3"/>
      <c r="RRC657" s="3"/>
      <c r="RRD657" s="3"/>
      <c r="RRE657" s="3"/>
      <c r="RRF657" s="3"/>
      <c r="RRG657" s="3"/>
      <c r="RRH657" s="3"/>
      <c r="RRI657" s="3"/>
      <c r="RRJ657" s="3"/>
      <c r="RRK657" s="3"/>
      <c r="RRL657" s="3"/>
      <c r="RRM657" s="3"/>
      <c r="RRN657" s="3"/>
      <c r="RRO657" s="3"/>
      <c r="RRP657" s="3"/>
      <c r="RRQ657" s="3"/>
      <c r="RRR657" s="3"/>
      <c r="RRS657" s="3"/>
      <c r="RRT657" s="3"/>
      <c r="RRU657" s="3"/>
      <c r="RRV657" s="3"/>
      <c r="RRW657" s="3"/>
      <c r="RRX657" s="3"/>
      <c r="RRY657" s="3"/>
      <c r="RRZ657" s="3"/>
      <c r="RSA657" s="3"/>
      <c r="RSB657" s="3"/>
      <c r="RSC657" s="3"/>
      <c r="RSD657" s="3"/>
      <c r="RSE657" s="3"/>
      <c r="RSF657" s="3"/>
      <c r="RSG657" s="3"/>
      <c r="RSH657" s="3"/>
      <c r="RSI657" s="3"/>
      <c r="RSJ657" s="3"/>
      <c r="RSK657" s="3"/>
      <c r="RSL657" s="3"/>
      <c r="RSM657" s="3"/>
      <c r="RSN657" s="3"/>
      <c r="RSO657" s="3"/>
      <c r="RSP657" s="3"/>
      <c r="RSQ657" s="3"/>
      <c r="RSR657" s="3"/>
      <c r="RSS657" s="3"/>
      <c r="RST657" s="3"/>
      <c r="RSU657" s="3"/>
      <c r="RSV657" s="3"/>
      <c r="RSW657" s="3"/>
      <c r="RSX657" s="3"/>
      <c r="RSY657" s="3"/>
      <c r="RSZ657" s="3"/>
      <c r="RTA657" s="3"/>
      <c r="RTB657" s="3"/>
      <c r="RTC657" s="3"/>
      <c r="RTD657" s="3"/>
      <c r="RTE657" s="3"/>
      <c r="RTF657" s="3"/>
      <c r="RTG657" s="3"/>
      <c r="RTH657" s="3"/>
      <c r="RTI657" s="3"/>
      <c r="RTJ657" s="3"/>
      <c r="RTK657" s="3"/>
      <c r="RTL657" s="3"/>
      <c r="RTM657" s="3"/>
      <c r="RTN657" s="3"/>
      <c r="RTO657" s="3"/>
      <c r="RTP657" s="3"/>
      <c r="RTQ657" s="3"/>
      <c r="RTR657" s="3"/>
      <c r="RTS657" s="3"/>
      <c r="RTT657" s="3"/>
      <c r="RTU657" s="3"/>
      <c r="RTV657" s="3"/>
      <c r="RTW657" s="3"/>
      <c r="RTX657" s="3"/>
      <c r="RTY657" s="3"/>
      <c r="RTZ657" s="3"/>
      <c r="RUA657" s="3"/>
      <c r="RUB657" s="3"/>
      <c r="RUC657" s="3"/>
      <c r="RUD657" s="3"/>
      <c r="RUE657" s="3"/>
      <c r="RUF657" s="3"/>
      <c r="RUG657" s="3"/>
      <c r="RUH657" s="3"/>
      <c r="RUI657" s="3"/>
      <c r="RUJ657" s="3"/>
      <c r="RUK657" s="3"/>
      <c r="RUL657" s="3"/>
      <c r="RUM657" s="3"/>
      <c r="RUN657" s="3"/>
      <c r="RUO657" s="3"/>
      <c r="RUP657" s="3"/>
      <c r="RUQ657" s="3"/>
      <c r="RUR657" s="3"/>
      <c r="RUS657" s="3"/>
      <c r="RUT657" s="3"/>
      <c r="RUU657" s="3"/>
      <c r="RUV657" s="3"/>
      <c r="RUW657" s="3"/>
      <c r="RUX657" s="3"/>
      <c r="RUY657" s="3"/>
      <c r="RUZ657" s="3"/>
      <c r="RVA657" s="3"/>
      <c r="RVB657" s="3"/>
      <c r="RVC657" s="3"/>
      <c r="RVD657" s="3"/>
      <c r="RVE657" s="3"/>
      <c r="RVF657" s="3"/>
      <c r="RVG657" s="3"/>
      <c r="RVH657" s="3"/>
      <c r="RVI657" s="3"/>
      <c r="RVJ657" s="3"/>
      <c r="RVK657" s="3"/>
      <c r="RVL657" s="3"/>
      <c r="RVM657" s="3"/>
      <c r="RVN657" s="3"/>
      <c r="RVO657" s="3"/>
      <c r="RVP657" s="3"/>
      <c r="RVQ657" s="3"/>
      <c r="RVR657" s="3"/>
      <c r="RVS657" s="3"/>
      <c r="RVT657" s="3"/>
      <c r="RVU657" s="3"/>
      <c r="RVV657" s="3"/>
      <c r="RVW657" s="3"/>
      <c r="RVX657" s="3"/>
      <c r="RVY657" s="3"/>
      <c r="RVZ657" s="3"/>
      <c r="RWA657" s="3"/>
      <c r="RWB657" s="3"/>
      <c r="RWC657" s="3"/>
      <c r="RWD657" s="3"/>
      <c r="RWE657" s="3"/>
      <c r="RWF657" s="3"/>
      <c r="RWG657" s="3"/>
      <c r="RWH657" s="3"/>
      <c r="RWI657" s="3"/>
      <c r="RWJ657" s="3"/>
      <c r="RWK657" s="3"/>
      <c r="RWL657" s="3"/>
      <c r="RWM657" s="3"/>
      <c r="RWN657" s="3"/>
      <c r="RWO657" s="3"/>
      <c r="RWP657" s="3"/>
      <c r="RWQ657" s="3"/>
      <c r="RWR657" s="3"/>
      <c r="RWS657" s="3"/>
      <c r="RWT657" s="3"/>
      <c r="RWU657" s="3"/>
      <c r="RWV657" s="3"/>
      <c r="RWW657" s="3"/>
      <c r="RWX657" s="3"/>
      <c r="RWY657" s="3"/>
      <c r="RWZ657" s="3"/>
      <c r="RXA657" s="3"/>
      <c r="RXB657" s="3"/>
      <c r="RXC657" s="3"/>
      <c r="RXD657" s="3"/>
      <c r="RXE657" s="3"/>
      <c r="RXF657" s="3"/>
      <c r="RXG657" s="3"/>
      <c r="RXH657" s="3"/>
      <c r="RXI657" s="3"/>
      <c r="RXJ657" s="3"/>
      <c r="RXK657" s="3"/>
      <c r="RXL657" s="3"/>
      <c r="RXM657" s="3"/>
      <c r="RXN657" s="3"/>
      <c r="RXO657" s="3"/>
      <c r="RXP657" s="3"/>
      <c r="RXQ657" s="3"/>
      <c r="RXR657" s="3"/>
      <c r="RXS657" s="3"/>
      <c r="RXT657" s="3"/>
      <c r="RXU657" s="3"/>
      <c r="RXV657" s="3"/>
      <c r="RXW657" s="3"/>
      <c r="RXX657" s="3"/>
      <c r="RXY657" s="3"/>
      <c r="RXZ657" s="3"/>
      <c r="RYA657" s="3"/>
      <c r="RYB657" s="3"/>
      <c r="RYC657" s="3"/>
      <c r="RYD657" s="3"/>
      <c r="RYE657" s="3"/>
      <c r="RYF657" s="3"/>
      <c r="RYG657" s="3"/>
      <c r="RYH657" s="3"/>
      <c r="RYI657" s="3"/>
      <c r="RYJ657" s="3"/>
      <c r="RYK657" s="3"/>
      <c r="RYL657" s="3"/>
      <c r="RYM657" s="3"/>
      <c r="RYN657" s="3"/>
      <c r="RYO657" s="3"/>
      <c r="RYP657" s="3"/>
      <c r="RYQ657" s="3"/>
      <c r="RYR657" s="3"/>
      <c r="RYS657" s="3"/>
      <c r="RYT657" s="3"/>
      <c r="RYU657" s="3"/>
      <c r="RYV657" s="3"/>
      <c r="RYW657" s="3"/>
      <c r="RYX657" s="3"/>
      <c r="RYY657" s="3"/>
      <c r="RYZ657" s="3"/>
      <c r="RZA657" s="3"/>
      <c r="RZB657" s="3"/>
      <c r="RZC657" s="3"/>
      <c r="RZD657" s="3"/>
      <c r="RZE657" s="3"/>
      <c r="RZF657" s="3"/>
      <c r="RZG657" s="3"/>
      <c r="RZH657" s="3"/>
      <c r="RZI657" s="3"/>
      <c r="RZJ657" s="3"/>
      <c r="RZK657" s="3"/>
      <c r="RZL657" s="3"/>
      <c r="RZM657" s="3"/>
      <c r="RZN657" s="3"/>
      <c r="RZO657" s="3"/>
      <c r="RZP657" s="3"/>
      <c r="RZQ657" s="3"/>
      <c r="RZR657" s="3"/>
      <c r="RZS657" s="3"/>
      <c r="RZT657" s="3"/>
      <c r="RZU657" s="3"/>
      <c r="RZV657" s="3"/>
      <c r="RZW657" s="3"/>
      <c r="RZX657" s="3"/>
      <c r="RZY657" s="3"/>
      <c r="RZZ657" s="3"/>
      <c r="SAA657" s="3"/>
      <c r="SAB657" s="3"/>
      <c r="SAC657" s="3"/>
      <c r="SAD657" s="3"/>
      <c r="SAE657" s="3"/>
      <c r="SAF657" s="3"/>
      <c r="SAG657" s="3"/>
      <c r="SAH657" s="3"/>
      <c r="SAI657" s="3"/>
      <c r="SAJ657" s="3"/>
      <c r="SAK657" s="3"/>
      <c r="SAL657" s="3"/>
      <c r="SAM657" s="3"/>
      <c r="SAN657" s="3"/>
      <c r="SAO657" s="3"/>
      <c r="SAP657" s="3"/>
      <c r="SAQ657" s="3"/>
      <c r="SAR657" s="3"/>
      <c r="SAS657" s="3"/>
      <c r="SAT657" s="3"/>
      <c r="SAU657" s="3"/>
      <c r="SAV657" s="3"/>
      <c r="SAW657" s="3"/>
      <c r="SAX657" s="3"/>
      <c r="SAY657" s="3"/>
      <c r="SAZ657" s="3"/>
      <c r="SBA657" s="3"/>
      <c r="SBB657" s="3"/>
      <c r="SBC657" s="3"/>
      <c r="SBD657" s="3"/>
      <c r="SBE657" s="3"/>
      <c r="SBF657" s="3"/>
      <c r="SBG657" s="3"/>
      <c r="SBH657" s="3"/>
      <c r="SBI657" s="3"/>
      <c r="SBJ657" s="3"/>
      <c r="SBK657" s="3"/>
      <c r="SBL657" s="3"/>
      <c r="SBM657" s="3"/>
      <c r="SBN657" s="3"/>
      <c r="SBO657" s="3"/>
      <c r="SBP657" s="3"/>
      <c r="SBQ657" s="3"/>
      <c r="SBR657" s="3"/>
      <c r="SBS657" s="3"/>
      <c r="SBT657" s="3"/>
      <c r="SBU657" s="3"/>
      <c r="SBV657" s="3"/>
      <c r="SBW657" s="3"/>
      <c r="SBX657" s="3"/>
      <c r="SBY657" s="3"/>
      <c r="SBZ657" s="3"/>
      <c r="SCA657" s="3"/>
      <c r="SCB657" s="3"/>
      <c r="SCC657" s="3"/>
      <c r="SCD657" s="3"/>
      <c r="SCE657" s="3"/>
      <c r="SCF657" s="3"/>
      <c r="SCG657" s="3"/>
      <c r="SCH657" s="3"/>
      <c r="SCI657" s="3"/>
      <c r="SCJ657" s="3"/>
      <c r="SCK657" s="3"/>
      <c r="SCL657" s="3"/>
      <c r="SCM657" s="3"/>
      <c r="SCN657" s="3"/>
      <c r="SCO657" s="3"/>
      <c r="SCP657" s="3"/>
      <c r="SCQ657" s="3"/>
      <c r="SCR657" s="3"/>
      <c r="SCS657" s="3"/>
      <c r="SCT657" s="3"/>
      <c r="SCU657" s="3"/>
      <c r="SCV657" s="3"/>
      <c r="SCW657" s="3"/>
      <c r="SCX657" s="3"/>
      <c r="SCY657" s="3"/>
      <c r="SCZ657" s="3"/>
      <c r="SDA657" s="3"/>
      <c r="SDB657" s="3"/>
      <c r="SDC657" s="3"/>
      <c r="SDD657" s="3"/>
      <c r="SDE657" s="3"/>
      <c r="SDF657" s="3"/>
      <c r="SDG657" s="3"/>
      <c r="SDH657" s="3"/>
      <c r="SDI657" s="3"/>
      <c r="SDJ657" s="3"/>
      <c r="SDK657" s="3"/>
      <c r="SDL657" s="3"/>
      <c r="SDM657" s="3"/>
      <c r="SDN657" s="3"/>
      <c r="SDO657" s="3"/>
      <c r="SDP657" s="3"/>
      <c r="SDQ657" s="3"/>
      <c r="SDR657" s="3"/>
      <c r="SDS657" s="3"/>
      <c r="SDT657" s="3"/>
      <c r="SDU657" s="3"/>
      <c r="SDV657" s="3"/>
      <c r="SDW657" s="3"/>
      <c r="SDX657" s="3"/>
      <c r="SDY657" s="3"/>
      <c r="SDZ657" s="3"/>
      <c r="SEA657" s="3"/>
      <c r="SEB657" s="3"/>
      <c r="SEC657" s="3"/>
      <c r="SED657" s="3"/>
      <c r="SEE657" s="3"/>
      <c r="SEF657" s="3"/>
      <c r="SEG657" s="3"/>
      <c r="SEH657" s="3"/>
      <c r="SEI657" s="3"/>
      <c r="SEJ657" s="3"/>
      <c r="SEK657" s="3"/>
      <c r="SEL657" s="3"/>
      <c r="SEM657" s="3"/>
      <c r="SEN657" s="3"/>
      <c r="SEO657" s="3"/>
      <c r="SEP657" s="3"/>
      <c r="SEQ657" s="3"/>
      <c r="SER657" s="3"/>
      <c r="SES657" s="3"/>
      <c r="SET657" s="3"/>
      <c r="SEU657" s="3"/>
      <c r="SEV657" s="3"/>
      <c r="SEW657" s="3"/>
      <c r="SEX657" s="3"/>
      <c r="SEY657" s="3"/>
      <c r="SEZ657" s="3"/>
      <c r="SFA657" s="3"/>
      <c r="SFB657" s="3"/>
      <c r="SFC657" s="3"/>
      <c r="SFD657" s="3"/>
      <c r="SFE657" s="3"/>
      <c r="SFF657" s="3"/>
      <c r="SFG657" s="3"/>
      <c r="SFH657" s="3"/>
      <c r="SFI657" s="3"/>
      <c r="SFJ657" s="3"/>
      <c r="SFK657" s="3"/>
      <c r="SFL657" s="3"/>
      <c r="SFM657" s="3"/>
      <c r="SFN657" s="3"/>
      <c r="SFO657" s="3"/>
      <c r="SFP657" s="3"/>
      <c r="SFQ657" s="3"/>
      <c r="SFR657" s="3"/>
      <c r="SFS657" s="3"/>
      <c r="SFT657" s="3"/>
      <c r="SFU657" s="3"/>
      <c r="SFV657" s="3"/>
      <c r="SFW657" s="3"/>
      <c r="SFX657" s="3"/>
      <c r="SFY657" s="3"/>
      <c r="SFZ657" s="3"/>
      <c r="SGA657" s="3"/>
      <c r="SGB657" s="3"/>
      <c r="SGC657" s="3"/>
      <c r="SGD657" s="3"/>
      <c r="SGE657" s="3"/>
      <c r="SGF657" s="3"/>
      <c r="SGG657" s="3"/>
      <c r="SGH657" s="3"/>
      <c r="SGI657" s="3"/>
      <c r="SGJ657" s="3"/>
      <c r="SGK657" s="3"/>
      <c r="SGL657" s="3"/>
      <c r="SGM657" s="3"/>
      <c r="SGN657" s="3"/>
      <c r="SGO657" s="3"/>
      <c r="SGP657" s="3"/>
      <c r="SGQ657" s="3"/>
      <c r="SGR657" s="3"/>
      <c r="SGS657" s="3"/>
      <c r="SGT657" s="3"/>
      <c r="SGU657" s="3"/>
      <c r="SGV657" s="3"/>
      <c r="SGW657" s="3"/>
      <c r="SGX657" s="3"/>
      <c r="SGY657" s="3"/>
      <c r="SGZ657" s="3"/>
      <c r="SHA657" s="3"/>
      <c r="SHB657" s="3"/>
      <c r="SHC657" s="3"/>
      <c r="SHD657" s="3"/>
      <c r="SHE657" s="3"/>
      <c r="SHF657" s="3"/>
      <c r="SHG657" s="3"/>
      <c r="SHH657" s="3"/>
      <c r="SHI657" s="3"/>
      <c r="SHJ657" s="3"/>
      <c r="SHK657" s="3"/>
      <c r="SHL657" s="3"/>
      <c r="SHM657" s="3"/>
      <c r="SHN657" s="3"/>
      <c r="SHO657" s="3"/>
      <c r="SHP657" s="3"/>
      <c r="SHQ657" s="3"/>
      <c r="SHR657" s="3"/>
      <c r="SHS657" s="3"/>
      <c r="SHT657" s="3"/>
      <c r="SHU657" s="3"/>
      <c r="SHV657" s="3"/>
      <c r="SHW657" s="3"/>
      <c r="SHX657" s="3"/>
      <c r="SHY657" s="3"/>
      <c r="SHZ657" s="3"/>
      <c r="SIA657" s="3"/>
      <c r="SIB657" s="3"/>
      <c r="SIC657" s="3"/>
      <c r="SID657" s="3"/>
      <c r="SIE657" s="3"/>
      <c r="SIF657" s="3"/>
      <c r="SIG657" s="3"/>
      <c r="SIH657" s="3"/>
      <c r="SII657" s="3"/>
      <c r="SIJ657" s="3"/>
      <c r="SIK657" s="3"/>
      <c r="SIL657" s="3"/>
      <c r="SIM657" s="3"/>
      <c r="SIN657" s="3"/>
      <c r="SIO657" s="3"/>
      <c r="SIP657" s="3"/>
      <c r="SIQ657" s="3"/>
      <c r="SIR657" s="3"/>
      <c r="SIS657" s="3"/>
      <c r="SIT657" s="3"/>
      <c r="SIU657" s="3"/>
      <c r="SIV657" s="3"/>
      <c r="SIW657" s="3"/>
      <c r="SIX657" s="3"/>
      <c r="SIY657" s="3"/>
      <c r="SIZ657" s="3"/>
      <c r="SJA657" s="3"/>
      <c r="SJB657" s="3"/>
      <c r="SJC657" s="3"/>
      <c r="SJD657" s="3"/>
      <c r="SJE657" s="3"/>
      <c r="SJF657" s="3"/>
      <c r="SJG657" s="3"/>
      <c r="SJH657" s="3"/>
      <c r="SJI657" s="3"/>
      <c r="SJJ657" s="3"/>
      <c r="SJK657" s="3"/>
      <c r="SJL657" s="3"/>
      <c r="SJM657" s="3"/>
      <c r="SJN657" s="3"/>
      <c r="SJO657" s="3"/>
      <c r="SJP657" s="3"/>
      <c r="SJQ657" s="3"/>
      <c r="SJR657" s="3"/>
      <c r="SJS657" s="3"/>
      <c r="SJT657" s="3"/>
      <c r="SJU657" s="3"/>
      <c r="SJV657" s="3"/>
      <c r="SJW657" s="3"/>
      <c r="SJX657" s="3"/>
      <c r="SJY657" s="3"/>
      <c r="SJZ657" s="3"/>
      <c r="SKA657" s="3"/>
      <c r="SKB657" s="3"/>
      <c r="SKC657" s="3"/>
      <c r="SKD657" s="3"/>
      <c r="SKE657" s="3"/>
      <c r="SKF657" s="3"/>
      <c r="SKG657" s="3"/>
      <c r="SKH657" s="3"/>
      <c r="SKI657" s="3"/>
      <c r="SKJ657" s="3"/>
      <c r="SKK657" s="3"/>
      <c r="SKL657" s="3"/>
      <c r="SKM657" s="3"/>
      <c r="SKN657" s="3"/>
      <c r="SKO657" s="3"/>
      <c r="SKP657" s="3"/>
      <c r="SKQ657" s="3"/>
      <c r="SKR657" s="3"/>
      <c r="SKS657" s="3"/>
      <c r="SKT657" s="3"/>
      <c r="SKU657" s="3"/>
      <c r="SKV657" s="3"/>
      <c r="SKW657" s="3"/>
      <c r="SKX657" s="3"/>
      <c r="SKY657" s="3"/>
      <c r="SKZ657" s="3"/>
      <c r="SLA657" s="3"/>
      <c r="SLB657" s="3"/>
      <c r="SLC657" s="3"/>
      <c r="SLD657" s="3"/>
      <c r="SLE657" s="3"/>
      <c r="SLF657" s="3"/>
      <c r="SLG657" s="3"/>
      <c r="SLH657" s="3"/>
      <c r="SLI657" s="3"/>
      <c r="SLJ657" s="3"/>
      <c r="SLK657" s="3"/>
      <c r="SLL657" s="3"/>
      <c r="SLM657" s="3"/>
      <c r="SLN657" s="3"/>
      <c r="SLO657" s="3"/>
      <c r="SLP657" s="3"/>
      <c r="SLQ657" s="3"/>
      <c r="SLR657" s="3"/>
      <c r="SLS657" s="3"/>
      <c r="SLT657" s="3"/>
      <c r="SLU657" s="3"/>
      <c r="SLV657" s="3"/>
      <c r="SLW657" s="3"/>
      <c r="SLX657" s="3"/>
      <c r="SLY657" s="3"/>
      <c r="SLZ657" s="3"/>
      <c r="SMA657" s="3"/>
      <c r="SMB657" s="3"/>
      <c r="SMC657" s="3"/>
      <c r="SMD657" s="3"/>
      <c r="SME657" s="3"/>
      <c r="SMF657" s="3"/>
      <c r="SMG657" s="3"/>
      <c r="SMH657" s="3"/>
      <c r="SMI657" s="3"/>
      <c r="SMJ657" s="3"/>
      <c r="SMK657" s="3"/>
      <c r="SML657" s="3"/>
      <c r="SMM657" s="3"/>
      <c r="SMN657" s="3"/>
      <c r="SMO657" s="3"/>
      <c r="SMP657" s="3"/>
      <c r="SMQ657" s="3"/>
      <c r="SMR657" s="3"/>
      <c r="SMS657" s="3"/>
      <c r="SMT657" s="3"/>
      <c r="SMU657" s="3"/>
      <c r="SMV657" s="3"/>
      <c r="SMW657" s="3"/>
      <c r="SMX657" s="3"/>
      <c r="SMY657" s="3"/>
      <c r="SMZ657" s="3"/>
      <c r="SNA657" s="3"/>
      <c r="SNB657" s="3"/>
      <c r="SNC657" s="3"/>
      <c r="SND657" s="3"/>
      <c r="SNE657" s="3"/>
      <c r="SNF657" s="3"/>
      <c r="SNG657" s="3"/>
      <c r="SNH657" s="3"/>
      <c r="SNI657" s="3"/>
      <c r="SNJ657" s="3"/>
      <c r="SNK657" s="3"/>
      <c r="SNL657" s="3"/>
      <c r="SNM657" s="3"/>
      <c r="SNN657" s="3"/>
      <c r="SNO657" s="3"/>
      <c r="SNP657" s="3"/>
      <c r="SNQ657" s="3"/>
      <c r="SNR657" s="3"/>
      <c r="SNS657" s="3"/>
      <c r="SNT657" s="3"/>
      <c r="SNU657" s="3"/>
      <c r="SNV657" s="3"/>
      <c r="SNW657" s="3"/>
      <c r="SNX657" s="3"/>
      <c r="SNY657" s="3"/>
      <c r="SNZ657" s="3"/>
      <c r="SOA657" s="3"/>
      <c r="SOB657" s="3"/>
      <c r="SOC657" s="3"/>
      <c r="SOD657" s="3"/>
      <c r="SOE657" s="3"/>
      <c r="SOF657" s="3"/>
      <c r="SOG657" s="3"/>
      <c r="SOH657" s="3"/>
      <c r="SOI657" s="3"/>
      <c r="SOJ657" s="3"/>
      <c r="SOK657" s="3"/>
      <c r="SOL657" s="3"/>
      <c r="SOM657" s="3"/>
      <c r="SON657" s="3"/>
      <c r="SOO657" s="3"/>
      <c r="SOP657" s="3"/>
      <c r="SOQ657" s="3"/>
      <c r="SOR657" s="3"/>
      <c r="SOS657" s="3"/>
      <c r="SOT657" s="3"/>
      <c r="SOU657" s="3"/>
      <c r="SOV657" s="3"/>
      <c r="SOW657" s="3"/>
      <c r="SOX657" s="3"/>
      <c r="SOY657" s="3"/>
      <c r="SOZ657" s="3"/>
      <c r="SPA657" s="3"/>
      <c r="SPB657" s="3"/>
      <c r="SPC657" s="3"/>
      <c r="SPD657" s="3"/>
      <c r="SPE657" s="3"/>
      <c r="SPF657" s="3"/>
      <c r="SPG657" s="3"/>
      <c r="SPH657" s="3"/>
      <c r="SPI657" s="3"/>
      <c r="SPJ657" s="3"/>
      <c r="SPK657" s="3"/>
      <c r="SPL657" s="3"/>
      <c r="SPM657" s="3"/>
      <c r="SPN657" s="3"/>
      <c r="SPO657" s="3"/>
      <c r="SPP657" s="3"/>
      <c r="SPQ657" s="3"/>
      <c r="SPR657" s="3"/>
      <c r="SPS657" s="3"/>
      <c r="SPT657" s="3"/>
      <c r="SPU657" s="3"/>
      <c r="SPV657" s="3"/>
      <c r="SPW657" s="3"/>
      <c r="SPX657" s="3"/>
      <c r="SPY657" s="3"/>
      <c r="SPZ657" s="3"/>
      <c r="SQA657" s="3"/>
      <c r="SQB657" s="3"/>
      <c r="SQC657" s="3"/>
      <c r="SQD657" s="3"/>
      <c r="SQE657" s="3"/>
      <c r="SQF657" s="3"/>
      <c r="SQG657" s="3"/>
      <c r="SQH657" s="3"/>
      <c r="SQI657" s="3"/>
      <c r="SQJ657" s="3"/>
      <c r="SQK657" s="3"/>
      <c r="SQL657" s="3"/>
      <c r="SQM657" s="3"/>
      <c r="SQN657" s="3"/>
      <c r="SQO657" s="3"/>
      <c r="SQP657" s="3"/>
      <c r="SQQ657" s="3"/>
      <c r="SQR657" s="3"/>
      <c r="SQS657" s="3"/>
      <c r="SQT657" s="3"/>
      <c r="SQU657" s="3"/>
      <c r="SQV657" s="3"/>
      <c r="SQW657" s="3"/>
      <c r="SQX657" s="3"/>
      <c r="SQY657" s="3"/>
      <c r="SQZ657" s="3"/>
      <c r="SRA657" s="3"/>
      <c r="SRB657" s="3"/>
      <c r="SRC657" s="3"/>
      <c r="SRD657" s="3"/>
      <c r="SRE657" s="3"/>
      <c r="SRF657" s="3"/>
      <c r="SRG657" s="3"/>
      <c r="SRH657" s="3"/>
      <c r="SRI657" s="3"/>
      <c r="SRJ657" s="3"/>
      <c r="SRK657" s="3"/>
      <c r="SRL657" s="3"/>
      <c r="SRM657" s="3"/>
      <c r="SRN657" s="3"/>
      <c r="SRO657" s="3"/>
      <c r="SRP657" s="3"/>
      <c r="SRQ657" s="3"/>
      <c r="SRR657" s="3"/>
      <c r="SRS657" s="3"/>
      <c r="SRT657" s="3"/>
      <c r="SRU657" s="3"/>
      <c r="SRV657" s="3"/>
      <c r="SRW657" s="3"/>
      <c r="SRX657" s="3"/>
      <c r="SRY657" s="3"/>
      <c r="SRZ657" s="3"/>
      <c r="SSA657" s="3"/>
      <c r="SSB657" s="3"/>
      <c r="SSC657" s="3"/>
      <c r="SSD657" s="3"/>
      <c r="SSE657" s="3"/>
      <c r="SSF657" s="3"/>
      <c r="SSG657" s="3"/>
      <c r="SSH657" s="3"/>
      <c r="SSI657" s="3"/>
      <c r="SSJ657" s="3"/>
      <c r="SSK657" s="3"/>
      <c r="SSL657" s="3"/>
      <c r="SSM657" s="3"/>
      <c r="SSN657" s="3"/>
      <c r="SSO657" s="3"/>
      <c r="SSP657" s="3"/>
      <c r="SSQ657" s="3"/>
      <c r="SSR657" s="3"/>
      <c r="SSS657" s="3"/>
      <c r="SST657" s="3"/>
      <c r="SSU657" s="3"/>
      <c r="SSV657" s="3"/>
      <c r="SSW657" s="3"/>
      <c r="SSX657" s="3"/>
      <c r="SSY657" s="3"/>
      <c r="SSZ657" s="3"/>
      <c r="STA657" s="3"/>
      <c r="STB657" s="3"/>
      <c r="STC657" s="3"/>
      <c r="STD657" s="3"/>
      <c r="STE657" s="3"/>
      <c r="STF657" s="3"/>
      <c r="STG657" s="3"/>
      <c r="STH657" s="3"/>
      <c r="STI657" s="3"/>
      <c r="STJ657" s="3"/>
      <c r="STK657" s="3"/>
      <c r="STL657" s="3"/>
      <c r="STM657" s="3"/>
      <c r="STN657" s="3"/>
      <c r="STO657" s="3"/>
      <c r="STP657" s="3"/>
      <c r="STQ657" s="3"/>
      <c r="STR657" s="3"/>
      <c r="STS657" s="3"/>
      <c r="STT657" s="3"/>
      <c r="STU657" s="3"/>
      <c r="STV657" s="3"/>
      <c r="STW657" s="3"/>
      <c r="STX657" s="3"/>
      <c r="STY657" s="3"/>
      <c r="STZ657" s="3"/>
      <c r="SUA657" s="3"/>
      <c r="SUB657" s="3"/>
      <c r="SUC657" s="3"/>
      <c r="SUD657" s="3"/>
      <c r="SUE657" s="3"/>
      <c r="SUF657" s="3"/>
      <c r="SUG657" s="3"/>
      <c r="SUH657" s="3"/>
      <c r="SUI657" s="3"/>
      <c r="SUJ657" s="3"/>
      <c r="SUK657" s="3"/>
      <c r="SUL657" s="3"/>
      <c r="SUM657" s="3"/>
      <c r="SUN657" s="3"/>
      <c r="SUO657" s="3"/>
      <c r="SUP657" s="3"/>
      <c r="SUQ657" s="3"/>
      <c r="SUR657" s="3"/>
      <c r="SUS657" s="3"/>
      <c r="SUT657" s="3"/>
      <c r="SUU657" s="3"/>
      <c r="SUV657" s="3"/>
      <c r="SUW657" s="3"/>
      <c r="SUX657" s="3"/>
      <c r="SUY657" s="3"/>
      <c r="SUZ657" s="3"/>
      <c r="SVA657" s="3"/>
      <c r="SVB657" s="3"/>
      <c r="SVC657" s="3"/>
      <c r="SVD657" s="3"/>
      <c r="SVE657" s="3"/>
      <c r="SVF657" s="3"/>
      <c r="SVG657" s="3"/>
      <c r="SVH657" s="3"/>
      <c r="SVI657" s="3"/>
      <c r="SVJ657" s="3"/>
      <c r="SVK657" s="3"/>
      <c r="SVL657" s="3"/>
      <c r="SVM657" s="3"/>
      <c r="SVN657" s="3"/>
      <c r="SVO657" s="3"/>
      <c r="SVP657" s="3"/>
      <c r="SVQ657" s="3"/>
      <c r="SVR657" s="3"/>
      <c r="SVS657" s="3"/>
      <c r="SVT657" s="3"/>
      <c r="SVU657" s="3"/>
      <c r="SVV657" s="3"/>
      <c r="SVW657" s="3"/>
      <c r="SVX657" s="3"/>
      <c r="SVY657" s="3"/>
      <c r="SVZ657" s="3"/>
      <c r="SWA657" s="3"/>
      <c r="SWB657" s="3"/>
      <c r="SWC657" s="3"/>
      <c r="SWD657" s="3"/>
      <c r="SWE657" s="3"/>
      <c r="SWF657" s="3"/>
      <c r="SWG657" s="3"/>
      <c r="SWH657" s="3"/>
      <c r="SWI657" s="3"/>
      <c r="SWJ657" s="3"/>
      <c r="SWK657" s="3"/>
      <c r="SWL657" s="3"/>
      <c r="SWM657" s="3"/>
      <c r="SWN657" s="3"/>
      <c r="SWO657" s="3"/>
      <c r="SWP657" s="3"/>
      <c r="SWQ657" s="3"/>
      <c r="SWR657" s="3"/>
      <c r="SWS657" s="3"/>
      <c r="SWT657" s="3"/>
      <c r="SWU657" s="3"/>
      <c r="SWV657" s="3"/>
      <c r="SWW657" s="3"/>
      <c r="SWX657" s="3"/>
      <c r="SWY657" s="3"/>
      <c r="SWZ657" s="3"/>
      <c r="SXA657" s="3"/>
      <c r="SXB657" s="3"/>
      <c r="SXC657" s="3"/>
      <c r="SXD657" s="3"/>
      <c r="SXE657" s="3"/>
      <c r="SXF657" s="3"/>
      <c r="SXG657" s="3"/>
      <c r="SXH657" s="3"/>
      <c r="SXI657" s="3"/>
      <c r="SXJ657" s="3"/>
      <c r="SXK657" s="3"/>
      <c r="SXL657" s="3"/>
      <c r="SXM657" s="3"/>
      <c r="SXN657" s="3"/>
      <c r="SXO657" s="3"/>
      <c r="SXP657" s="3"/>
      <c r="SXQ657" s="3"/>
      <c r="SXR657" s="3"/>
      <c r="SXS657" s="3"/>
      <c r="SXT657" s="3"/>
      <c r="SXU657" s="3"/>
      <c r="SXV657" s="3"/>
      <c r="SXW657" s="3"/>
      <c r="SXX657" s="3"/>
      <c r="SXY657" s="3"/>
      <c r="SXZ657" s="3"/>
      <c r="SYA657" s="3"/>
      <c r="SYB657" s="3"/>
      <c r="SYC657" s="3"/>
      <c r="SYD657" s="3"/>
      <c r="SYE657" s="3"/>
      <c r="SYF657" s="3"/>
      <c r="SYG657" s="3"/>
      <c r="SYH657" s="3"/>
      <c r="SYI657" s="3"/>
      <c r="SYJ657" s="3"/>
      <c r="SYK657" s="3"/>
      <c r="SYL657" s="3"/>
      <c r="SYM657" s="3"/>
      <c r="SYN657" s="3"/>
      <c r="SYO657" s="3"/>
      <c r="SYP657" s="3"/>
      <c r="SYQ657" s="3"/>
      <c r="SYR657" s="3"/>
      <c r="SYS657" s="3"/>
      <c r="SYT657" s="3"/>
      <c r="SYU657" s="3"/>
      <c r="SYV657" s="3"/>
      <c r="SYW657" s="3"/>
      <c r="SYX657" s="3"/>
      <c r="SYY657" s="3"/>
      <c r="SYZ657" s="3"/>
      <c r="SZA657" s="3"/>
      <c r="SZB657" s="3"/>
      <c r="SZC657" s="3"/>
      <c r="SZD657" s="3"/>
      <c r="SZE657" s="3"/>
      <c r="SZF657" s="3"/>
      <c r="SZG657" s="3"/>
      <c r="SZH657" s="3"/>
      <c r="SZI657" s="3"/>
      <c r="SZJ657" s="3"/>
      <c r="SZK657" s="3"/>
      <c r="SZL657" s="3"/>
      <c r="SZM657" s="3"/>
      <c r="SZN657" s="3"/>
      <c r="SZO657" s="3"/>
      <c r="SZP657" s="3"/>
      <c r="SZQ657" s="3"/>
      <c r="SZR657" s="3"/>
      <c r="SZS657" s="3"/>
      <c r="SZT657" s="3"/>
      <c r="SZU657" s="3"/>
      <c r="SZV657" s="3"/>
      <c r="SZW657" s="3"/>
      <c r="SZX657" s="3"/>
      <c r="SZY657" s="3"/>
      <c r="SZZ657" s="3"/>
      <c r="TAA657" s="3"/>
      <c r="TAB657" s="3"/>
      <c r="TAC657" s="3"/>
      <c r="TAD657" s="3"/>
      <c r="TAE657" s="3"/>
      <c r="TAF657" s="3"/>
      <c r="TAG657" s="3"/>
      <c r="TAH657" s="3"/>
      <c r="TAI657" s="3"/>
      <c r="TAJ657" s="3"/>
      <c r="TAK657" s="3"/>
      <c r="TAL657" s="3"/>
      <c r="TAM657" s="3"/>
      <c r="TAN657" s="3"/>
      <c r="TAO657" s="3"/>
      <c r="TAP657" s="3"/>
      <c r="TAQ657" s="3"/>
      <c r="TAR657" s="3"/>
      <c r="TAS657" s="3"/>
      <c r="TAT657" s="3"/>
      <c r="TAU657" s="3"/>
      <c r="TAV657" s="3"/>
      <c r="TAW657" s="3"/>
      <c r="TAX657" s="3"/>
      <c r="TAY657" s="3"/>
      <c r="TAZ657" s="3"/>
      <c r="TBA657" s="3"/>
      <c r="TBB657" s="3"/>
      <c r="TBC657" s="3"/>
      <c r="TBD657" s="3"/>
      <c r="TBE657" s="3"/>
      <c r="TBF657" s="3"/>
      <c r="TBG657" s="3"/>
      <c r="TBH657" s="3"/>
      <c r="TBI657" s="3"/>
      <c r="TBJ657" s="3"/>
      <c r="TBK657" s="3"/>
      <c r="TBL657" s="3"/>
      <c r="TBM657" s="3"/>
      <c r="TBN657" s="3"/>
      <c r="TBO657" s="3"/>
      <c r="TBP657" s="3"/>
      <c r="TBQ657" s="3"/>
      <c r="TBR657" s="3"/>
      <c r="TBS657" s="3"/>
      <c r="TBT657" s="3"/>
      <c r="TBU657" s="3"/>
      <c r="TBV657" s="3"/>
      <c r="TBW657" s="3"/>
      <c r="TBX657" s="3"/>
      <c r="TBY657" s="3"/>
      <c r="TBZ657" s="3"/>
      <c r="TCA657" s="3"/>
      <c r="TCB657" s="3"/>
      <c r="TCC657" s="3"/>
      <c r="TCD657" s="3"/>
      <c r="TCE657" s="3"/>
      <c r="TCF657" s="3"/>
      <c r="TCG657" s="3"/>
      <c r="TCH657" s="3"/>
      <c r="TCI657" s="3"/>
      <c r="TCJ657" s="3"/>
      <c r="TCK657" s="3"/>
      <c r="TCL657" s="3"/>
      <c r="TCM657" s="3"/>
      <c r="TCN657" s="3"/>
      <c r="TCO657" s="3"/>
      <c r="TCP657" s="3"/>
      <c r="TCQ657" s="3"/>
      <c r="TCR657" s="3"/>
      <c r="TCS657" s="3"/>
      <c r="TCT657" s="3"/>
      <c r="TCU657" s="3"/>
      <c r="TCV657" s="3"/>
      <c r="TCW657" s="3"/>
      <c r="TCX657" s="3"/>
      <c r="TCY657" s="3"/>
      <c r="TCZ657" s="3"/>
      <c r="TDA657" s="3"/>
      <c r="TDB657" s="3"/>
      <c r="TDC657" s="3"/>
      <c r="TDD657" s="3"/>
      <c r="TDE657" s="3"/>
      <c r="TDF657" s="3"/>
      <c r="TDG657" s="3"/>
      <c r="TDH657" s="3"/>
      <c r="TDI657" s="3"/>
      <c r="TDJ657" s="3"/>
      <c r="TDK657" s="3"/>
      <c r="TDL657" s="3"/>
      <c r="TDM657" s="3"/>
      <c r="TDN657" s="3"/>
      <c r="TDO657" s="3"/>
      <c r="TDP657" s="3"/>
      <c r="TDQ657" s="3"/>
      <c r="TDR657" s="3"/>
      <c r="TDS657" s="3"/>
      <c r="TDT657" s="3"/>
      <c r="TDU657" s="3"/>
      <c r="TDV657" s="3"/>
      <c r="TDW657" s="3"/>
      <c r="TDX657" s="3"/>
      <c r="TDY657" s="3"/>
      <c r="TDZ657" s="3"/>
      <c r="TEA657" s="3"/>
      <c r="TEB657" s="3"/>
      <c r="TEC657" s="3"/>
      <c r="TED657" s="3"/>
      <c r="TEE657" s="3"/>
      <c r="TEF657" s="3"/>
      <c r="TEG657" s="3"/>
      <c r="TEH657" s="3"/>
      <c r="TEI657" s="3"/>
      <c r="TEJ657" s="3"/>
      <c r="TEK657" s="3"/>
      <c r="TEL657" s="3"/>
      <c r="TEM657" s="3"/>
      <c r="TEN657" s="3"/>
      <c r="TEO657" s="3"/>
      <c r="TEP657" s="3"/>
      <c r="TEQ657" s="3"/>
      <c r="TER657" s="3"/>
      <c r="TES657" s="3"/>
      <c r="TET657" s="3"/>
      <c r="TEU657" s="3"/>
      <c r="TEV657" s="3"/>
      <c r="TEW657" s="3"/>
      <c r="TEX657" s="3"/>
      <c r="TEY657" s="3"/>
      <c r="TEZ657" s="3"/>
      <c r="TFA657" s="3"/>
      <c r="TFB657" s="3"/>
      <c r="TFC657" s="3"/>
      <c r="TFD657" s="3"/>
      <c r="TFE657" s="3"/>
      <c r="TFF657" s="3"/>
      <c r="TFG657" s="3"/>
      <c r="TFH657" s="3"/>
      <c r="TFI657" s="3"/>
      <c r="TFJ657" s="3"/>
      <c r="TFK657" s="3"/>
      <c r="TFL657" s="3"/>
      <c r="TFM657" s="3"/>
      <c r="TFN657" s="3"/>
      <c r="TFO657" s="3"/>
      <c r="TFP657" s="3"/>
      <c r="TFQ657" s="3"/>
      <c r="TFR657" s="3"/>
      <c r="TFS657" s="3"/>
      <c r="TFT657" s="3"/>
      <c r="TFU657" s="3"/>
      <c r="TFV657" s="3"/>
      <c r="TFW657" s="3"/>
      <c r="TFX657" s="3"/>
      <c r="TFY657" s="3"/>
      <c r="TFZ657" s="3"/>
      <c r="TGA657" s="3"/>
      <c r="TGB657" s="3"/>
      <c r="TGC657" s="3"/>
      <c r="TGD657" s="3"/>
      <c r="TGE657" s="3"/>
      <c r="TGF657" s="3"/>
      <c r="TGG657" s="3"/>
      <c r="TGH657" s="3"/>
      <c r="TGI657" s="3"/>
      <c r="TGJ657" s="3"/>
      <c r="TGK657" s="3"/>
      <c r="TGL657" s="3"/>
      <c r="TGM657" s="3"/>
      <c r="TGN657" s="3"/>
      <c r="TGO657" s="3"/>
      <c r="TGP657" s="3"/>
      <c r="TGQ657" s="3"/>
      <c r="TGR657" s="3"/>
      <c r="TGS657" s="3"/>
      <c r="TGT657" s="3"/>
      <c r="TGU657" s="3"/>
      <c r="TGV657" s="3"/>
      <c r="TGW657" s="3"/>
      <c r="TGX657" s="3"/>
      <c r="TGY657" s="3"/>
      <c r="TGZ657" s="3"/>
      <c r="THA657" s="3"/>
      <c r="THB657" s="3"/>
      <c r="THC657" s="3"/>
      <c r="THD657" s="3"/>
      <c r="THE657" s="3"/>
      <c r="THF657" s="3"/>
      <c r="THG657" s="3"/>
      <c r="THH657" s="3"/>
      <c r="THI657" s="3"/>
      <c r="THJ657" s="3"/>
      <c r="THK657" s="3"/>
      <c r="THL657" s="3"/>
      <c r="THM657" s="3"/>
      <c r="THN657" s="3"/>
      <c r="THO657" s="3"/>
      <c r="THP657" s="3"/>
      <c r="THQ657" s="3"/>
      <c r="THR657" s="3"/>
      <c r="THS657" s="3"/>
      <c r="THT657" s="3"/>
      <c r="THU657" s="3"/>
      <c r="THV657" s="3"/>
      <c r="THW657" s="3"/>
      <c r="THX657" s="3"/>
      <c r="THY657" s="3"/>
      <c r="THZ657" s="3"/>
      <c r="TIA657" s="3"/>
      <c r="TIB657" s="3"/>
      <c r="TIC657" s="3"/>
      <c r="TID657" s="3"/>
      <c r="TIE657" s="3"/>
      <c r="TIF657" s="3"/>
      <c r="TIG657" s="3"/>
      <c r="TIH657" s="3"/>
      <c r="TII657" s="3"/>
      <c r="TIJ657" s="3"/>
      <c r="TIK657" s="3"/>
      <c r="TIL657" s="3"/>
      <c r="TIM657" s="3"/>
      <c r="TIN657" s="3"/>
      <c r="TIO657" s="3"/>
      <c r="TIP657" s="3"/>
      <c r="TIQ657" s="3"/>
      <c r="TIR657" s="3"/>
      <c r="TIS657" s="3"/>
      <c r="TIT657" s="3"/>
      <c r="TIU657" s="3"/>
      <c r="TIV657" s="3"/>
      <c r="TIW657" s="3"/>
      <c r="TIX657" s="3"/>
      <c r="TIY657" s="3"/>
      <c r="TIZ657" s="3"/>
      <c r="TJA657" s="3"/>
      <c r="TJB657" s="3"/>
      <c r="TJC657" s="3"/>
      <c r="TJD657" s="3"/>
      <c r="TJE657" s="3"/>
      <c r="TJF657" s="3"/>
      <c r="TJG657" s="3"/>
      <c r="TJH657" s="3"/>
      <c r="TJI657" s="3"/>
      <c r="TJJ657" s="3"/>
      <c r="TJK657" s="3"/>
      <c r="TJL657" s="3"/>
      <c r="TJM657" s="3"/>
      <c r="TJN657" s="3"/>
      <c r="TJO657" s="3"/>
      <c r="TJP657" s="3"/>
      <c r="TJQ657" s="3"/>
      <c r="TJR657" s="3"/>
      <c r="TJS657" s="3"/>
      <c r="TJT657" s="3"/>
      <c r="TJU657" s="3"/>
      <c r="TJV657" s="3"/>
      <c r="TJW657" s="3"/>
      <c r="TJX657" s="3"/>
      <c r="TJY657" s="3"/>
      <c r="TJZ657" s="3"/>
      <c r="TKA657" s="3"/>
      <c r="TKB657" s="3"/>
      <c r="TKC657" s="3"/>
      <c r="TKD657" s="3"/>
      <c r="TKE657" s="3"/>
      <c r="TKF657" s="3"/>
      <c r="TKG657" s="3"/>
      <c r="TKH657" s="3"/>
      <c r="TKI657" s="3"/>
      <c r="TKJ657" s="3"/>
      <c r="TKK657" s="3"/>
      <c r="TKL657" s="3"/>
      <c r="TKM657" s="3"/>
      <c r="TKN657" s="3"/>
      <c r="TKO657" s="3"/>
      <c r="TKP657" s="3"/>
      <c r="TKQ657" s="3"/>
      <c r="TKR657" s="3"/>
      <c r="TKS657" s="3"/>
      <c r="TKT657" s="3"/>
      <c r="TKU657" s="3"/>
      <c r="TKV657" s="3"/>
      <c r="TKW657" s="3"/>
      <c r="TKX657" s="3"/>
      <c r="TKY657" s="3"/>
      <c r="TKZ657" s="3"/>
      <c r="TLA657" s="3"/>
      <c r="TLB657" s="3"/>
      <c r="TLC657" s="3"/>
      <c r="TLD657" s="3"/>
      <c r="TLE657" s="3"/>
      <c r="TLF657" s="3"/>
      <c r="TLG657" s="3"/>
      <c r="TLH657" s="3"/>
      <c r="TLI657" s="3"/>
      <c r="TLJ657" s="3"/>
      <c r="TLK657" s="3"/>
      <c r="TLL657" s="3"/>
      <c r="TLM657" s="3"/>
      <c r="TLN657" s="3"/>
      <c r="TLO657" s="3"/>
      <c r="TLP657" s="3"/>
      <c r="TLQ657" s="3"/>
      <c r="TLR657" s="3"/>
      <c r="TLS657" s="3"/>
      <c r="TLT657" s="3"/>
      <c r="TLU657" s="3"/>
      <c r="TLV657" s="3"/>
      <c r="TLW657" s="3"/>
      <c r="TLX657" s="3"/>
      <c r="TLY657" s="3"/>
      <c r="TLZ657" s="3"/>
      <c r="TMA657" s="3"/>
      <c r="TMB657" s="3"/>
      <c r="TMC657" s="3"/>
      <c r="TMD657" s="3"/>
      <c r="TME657" s="3"/>
      <c r="TMF657" s="3"/>
      <c r="TMG657" s="3"/>
      <c r="TMH657" s="3"/>
      <c r="TMI657" s="3"/>
      <c r="TMJ657" s="3"/>
      <c r="TMK657" s="3"/>
      <c r="TML657" s="3"/>
      <c r="TMM657" s="3"/>
      <c r="TMN657" s="3"/>
      <c r="TMO657" s="3"/>
      <c r="TMP657" s="3"/>
      <c r="TMQ657" s="3"/>
      <c r="TMR657" s="3"/>
      <c r="TMS657" s="3"/>
      <c r="TMT657" s="3"/>
      <c r="TMU657" s="3"/>
      <c r="TMV657" s="3"/>
      <c r="TMW657" s="3"/>
      <c r="TMX657" s="3"/>
      <c r="TMY657" s="3"/>
      <c r="TMZ657" s="3"/>
      <c r="TNA657" s="3"/>
      <c r="TNB657" s="3"/>
      <c r="TNC657" s="3"/>
      <c r="TND657" s="3"/>
      <c r="TNE657" s="3"/>
      <c r="TNF657" s="3"/>
      <c r="TNG657" s="3"/>
      <c r="TNH657" s="3"/>
      <c r="TNI657" s="3"/>
      <c r="TNJ657" s="3"/>
      <c r="TNK657" s="3"/>
      <c r="TNL657" s="3"/>
      <c r="TNM657" s="3"/>
      <c r="TNN657" s="3"/>
      <c r="TNO657" s="3"/>
      <c r="TNP657" s="3"/>
      <c r="TNQ657" s="3"/>
      <c r="TNR657" s="3"/>
      <c r="TNS657" s="3"/>
      <c r="TNT657" s="3"/>
      <c r="TNU657" s="3"/>
      <c r="TNV657" s="3"/>
      <c r="TNW657" s="3"/>
      <c r="TNX657" s="3"/>
      <c r="TNY657" s="3"/>
      <c r="TNZ657" s="3"/>
      <c r="TOA657" s="3"/>
      <c r="TOB657" s="3"/>
      <c r="TOC657" s="3"/>
      <c r="TOD657" s="3"/>
      <c r="TOE657" s="3"/>
      <c r="TOF657" s="3"/>
      <c r="TOG657" s="3"/>
      <c r="TOH657" s="3"/>
      <c r="TOI657" s="3"/>
      <c r="TOJ657" s="3"/>
      <c r="TOK657" s="3"/>
      <c r="TOL657" s="3"/>
      <c r="TOM657" s="3"/>
      <c r="TON657" s="3"/>
      <c r="TOO657" s="3"/>
      <c r="TOP657" s="3"/>
      <c r="TOQ657" s="3"/>
      <c r="TOR657" s="3"/>
      <c r="TOS657" s="3"/>
      <c r="TOT657" s="3"/>
      <c r="TOU657" s="3"/>
      <c r="TOV657" s="3"/>
      <c r="TOW657" s="3"/>
      <c r="TOX657" s="3"/>
      <c r="TOY657" s="3"/>
      <c r="TOZ657" s="3"/>
      <c r="TPA657" s="3"/>
      <c r="TPB657" s="3"/>
      <c r="TPC657" s="3"/>
      <c r="TPD657" s="3"/>
      <c r="TPE657" s="3"/>
      <c r="TPF657" s="3"/>
      <c r="TPG657" s="3"/>
      <c r="TPH657" s="3"/>
      <c r="TPI657" s="3"/>
      <c r="TPJ657" s="3"/>
      <c r="TPK657" s="3"/>
      <c r="TPL657" s="3"/>
      <c r="TPM657" s="3"/>
      <c r="TPN657" s="3"/>
      <c r="TPO657" s="3"/>
      <c r="TPP657" s="3"/>
      <c r="TPQ657" s="3"/>
      <c r="TPR657" s="3"/>
      <c r="TPS657" s="3"/>
      <c r="TPT657" s="3"/>
      <c r="TPU657" s="3"/>
      <c r="TPV657" s="3"/>
      <c r="TPW657" s="3"/>
      <c r="TPX657" s="3"/>
      <c r="TPY657" s="3"/>
      <c r="TPZ657" s="3"/>
      <c r="TQA657" s="3"/>
      <c r="TQB657" s="3"/>
      <c r="TQC657" s="3"/>
      <c r="TQD657" s="3"/>
      <c r="TQE657" s="3"/>
      <c r="TQF657" s="3"/>
      <c r="TQG657" s="3"/>
      <c r="TQH657" s="3"/>
      <c r="TQI657" s="3"/>
      <c r="TQJ657" s="3"/>
      <c r="TQK657" s="3"/>
      <c r="TQL657" s="3"/>
      <c r="TQM657" s="3"/>
      <c r="TQN657" s="3"/>
      <c r="TQO657" s="3"/>
      <c r="TQP657" s="3"/>
      <c r="TQQ657" s="3"/>
      <c r="TQR657" s="3"/>
      <c r="TQS657" s="3"/>
      <c r="TQT657" s="3"/>
      <c r="TQU657" s="3"/>
      <c r="TQV657" s="3"/>
      <c r="TQW657" s="3"/>
      <c r="TQX657" s="3"/>
      <c r="TQY657" s="3"/>
      <c r="TQZ657" s="3"/>
      <c r="TRA657" s="3"/>
      <c r="TRB657" s="3"/>
      <c r="TRC657" s="3"/>
      <c r="TRD657" s="3"/>
      <c r="TRE657" s="3"/>
      <c r="TRF657" s="3"/>
      <c r="TRG657" s="3"/>
      <c r="TRH657" s="3"/>
      <c r="TRI657" s="3"/>
      <c r="TRJ657" s="3"/>
      <c r="TRK657" s="3"/>
      <c r="TRL657" s="3"/>
      <c r="TRM657" s="3"/>
      <c r="TRN657" s="3"/>
      <c r="TRO657" s="3"/>
      <c r="TRP657" s="3"/>
      <c r="TRQ657" s="3"/>
      <c r="TRR657" s="3"/>
      <c r="TRS657" s="3"/>
      <c r="TRT657" s="3"/>
      <c r="TRU657" s="3"/>
      <c r="TRV657" s="3"/>
      <c r="TRW657" s="3"/>
      <c r="TRX657" s="3"/>
      <c r="TRY657" s="3"/>
      <c r="TRZ657" s="3"/>
      <c r="TSA657" s="3"/>
      <c r="TSB657" s="3"/>
      <c r="TSC657" s="3"/>
      <c r="TSD657" s="3"/>
      <c r="TSE657" s="3"/>
      <c r="TSF657" s="3"/>
      <c r="TSG657" s="3"/>
      <c r="TSH657" s="3"/>
      <c r="TSI657" s="3"/>
      <c r="TSJ657" s="3"/>
      <c r="TSK657" s="3"/>
      <c r="TSL657" s="3"/>
      <c r="TSM657" s="3"/>
      <c r="TSN657" s="3"/>
      <c r="TSO657" s="3"/>
      <c r="TSP657" s="3"/>
      <c r="TSQ657" s="3"/>
      <c r="TSR657" s="3"/>
      <c r="TSS657" s="3"/>
      <c r="TST657" s="3"/>
      <c r="TSU657" s="3"/>
      <c r="TSV657" s="3"/>
      <c r="TSW657" s="3"/>
      <c r="TSX657" s="3"/>
      <c r="TSY657" s="3"/>
      <c r="TSZ657" s="3"/>
      <c r="TTA657" s="3"/>
      <c r="TTB657" s="3"/>
      <c r="TTC657" s="3"/>
      <c r="TTD657" s="3"/>
      <c r="TTE657" s="3"/>
      <c r="TTF657" s="3"/>
      <c r="TTG657" s="3"/>
      <c r="TTH657" s="3"/>
      <c r="TTI657" s="3"/>
      <c r="TTJ657" s="3"/>
      <c r="TTK657" s="3"/>
      <c r="TTL657" s="3"/>
      <c r="TTM657" s="3"/>
      <c r="TTN657" s="3"/>
      <c r="TTO657" s="3"/>
      <c r="TTP657" s="3"/>
      <c r="TTQ657" s="3"/>
      <c r="TTR657" s="3"/>
      <c r="TTS657" s="3"/>
      <c r="TTT657" s="3"/>
      <c r="TTU657" s="3"/>
      <c r="TTV657" s="3"/>
      <c r="TTW657" s="3"/>
      <c r="TTX657" s="3"/>
      <c r="TTY657" s="3"/>
      <c r="TTZ657" s="3"/>
      <c r="TUA657" s="3"/>
      <c r="TUB657" s="3"/>
      <c r="TUC657" s="3"/>
      <c r="TUD657" s="3"/>
      <c r="TUE657" s="3"/>
      <c r="TUF657" s="3"/>
      <c r="TUG657" s="3"/>
      <c r="TUH657" s="3"/>
      <c r="TUI657" s="3"/>
      <c r="TUJ657" s="3"/>
      <c r="TUK657" s="3"/>
      <c r="TUL657" s="3"/>
      <c r="TUM657" s="3"/>
      <c r="TUN657" s="3"/>
      <c r="TUO657" s="3"/>
      <c r="TUP657" s="3"/>
      <c r="TUQ657" s="3"/>
      <c r="TUR657" s="3"/>
      <c r="TUS657" s="3"/>
      <c r="TUT657" s="3"/>
      <c r="TUU657" s="3"/>
      <c r="TUV657" s="3"/>
      <c r="TUW657" s="3"/>
      <c r="TUX657" s="3"/>
      <c r="TUY657" s="3"/>
      <c r="TUZ657" s="3"/>
      <c r="TVA657" s="3"/>
      <c r="TVB657" s="3"/>
      <c r="TVC657" s="3"/>
      <c r="TVD657" s="3"/>
      <c r="TVE657" s="3"/>
      <c r="TVF657" s="3"/>
      <c r="TVG657" s="3"/>
      <c r="TVH657" s="3"/>
      <c r="TVI657" s="3"/>
      <c r="TVJ657" s="3"/>
      <c r="TVK657" s="3"/>
      <c r="TVL657" s="3"/>
      <c r="TVM657" s="3"/>
      <c r="TVN657" s="3"/>
      <c r="TVO657" s="3"/>
      <c r="TVP657" s="3"/>
      <c r="TVQ657" s="3"/>
      <c r="TVR657" s="3"/>
      <c r="TVS657" s="3"/>
      <c r="TVT657" s="3"/>
      <c r="TVU657" s="3"/>
      <c r="TVV657" s="3"/>
      <c r="TVW657" s="3"/>
      <c r="TVX657" s="3"/>
      <c r="TVY657" s="3"/>
      <c r="TVZ657" s="3"/>
      <c r="TWA657" s="3"/>
      <c r="TWB657" s="3"/>
      <c r="TWC657" s="3"/>
      <c r="TWD657" s="3"/>
      <c r="TWE657" s="3"/>
      <c r="TWF657" s="3"/>
      <c r="TWG657" s="3"/>
      <c r="TWH657" s="3"/>
      <c r="TWI657" s="3"/>
      <c r="TWJ657" s="3"/>
      <c r="TWK657" s="3"/>
      <c r="TWL657" s="3"/>
      <c r="TWM657" s="3"/>
      <c r="TWN657" s="3"/>
      <c r="TWO657" s="3"/>
      <c r="TWP657" s="3"/>
      <c r="TWQ657" s="3"/>
      <c r="TWR657" s="3"/>
      <c r="TWS657" s="3"/>
      <c r="TWT657" s="3"/>
      <c r="TWU657" s="3"/>
      <c r="TWV657" s="3"/>
      <c r="TWW657" s="3"/>
      <c r="TWX657" s="3"/>
      <c r="TWY657" s="3"/>
      <c r="TWZ657" s="3"/>
      <c r="TXA657" s="3"/>
      <c r="TXB657" s="3"/>
      <c r="TXC657" s="3"/>
      <c r="TXD657" s="3"/>
      <c r="TXE657" s="3"/>
      <c r="TXF657" s="3"/>
      <c r="TXG657" s="3"/>
      <c r="TXH657" s="3"/>
      <c r="TXI657" s="3"/>
      <c r="TXJ657" s="3"/>
      <c r="TXK657" s="3"/>
      <c r="TXL657" s="3"/>
      <c r="TXM657" s="3"/>
      <c r="TXN657" s="3"/>
      <c r="TXO657" s="3"/>
      <c r="TXP657" s="3"/>
      <c r="TXQ657" s="3"/>
      <c r="TXR657" s="3"/>
      <c r="TXS657" s="3"/>
      <c r="TXT657" s="3"/>
      <c r="TXU657" s="3"/>
      <c r="TXV657" s="3"/>
      <c r="TXW657" s="3"/>
      <c r="TXX657" s="3"/>
      <c r="TXY657" s="3"/>
      <c r="TXZ657" s="3"/>
      <c r="TYA657" s="3"/>
      <c r="TYB657" s="3"/>
      <c r="TYC657" s="3"/>
      <c r="TYD657" s="3"/>
      <c r="TYE657" s="3"/>
      <c r="TYF657" s="3"/>
      <c r="TYG657" s="3"/>
      <c r="TYH657" s="3"/>
      <c r="TYI657" s="3"/>
      <c r="TYJ657" s="3"/>
      <c r="TYK657" s="3"/>
      <c r="TYL657" s="3"/>
      <c r="TYM657" s="3"/>
      <c r="TYN657" s="3"/>
      <c r="TYO657" s="3"/>
      <c r="TYP657" s="3"/>
      <c r="TYQ657" s="3"/>
      <c r="TYR657" s="3"/>
      <c r="TYS657" s="3"/>
      <c r="TYT657" s="3"/>
      <c r="TYU657" s="3"/>
      <c r="TYV657" s="3"/>
      <c r="TYW657" s="3"/>
      <c r="TYX657" s="3"/>
      <c r="TYY657" s="3"/>
      <c r="TYZ657" s="3"/>
      <c r="TZA657" s="3"/>
      <c r="TZB657" s="3"/>
      <c r="TZC657" s="3"/>
      <c r="TZD657" s="3"/>
      <c r="TZE657" s="3"/>
      <c r="TZF657" s="3"/>
      <c r="TZG657" s="3"/>
      <c r="TZH657" s="3"/>
      <c r="TZI657" s="3"/>
      <c r="TZJ657" s="3"/>
      <c r="TZK657" s="3"/>
      <c r="TZL657" s="3"/>
      <c r="TZM657" s="3"/>
      <c r="TZN657" s="3"/>
      <c r="TZO657" s="3"/>
      <c r="TZP657" s="3"/>
      <c r="TZQ657" s="3"/>
      <c r="TZR657" s="3"/>
      <c r="TZS657" s="3"/>
      <c r="TZT657" s="3"/>
      <c r="TZU657" s="3"/>
      <c r="TZV657" s="3"/>
      <c r="TZW657" s="3"/>
      <c r="TZX657" s="3"/>
      <c r="TZY657" s="3"/>
      <c r="TZZ657" s="3"/>
      <c r="UAA657" s="3"/>
      <c r="UAB657" s="3"/>
      <c r="UAC657" s="3"/>
      <c r="UAD657" s="3"/>
      <c r="UAE657" s="3"/>
      <c r="UAF657" s="3"/>
      <c r="UAG657" s="3"/>
      <c r="UAH657" s="3"/>
      <c r="UAI657" s="3"/>
      <c r="UAJ657" s="3"/>
      <c r="UAK657" s="3"/>
      <c r="UAL657" s="3"/>
      <c r="UAM657" s="3"/>
      <c r="UAN657" s="3"/>
      <c r="UAO657" s="3"/>
      <c r="UAP657" s="3"/>
      <c r="UAQ657" s="3"/>
      <c r="UAR657" s="3"/>
      <c r="UAS657" s="3"/>
      <c r="UAT657" s="3"/>
      <c r="UAU657" s="3"/>
      <c r="UAV657" s="3"/>
      <c r="UAW657" s="3"/>
      <c r="UAX657" s="3"/>
      <c r="UAY657" s="3"/>
      <c r="UAZ657" s="3"/>
      <c r="UBA657" s="3"/>
      <c r="UBB657" s="3"/>
      <c r="UBC657" s="3"/>
      <c r="UBD657" s="3"/>
      <c r="UBE657" s="3"/>
      <c r="UBF657" s="3"/>
      <c r="UBG657" s="3"/>
      <c r="UBH657" s="3"/>
      <c r="UBI657" s="3"/>
      <c r="UBJ657" s="3"/>
      <c r="UBK657" s="3"/>
      <c r="UBL657" s="3"/>
      <c r="UBM657" s="3"/>
      <c r="UBN657" s="3"/>
      <c r="UBO657" s="3"/>
      <c r="UBP657" s="3"/>
      <c r="UBQ657" s="3"/>
      <c r="UBR657" s="3"/>
      <c r="UBS657" s="3"/>
      <c r="UBT657" s="3"/>
      <c r="UBU657" s="3"/>
      <c r="UBV657" s="3"/>
      <c r="UBW657" s="3"/>
      <c r="UBX657" s="3"/>
      <c r="UBY657" s="3"/>
      <c r="UBZ657" s="3"/>
      <c r="UCA657" s="3"/>
      <c r="UCB657" s="3"/>
      <c r="UCC657" s="3"/>
      <c r="UCD657" s="3"/>
      <c r="UCE657" s="3"/>
      <c r="UCF657" s="3"/>
      <c r="UCG657" s="3"/>
      <c r="UCH657" s="3"/>
      <c r="UCI657" s="3"/>
      <c r="UCJ657" s="3"/>
      <c r="UCK657" s="3"/>
      <c r="UCL657" s="3"/>
      <c r="UCM657" s="3"/>
      <c r="UCN657" s="3"/>
      <c r="UCO657" s="3"/>
      <c r="UCP657" s="3"/>
      <c r="UCQ657" s="3"/>
      <c r="UCR657" s="3"/>
      <c r="UCS657" s="3"/>
      <c r="UCT657" s="3"/>
      <c r="UCU657" s="3"/>
      <c r="UCV657" s="3"/>
      <c r="UCW657" s="3"/>
      <c r="UCX657" s="3"/>
      <c r="UCY657" s="3"/>
      <c r="UCZ657" s="3"/>
      <c r="UDA657" s="3"/>
      <c r="UDB657" s="3"/>
      <c r="UDC657" s="3"/>
      <c r="UDD657" s="3"/>
      <c r="UDE657" s="3"/>
      <c r="UDF657" s="3"/>
      <c r="UDG657" s="3"/>
      <c r="UDH657" s="3"/>
      <c r="UDI657" s="3"/>
      <c r="UDJ657" s="3"/>
      <c r="UDK657" s="3"/>
      <c r="UDL657" s="3"/>
      <c r="UDM657" s="3"/>
      <c r="UDN657" s="3"/>
      <c r="UDO657" s="3"/>
      <c r="UDP657" s="3"/>
      <c r="UDQ657" s="3"/>
      <c r="UDR657" s="3"/>
      <c r="UDS657" s="3"/>
      <c r="UDT657" s="3"/>
      <c r="UDU657" s="3"/>
      <c r="UDV657" s="3"/>
      <c r="UDW657" s="3"/>
      <c r="UDX657" s="3"/>
      <c r="UDY657" s="3"/>
      <c r="UDZ657" s="3"/>
      <c r="UEA657" s="3"/>
      <c r="UEB657" s="3"/>
      <c r="UEC657" s="3"/>
      <c r="UED657" s="3"/>
      <c r="UEE657" s="3"/>
      <c r="UEF657" s="3"/>
      <c r="UEG657" s="3"/>
      <c r="UEH657" s="3"/>
      <c r="UEI657" s="3"/>
      <c r="UEJ657" s="3"/>
      <c r="UEK657" s="3"/>
      <c r="UEL657" s="3"/>
      <c r="UEM657" s="3"/>
      <c r="UEN657" s="3"/>
      <c r="UEO657" s="3"/>
      <c r="UEP657" s="3"/>
      <c r="UEQ657" s="3"/>
      <c r="UER657" s="3"/>
      <c r="UES657" s="3"/>
      <c r="UET657" s="3"/>
      <c r="UEU657" s="3"/>
      <c r="UEV657" s="3"/>
      <c r="UEW657" s="3"/>
      <c r="UEX657" s="3"/>
      <c r="UEY657" s="3"/>
      <c r="UEZ657" s="3"/>
      <c r="UFA657" s="3"/>
      <c r="UFB657" s="3"/>
      <c r="UFC657" s="3"/>
      <c r="UFD657" s="3"/>
      <c r="UFE657" s="3"/>
      <c r="UFF657" s="3"/>
      <c r="UFG657" s="3"/>
      <c r="UFH657" s="3"/>
      <c r="UFI657" s="3"/>
      <c r="UFJ657" s="3"/>
      <c r="UFK657" s="3"/>
      <c r="UFL657" s="3"/>
      <c r="UFM657" s="3"/>
      <c r="UFN657" s="3"/>
      <c r="UFO657" s="3"/>
      <c r="UFP657" s="3"/>
      <c r="UFQ657" s="3"/>
      <c r="UFR657" s="3"/>
      <c r="UFS657" s="3"/>
      <c r="UFT657" s="3"/>
      <c r="UFU657" s="3"/>
      <c r="UFV657" s="3"/>
      <c r="UFW657" s="3"/>
      <c r="UFX657" s="3"/>
      <c r="UFY657" s="3"/>
      <c r="UFZ657" s="3"/>
      <c r="UGA657" s="3"/>
      <c r="UGB657" s="3"/>
      <c r="UGC657" s="3"/>
      <c r="UGD657" s="3"/>
      <c r="UGE657" s="3"/>
      <c r="UGF657" s="3"/>
      <c r="UGG657" s="3"/>
      <c r="UGH657" s="3"/>
      <c r="UGI657" s="3"/>
      <c r="UGJ657" s="3"/>
      <c r="UGK657" s="3"/>
      <c r="UGL657" s="3"/>
      <c r="UGM657" s="3"/>
      <c r="UGN657" s="3"/>
      <c r="UGO657" s="3"/>
      <c r="UGP657" s="3"/>
      <c r="UGQ657" s="3"/>
      <c r="UGR657" s="3"/>
      <c r="UGS657" s="3"/>
      <c r="UGT657" s="3"/>
      <c r="UGU657" s="3"/>
      <c r="UGV657" s="3"/>
      <c r="UGW657" s="3"/>
      <c r="UGX657" s="3"/>
      <c r="UGY657" s="3"/>
      <c r="UGZ657" s="3"/>
      <c r="UHA657" s="3"/>
      <c r="UHB657" s="3"/>
      <c r="UHC657" s="3"/>
      <c r="UHD657" s="3"/>
      <c r="UHE657" s="3"/>
      <c r="UHF657" s="3"/>
      <c r="UHG657" s="3"/>
      <c r="UHH657" s="3"/>
      <c r="UHI657" s="3"/>
      <c r="UHJ657" s="3"/>
      <c r="UHK657" s="3"/>
      <c r="UHL657" s="3"/>
      <c r="UHM657" s="3"/>
      <c r="UHN657" s="3"/>
      <c r="UHO657" s="3"/>
      <c r="UHP657" s="3"/>
      <c r="UHQ657" s="3"/>
      <c r="UHR657" s="3"/>
      <c r="UHS657" s="3"/>
      <c r="UHT657" s="3"/>
      <c r="UHU657" s="3"/>
      <c r="UHV657" s="3"/>
      <c r="UHW657" s="3"/>
      <c r="UHX657" s="3"/>
      <c r="UHY657" s="3"/>
      <c r="UHZ657" s="3"/>
      <c r="UIA657" s="3"/>
      <c r="UIB657" s="3"/>
      <c r="UIC657" s="3"/>
      <c r="UID657" s="3"/>
      <c r="UIE657" s="3"/>
      <c r="UIF657" s="3"/>
      <c r="UIG657" s="3"/>
      <c r="UIH657" s="3"/>
      <c r="UII657" s="3"/>
      <c r="UIJ657" s="3"/>
      <c r="UIK657" s="3"/>
      <c r="UIL657" s="3"/>
      <c r="UIM657" s="3"/>
      <c r="UIN657" s="3"/>
      <c r="UIO657" s="3"/>
      <c r="UIP657" s="3"/>
      <c r="UIQ657" s="3"/>
      <c r="UIR657" s="3"/>
      <c r="UIS657" s="3"/>
      <c r="UIT657" s="3"/>
      <c r="UIU657" s="3"/>
      <c r="UIV657" s="3"/>
      <c r="UIW657" s="3"/>
      <c r="UIX657" s="3"/>
      <c r="UIY657" s="3"/>
      <c r="UIZ657" s="3"/>
      <c r="UJA657" s="3"/>
      <c r="UJB657" s="3"/>
      <c r="UJC657" s="3"/>
      <c r="UJD657" s="3"/>
      <c r="UJE657" s="3"/>
      <c r="UJF657" s="3"/>
      <c r="UJG657" s="3"/>
      <c r="UJH657" s="3"/>
      <c r="UJI657" s="3"/>
      <c r="UJJ657" s="3"/>
      <c r="UJK657" s="3"/>
      <c r="UJL657" s="3"/>
      <c r="UJM657" s="3"/>
      <c r="UJN657" s="3"/>
      <c r="UJO657" s="3"/>
      <c r="UJP657" s="3"/>
      <c r="UJQ657" s="3"/>
      <c r="UJR657" s="3"/>
      <c r="UJS657" s="3"/>
      <c r="UJT657" s="3"/>
      <c r="UJU657" s="3"/>
      <c r="UJV657" s="3"/>
      <c r="UJW657" s="3"/>
      <c r="UJX657" s="3"/>
      <c r="UJY657" s="3"/>
      <c r="UJZ657" s="3"/>
      <c r="UKA657" s="3"/>
      <c r="UKB657" s="3"/>
      <c r="UKC657" s="3"/>
      <c r="UKD657" s="3"/>
      <c r="UKE657" s="3"/>
      <c r="UKF657" s="3"/>
      <c r="UKG657" s="3"/>
      <c r="UKH657" s="3"/>
      <c r="UKI657" s="3"/>
      <c r="UKJ657" s="3"/>
      <c r="UKK657" s="3"/>
      <c r="UKL657" s="3"/>
      <c r="UKM657" s="3"/>
      <c r="UKN657" s="3"/>
      <c r="UKO657" s="3"/>
      <c r="UKP657" s="3"/>
      <c r="UKQ657" s="3"/>
      <c r="UKR657" s="3"/>
      <c r="UKS657" s="3"/>
      <c r="UKT657" s="3"/>
      <c r="UKU657" s="3"/>
      <c r="UKV657" s="3"/>
      <c r="UKW657" s="3"/>
      <c r="UKX657" s="3"/>
      <c r="UKY657" s="3"/>
      <c r="UKZ657" s="3"/>
      <c r="ULA657" s="3"/>
      <c r="ULB657" s="3"/>
      <c r="ULC657" s="3"/>
      <c r="ULD657" s="3"/>
      <c r="ULE657" s="3"/>
      <c r="ULF657" s="3"/>
      <c r="ULG657" s="3"/>
      <c r="ULH657" s="3"/>
      <c r="ULI657" s="3"/>
      <c r="ULJ657" s="3"/>
      <c r="ULK657" s="3"/>
      <c r="ULL657" s="3"/>
      <c r="ULM657" s="3"/>
      <c r="ULN657" s="3"/>
      <c r="ULO657" s="3"/>
      <c r="ULP657" s="3"/>
      <c r="ULQ657" s="3"/>
      <c r="ULR657" s="3"/>
      <c r="ULS657" s="3"/>
      <c r="ULT657" s="3"/>
      <c r="ULU657" s="3"/>
      <c r="ULV657" s="3"/>
      <c r="ULW657" s="3"/>
      <c r="ULX657" s="3"/>
      <c r="ULY657" s="3"/>
      <c r="ULZ657" s="3"/>
      <c r="UMA657" s="3"/>
      <c r="UMB657" s="3"/>
      <c r="UMC657" s="3"/>
      <c r="UMD657" s="3"/>
      <c r="UME657" s="3"/>
      <c r="UMF657" s="3"/>
      <c r="UMG657" s="3"/>
      <c r="UMH657" s="3"/>
      <c r="UMI657" s="3"/>
      <c r="UMJ657" s="3"/>
      <c r="UMK657" s="3"/>
      <c r="UML657" s="3"/>
      <c r="UMM657" s="3"/>
      <c r="UMN657" s="3"/>
      <c r="UMO657" s="3"/>
      <c r="UMP657" s="3"/>
      <c r="UMQ657" s="3"/>
      <c r="UMR657" s="3"/>
      <c r="UMS657" s="3"/>
      <c r="UMT657" s="3"/>
      <c r="UMU657" s="3"/>
      <c r="UMV657" s="3"/>
      <c r="UMW657" s="3"/>
      <c r="UMX657" s="3"/>
      <c r="UMY657" s="3"/>
      <c r="UMZ657" s="3"/>
      <c r="UNA657" s="3"/>
      <c r="UNB657" s="3"/>
      <c r="UNC657" s="3"/>
      <c r="UND657" s="3"/>
      <c r="UNE657" s="3"/>
      <c r="UNF657" s="3"/>
      <c r="UNG657" s="3"/>
      <c r="UNH657" s="3"/>
      <c r="UNI657" s="3"/>
      <c r="UNJ657" s="3"/>
      <c r="UNK657" s="3"/>
      <c r="UNL657" s="3"/>
      <c r="UNM657" s="3"/>
      <c r="UNN657" s="3"/>
      <c r="UNO657" s="3"/>
      <c r="UNP657" s="3"/>
      <c r="UNQ657" s="3"/>
      <c r="UNR657" s="3"/>
      <c r="UNS657" s="3"/>
      <c r="UNT657" s="3"/>
      <c r="UNU657" s="3"/>
      <c r="UNV657" s="3"/>
      <c r="UNW657" s="3"/>
      <c r="UNX657" s="3"/>
      <c r="UNY657" s="3"/>
      <c r="UNZ657" s="3"/>
      <c r="UOA657" s="3"/>
      <c r="UOB657" s="3"/>
      <c r="UOC657" s="3"/>
      <c r="UOD657" s="3"/>
      <c r="UOE657" s="3"/>
      <c r="UOF657" s="3"/>
      <c r="UOG657" s="3"/>
      <c r="UOH657" s="3"/>
      <c r="UOI657" s="3"/>
      <c r="UOJ657" s="3"/>
      <c r="UOK657" s="3"/>
      <c r="UOL657" s="3"/>
      <c r="UOM657" s="3"/>
      <c r="UON657" s="3"/>
      <c r="UOO657" s="3"/>
      <c r="UOP657" s="3"/>
      <c r="UOQ657" s="3"/>
      <c r="UOR657" s="3"/>
      <c r="UOS657" s="3"/>
      <c r="UOT657" s="3"/>
      <c r="UOU657" s="3"/>
      <c r="UOV657" s="3"/>
      <c r="UOW657" s="3"/>
      <c r="UOX657" s="3"/>
      <c r="UOY657" s="3"/>
      <c r="UOZ657" s="3"/>
      <c r="UPA657" s="3"/>
      <c r="UPB657" s="3"/>
      <c r="UPC657" s="3"/>
      <c r="UPD657" s="3"/>
      <c r="UPE657" s="3"/>
      <c r="UPF657" s="3"/>
      <c r="UPG657" s="3"/>
      <c r="UPH657" s="3"/>
      <c r="UPI657" s="3"/>
      <c r="UPJ657" s="3"/>
      <c r="UPK657" s="3"/>
      <c r="UPL657" s="3"/>
      <c r="UPM657" s="3"/>
      <c r="UPN657" s="3"/>
      <c r="UPO657" s="3"/>
      <c r="UPP657" s="3"/>
      <c r="UPQ657" s="3"/>
      <c r="UPR657" s="3"/>
      <c r="UPS657" s="3"/>
      <c r="UPT657" s="3"/>
      <c r="UPU657" s="3"/>
      <c r="UPV657" s="3"/>
      <c r="UPW657" s="3"/>
      <c r="UPX657" s="3"/>
      <c r="UPY657" s="3"/>
      <c r="UPZ657" s="3"/>
      <c r="UQA657" s="3"/>
      <c r="UQB657" s="3"/>
      <c r="UQC657" s="3"/>
      <c r="UQD657" s="3"/>
      <c r="UQE657" s="3"/>
      <c r="UQF657" s="3"/>
      <c r="UQG657" s="3"/>
      <c r="UQH657" s="3"/>
      <c r="UQI657" s="3"/>
      <c r="UQJ657" s="3"/>
      <c r="UQK657" s="3"/>
      <c r="UQL657" s="3"/>
      <c r="UQM657" s="3"/>
      <c r="UQN657" s="3"/>
      <c r="UQO657" s="3"/>
      <c r="UQP657" s="3"/>
      <c r="UQQ657" s="3"/>
      <c r="UQR657" s="3"/>
      <c r="UQS657" s="3"/>
      <c r="UQT657" s="3"/>
      <c r="UQU657" s="3"/>
      <c r="UQV657" s="3"/>
      <c r="UQW657" s="3"/>
      <c r="UQX657" s="3"/>
      <c r="UQY657" s="3"/>
      <c r="UQZ657" s="3"/>
      <c r="URA657" s="3"/>
      <c r="URB657" s="3"/>
      <c r="URC657" s="3"/>
      <c r="URD657" s="3"/>
      <c r="URE657" s="3"/>
      <c r="URF657" s="3"/>
      <c r="URG657" s="3"/>
      <c r="URH657" s="3"/>
      <c r="URI657" s="3"/>
      <c r="URJ657" s="3"/>
      <c r="URK657" s="3"/>
      <c r="URL657" s="3"/>
      <c r="URM657" s="3"/>
      <c r="URN657" s="3"/>
      <c r="URO657" s="3"/>
      <c r="URP657" s="3"/>
      <c r="URQ657" s="3"/>
      <c r="URR657" s="3"/>
      <c r="URS657" s="3"/>
      <c r="URT657" s="3"/>
      <c r="URU657" s="3"/>
      <c r="URV657" s="3"/>
      <c r="URW657" s="3"/>
      <c r="URX657" s="3"/>
      <c r="URY657" s="3"/>
      <c r="URZ657" s="3"/>
      <c r="USA657" s="3"/>
      <c r="USB657" s="3"/>
      <c r="USC657" s="3"/>
      <c r="USD657" s="3"/>
      <c r="USE657" s="3"/>
      <c r="USF657" s="3"/>
      <c r="USG657" s="3"/>
      <c r="USH657" s="3"/>
      <c r="USI657" s="3"/>
      <c r="USJ657" s="3"/>
      <c r="USK657" s="3"/>
      <c r="USL657" s="3"/>
      <c r="USM657" s="3"/>
      <c r="USN657" s="3"/>
      <c r="USO657" s="3"/>
      <c r="USP657" s="3"/>
      <c r="USQ657" s="3"/>
      <c r="USR657" s="3"/>
      <c r="USS657" s="3"/>
      <c r="UST657" s="3"/>
      <c r="USU657" s="3"/>
      <c r="USV657" s="3"/>
      <c r="USW657" s="3"/>
      <c r="USX657" s="3"/>
      <c r="USY657" s="3"/>
      <c r="USZ657" s="3"/>
      <c r="UTA657" s="3"/>
      <c r="UTB657" s="3"/>
      <c r="UTC657" s="3"/>
      <c r="UTD657" s="3"/>
      <c r="UTE657" s="3"/>
      <c r="UTF657" s="3"/>
      <c r="UTG657" s="3"/>
      <c r="UTH657" s="3"/>
      <c r="UTI657" s="3"/>
      <c r="UTJ657" s="3"/>
      <c r="UTK657" s="3"/>
      <c r="UTL657" s="3"/>
      <c r="UTM657" s="3"/>
      <c r="UTN657" s="3"/>
      <c r="UTO657" s="3"/>
      <c r="UTP657" s="3"/>
      <c r="UTQ657" s="3"/>
      <c r="UTR657" s="3"/>
      <c r="UTS657" s="3"/>
      <c r="UTT657" s="3"/>
      <c r="UTU657" s="3"/>
      <c r="UTV657" s="3"/>
      <c r="UTW657" s="3"/>
      <c r="UTX657" s="3"/>
      <c r="UTY657" s="3"/>
      <c r="UTZ657" s="3"/>
      <c r="UUA657" s="3"/>
      <c r="UUB657" s="3"/>
      <c r="UUC657" s="3"/>
      <c r="UUD657" s="3"/>
      <c r="UUE657" s="3"/>
      <c r="UUF657" s="3"/>
      <c r="UUG657" s="3"/>
      <c r="UUH657" s="3"/>
      <c r="UUI657" s="3"/>
      <c r="UUJ657" s="3"/>
      <c r="UUK657" s="3"/>
      <c r="UUL657" s="3"/>
      <c r="UUM657" s="3"/>
      <c r="UUN657" s="3"/>
      <c r="UUO657" s="3"/>
      <c r="UUP657" s="3"/>
      <c r="UUQ657" s="3"/>
      <c r="UUR657" s="3"/>
      <c r="UUS657" s="3"/>
      <c r="UUT657" s="3"/>
      <c r="UUU657" s="3"/>
      <c r="UUV657" s="3"/>
      <c r="UUW657" s="3"/>
      <c r="UUX657" s="3"/>
      <c r="UUY657" s="3"/>
      <c r="UUZ657" s="3"/>
      <c r="UVA657" s="3"/>
      <c r="UVB657" s="3"/>
      <c r="UVC657" s="3"/>
      <c r="UVD657" s="3"/>
      <c r="UVE657" s="3"/>
      <c r="UVF657" s="3"/>
      <c r="UVG657" s="3"/>
      <c r="UVH657" s="3"/>
      <c r="UVI657" s="3"/>
      <c r="UVJ657" s="3"/>
      <c r="UVK657" s="3"/>
      <c r="UVL657" s="3"/>
      <c r="UVM657" s="3"/>
      <c r="UVN657" s="3"/>
      <c r="UVO657" s="3"/>
      <c r="UVP657" s="3"/>
      <c r="UVQ657" s="3"/>
      <c r="UVR657" s="3"/>
      <c r="UVS657" s="3"/>
      <c r="UVT657" s="3"/>
      <c r="UVU657" s="3"/>
      <c r="UVV657" s="3"/>
      <c r="UVW657" s="3"/>
      <c r="UVX657" s="3"/>
      <c r="UVY657" s="3"/>
      <c r="UVZ657" s="3"/>
      <c r="UWA657" s="3"/>
      <c r="UWB657" s="3"/>
      <c r="UWC657" s="3"/>
      <c r="UWD657" s="3"/>
      <c r="UWE657" s="3"/>
      <c r="UWF657" s="3"/>
      <c r="UWG657" s="3"/>
      <c r="UWH657" s="3"/>
      <c r="UWI657" s="3"/>
      <c r="UWJ657" s="3"/>
      <c r="UWK657" s="3"/>
      <c r="UWL657" s="3"/>
      <c r="UWM657" s="3"/>
      <c r="UWN657" s="3"/>
      <c r="UWO657" s="3"/>
      <c r="UWP657" s="3"/>
      <c r="UWQ657" s="3"/>
      <c r="UWR657" s="3"/>
      <c r="UWS657" s="3"/>
      <c r="UWT657" s="3"/>
      <c r="UWU657" s="3"/>
      <c r="UWV657" s="3"/>
      <c r="UWW657" s="3"/>
      <c r="UWX657" s="3"/>
      <c r="UWY657" s="3"/>
      <c r="UWZ657" s="3"/>
      <c r="UXA657" s="3"/>
      <c r="UXB657" s="3"/>
      <c r="UXC657" s="3"/>
      <c r="UXD657" s="3"/>
      <c r="UXE657" s="3"/>
      <c r="UXF657" s="3"/>
      <c r="UXG657" s="3"/>
      <c r="UXH657" s="3"/>
      <c r="UXI657" s="3"/>
      <c r="UXJ657" s="3"/>
      <c r="UXK657" s="3"/>
      <c r="UXL657" s="3"/>
      <c r="UXM657" s="3"/>
      <c r="UXN657" s="3"/>
      <c r="UXO657" s="3"/>
      <c r="UXP657" s="3"/>
      <c r="UXQ657" s="3"/>
      <c r="UXR657" s="3"/>
      <c r="UXS657" s="3"/>
      <c r="UXT657" s="3"/>
      <c r="UXU657" s="3"/>
      <c r="UXV657" s="3"/>
      <c r="UXW657" s="3"/>
      <c r="UXX657" s="3"/>
      <c r="UXY657" s="3"/>
      <c r="UXZ657" s="3"/>
      <c r="UYA657" s="3"/>
      <c r="UYB657" s="3"/>
      <c r="UYC657" s="3"/>
      <c r="UYD657" s="3"/>
      <c r="UYE657" s="3"/>
      <c r="UYF657" s="3"/>
      <c r="UYG657" s="3"/>
      <c r="UYH657" s="3"/>
      <c r="UYI657" s="3"/>
      <c r="UYJ657" s="3"/>
      <c r="UYK657" s="3"/>
      <c r="UYL657" s="3"/>
      <c r="UYM657" s="3"/>
      <c r="UYN657" s="3"/>
      <c r="UYO657" s="3"/>
      <c r="UYP657" s="3"/>
      <c r="UYQ657" s="3"/>
      <c r="UYR657" s="3"/>
      <c r="UYS657" s="3"/>
      <c r="UYT657" s="3"/>
      <c r="UYU657" s="3"/>
      <c r="UYV657" s="3"/>
      <c r="UYW657" s="3"/>
      <c r="UYX657" s="3"/>
      <c r="UYY657" s="3"/>
      <c r="UYZ657" s="3"/>
      <c r="UZA657" s="3"/>
      <c r="UZB657" s="3"/>
      <c r="UZC657" s="3"/>
      <c r="UZD657" s="3"/>
      <c r="UZE657" s="3"/>
      <c r="UZF657" s="3"/>
      <c r="UZG657" s="3"/>
      <c r="UZH657" s="3"/>
      <c r="UZI657" s="3"/>
      <c r="UZJ657" s="3"/>
      <c r="UZK657" s="3"/>
      <c r="UZL657" s="3"/>
      <c r="UZM657" s="3"/>
      <c r="UZN657" s="3"/>
      <c r="UZO657" s="3"/>
      <c r="UZP657" s="3"/>
      <c r="UZQ657" s="3"/>
      <c r="UZR657" s="3"/>
      <c r="UZS657" s="3"/>
      <c r="UZT657" s="3"/>
      <c r="UZU657" s="3"/>
      <c r="UZV657" s="3"/>
      <c r="UZW657" s="3"/>
      <c r="UZX657" s="3"/>
      <c r="UZY657" s="3"/>
      <c r="UZZ657" s="3"/>
      <c r="VAA657" s="3"/>
      <c r="VAB657" s="3"/>
      <c r="VAC657" s="3"/>
      <c r="VAD657" s="3"/>
      <c r="VAE657" s="3"/>
      <c r="VAF657" s="3"/>
      <c r="VAG657" s="3"/>
      <c r="VAH657" s="3"/>
      <c r="VAI657" s="3"/>
      <c r="VAJ657" s="3"/>
      <c r="VAK657" s="3"/>
      <c r="VAL657" s="3"/>
      <c r="VAM657" s="3"/>
      <c r="VAN657" s="3"/>
      <c r="VAO657" s="3"/>
      <c r="VAP657" s="3"/>
      <c r="VAQ657" s="3"/>
      <c r="VAR657" s="3"/>
      <c r="VAS657" s="3"/>
      <c r="VAT657" s="3"/>
      <c r="VAU657" s="3"/>
      <c r="VAV657" s="3"/>
      <c r="VAW657" s="3"/>
      <c r="VAX657" s="3"/>
      <c r="VAY657" s="3"/>
      <c r="VAZ657" s="3"/>
      <c r="VBA657" s="3"/>
      <c r="VBB657" s="3"/>
      <c r="VBC657" s="3"/>
      <c r="VBD657" s="3"/>
      <c r="VBE657" s="3"/>
      <c r="VBF657" s="3"/>
      <c r="VBG657" s="3"/>
      <c r="VBH657" s="3"/>
      <c r="VBI657" s="3"/>
      <c r="VBJ657" s="3"/>
      <c r="VBK657" s="3"/>
      <c r="VBL657" s="3"/>
      <c r="VBM657" s="3"/>
      <c r="VBN657" s="3"/>
      <c r="VBO657" s="3"/>
      <c r="VBP657" s="3"/>
      <c r="VBQ657" s="3"/>
      <c r="VBR657" s="3"/>
      <c r="VBS657" s="3"/>
      <c r="VBT657" s="3"/>
      <c r="VBU657" s="3"/>
      <c r="VBV657" s="3"/>
      <c r="VBW657" s="3"/>
      <c r="VBX657" s="3"/>
      <c r="VBY657" s="3"/>
      <c r="VBZ657" s="3"/>
      <c r="VCA657" s="3"/>
      <c r="VCB657" s="3"/>
      <c r="VCC657" s="3"/>
      <c r="VCD657" s="3"/>
      <c r="VCE657" s="3"/>
      <c r="VCF657" s="3"/>
      <c r="VCG657" s="3"/>
      <c r="VCH657" s="3"/>
      <c r="VCI657" s="3"/>
      <c r="VCJ657" s="3"/>
      <c r="VCK657" s="3"/>
      <c r="VCL657" s="3"/>
      <c r="VCM657" s="3"/>
      <c r="VCN657" s="3"/>
      <c r="VCO657" s="3"/>
      <c r="VCP657" s="3"/>
      <c r="VCQ657" s="3"/>
      <c r="VCR657" s="3"/>
      <c r="VCS657" s="3"/>
      <c r="VCT657" s="3"/>
      <c r="VCU657" s="3"/>
      <c r="VCV657" s="3"/>
      <c r="VCW657" s="3"/>
      <c r="VCX657" s="3"/>
      <c r="VCY657" s="3"/>
      <c r="VCZ657" s="3"/>
      <c r="VDA657" s="3"/>
      <c r="VDB657" s="3"/>
      <c r="VDC657" s="3"/>
      <c r="VDD657" s="3"/>
      <c r="VDE657" s="3"/>
      <c r="VDF657" s="3"/>
      <c r="VDG657" s="3"/>
      <c r="VDH657" s="3"/>
      <c r="VDI657" s="3"/>
      <c r="VDJ657" s="3"/>
      <c r="VDK657" s="3"/>
      <c r="VDL657" s="3"/>
      <c r="VDM657" s="3"/>
      <c r="VDN657" s="3"/>
      <c r="VDO657" s="3"/>
      <c r="VDP657" s="3"/>
      <c r="VDQ657" s="3"/>
      <c r="VDR657" s="3"/>
      <c r="VDS657" s="3"/>
      <c r="VDT657" s="3"/>
      <c r="VDU657" s="3"/>
      <c r="VDV657" s="3"/>
      <c r="VDW657" s="3"/>
      <c r="VDX657" s="3"/>
      <c r="VDY657" s="3"/>
      <c r="VDZ657" s="3"/>
      <c r="VEA657" s="3"/>
      <c r="VEB657" s="3"/>
      <c r="VEC657" s="3"/>
      <c r="VED657" s="3"/>
      <c r="VEE657" s="3"/>
      <c r="VEF657" s="3"/>
      <c r="VEG657" s="3"/>
      <c r="VEH657" s="3"/>
      <c r="VEI657" s="3"/>
      <c r="VEJ657" s="3"/>
      <c r="VEK657" s="3"/>
      <c r="VEL657" s="3"/>
      <c r="VEM657" s="3"/>
      <c r="VEN657" s="3"/>
      <c r="VEO657" s="3"/>
      <c r="VEP657" s="3"/>
      <c r="VEQ657" s="3"/>
      <c r="VER657" s="3"/>
      <c r="VES657" s="3"/>
      <c r="VET657" s="3"/>
      <c r="VEU657" s="3"/>
      <c r="VEV657" s="3"/>
      <c r="VEW657" s="3"/>
      <c r="VEX657" s="3"/>
      <c r="VEY657" s="3"/>
      <c r="VEZ657" s="3"/>
      <c r="VFA657" s="3"/>
      <c r="VFB657" s="3"/>
      <c r="VFC657" s="3"/>
      <c r="VFD657" s="3"/>
      <c r="VFE657" s="3"/>
      <c r="VFF657" s="3"/>
      <c r="VFG657" s="3"/>
      <c r="VFH657" s="3"/>
      <c r="VFI657" s="3"/>
      <c r="VFJ657" s="3"/>
      <c r="VFK657" s="3"/>
      <c r="VFL657" s="3"/>
      <c r="VFM657" s="3"/>
      <c r="VFN657" s="3"/>
      <c r="VFO657" s="3"/>
      <c r="VFP657" s="3"/>
      <c r="VFQ657" s="3"/>
      <c r="VFR657" s="3"/>
      <c r="VFS657" s="3"/>
      <c r="VFT657" s="3"/>
      <c r="VFU657" s="3"/>
      <c r="VFV657" s="3"/>
      <c r="VFW657" s="3"/>
      <c r="VFX657" s="3"/>
      <c r="VFY657" s="3"/>
      <c r="VFZ657" s="3"/>
      <c r="VGA657" s="3"/>
      <c r="VGB657" s="3"/>
      <c r="VGC657" s="3"/>
      <c r="VGD657" s="3"/>
      <c r="VGE657" s="3"/>
      <c r="VGF657" s="3"/>
      <c r="VGG657" s="3"/>
      <c r="VGH657" s="3"/>
      <c r="VGI657" s="3"/>
      <c r="VGJ657" s="3"/>
      <c r="VGK657" s="3"/>
      <c r="VGL657" s="3"/>
      <c r="VGM657" s="3"/>
      <c r="VGN657" s="3"/>
      <c r="VGO657" s="3"/>
      <c r="VGP657" s="3"/>
      <c r="VGQ657" s="3"/>
      <c r="VGR657" s="3"/>
      <c r="VGS657" s="3"/>
      <c r="VGT657" s="3"/>
      <c r="VGU657" s="3"/>
      <c r="VGV657" s="3"/>
      <c r="VGW657" s="3"/>
      <c r="VGX657" s="3"/>
      <c r="VGY657" s="3"/>
      <c r="VGZ657" s="3"/>
      <c r="VHA657" s="3"/>
      <c r="VHB657" s="3"/>
      <c r="VHC657" s="3"/>
      <c r="VHD657" s="3"/>
      <c r="VHE657" s="3"/>
      <c r="VHF657" s="3"/>
      <c r="VHG657" s="3"/>
      <c r="VHH657" s="3"/>
      <c r="VHI657" s="3"/>
      <c r="VHJ657" s="3"/>
      <c r="VHK657" s="3"/>
      <c r="VHL657" s="3"/>
      <c r="VHM657" s="3"/>
      <c r="VHN657" s="3"/>
      <c r="VHO657" s="3"/>
      <c r="VHP657" s="3"/>
      <c r="VHQ657" s="3"/>
      <c r="VHR657" s="3"/>
      <c r="VHS657" s="3"/>
      <c r="VHT657" s="3"/>
      <c r="VHU657" s="3"/>
      <c r="VHV657" s="3"/>
      <c r="VHW657" s="3"/>
      <c r="VHX657" s="3"/>
      <c r="VHY657" s="3"/>
      <c r="VHZ657" s="3"/>
      <c r="VIA657" s="3"/>
      <c r="VIB657" s="3"/>
      <c r="VIC657" s="3"/>
      <c r="VID657" s="3"/>
      <c r="VIE657" s="3"/>
      <c r="VIF657" s="3"/>
      <c r="VIG657" s="3"/>
      <c r="VIH657" s="3"/>
      <c r="VII657" s="3"/>
      <c r="VIJ657" s="3"/>
      <c r="VIK657" s="3"/>
      <c r="VIL657" s="3"/>
      <c r="VIM657" s="3"/>
      <c r="VIN657" s="3"/>
      <c r="VIO657" s="3"/>
      <c r="VIP657" s="3"/>
      <c r="VIQ657" s="3"/>
      <c r="VIR657" s="3"/>
      <c r="VIS657" s="3"/>
      <c r="VIT657" s="3"/>
      <c r="VIU657" s="3"/>
      <c r="VIV657" s="3"/>
      <c r="VIW657" s="3"/>
      <c r="VIX657" s="3"/>
      <c r="VIY657" s="3"/>
      <c r="VIZ657" s="3"/>
      <c r="VJA657" s="3"/>
      <c r="VJB657" s="3"/>
      <c r="VJC657" s="3"/>
      <c r="VJD657" s="3"/>
      <c r="VJE657" s="3"/>
      <c r="VJF657" s="3"/>
      <c r="VJG657" s="3"/>
      <c r="VJH657" s="3"/>
      <c r="VJI657" s="3"/>
      <c r="VJJ657" s="3"/>
      <c r="VJK657" s="3"/>
      <c r="VJL657" s="3"/>
      <c r="VJM657" s="3"/>
      <c r="VJN657" s="3"/>
      <c r="VJO657" s="3"/>
      <c r="VJP657" s="3"/>
      <c r="VJQ657" s="3"/>
      <c r="VJR657" s="3"/>
      <c r="VJS657" s="3"/>
      <c r="VJT657" s="3"/>
      <c r="VJU657" s="3"/>
      <c r="VJV657" s="3"/>
      <c r="VJW657" s="3"/>
      <c r="VJX657" s="3"/>
      <c r="VJY657" s="3"/>
      <c r="VJZ657" s="3"/>
      <c r="VKA657" s="3"/>
      <c r="VKB657" s="3"/>
      <c r="VKC657" s="3"/>
      <c r="VKD657" s="3"/>
      <c r="VKE657" s="3"/>
      <c r="VKF657" s="3"/>
      <c r="VKG657" s="3"/>
      <c r="VKH657" s="3"/>
      <c r="VKI657" s="3"/>
      <c r="VKJ657" s="3"/>
      <c r="VKK657" s="3"/>
      <c r="VKL657" s="3"/>
      <c r="VKM657" s="3"/>
      <c r="VKN657" s="3"/>
      <c r="VKO657" s="3"/>
      <c r="VKP657" s="3"/>
      <c r="VKQ657" s="3"/>
      <c r="VKR657" s="3"/>
      <c r="VKS657" s="3"/>
      <c r="VKT657" s="3"/>
      <c r="VKU657" s="3"/>
      <c r="VKV657" s="3"/>
      <c r="VKW657" s="3"/>
      <c r="VKX657" s="3"/>
      <c r="VKY657" s="3"/>
      <c r="VKZ657" s="3"/>
      <c r="VLA657" s="3"/>
      <c r="VLB657" s="3"/>
      <c r="VLC657" s="3"/>
      <c r="VLD657" s="3"/>
      <c r="VLE657" s="3"/>
      <c r="VLF657" s="3"/>
      <c r="VLG657" s="3"/>
      <c r="VLH657" s="3"/>
      <c r="VLI657" s="3"/>
      <c r="VLJ657" s="3"/>
      <c r="VLK657" s="3"/>
      <c r="VLL657" s="3"/>
      <c r="VLM657" s="3"/>
      <c r="VLN657" s="3"/>
      <c r="VLO657" s="3"/>
      <c r="VLP657" s="3"/>
      <c r="VLQ657" s="3"/>
      <c r="VLR657" s="3"/>
      <c r="VLS657" s="3"/>
      <c r="VLT657" s="3"/>
      <c r="VLU657" s="3"/>
      <c r="VLV657" s="3"/>
      <c r="VLW657" s="3"/>
      <c r="VLX657" s="3"/>
      <c r="VLY657" s="3"/>
      <c r="VLZ657" s="3"/>
      <c r="VMA657" s="3"/>
      <c r="VMB657" s="3"/>
      <c r="VMC657" s="3"/>
      <c r="VMD657" s="3"/>
      <c r="VME657" s="3"/>
      <c r="VMF657" s="3"/>
      <c r="VMG657" s="3"/>
      <c r="VMH657" s="3"/>
      <c r="VMI657" s="3"/>
      <c r="VMJ657" s="3"/>
      <c r="VMK657" s="3"/>
      <c r="VML657" s="3"/>
      <c r="VMM657" s="3"/>
      <c r="VMN657" s="3"/>
      <c r="VMO657" s="3"/>
      <c r="VMP657" s="3"/>
      <c r="VMQ657" s="3"/>
      <c r="VMR657" s="3"/>
      <c r="VMS657" s="3"/>
      <c r="VMT657" s="3"/>
      <c r="VMU657" s="3"/>
      <c r="VMV657" s="3"/>
      <c r="VMW657" s="3"/>
      <c r="VMX657" s="3"/>
      <c r="VMY657" s="3"/>
      <c r="VMZ657" s="3"/>
      <c r="VNA657" s="3"/>
      <c r="VNB657" s="3"/>
      <c r="VNC657" s="3"/>
      <c r="VND657" s="3"/>
      <c r="VNE657" s="3"/>
      <c r="VNF657" s="3"/>
      <c r="VNG657" s="3"/>
      <c r="VNH657" s="3"/>
      <c r="VNI657" s="3"/>
      <c r="VNJ657" s="3"/>
      <c r="VNK657" s="3"/>
      <c r="VNL657" s="3"/>
      <c r="VNM657" s="3"/>
      <c r="VNN657" s="3"/>
      <c r="VNO657" s="3"/>
      <c r="VNP657" s="3"/>
      <c r="VNQ657" s="3"/>
      <c r="VNR657" s="3"/>
      <c r="VNS657" s="3"/>
      <c r="VNT657" s="3"/>
      <c r="VNU657" s="3"/>
      <c r="VNV657" s="3"/>
      <c r="VNW657" s="3"/>
      <c r="VNX657" s="3"/>
      <c r="VNY657" s="3"/>
      <c r="VNZ657" s="3"/>
      <c r="VOA657" s="3"/>
      <c r="VOB657" s="3"/>
      <c r="VOC657" s="3"/>
      <c r="VOD657" s="3"/>
      <c r="VOE657" s="3"/>
      <c r="VOF657" s="3"/>
      <c r="VOG657" s="3"/>
      <c r="VOH657" s="3"/>
      <c r="VOI657" s="3"/>
      <c r="VOJ657" s="3"/>
      <c r="VOK657" s="3"/>
      <c r="VOL657" s="3"/>
      <c r="VOM657" s="3"/>
      <c r="VON657" s="3"/>
      <c r="VOO657" s="3"/>
      <c r="VOP657" s="3"/>
      <c r="VOQ657" s="3"/>
      <c r="VOR657" s="3"/>
      <c r="VOS657" s="3"/>
      <c r="VOT657" s="3"/>
      <c r="VOU657" s="3"/>
      <c r="VOV657" s="3"/>
      <c r="VOW657" s="3"/>
      <c r="VOX657" s="3"/>
      <c r="VOY657" s="3"/>
      <c r="VOZ657" s="3"/>
      <c r="VPA657" s="3"/>
      <c r="VPB657" s="3"/>
      <c r="VPC657" s="3"/>
      <c r="VPD657" s="3"/>
      <c r="VPE657" s="3"/>
      <c r="VPF657" s="3"/>
      <c r="VPG657" s="3"/>
      <c r="VPH657" s="3"/>
      <c r="VPI657" s="3"/>
      <c r="VPJ657" s="3"/>
      <c r="VPK657" s="3"/>
      <c r="VPL657" s="3"/>
      <c r="VPM657" s="3"/>
      <c r="VPN657" s="3"/>
      <c r="VPO657" s="3"/>
      <c r="VPP657" s="3"/>
      <c r="VPQ657" s="3"/>
      <c r="VPR657" s="3"/>
      <c r="VPS657" s="3"/>
      <c r="VPT657" s="3"/>
      <c r="VPU657" s="3"/>
      <c r="VPV657" s="3"/>
      <c r="VPW657" s="3"/>
      <c r="VPX657" s="3"/>
      <c r="VPY657" s="3"/>
      <c r="VPZ657" s="3"/>
      <c r="VQA657" s="3"/>
      <c r="VQB657" s="3"/>
      <c r="VQC657" s="3"/>
      <c r="VQD657" s="3"/>
      <c r="VQE657" s="3"/>
      <c r="VQF657" s="3"/>
      <c r="VQG657" s="3"/>
      <c r="VQH657" s="3"/>
      <c r="VQI657" s="3"/>
      <c r="VQJ657" s="3"/>
      <c r="VQK657" s="3"/>
      <c r="VQL657" s="3"/>
      <c r="VQM657" s="3"/>
      <c r="VQN657" s="3"/>
      <c r="VQO657" s="3"/>
      <c r="VQP657" s="3"/>
      <c r="VQQ657" s="3"/>
      <c r="VQR657" s="3"/>
      <c r="VQS657" s="3"/>
      <c r="VQT657" s="3"/>
      <c r="VQU657" s="3"/>
      <c r="VQV657" s="3"/>
      <c r="VQW657" s="3"/>
      <c r="VQX657" s="3"/>
      <c r="VQY657" s="3"/>
      <c r="VQZ657" s="3"/>
      <c r="VRA657" s="3"/>
      <c r="VRB657" s="3"/>
      <c r="VRC657" s="3"/>
      <c r="VRD657" s="3"/>
      <c r="VRE657" s="3"/>
      <c r="VRF657" s="3"/>
      <c r="VRG657" s="3"/>
      <c r="VRH657" s="3"/>
      <c r="VRI657" s="3"/>
      <c r="VRJ657" s="3"/>
      <c r="VRK657" s="3"/>
      <c r="VRL657" s="3"/>
      <c r="VRM657" s="3"/>
      <c r="VRN657" s="3"/>
      <c r="VRO657" s="3"/>
      <c r="VRP657" s="3"/>
      <c r="VRQ657" s="3"/>
      <c r="VRR657" s="3"/>
      <c r="VRS657" s="3"/>
      <c r="VRT657" s="3"/>
      <c r="VRU657" s="3"/>
      <c r="VRV657" s="3"/>
      <c r="VRW657" s="3"/>
      <c r="VRX657" s="3"/>
      <c r="VRY657" s="3"/>
      <c r="VRZ657" s="3"/>
      <c r="VSA657" s="3"/>
      <c r="VSB657" s="3"/>
      <c r="VSC657" s="3"/>
      <c r="VSD657" s="3"/>
      <c r="VSE657" s="3"/>
      <c r="VSF657" s="3"/>
      <c r="VSG657" s="3"/>
      <c r="VSH657" s="3"/>
      <c r="VSI657" s="3"/>
      <c r="VSJ657" s="3"/>
      <c r="VSK657" s="3"/>
      <c r="VSL657" s="3"/>
      <c r="VSM657" s="3"/>
      <c r="VSN657" s="3"/>
      <c r="VSO657" s="3"/>
      <c r="VSP657" s="3"/>
      <c r="VSQ657" s="3"/>
      <c r="VSR657" s="3"/>
      <c r="VSS657" s="3"/>
      <c r="VST657" s="3"/>
      <c r="VSU657" s="3"/>
      <c r="VSV657" s="3"/>
      <c r="VSW657" s="3"/>
      <c r="VSX657" s="3"/>
      <c r="VSY657" s="3"/>
      <c r="VSZ657" s="3"/>
      <c r="VTA657" s="3"/>
      <c r="VTB657" s="3"/>
      <c r="VTC657" s="3"/>
      <c r="VTD657" s="3"/>
      <c r="VTE657" s="3"/>
      <c r="VTF657" s="3"/>
      <c r="VTG657" s="3"/>
      <c r="VTH657" s="3"/>
      <c r="VTI657" s="3"/>
      <c r="VTJ657" s="3"/>
      <c r="VTK657" s="3"/>
      <c r="VTL657" s="3"/>
      <c r="VTM657" s="3"/>
      <c r="VTN657" s="3"/>
      <c r="VTO657" s="3"/>
      <c r="VTP657" s="3"/>
      <c r="VTQ657" s="3"/>
      <c r="VTR657" s="3"/>
      <c r="VTS657" s="3"/>
      <c r="VTT657" s="3"/>
      <c r="VTU657" s="3"/>
      <c r="VTV657" s="3"/>
      <c r="VTW657" s="3"/>
      <c r="VTX657" s="3"/>
      <c r="VTY657" s="3"/>
      <c r="VTZ657" s="3"/>
      <c r="VUA657" s="3"/>
      <c r="VUB657" s="3"/>
      <c r="VUC657" s="3"/>
      <c r="VUD657" s="3"/>
      <c r="VUE657" s="3"/>
      <c r="VUF657" s="3"/>
      <c r="VUG657" s="3"/>
      <c r="VUH657" s="3"/>
      <c r="VUI657" s="3"/>
      <c r="VUJ657" s="3"/>
      <c r="VUK657" s="3"/>
      <c r="VUL657" s="3"/>
      <c r="VUM657" s="3"/>
      <c r="VUN657" s="3"/>
      <c r="VUO657" s="3"/>
      <c r="VUP657" s="3"/>
      <c r="VUQ657" s="3"/>
      <c r="VUR657" s="3"/>
      <c r="VUS657" s="3"/>
      <c r="VUT657" s="3"/>
      <c r="VUU657" s="3"/>
      <c r="VUV657" s="3"/>
      <c r="VUW657" s="3"/>
      <c r="VUX657" s="3"/>
      <c r="VUY657" s="3"/>
      <c r="VUZ657" s="3"/>
      <c r="VVA657" s="3"/>
      <c r="VVB657" s="3"/>
      <c r="VVC657" s="3"/>
      <c r="VVD657" s="3"/>
      <c r="VVE657" s="3"/>
      <c r="VVF657" s="3"/>
      <c r="VVG657" s="3"/>
      <c r="VVH657" s="3"/>
      <c r="VVI657" s="3"/>
      <c r="VVJ657" s="3"/>
      <c r="VVK657" s="3"/>
      <c r="VVL657" s="3"/>
      <c r="VVM657" s="3"/>
      <c r="VVN657" s="3"/>
      <c r="VVO657" s="3"/>
      <c r="VVP657" s="3"/>
      <c r="VVQ657" s="3"/>
      <c r="VVR657" s="3"/>
      <c r="VVS657" s="3"/>
      <c r="VVT657" s="3"/>
      <c r="VVU657" s="3"/>
      <c r="VVV657" s="3"/>
      <c r="VVW657" s="3"/>
      <c r="VVX657" s="3"/>
      <c r="VVY657" s="3"/>
      <c r="VVZ657" s="3"/>
      <c r="VWA657" s="3"/>
      <c r="VWB657" s="3"/>
      <c r="VWC657" s="3"/>
      <c r="VWD657" s="3"/>
      <c r="VWE657" s="3"/>
      <c r="VWF657" s="3"/>
      <c r="VWG657" s="3"/>
      <c r="VWH657" s="3"/>
      <c r="VWI657" s="3"/>
      <c r="VWJ657" s="3"/>
      <c r="VWK657" s="3"/>
      <c r="VWL657" s="3"/>
      <c r="VWM657" s="3"/>
      <c r="VWN657" s="3"/>
      <c r="VWO657" s="3"/>
      <c r="VWP657" s="3"/>
      <c r="VWQ657" s="3"/>
      <c r="VWR657" s="3"/>
      <c r="VWS657" s="3"/>
      <c r="VWT657" s="3"/>
      <c r="VWU657" s="3"/>
      <c r="VWV657" s="3"/>
      <c r="VWW657" s="3"/>
      <c r="VWX657" s="3"/>
      <c r="VWY657" s="3"/>
      <c r="VWZ657" s="3"/>
      <c r="VXA657" s="3"/>
      <c r="VXB657" s="3"/>
      <c r="VXC657" s="3"/>
      <c r="VXD657" s="3"/>
      <c r="VXE657" s="3"/>
      <c r="VXF657" s="3"/>
      <c r="VXG657" s="3"/>
      <c r="VXH657" s="3"/>
      <c r="VXI657" s="3"/>
      <c r="VXJ657" s="3"/>
      <c r="VXK657" s="3"/>
      <c r="VXL657" s="3"/>
      <c r="VXM657" s="3"/>
      <c r="VXN657" s="3"/>
      <c r="VXO657" s="3"/>
      <c r="VXP657" s="3"/>
      <c r="VXQ657" s="3"/>
      <c r="VXR657" s="3"/>
      <c r="VXS657" s="3"/>
      <c r="VXT657" s="3"/>
      <c r="VXU657" s="3"/>
      <c r="VXV657" s="3"/>
      <c r="VXW657" s="3"/>
      <c r="VXX657" s="3"/>
      <c r="VXY657" s="3"/>
      <c r="VXZ657" s="3"/>
      <c r="VYA657" s="3"/>
      <c r="VYB657" s="3"/>
      <c r="VYC657" s="3"/>
      <c r="VYD657" s="3"/>
      <c r="VYE657" s="3"/>
      <c r="VYF657" s="3"/>
      <c r="VYG657" s="3"/>
      <c r="VYH657" s="3"/>
      <c r="VYI657" s="3"/>
      <c r="VYJ657" s="3"/>
      <c r="VYK657" s="3"/>
      <c r="VYL657" s="3"/>
      <c r="VYM657" s="3"/>
      <c r="VYN657" s="3"/>
      <c r="VYO657" s="3"/>
      <c r="VYP657" s="3"/>
      <c r="VYQ657" s="3"/>
      <c r="VYR657" s="3"/>
      <c r="VYS657" s="3"/>
      <c r="VYT657" s="3"/>
      <c r="VYU657" s="3"/>
      <c r="VYV657" s="3"/>
      <c r="VYW657" s="3"/>
      <c r="VYX657" s="3"/>
      <c r="VYY657" s="3"/>
      <c r="VYZ657" s="3"/>
      <c r="VZA657" s="3"/>
      <c r="VZB657" s="3"/>
      <c r="VZC657" s="3"/>
      <c r="VZD657" s="3"/>
      <c r="VZE657" s="3"/>
      <c r="VZF657" s="3"/>
      <c r="VZG657" s="3"/>
      <c r="VZH657" s="3"/>
      <c r="VZI657" s="3"/>
      <c r="VZJ657" s="3"/>
      <c r="VZK657" s="3"/>
      <c r="VZL657" s="3"/>
      <c r="VZM657" s="3"/>
      <c r="VZN657" s="3"/>
      <c r="VZO657" s="3"/>
      <c r="VZP657" s="3"/>
      <c r="VZQ657" s="3"/>
      <c r="VZR657" s="3"/>
      <c r="VZS657" s="3"/>
      <c r="VZT657" s="3"/>
      <c r="VZU657" s="3"/>
      <c r="VZV657" s="3"/>
      <c r="VZW657" s="3"/>
      <c r="VZX657" s="3"/>
      <c r="VZY657" s="3"/>
      <c r="VZZ657" s="3"/>
      <c r="WAA657" s="3"/>
      <c r="WAB657" s="3"/>
      <c r="WAC657" s="3"/>
      <c r="WAD657" s="3"/>
      <c r="WAE657" s="3"/>
      <c r="WAF657" s="3"/>
      <c r="WAG657" s="3"/>
      <c r="WAH657" s="3"/>
      <c r="WAI657" s="3"/>
      <c r="WAJ657" s="3"/>
      <c r="WAK657" s="3"/>
      <c r="WAL657" s="3"/>
      <c r="WAM657" s="3"/>
      <c r="WAN657" s="3"/>
      <c r="WAO657" s="3"/>
      <c r="WAP657" s="3"/>
      <c r="WAQ657" s="3"/>
      <c r="WAR657" s="3"/>
      <c r="WAS657" s="3"/>
      <c r="WAT657" s="3"/>
      <c r="WAU657" s="3"/>
      <c r="WAV657" s="3"/>
      <c r="WAW657" s="3"/>
      <c r="WAX657" s="3"/>
      <c r="WAY657" s="3"/>
      <c r="WAZ657" s="3"/>
      <c r="WBA657" s="3"/>
      <c r="WBB657" s="3"/>
      <c r="WBC657" s="3"/>
      <c r="WBD657" s="3"/>
      <c r="WBE657" s="3"/>
      <c r="WBF657" s="3"/>
      <c r="WBG657" s="3"/>
      <c r="WBH657" s="3"/>
      <c r="WBI657" s="3"/>
      <c r="WBJ657" s="3"/>
      <c r="WBK657" s="3"/>
      <c r="WBL657" s="3"/>
      <c r="WBM657" s="3"/>
      <c r="WBN657" s="3"/>
      <c r="WBO657" s="3"/>
      <c r="WBP657" s="3"/>
      <c r="WBQ657" s="3"/>
      <c r="WBR657" s="3"/>
      <c r="WBS657" s="3"/>
      <c r="WBT657" s="3"/>
      <c r="WBU657" s="3"/>
      <c r="WBV657" s="3"/>
      <c r="WBW657" s="3"/>
      <c r="WBX657" s="3"/>
      <c r="WBY657" s="3"/>
      <c r="WBZ657" s="3"/>
      <c r="WCA657" s="3"/>
      <c r="WCB657" s="3"/>
      <c r="WCC657" s="3"/>
      <c r="WCD657" s="3"/>
      <c r="WCE657" s="3"/>
      <c r="WCF657" s="3"/>
      <c r="WCG657" s="3"/>
      <c r="WCH657" s="3"/>
      <c r="WCI657" s="3"/>
      <c r="WCJ657" s="3"/>
      <c r="WCK657" s="3"/>
      <c r="WCL657" s="3"/>
      <c r="WCM657" s="3"/>
      <c r="WCN657" s="3"/>
      <c r="WCO657" s="3"/>
      <c r="WCP657" s="3"/>
      <c r="WCQ657" s="3"/>
      <c r="WCR657" s="3"/>
      <c r="WCS657" s="3"/>
      <c r="WCT657" s="3"/>
      <c r="WCU657" s="3"/>
      <c r="WCV657" s="3"/>
      <c r="WCW657" s="3"/>
      <c r="WCX657" s="3"/>
      <c r="WCY657" s="3"/>
      <c r="WCZ657" s="3"/>
      <c r="WDA657" s="3"/>
      <c r="WDB657" s="3"/>
      <c r="WDC657" s="3"/>
      <c r="WDD657" s="3"/>
      <c r="WDE657" s="3"/>
      <c r="WDF657" s="3"/>
      <c r="WDG657" s="3"/>
      <c r="WDH657" s="3"/>
      <c r="WDI657" s="3"/>
      <c r="WDJ657" s="3"/>
      <c r="WDK657" s="3"/>
      <c r="WDL657" s="3"/>
      <c r="WDM657" s="3"/>
      <c r="WDN657" s="3"/>
      <c r="WDO657" s="3"/>
      <c r="WDP657" s="3"/>
      <c r="WDQ657" s="3"/>
      <c r="WDR657" s="3"/>
      <c r="WDS657" s="3"/>
      <c r="WDT657" s="3"/>
      <c r="WDU657" s="3"/>
      <c r="WDV657" s="3"/>
      <c r="WDW657" s="3"/>
      <c r="WDX657" s="3"/>
      <c r="WDY657" s="3"/>
      <c r="WDZ657" s="3"/>
      <c r="WEA657" s="3"/>
      <c r="WEB657" s="3"/>
      <c r="WEC657" s="3"/>
      <c r="WED657" s="3"/>
      <c r="WEE657" s="3"/>
      <c r="WEF657" s="3"/>
      <c r="WEG657" s="3"/>
      <c r="WEH657" s="3"/>
      <c r="WEI657" s="3"/>
      <c r="WEJ657" s="3"/>
      <c r="WEK657" s="3"/>
      <c r="WEL657" s="3"/>
      <c r="WEM657" s="3"/>
      <c r="WEN657" s="3"/>
      <c r="WEO657" s="3"/>
      <c r="WEP657" s="3"/>
      <c r="WEQ657" s="3"/>
      <c r="WER657" s="3"/>
      <c r="WES657" s="3"/>
      <c r="WET657" s="3"/>
      <c r="WEU657" s="3"/>
      <c r="WEV657" s="3"/>
      <c r="WEW657" s="3"/>
      <c r="WEX657" s="3"/>
      <c r="WEY657" s="3"/>
      <c r="WEZ657" s="3"/>
      <c r="WFA657" s="3"/>
      <c r="WFB657" s="3"/>
      <c r="WFC657" s="3"/>
      <c r="WFD657" s="3"/>
      <c r="WFE657" s="3"/>
      <c r="WFF657" s="3"/>
      <c r="WFG657" s="3"/>
      <c r="WFH657" s="3"/>
      <c r="WFI657" s="3"/>
      <c r="WFJ657" s="3"/>
      <c r="WFK657" s="3"/>
      <c r="WFL657" s="3"/>
      <c r="WFM657" s="3"/>
      <c r="WFN657" s="3"/>
      <c r="WFO657" s="3"/>
      <c r="WFP657" s="3"/>
      <c r="WFQ657" s="3"/>
      <c r="WFR657" s="3"/>
      <c r="WFS657" s="3"/>
      <c r="WFT657" s="3"/>
      <c r="WFU657" s="3"/>
      <c r="WFV657" s="3"/>
      <c r="WFW657" s="3"/>
      <c r="WFX657" s="3"/>
      <c r="WFY657" s="3"/>
      <c r="WFZ657" s="3"/>
      <c r="WGA657" s="3"/>
      <c r="WGB657" s="3"/>
      <c r="WGC657" s="3"/>
      <c r="WGD657" s="3"/>
      <c r="WGE657" s="3"/>
      <c r="WGF657" s="3"/>
      <c r="WGG657" s="3"/>
      <c r="WGH657" s="3"/>
      <c r="WGI657" s="3"/>
      <c r="WGJ657" s="3"/>
      <c r="WGK657" s="3"/>
      <c r="WGL657" s="3"/>
      <c r="WGM657" s="3"/>
      <c r="WGN657" s="3"/>
      <c r="WGO657" s="3"/>
      <c r="WGP657" s="3"/>
      <c r="WGQ657" s="3"/>
      <c r="WGR657" s="3"/>
      <c r="WGS657" s="3"/>
      <c r="WGT657" s="3"/>
      <c r="WGU657" s="3"/>
      <c r="WGV657" s="3"/>
      <c r="WGW657" s="3"/>
      <c r="WGX657" s="3"/>
      <c r="WGY657" s="3"/>
      <c r="WGZ657" s="3"/>
      <c r="WHA657" s="3"/>
      <c r="WHB657" s="3"/>
      <c r="WHC657" s="3"/>
      <c r="WHD657" s="3"/>
      <c r="WHE657" s="3"/>
      <c r="WHF657" s="3"/>
      <c r="WHG657" s="3"/>
      <c r="WHH657" s="3"/>
      <c r="WHI657" s="3"/>
      <c r="WHJ657" s="3"/>
      <c r="WHK657" s="3"/>
      <c r="WHL657" s="3"/>
      <c r="WHM657" s="3"/>
      <c r="WHN657" s="3"/>
      <c r="WHO657" s="3"/>
      <c r="WHP657" s="3"/>
      <c r="WHQ657" s="3"/>
      <c r="WHR657" s="3"/>
      <c r="WHS657" s="3"/>
      <c r="WHT657" s="3"/>
      <c r="WHU657" s="3"/>
      <c r="WHV657" s="3"/>
      <c r="WHW657" s="3"/>
      <c r="WHX657" s="3"/>
      <c r="WHY657" s="3"/>
      <c r="WHZ657" s="3"/>
      <c r="WIA657" s="3"/>
      <c r="WIB657" s="3"/>
      <c r="WIC657" s="3"/>
      <c r="WID657" s="3"/>
      <c r="WIE657" s="3"/>
      <c r="WIF657" s="3"/>
      <c r="WIG657" s="3"/>
      <c r="WIH657" s="3"/>
      <c r="WII657" s="3"/>
      <c r="WIJ657" s="3"/>
      <c r="WIK657" s="3"/>
      <c r="WIL657" s="3"/>
      <c r="WIM657" s="3"/>
      <c r="WIN657" s="3"/>
      <c r="WIO657" s="3"/>
      <c r="WIP657" s="3"/>
      <c r="WIQ657" s="3"/>
      <c r="WIR657" s="3"/>
      <c r="WIS657" s="3"/>
      <c r="WIT657" s="3"/>
      <c r="WIU657" s="3"/>
      <c r="WIV657" s="3"/>
      <c r="WIW657" s="3"/>
      <c r="WIX657" s="3"/>
      <c r="WIY657" s="3"/>
      <c r="WIZ657" s="3"/>
      <c r="WJA657" s="3"/>
      <c r="WJB657" s="3"/>
      <c r="WJC657" s="3"/>
      <c r="WJD657" s="3"/>
      <c r="WJE657" s="3"/>
      <c r="WJF657" s="3"/>
      <c r="WJG657" s="3"/>
      <c r="WJH657" s="3"/>
      <c r="WJI657" s="3"/>
      <c r="WJJ657" s="3"/>
      <c r="WJK657" s="3"/>
      <c r="WJL657" s="3"/>
      <c r="WJM657" s="3"/>
      <c r="WJN657" s="3"/>
      <c r="WJO657" s="3"/>
      <c r="WJP657" s="3"/>
      <c r="WJQ657" s="3"/>
      <c r="WJR657" s="3"/>
      <c r="WJS657" s="3"/>
      <c r="WJT657" s="3"/>
      <c r="WJU657" s="3"/>
      <c r="WJV657" s="3"/>
      <c r="WJW657" s="3"/>
      <c r="WJX657" s="3"/>
      <c r="WJY657" s="3"/>
      <c r="WJZ657" s="3"/>
      <c r="WKA657" s="3"/>
      <c r="WKB657" s="3"/>
      <c r="WKC657" s="3"/>
      <c r="WKD657" s="3"/>
      <c r="WKE657" s="3"/>
      <c r="WKF657" s="3"/>
      <c r="WKG657" s="3"/>
      <c r="WKH657" s="3"/>
      <c r="WKI657" s="3"/>
      <c r="WKJ657" s="3"/>
      <c r="WKK657" s="3"/>
      <c r="WKL657" s="3"/>
      <c r="WKM657" s="3"/>
      <c r="WKN657" s="3"/>
      <c r="WKO657" s="3"/>
      <c r="WKP657" s="3"/>
      <c r="WKQ657" s="3"/>
      <c r="WKR657" s="3"/>
      <c r="WKS657" s="3"/>
      <c r="WKT657" s="3"/>
      <c r="WKU657" s="3"/>
      <c r="WKV657" s="3"/>
      <c r="WKW657" s="3"/>
      <c r="WKX657" s="3"/>
      <c r="WKY657" s="3"/>
      <c r="WKZ657" s="3"/>
      <c r="WLA657" s="3"/>
      <c r="WLB657" s="3"/>
      <c r="WLC657" s="3"/>
      <c r="WLD657" s="3"/>
      <c r="WLE657" s="3"/>
      <c r="WLF657" s="3"/>
      <c r="WLG657" s="3"/>
      <c r="WLH657" s="3"/>
      <c r="WLI657" s="3"/>
      <c r="WLJ657" s="3"/>
      <c r="WLK657" s="3"/>
      <c r="WLL657" s="3"/>
      <c r="WLM657" s="3"/>
      <c r="WLN657" s="3"/>
      <c r="WLO657" s="3"/>
      <c r="WLP657" s="3"/>
      <c r="WLQ657" s="3"/>
      <c r="WLR657" s="3"/>
      <c r="WLS657" s="3"/>
      <c r="WLT657" s="3"/>
      <c r="WLU657" s="3"/>
      <c r="WLV657" s="3"/>
      <c r="WLW657" s="3"/>
      <c r="WLX657" s="3"/>
      <c r="WLY657" s="3"/>
      <c r="WLZ657" s="3"/>
      <c r="WMA657" s="3"/>
      <c r="WMB657" s="3"/>
      <c r="WMC657" s="3"/>
      <c r="WMD657" s="3"/>
      <c r="WME657" s="3"/>
      <c r="WMF657" s="3"/>
      <c r="WMG657" s="3"/>
      <c r="WMH657" s="3"/>
      <c r="WMI657" s="3"/>
      <c r="WMJ657" s="3"/>
      <c r="WMK657" s="3"/>
      <c r="WML657" s="3"/>
      <c r="WMM657" s="3"/>
      <c r="WMN657" s="3"/>
      <c r="WMO657" s="3"/>
      <c r="WMP657" s="3"/>
      <c r="WMQ657" s="3"/>
      <c r="WMR657" s="3"/>
      <c r="WMS657" s="3"/>
      <c r="WMT657" s="3"/>
      <c r="WMU657" s="3"/>
      <c r="WMV657" s="3"/>
      <c r="WMW657" s="3"/>
      <c r="WMX657" s="3"/>
      <c r="WMY657" s="3"/>
      <c r="WMZ657" s="3"/>
      <c r="WNA657" s="3"/>
      <c r="WNB657" s="3"/>
      <c r="WNC657" s="3"/>
      <c r="WND657" s="3"/>
      <c r="WNE657" s="3"/>
      <c r="WNF657" s="3"/>
      <c r="WNG657" s="3"/>
      <c r="WNH657" s="3"/>
      <c r="WNI657" s="3"/>
      <c r="WNJ657" s="3"/>
      <c r="WNK657" s="3"/>
      <c r="WNL657" s="3"/>
      <c r="WNM657" s="3"/>
      <c r="WNN657" s="3"/>
      <c r="WNO657" s="3"/>
      <c r="WNP657" s="3"/>
      <c r="WNQ657" s="3"/>
      <c r="WNR657" s="3"/>
      <c r="WNS657" s="3"/>
      <c r="WNT657" s="3"/>
      <c r="WNU657" s="3"/>
      <c r="WNV657" s="3"/>
      <c r="WNW657" s="3"/>
      <c r="WNX657" s="3"/>
      <c r="WNY657" s="3"/>
      <c r="WNZ657" s="3"/>
      <c r="WOA657" s="3"/>
      <c r="WOB657" s="3"/>
      <c r="WOC657" s="3"/>
      <c r="WOD657" s="3"/>
      <c r="WOE657" s="3"/>
      <c r="WOF657" s="3"/>
      <c r="WOG657" s="3"/>
      <c r="WOH657" s="3"/>
      <c r="WOI657" s="3"/>
      <c r="WOJ657" s="3"/>
      <c r="WOK657" s="3"/>
      <c r="WOL657" s="3"/>
      <c r="WOM657" s="3"/>
      <c r="WON657" s="3"/>
      <c r="WOO657" s="3"/>
      <c r="WOP657" s="3"/>
      <c r="WOQ657" s="3"/>
      <c r="WOR657" s="3"/>
      <c r="WOS657" s="3"/>
      <c r="WOT657" s="3"/>
      <c r="WOU657" s="3"/>
      <c r="WOV657" s="3"/>
      <c r="WOW657" s="3"/>
      <c r="WOX657" s="3"/>
      <c r="WOY657" s="3"/>
      <c r="WOZ657" s="3"/>
      <c r="WPA657" s="3"/>
      <c r="WPB657" s="3"/>
      <c r="WPC657" s="3"/>
      <c r="WPD657" s="3"/>
      <c r="WPE657" s="3"/>
      <c r="WPF657" s="3"/>
      <c r="WPG657" s="3"/>
      <c r="WPH657" s="3"/>
      <c r="WPI657" s="3"/>
      <c r="WPJ657" s="3"/>
      <c r="WPK657" s="3"/>
      <c r="WPL657" s="3"/>
      <c r="WPM657" s="3"/>
      <c r="WPN657" s="3"/>
      <c r="WPO657" s="3"/>
      <c r="WPP657" s="3"/>
      <c r="WPQ657" s="3"/>
      <c r="WPR657" s="3"/>
      <c r="WPS657" s="3"/>
      <c r="WPT657" s="3"/>
      <c r="WPU657" s="3"/>
      <c r="WPV657" s="3"/>
      <c r="WPW657" s="3"/>
      <c r="WPX657" s="3"/>
      <c r="WPY657" s="3"/>
      <c r="WPZ657" s="3"/>
      <c r="WQA657" s="3"/>
      <c r="WQB657" s="3"/>
      <c r="WQC657" s="3"/>
      <c r="WQD657" s="3"/>
      <c r="WQE657" s="3"/>
      <c r="WQF657" s="3"/>
      <c r="WQG657" s="3"/>
      <c r="WQH657" s="3"/>
      <c r="WQI657" s="3"/>
      <c r="WQJ657" s="3"/>
      <c r="WQK657" s="3"/>
      <c r="WQL657" s="3"/>
      <c r="WQM657" s="3"/>
      <c r="WQN657" s="3"/>
      <c r="WQO657" s="3"/>
      <c r="WQP657" s="3"/>
      <c r="WQQ657" s="3"/>
      <c r="WQR657" s="3"/>
      <c r="WQS657" s="3"/>
      <c r="WQT657" s="3"/>
      <c r="WQU657" s="3"/>
      <c r="WQV657" s="3"/>
      <c r="WQW657" s="3"/>
      <c r="WQX657" s="3"/>
      <c r="WQY657" s="3"/>
      <c r="WQZ657" s="3"/>
      <c r="WRA657" s="3"/>
      <c r="WRB657" s="3"/>
      <c r="WRC657" s="3"/>
      <c r="WRD657" s="3"/>
      <c r="WRE657" s="3"/>
      <c r="WRF657" s="3"/>
      <c r="WRG657" s="3"/>
      <c r="WRH657" s="3"/>
      <c r="WRI657" s="3"/>
      <c r="WRJ657" s="3"/>
      <c r="WRK657" s="3"/>
      <c r="WRL657" s="3"/>
      <c r="WRM657" s="3"/>
      <c r="WRN657" s="3"/>
      <c r="WRO657" s="3"/>
      <c r="WRP657" s="3"/>
      <c r="WRQ657" s="3"/>
      <c r="WRR657" s="3"/>
      <c r="WRS657" s="3"/>
      <c r="WRT657" s="3"/>
      <c r="WRU657" s="3"/>
      <c r="WRV657" s="3"/>
      <c r="WRW657" s="3"/>
      <c r="WRX657" s="3"/>
      <c r="WRY657" s="3"/>
      <c r="WRZ657" s="3"/>
      <c r="WSA657" s="3"/>
      <c r="WSB657" s="3"/>
      <c r="WSC657" s="3"/>
      <c r="WSD657" s="3"/>
      <c r="WSE657" s="3"/>
      <c r="WSF657" s="3"/>
      <c r="WSG657" s="3"/>
      <c r="WSH657" s="3"/>
      <c r="WSI657" s="3"/>
      <c r="WSJ657" s="3"/>
      <c r="WSK657" s="3"/>
      <c r="WSL657" s="3"/>
      <c r="WSM657" s="3"/>
      <c r="WSN657" s="3"/>
      <c r="WSO657" s="3"/>
      <c r="WSP657" s="3"/>
      <c r="WSQ657" s="3"/>
      <c r="WSR657" s="3"/>
      <c r="WSS657" s="3"/>
      <c r="WST657" s="3"/>
      <c r="WSU657" s="3"/>
      <c r="WSV657" s="3"/>
      <c r="WSW657" s="3"/>
      <c r="WSX657" s="3"/>
      <c r="WSY657" s="3"/>
      <c r="WSZ657" s="3"/>
      <c r="WTA657" s="3"/>
      <c r="WTB657" s="3"/>
      <c r="WTC657" s="3"/>
      <c r="WTD657" s="3"/>
      <c r="WTE657" s="3"/>
      <c r="WTF657" s="3"/>
      <c r="WTG657" s="3"/>
      <c r="WTH657" s="3"/>
      <c r="WTI657" s="3"/>
      <c r="WTJ657" s="3"/>
      <c r="WTK657" s="3"/>
      <c r="WTL657" s="3"/>
      <c r="WTM657" s="3"/>
      <c r="WTN657" s="3"/>
      <c r="WTO657" s="3"/>
      <c r="WTP657" s="3"/>
      <c r="WTQ657" s="3"/>
      <c r="WTR657" s="3"/>
      <c r="WTS657" s="3"/>
      <c r="WTT657" s="3"/>
      <c r="WTU657" s="3"/>
      <c r="WTV657" s="3"/>
      <c r="WTW657" s="3"/>
      <c r="WTX657" s="3"/>
      <c r="WTY657" s="3"/>
      <c r="WTZ657" s="3"/>
      <c r="WUA657" s="3"/>
      <c r="WUB657" s="3"/>
      <c r="WUC657" s="3"/>
      <c r="WUD657" s="3"/>
      <c r="WUE657" s="3"/>
      <c r="WUF657" s="3"/>
      <c r="WUG657" s="3"/>
      <c r="WUH657" s="3"/>
      <c r="WUI657" s="3"/>
      <c r="WUJ657" s="3"/>
      <c r="WUK657" s="3"/>
      <c r="WUL657" s="3"/>
      <c r="WUM657" s="3"/>
      <c r="WUN657" s="3"/>
      <c r="WUO657" s="3"/>
      <c r="WUP657" s="3"/>
      <c r="WUQ657" s="3"/>
      <c r="WUR657" s="3"/>
      <c r="WUS657" s="3"/>
      <c r="WUT657" s="3"/>
      <c r="WUU657" s="3"/>
      <c r="WUV657" s="3"/>
      <c r="WUW657" s="3"/>
      <c r="WUX657" s="3"/>
      <c r="WUY657" s="3"/>
      <c r="WUZ657" s="3"/>
      <c r="WVA657" s="3"/>
      <c r="WVB657" s="3"/>
      <c r="WVC657" s="3"/>
      <c r="WVD657" s="3"/>
      <c r="WVE657" s="3"/>
      <c r="WVF657" s="3"/>
      <c r="WVG657" s="3"/>
      <c r="WVH657" s="3"/>
      <c r="WVI657" s="3"/>
      <c r="WVJ657" s="3"/>
      <c r="WVK657" s="3"/>
      <c r="WVL657" s="3"/>
      <c r="WVM657" s="3"/>
      <c r="WVN657" s="3"/>
      <c r="WVO657" s="3"/>
      <c r="WVP657" s="3"/>
      <c r="WVQ657" s="3"/>
      <c r="WVR657" s="3"/>
      <c r="WVS657" s="3"/>
      <c r="WVT657" s="3"/>
      <c r="WVU657" s="3"/>
      <c r="WVV657" s="3"/>
      <c r="WVW657" s="3"/>
      <c r="WVX657" s="3"/>
      <c r="WVY657" s="3"/>
      <c r="WVZ657" s="3"/>
      <c r="WWA657" s="3"/>
      <c r="WWB657" s="3"/>
      <c r="WWC657" s="3"/>
      <c r="WWD657" s="3"/>
      <c r="WWE657" s="3"/>
      <c r="WWF657" s="3"/>
      <c r="WWG657" s="3"/>
      <c r="WWH657" s="3"/>
      <c r="WWI657" s="3"/>
      <c r="WWJ657" s="3"/>
      <c r="WWK657" s="3"/>
      <c r="WWL657" s="3"/>
      <c r="WWM657" s="3"/>
      <c r="WWN657" s="3"/>
      <c r="WWO657" s="3"/>
      <c r="WWP657" s="3"/>
      <c r="WWQ657" s="3"/>
      <c r="WWR657" s="3"/>
      <c r="WWS657" s="3"/>
      <c r="WWT657" s="3"/>
      <c r="WWU657" s="3"/>
      <c r="WWV657" s="3"/>
      <c r="WWW657" s="3"/>
      <c r="WWX657" s="3"/>
      <c r="WWY657" s="3"/>
      <c r="WWZ657" s="3"/>
      <c r="WXA657" s="3"/>
      <c r="WXB657" s="3"/>
      <c r="WXC657" s="3"/>
      <c r="WXD657" s="3"/>
      <c r="WXE657" s="3"/>
      <c r="WXF657" s="3"/>
      <c r="WXG657" s="3"/>
      <c r="WXH657" s="3"/>
      <c r="WXI657" s="3"/>
      <c r="WXJ657" s="3"/>
      <c r="WXK657" s="3"/>
      <c r="WXL657" s="3"/>
      <c r="WXM657" s="3"/>
      <c r="WXN657" s="3"/>
      <c r="WXO657" s="3"/>
      <c r="WXP657" s="3"/>
      <c r="WXQ657" s="3"/>
      <c r="WXR657" s="3"/>
      <c r="WXS657" s="3"/>
      <c r="WXT657" s="3"/>
      <c r="WXU657" s="3"/>
      <c r="WXV657" s="3"/>
      <c r="WXW657" s="3"/>
      <c r="WXX657" s="3"/>
      <c r="WXY657" s="3"/>
      <c r="WXZ657" s="3"/>
      <c r="WYA657" s="3"/>
      <c r="WYB657" s="3"/>
      <c r="WYC657" s="3"/>
      <c r="WYD657" s="3"/>
      <c r="WYE657" s="3"/>
      <c r="WYF657" s="3"/>
      <c r="WYG657" s="3"/>
      <c r="WYH657" s="3"/>
      <c r="WYI657" s="3"/>
      <c r="WYJ657" s="3"/>
      <c r="WYK657" s="3"/>
      <c r="WYL657" s="3"/>
      <c r="WYM657" s="3"/>
      <c r="WYN657" s="3"/>
      <c r="WYO657" s="3"/>
      <c r="WYP657" s="3"/>
      <c r="WYQ657" s="3"/>
      <c r="WYR657" s="3"/>
      <c r="WYS657" s="3"/>
      <c r="WYT657" s="3"/>
      <c r="WYU657" s="3"/>
      <c r="WYV657" s="3"/>
      <c r="WYW657" s="3"/>
      <c r="WYX657" s="3"/>
      <c r="WYY657" s="3"/>
      <c r="WYZ657" s="3"/>
      <c r="WZA657" s="3"/>
      <c r="WZB657" s="3"/>
      <c r="WZC657" s="3"/>
      <c r="WZD657" s="3"/>
      <c r="WZE657" s="3"/>
      <c r="WZF657" s="3"/>
      <c r="WZG657" s="3"/>
      <c r="WZH657" s="3"/>
      <c r="WZI657" s="3"/>
      <c r="WZJ657" s="3"/>
      <c r="WZK657" s="3"/>
      <c r="WZL657" s="3"/>
      <c r="WZM657" s="3"/>
      <c r="WZN657" s="3"/>
      <c r="WZO657" s="3"/>
      <c r="WZP657" s="3"/>
      <c r="WZQ657" s="3"/>
      <c r="WZR657" s="3"/>
      <c r="WZS657" s="3"/>
      <c r="WZT657" s="3"/>
      <c r="WZU657" s="3"/>
      <c r="WZV657" s="3"/>
      <c r="WZW657" s="3"/>
      <c r="WZX657" s="3"/>
      <c r="WZY657" s="3"/>
      <c r="WZZ657" s="3"/>
      <c r="XAA657" s="3"/>
      <c r="XAB657" s="3"/>
      <c r="XAC657" s="3"/>
      <c r="XAD657" s="3"/>
      <c r="XAE657" s="3"/>
      <c r="XAF657" s="3"/>
      <c r="XAG657" s="3"/>
      <c r="XAH657" s="3"/>
      <c r="XAI657" s="3"/>
      <c r="XAJ657" s="3"/>
      <c r="XAK657" s="3"/>
      <c r="XAL657" s="3"/>
      <c r="XAM657" s="3"/>
      <c r="XAN657" s="3"/>
      <c r="XAO657" s="3"/>
      <c r="XAP657" s="3"/>
      <c r="XAQ657" s="3"/>
      <c r="XAR657" s="3"/>
      <c r="XAS657" s="3"/>
      <c r="XAT657" s="3"/>
      <c r="XAU657" s="3"/>
      <c r="XAV657" s="3"/>
      <c r="XAW657" s="3"/>
      <c r="XAX657" s="3"/>
      <c r="XAY657" s="3"/>
      <c r="XAZ657" s="3"/>
      <c r="XBA657" s="3"/>
      <c r="XBB657" s="3"/>
      <c r="XBC657" s="3"/>
      <c r="XBD657" s="3"/>
      <c r="XBE657" s="3"/>
      <c r="XBF657" s="3"/>
      <c r="XBG657" s="3"/>
      <c r="XBH657" s="3"/>
      <c r="XBI657" s="3"/>
      <c r="XBJ657" s="3"/>
      <c r="XBK657" s="3"/>
      <c r="XBL657" s="3"/>
      <c r="XBM657" s="3"/>
      <c r="XBN657" s="3"/>
      <c r="XBO657" s="3"/>
      <c r="XBP657" s="3"/>
      <c r="XBQ657" s="3"/>
      <c r="XBR657" s="3"/>
      <c r="XBS657" s="3"/>
      <c r="XBT657" s="3"/>
      <c r="XBU657" s="3"/>
      <c r="XBV657" s="3"/>
      <c r="XBW657" s="3"/>
      <c r="XBX657" s="3"/>
      <c r="XBY657" s="3"/>
      <c r="XBZ657" s="3"/>
      <c r="XCA657" s="3"/>
      <c r="XCB657" s="3"/>
      <c r="XCC657" s="3"/>
      <c r="XCD657" s="3"/>
      <c r="XCE657" s="3"/>
      <c r="XCF657" s="3"/>
      <c r="XCG657" s="3"/>
      <c r="XCH657" s="3"/>
      <c r="XCI657" s="3"/>
      <c r="XCJ657" s="3"/>
      <c r="XCK657" s="3"/>
      <c r="XCL657" s="3"/>
      <c r="XCM657" s="3"/>
      <c r="XCN657" s="3"/>
      <c r="XCO657" s="3"/>
      <c r="XCP657" s="3"/>
      <c r="XCQ657" s="3"/>
      <c r="XCR657" s="3"/>
      <c r="XCS657" s="3"/>
      <c r="XCT657" s="3"/>
      <c r="XCU657" s="3"/>
      <c r="XCV657" s="3"/>
      <c r="XCW657" s="3"/>
      <c r="XCX657" s="3"/>
      <c r="XCY657" s="3"/>
      <c r="XCZ657" s="3"/>
      <c r="XDA657" s="3"/>
      <c r="XDB657" s="3"/>
      <c r="XDC657" s="3"/>
      <c r="XDD657" s="3"/>
      <c r="XDE657" s="3"/>
      <c r="XDF657" s="3"/>
      <c r="XDG657" s="3"/>
      <c r="XDH657" s="3"/>
      <c r="XDI657" s="3"/>
      <c r="XDJ657" s="3"/>
      <c r="XDK657" s="3"/>
      <c r="XDL657" s="3"/>
      <c r="XDM657" s="3"/>
      <c r="XDN657" s="3"/>
      <c r="XDO657" s="3"/>
      <c r="XDP657" s="3"/>
      <c r="XDQ657" s="3"/>
      <c r="XDR657" s="3"/>
      <c r="XDS657" s="3"/>
      <c r="XDT657" s="3"/>
      <c r="XDU657" s="3"/>
      <c r="XDV657" s="3"/>
      <c r="XDW657" s="3"/>
      <c r="XDX657" s="3"/>
      <c r="XDY657" s="3"/>
      <c r="XDZ657" s="3"/>
      <c r="XEA657" s="3"/>
      <c r="XEB657" s="3"/>
    </row>
    <row r="658" s="4" customFormat="1" customHeight="1" spans="1:16356">
      <c r="A658" s="14"/>
      <c r="B658" s="15" t="s">
        <v>1424</v>
      </c>
      <c r="C658" s="15" t="s">
        <v>1425</v>
      </c>
      <c r="D658" s="15" t="s">
        <v>23</v>
      </c>
      <c r="E658" s="14"/>
      <c r="F658" s="14"/>
      <c r="G658" s="14"/>
      <c r="H658" s="14"/>
      <c r="I658" s="14"/>
      <c r="J658" s="14"/>
      <c r="K658" s="14"/>
      <c r="L658" s="21"/>
      <c r="M658" s="3"/>
      <c r="N658" s="3"/>
      <c r="O658" s="3"/>
      <c r="P658" s="3"/>
      <c r="Q658" s="3"/>
      <c r="R658" s="3"/>
      <c r="S658" s="3"/>
      <c r="T658" s="3"/>
      <c r="U658" s="3"/>
      <c r="V658" s="3"/>
      <c r="W658" s="3"/>
      <c r="X658" s="3"/>
      <c r="Y658" s="3"/>
      <c r="Z658" s="3"/>
      <c r="AA658" s="3"/>
      <c r="AB658" s="3"/>
      <c r="AC658" s="3"/>
      <c r="AD658" s="3"/>
      <c r="AE658" s="3"/>
      <c r="AF658" s="3"/>
      <c r="AG658" s="3"/>
      <c r="AH658" s="3"/>
      <c r="AI658" s="3"/>
      <c r="AJ658" s="3"/>
      <c r="AK658" s="3"/>
      <c r="AL658" s="3"/>
      <c r="AM658" s="3"/>
      <c r="AN658" s="3"/>
      <c r="AO658" s="3"/>
      <c r="AP658" s="3"/>
      <c r="AQ658" s="3"/>
      <c r="AR658" s="3"/>
      <c r="AS658" s="3"/>
      <c r="AT658" s="3"/>
      <c r="AU658" s="3"/>
      <c r="AV658" s="3"/>
      <c r="AW658" s="3"/>
      <c r="AX658" s="3"/>
      <c r="AY658" s="3"/>
      <c r="AZ658" s="3"/>
      <c r="BA658" s="3"/>
      <c r="BB658" s="3"/>
      <c r="BC658" s="3"/>
      <c r="BD658" s="3"/>
      <c r="BE658" s="3"/>
      <c r="BF658" s="3"/>
      <c r="BG658" s="3"/>
      <c r="BH658" s="3"/>
      <c r="BI658" s="3"/>
      <c r="BJ658" s="3"/>
      <c r="BK658" s="3"/>
      <c r="BL658" s="3"/>
      <c r="BM658" s="3"/>
      <c r="BN658" s="3"/>
      <c r="BO658" s="3"/>
      <c r="BP658" s="3"/>
      <c r="BQ658" s="3"/>
      <c r="BR658" s="3"/>
      <c r="BS658" s="3"/>
      <c r="BT658" s="3"/>
      <c r="BU658" s="3"/>
      <c r="BV658" s="3"/>
      <c r="BW658" s="3"/>
      <c r="BX658" s="3"/>
      <c r="BY658" s="3"/>
      <c r="BZ658" s="3"/>
      <c r="CA658" s="3"/>
      <c r="CB658" s="3"/>
      <c r="CC658" s="3"/>
      <c r="CD658" s="3"/>
      <c r="CE658" s="3"/>
      <c r="CF658" s="3"/>
      <c r="CG658" s="3"/>
      <c r="CH658" s="3"/>
      <c r="CI658" s="3"/>
      <c r="CJ658" s="3"/>
      <c r="CK658" s="3"/>
      <c r="CL658" s="3"/>
      <c r="CM658" s="3"/>
      <c r="CN658" s="3"/>
      <c r="CO658" s="3"/>
      <c r="CP658" s="3"/>
      <c r="CQ658" s="3"/>
      <c r="CR658" s="3"/>
      <c r="CS658" s="3"/>
      <c r="CT658" s="3"/>
      <c r="CU658" s="3"/>
      <c r="CV658" s="3"/>
      <c r="CW658" s="3"/>
      <c r="CX658" s="3"/>
      <c r="CY658" s="3"/>
      <c r="CZ658" s="3"/>
      <c r="DA658" s="3"/>
      <c r="DB658" s="3"/>
      <c r="DC658" s="3"/>
      <c r="DD658" s="3"/>
      <c r="DE658" s="3"/>
      <c r="DF658" s="3"/>
      <c r="DG658" s="3"/>
      <c r="DH658" s="3"/>
      <c r="DI658" s="3"/>
      <c r="DJ658" s="3"/>
      <c r="DK658" s="3"/>
      <c r="DL658" s="3"/>
      <c r="DM658" s="3"/>
      <c r="DN658" s="3"/>
      <c r="DO658" s="3"/>
      <c r="DP658" s="3"/>
      <c r="DQ658" s="3"/>
      <c r="DR658" s="3"/>
      <c r="DS658" s="3"/>
      <c r="DT658" s="3"/>
      <c r="DU658" s="3"/>
      <c r="DV658" s="3"/>
      <c r="DW658" s="3"/>
      <c r="DX658" s="3"/>
      <c r="DY658" s="3"/>
      <c r="DZ658" s="3"/>
      <c r="EA658" s="3"/>
      <c r="EB658" s="3"/>
      <c r="EC658" s="3"/>
      <c r="ED658" s="3"/>
      <c r="EE658" s="3"/>
      <c r="EF658" s="3"/>
      <c r="EG658" s="3"/>
      <c r="EH658" s="3"/>
      <c r="EI658" s="3"/>
      <c r="EJ658" s="3"/>
      <c r="EK658" s="3"/>
      <c r="EL658" s="3"/>
      <c r="EM658" s="3"/>
      <c r="EN658" s="3"/>
      <c r="EO658" s="3"/>
      <c r="EP658" s="3"/>
      <c r="EQ658" s="3"/>
      <c r="ER658" s="3"/>
      <c r="ES658" s="3"/>
      <c r="ET658" s="3"/>
      <c r="EU658" s="3"/>
      <c r="EV658" s="3"/>
      <c r="EW658" s="3"/>
      <c r="EX658" s="3"/>
      <c r="EY658" s="3"/>
      <c r="EZ658" s="3"/>
      <c r="FA658" s="3"/>
      <c r="FB658" s="3"/>
      <c r="FC658" s="3"/>
      <c r="FD658" s="3"/>
      <c r="FE658" s="3"/>
      <c r="FF658" s="3"/>
      <c r="FG658" s="3"/>
      <c r="FH658" s="3"/>
      <c r="FI658" s="3"/>
      <c r="FJ658" s="3"/>
      <c r="FK658" s="3"/>
      <c r="FL658" s="3"/>
      <c r="FM658" s="3"/>
      <c r="FN658" s="3"/>
      <c r="FO658" s="3"/>
      <c r="FP658" s="3"/>
      <c r="FQ658" s="3"/>
      <c r="FR658" s="3"/>
      <c r="FS658" s="3"/>
      <c r="FT658" s="3"/>
      <c r="FU658" s="3"/>
      <c r="FV658" s="3"/>
      <c r="FW658" s="3"/>
      <c r="FX658" s="3"/>
      <c r="FY658" s="3"/>
      <c r="FZ658" s="3"/>
      <c r="GA658" s="3"/>
      <c r="GB658" s="3"/>
      <c r="GC658" s="3"/>
      <c r="GD658" s="3"/>
      <c r="GE658" s="3"/>
      <c r="GF658" s="3"/>
      <c r="GG658" s="3"/>
      <c r="GH658" s="3"/>
      <c r="GI658" s="3"/>
      <c r="GJ658" s="3"/>
      <c r="GK658" s="3"/>
      <c r="GL658" s="3"/>
      <c r="GM658" s="3"/>
      <c r="GN658" s="3"/>
      <c r="GO658" s="3"/>
      <c r="GP658" s="3"/>
      <c r="GQ658" s="3"/>
      <c r="GR658" s="3"/>
      <c r="GS658" s="3"/>
      <c r="GT658" s="3"/>
      <c r="GU658" s="3"/>
      <c r="GV658" s="3"/>
      <c r="GW658" s="3"/>
      <c r="GX658" s="3"/>
      <c r="GY658" s="3"/>
      <c r="GZ658" s="3"/>
      <c r="HA658" s="3"/>
      <c r="HB658" s="3"/>
      <c r="HC658" s="3"/>
      <c r="HD658" s="3"/>
      <c r="HE658" s="3"/>
      <c r="HF658" s="3"/>
      <c r="HG658" s="3"/>
      <c r="HH658" s="3"/>
      <c r="HI658" s="3"/>
      <c r="HJ658" s="3"/>
      <c r="HK658" s="3"/>
      <c r="HL658" s="3"/>
      <c r="HM658" s="3"/>
      <c r="HN658" s="3"/>
      <c r="HO658" s="3"/>
      <c r="HP658" s="3"/>
      <c r="HQ658" s="3"/>
      <c r="HR658" s="3"/>
      <c r="HS658" s="3"/>
      <c r="HT658" s="3"/>
      <c r="HU658" s="3"/>
      <c r="HV658" s="3"/>
      <c r="HW658" s="3"/>
      <c r="HX658" s="3"/>
      <c r="HY658" s="3"/>
      <c r="HZ658" s="3"/>
      <c r="IA658" s="3"/>
      <c r="IB658" s="3"/>
      <c r="IC658" s="3"/>
      <c r="ID658" s="3"/>
      <c r="IE658" s="3"/>
      <c r="IF658" s="3"/>
      <c r="IG658" s="3"/>
      <c r="IH658" s="3"/>
      <c r="II658" s="3"/>
      <c r="IJ658" s="3"/>
      <c r="IK658" s="3"/>
      <c r="IL658" s="3"/>
      <c r="IM658" s="3"/>
      <c r="IN658" s="3"/>
      <c r="IO658" s="3"/>
      <c r="IP658" s="3"/>
      <c r="IQ658" s="3"/>
      <c r="IR658" s="3"/>
      <c r="IS658" s="3"/>
      <c r="IT658" s="3"/>
      <c r="IU658" s="3"/>
      <c r="IV658" s="3"/>
      <c r="IW658" s="3"/>
      <c r="IX658" s="3"/>
      <c r="IY658" s="3"/>
      <c r="IZ658" s="3"/>
      <c r="JA658" s="3"/>
      <c r="JB658" s="3"/>
      <c r="JC658" s="3"/>
      <c r="JD658" s="3"/>
      <c r="JE658" s="3"/>
      <c r="JF658" s="3"/>
      <c r="JG658" s="3"/>
      <c r="JH658" s="3"/>
      <c r="JI658" s="3"/>
      <c r="JJ658" s="3"/>
      <c r="JK658" s="3"/>
      <c r="JL658" s="3"/>
      <c r="JM658" s="3"/>
      <c r="JN658" s="3"/>
      <c r="JO658" s="3"/>
      <c r="JP658" s="3"/>
      <c r="JQ658" s="3"/>
      <c r="JR658" s="3"/>
      <c r="JS658" s="3"/>
      <c r="JT658" s="3"/>
      <c r="JU658" s="3"/>
      <c r="JV658" s="3"/>
      <c r="JW658" s="3"/>
      <c r="JX658" s="3"/>
      <c r="JY658" s="3"/>
      <c r="JZ658" s="3"/>
      <c r="KA658" s="3"/>
      <c r="KB658" s="3"/>
      <c r="KC658" s="3"/>
      <c r="KD658" s="3"/>
      <c r="KE658" s="3"/>
      <c r="KF658" s="3"/>
      <c r="KG658" s="3"/>
      <c r="KH658" s="3"/>
      <c r="KI658" s="3"/>
      <c r="KJ658" s="3"/>
      <c r="KK658" s="3"/>
      <c r="KL658" s="3"/>
      <c r="KM658" s="3"/>
      <c r="KN658" s="3"/>
      <c r="KO658" s="3"/>
      <c r="KP658" s="3"/>
      <c r="KQ658" s="3"/>
      <c r="KR658" s="3"/>
      <c r="KS658" s="3"/>
      <c r="KT658" s="3"/>
      <c r="KU658" s="3"/>
      <c r="KV658" s="3"/>
      <c r="KW658" s="3"/>
      <c r="KX658" s="3"/>
      <c r="KY658" s="3"/>
      <c r="KZ658" s="3"/>
      <c r="LA658" s="3"/>
      <c r="LB658" s="3"/>
      <c r="LC658" s="3"/>
      <c r="LD658" s="3"/>
      <c r="LE658" s="3"/>
      <c r="LF658" s="3"/>
      <c r="LG658" s="3"/>
      <c r="LH658" s="3"/>
      <c r="LI658" s="3"/>
      <c r="LJ658" s="3"/>
      <c r="LK658" s="3"/>
      <c r="LL658" s="3"/>
      <c r="LM658" s="3"/>
      <c r="LN658" s="3"/>
      <c r="LO658" s="3"/>
      <c r="LP658" s="3"/>
      <c r="LQ658" s="3"/>
      <c r="LR658" s="3"/>
      <c r="LS658" s="3"/>
      <c r="LT658" s="3"/>
      <c r="LU658" s="3"/>
      <c r="LV658" s="3"/>
      <c r="LW658" s="3"/>
      <c r="LX658" s="3"/>
      <c r="LY658" s="3"/>
      <c r="LZ658" s="3"/>
      <c r="MA658" s="3"/>
      <c r="MB658" s="3"/>
      <c r="MC658" s="3"/>
      <c r="MD658" s="3"/>
      <c r="ME658" s="3"/>
      <c r="MF658" s="3"/>
      <c r="MG658" s="3"/>
      <c r="MH658" s="3"/>
      <c r="MI658" s="3"/>
      <c r="MJ658" s="3"/>
      <c r="MK658" s="3"/>
      <c r="ML658" s="3"/>
      <c r="MM658" s="3"/>
      <c r="MN658" s="3"/>
      <c r="MO658" s="3"/>
      <c r="MP658" s="3"/>
      <c r="MQ658" s="3"/>
      <c r="MR658" s="3"/>
      <c r="MS658" s="3"/>
      <c r="MT658" s="3"/>
      <c r="MU658" s="3"/>
      <c r="MV658" s="3"/>
      <c r="MW658" s="3"/>
      <c r="MX658" s="3"/>
      <c r="MY658" s="3"/>
      <c r="MZ658" s="3"/>
      <c r="NA658" s="3"/>
      <c r="NB658" s="3"/>
      <c r="NC658" s="3"/>
      <c r="ND658" s="3"/>
      <c r="NE658" s="3"/>
      <c r="NF658" s="3"/>
      <c r="NG658" s="3"/>
      <c r="NH658" s="3"/>
      <c r="NI658" s="3"/>
      <c r="NJ658" s="3"/>
      <c r="NK658" s="3"/>
      <c r="NL658" s="3"/>
      <c r="NM658" s="3"/>
      <c r="NN658" s="3"/>
      <c r="NO658" s="3"/>
      <c r="NP658" s="3"/>
      <c r="NQ658" s="3"/>
      <c r="NR658" s="3"/>
      <c r="NS658" s="3"/>
      <c r="NT658" s="3"/>
      <c r="NU658" s="3"/>
      <c r="NV658" s="3"/>
      <c r="NW658" s="3"/>
      <c r="NX658" s="3"/>
      <c r="NY658" s="3"/>
      <c r="NZ658" s="3"/>
      <c r="OA658" s="3"/>
      <c r="OB658" s="3"/>
      <c r="OC658" s="3"/>
      <c r="OD658" s="3"/>
      <c r="OE658" s="3"/>
      <c r="OF658" s="3"/>
      <c r="OG658" s="3"/>
      <c r="OH658" s="3"/>
      <c r="OI658" s="3"/>
      <c r="OJ658" s="3"/>
      <c r="OK658" s="3"/>
      <c r="OL658" s="3"/>
      <c r="OM658" s="3"/>
      <c r="ON658" s="3"/>
      <c r="OO658" s="3"/>
      <c r="OP658" s="3"/>
      <c r="OQ658" s="3"/>
      <c r="OR658" s="3"/>
      <c r="OS658" s="3"/>
      <c r="OT658" s="3"/>
      <c r="OU658" s="3"/>
      <c r="OV658" s="3"/>
      <c r="OW658" s="3"/>
      <c r="OX658" s="3"/>
      <c r="OY658" s="3"/>
      <c r="OZ658" s="3"/>
      <c r="PA658" s="3"/>
      <c r="PB658" s="3"/>
      <c r="PC658" s="3"/>
      <c r="PD658" s="3"/>
      <c r="PE658" s="3"/>
      <c r="PF658" s="3"/>
      <c r="PG658" s="3"/>
      <c r="PH658" s="3"/>
      <c r="PI658" s="3"/>
      <c r="PJ658" s="3"/>
      <c r="PK658" s="3"/>
      <c r="PL658" s="3"/>
      <c r="PM658" s="3"/>
      <c r="PN658" s="3"/>
      <c r="PO658" s="3"/>
      <c r="PP658" s="3"/>
      <c r="PQ658" s="3"/>
      <c r="PR658" s="3"/>
      <c r="PS658" s="3"/>
      <c r="PT658" s="3"/>
      <c r="PU658" s="3"/>
      <c r="PV658" s="3"/>
      <c r="PW658" s="3"/>
      <c r="PX658" s="3"/>
      <c r="PY658" s="3"/>
      <c r="PZ658" s="3"/>
      <c r="QA658" s="3"/>
      <c r="QB658" s="3"/>
      <c r="QC658" s="3"/>
      <c r="QD658" s="3"/>
      <c r="QE658" s="3"/>
      <c r="QF658" s="3"/>
      <c r="QG658" s="3"/>
      <c r="QH658" s="3"/>
      <c r="QI658" s="3"/>
      <c r="QJ658" s="3"/>
      <c r="QK658" s="3"/>
      <c r="QL658" s="3"/>
      <c r="QM658" s="3"/>
      <c r="QN658" s="3"/>
      <c r="QO658" s="3"/>
      <c r="QP658" s="3"/>
      <c r="QQ658" s="3"/>
      <c r="QR658" s="3"/>
      <c r="QS658" s="3"/>
      <c r="QT658" s="3"/>
      <c r="QU658" s="3"/>
      <c r="QV658" s="3"/>
      <c r="QW658" s="3"/>
      <c r="QX658" s="3"/>
      <c r="QY658" s="3"/>
      <c r="QZ658" s="3"/>
      <c r="RA658" s="3"/>
      <c r="RB658" s="3"/>
      <c r="RC658" s="3"/>
      <c r="RD658" s="3"/>
      <c r="RE658" s="3"/>
      <c r="RF658" s="3"/>
      <c r="RG658" s="3"/>
      <c r="RH658" s="3"/>
      <c r="RI658" s="3"/>
      <c r="RJ658" s="3"/>
      <c r="RK658" s="3"/>
      <c r="RL658" s="3"/>
      <c r="RM658" s="3"/>
      <c r="RN658" s="3"/>
      <c r="RO658" s="3"/>
      <c r="RP658" s="3"/>
      <c r="RQ658" s="3"/>
      <c r="RR658" s="3"/>
      <c r="RS658" s="3"/>
      <c r="RT658" s="3"/>
      <c r="RU658" s="3"/>
      <c r="RV658" s="3"/>
      <c r="RW658" s="3"/>
      <c r="RX658" s="3"/>
      <c r="RY658" s="3"/>
      <c r="RZ658" s="3"/>
      <c r="SA658" s="3"/>
      <c r="SB658" s="3"/>
      <c r="SC658" s="3"/>
      <c r="SD658" s="3"/>
      <c r="SE658" s="3"/>
      <c r="SF658" s="3"/>
      <c r="SG658" s="3"/>
      <c r="SH658" s="3"/>
      <c r="SI658" s="3"/>
      <c r="SJ658" s="3"/>
      <c r="SK658" s="3"/>
      <c r="SL658" s="3"/>
      <c r="SM658" s="3"/>
      <c r="SN658" s="3"/>
      <c r="SO658" s="3"/>
      <c r="SP658" s="3"/>
      <c r="SQ658" s="3"/>
      <c r="SR658" s="3"/>
      <c r="SS658" s="3"/>
      <c r="ST658" s="3"/>
      <c r="SU658" s="3"/>
      <c r="SV658" s="3"/>
      <c r="SW658" s="3"/>
      <c r="SX658" s="3"/>
      <c r="SY658" s="3"/>
      <c r="SZ658" s="3"/>
      <c r="TA658" s="3"/>
      <c r="TB658" s="3"/>
      <c r="TC658" s="3"/>
      <c r="TD658" s="3"/>
      <c r="TE658" s="3"/>
      <c r="TF658" s="3"/>
      <c r="TG658" s="3"/>
      <c r="TH658" s="3"/>
      <c r="TI658" s="3"/>
      <c r="TJ658" s="3"/>
      <c r="TK658" s="3"/>
      <c r="TL658" s="3"/>
      <c r="TM658" s="3"/>
      <c r="TN658" s="3"/>
      <c r="TO658" s="3"/>
      <c r="TP658" s="3"/>
      <c r="TQ658" s="3"/>
      <c r="TR658" s="3"/>
      <c r="TS658" s="3"/>
      <c r="TT658" s="3"/>
      <c r="TU658" s="3"/>
      <c r="TV658" s="3"/>
      <c r="TW658" s="3"/>
      <c r="TX658" s="3"/>
      <c r="TY658" s="3"/>
      <c r="TZ658" s="3"/>
      <c r="UA658" s="3"/>
      <c r="UB658" s="3"/>
      <c r="UC658" s="3"/>
      <c r="UD658" s="3"/>
      <c r="UE658" s="3"/>
      <c r="UF658" s="3"/>
      <c r="UG658" s="3"/>
      <c r="UH658" s="3"/>
      <c r="UI658" s="3"/>
      <c r="UJ658" s="3"/>
      <c r="UK658" s="3"/>
      <c r="UL658" s="3"/>
      <c r="UM658" s="3"/>
      <c r="UN658" s="3"/>
      <c r="UO658" s="3"/>
      <c r="UP658" s="3"/>
      <c r="UQ658" s="3"/>
      <c r="UR658" s="3"/>
      <c r="US658" s="3"/>
      <c r="UT658" s="3"/>
      <c r="UU658" s="3"/>
      <c r="UV658" s="3"/>
      <c r="UW658" s="3"/>
      <c r="UX658" s="3"/>
      <c r="UY658" s="3"/>
      <c r="UZ658" s="3"/>
      <c r="VA658" s="3"/>
      <c r="VB658" s="3"/>
      <c r="VC658" s="3"/>
      <c r="VD658" s="3"/>
      <c r="VE658" s="3"/>
      <c r="VF658" s="3"/>
      <c r="VG658" s="3"/>
      <c r="VH658" s="3"/>
      <c r="VI658" s="3"/>
      <c r="VJ658" s="3"/>
      <c r="VK658" s="3"/>
      <c r="VL658" s="3"/>
      <c r="VM658" s="3"/>
      <c r="VN658" s="3"/>
      <c r="VO658" s="3"/>
      <c r="VP658" s="3"/>
      <c r="VQ658" s="3"/>
      <c r="VR658" s="3"/>
      <c r="VS658" s="3"/>
      <c r="VT658" s="3"/>
      <c r="VU658" s="3"/>
      <c r="VV658" s="3"/>
      <c r="VW658" s="3"/>
      <c r="VX658" s="3"/>
      <c r="VY658" s="3"/>
      <c r="VZ658" s="3"/>
      <c r="WA658" s="3"/>
      <c r="WB658" s="3"/>
      <c r="WC658" s="3"/>
      <c r="WD658" s="3"/>
      <c r="WE658" s="3"/>
      <c r="WF658" s="3"/>
      <c r="WG658" s="3"/>
      <c r="WH658" s="3"/>
      <c r="WI658" s="3"/>
      <c r="WJ658" s="3"/>
      <c r="WK658" s="3"/>
      <c r="WL658" s="3"/>
      <c r="WM658" s="3"/>
      <c r="WN658" s="3"/>
      <c r="WO658" s="3"/>
      <c r="WP658" s="3"/>
      <c r="WQ658" s="3"/>
      <c r="WR658" s="3"/>
      <c r="WS658" s="3"/>
      <c r="WT658" s="3"/>
      <c r="WU658" s="3"/>
      <c r="WV658" s="3"/>
      <c r="WW658" s="3"/>
      <c r="WX658" s="3"/>
      <c r="WY658" s="3"/>
      <c r="WZ658" s="3"/>
      <c r="XA658" s="3"/>
      <c r="XB658" s="3"/>
      <c r="XC658" s="3"/>
      <c r="XD658" s="3"/>
      <c r="XE658" s="3"/>
      <c r="XF658" s="3"/>
      <c r="XG658" s="3"/>
      <c r="XH658" s="3"/>
      <c r="XI658" s="3"/>
      <c r="XJ658" s="3"/>
      <c r="XK658" s="3"/>
      <c r="XL658" s="3"/>
      <c r="XM658" s="3"/>
      <c r="XN658" s="3"/>
      <c r="XO658" s="3"/>
      <c r="XP658" s="3"/>
      <c r="XQ658" s="3"/>
      <c r="XR658" s="3"/>
      <c r="XS658" s="3"/>
      <c r="XT658" s="3"/>
      <c r="XU658" s="3"/>
      <c r="XV658" s="3"/>
      <c r="XW658" s="3"/>
      <c r="XX658" s="3"/>
      <c r="XY658" s="3"/>
      <c r="XZ658" s="3"/>
      <c r="YA658" s="3"/>
      <c r="YB658" s="3"/>
      <c r="YC658" s="3"/>
      <c r="YD658" s="3"/>
      <c r="YE658" s="3"/>
      <c r="YF658" s="3"/>
      <c r="YG658" s="3"/>
      <c r="YH658" s="3"/>
      <c r="YI658" s="3"/>
      <c r="YJ658" s="3"/>
      <c r="YK658" s="3"/>
      <c r="YL658" s="3"/>
      <c r="YM658" s="3"/>
      <c r="YN658" s="3"/>
      <c r="YO658" s="3"/>
      <c r="YP658" s="3"/>
      <c r="YQ658" s="3"/>
      <c r="YR658" s="3"/>
      <c r="YS658" s="3"/>
      <c r="YT658" s="3"/>
      <c r="YU658" s="3"/>
      <c r="YV658" s="3"/>
      <c r="YW658" s="3"/>
      <c r="YX658" s="3"/>
      <c r="YY658" s="3"/>
      <c r="YZ658" s="3"/>
      <c r="ZA658" s="3"/>
      <c r="ZB658" s="3"/>
      <c r="ZC658" s="3"/>
      <c r="ZD658" s="3"/>
      <c r="ZE658" s="3"/>
      <c r="ZF658" s="3"/>
      <c r="ZG658" s="3"/>
      <c r="ZH658" s="3"/>
      <c r="ZI658" s="3"/>
      <c r="ZJ658" s="3"/>
      <c r="ZK658" s="3"/>
      <c r="ZL658" s="3"/>
      <c r="ZM658" s="3"/>
      <c r="ZN658" s="3"/>
      <c r="ZO658" s="3"/>
      <c r="ZP658" s="3"/>
      <c r="ZQ658" s="3"/>
      <c r="ZR658" s="3"/>
      <c r="ZS658" s="3"/>
      <c r="ZT658" s="3"/>
      <c r="ZU658" s="3"/>
      <c r="ZV658" s="3"/>
      <c r="ZW658" s="3"/>
      <c r="ZX658" s="3"/>
      <c r="ZY658" s="3"/>
      <c r="ZZ658" s="3"/>
      <c r="AAA658" s="3"/>
      <c r="AAB658" s="3"/>
      <c r="AAC658" s="3"/>
      <c r="AAD658" s="3"/>
      <c r="AAE658" s="3"/>
      <c r="AAF658" s="3"/>
      <c r="AAG658" s="3"/>
      <c r="AAH658" s="3"/>
      <c r="AAI658" s="3"/>
      <c r="AAJ658" s="3"/>
      <c r="AAK658" s="3"/>
      <c r="AAL658" s="3"/>
      <c r="AAM658" s="3"/>
      <c r="AAN658" s="3"/>
      <c r="AAO658" s="3"/>
      <c r="AAP658" s="3"/>
      <c r="AAQ658" s="3"/>
      <c r="AAR658" s="3"/>
      <c r="AAS658" s="3"/>
      <c r="AAT658" s="3"/>
      <c r="AAU658" s="3"/>
      <c r="AAV658" s="3"/>
      <c r="AAW658" s="3"/>
      <c r="AAX658" s="3"/>
      <c r="AAY658" s="3"/>
      <c r="AAZ658" s="3"/>
      <c r="ABA658" s="3"/>
      <c r="ABB658" s="3"/>
      <c r="ABC658" s="3"/>
      <c r="ABD658" s="3"/>
      <c r="ABE658" s="3"/>
      <c r="ABF658" s="3"/>
      <c r="ABG658" s="3"/>
      <c r="ABH658" s="3"/>
      <c r="ABI658" s="3"/>
      <c r="ABJ658" s="3"/>
      <c r="ABK658" s="3"/>
      <c r="ABL658" s="3"/>
      <c r="ABM658" s="3"/>
      <c r="ABN658" s="3"/>
      <c r="ABO658" s="3"/>
      <c r="ABP658" s="3"/>
      <c r="ABQ658" s="3"/>
      <c r="ABR658" s="3"/>
      <c r="ABS658" s="3"/>
      <c r="ABT658" s="3"/>
      <c r="ABU658" s="3"/>
      <c r="ABV658" s="3"/>
      <c r="ABW658" s="3"/>
      <c r="ABX658" s="3"/>
      <c r="ABY658" s="3"/>
      <c r="ABZ658" s="3"/>
      <c r="ACA658" s="3"/>
      <c r="ACB658" s="3"/>
      <c r="ACC658" s="3"/>
      <c r="ACD658" s="3"/>
      <c r="ACE658" s="3"/>
      <c r="ACF658" s="3"/>
      <c r="ACG658" s="3"/>
      <c r="ACH658" s="3"/>
      <c r="ACI658" s="3"/>
      <c r="ACJ658" s="3"/>
      <c r="ACK658" s="3"/>
      <c r="ACL658" s="3"/>
      <c r="ACM658" s="3"/>
      <c r="ACN658" s="3"/>
      <c r="ACO658" s="3"/>
      <c r="ACP658" s="3"/>
      <c r="ACQ658" s="3"/>
      <c r="ACR658" s="3"/>
      <c r="ACS658" s="3"/>
      <c r="ACT658" s="3"/>
      <c r="ACU658" s="3"/>
      <c r="ACV658" s="3"/>
      <c r="ACW658" s="3"/>
      <c r="ACX658" s="3"/>
      <c r="ACY658" s="3"/>
      <c r="ACZ658" s="3"/>
      <c r="ADA658" s="3"/>
      <c r="ADB658" s="3"/>
      <c r="ADC658" s="3"/>
      <c r="ADD658" s="3"/>
      <c r="ADE658" s="3"/>
      <c r="ADF658" s="3"/>
      <c r="ADG658" s="3"/>
      <c r="ADH658" s="3"/>
      <c r="ADI658" s="3"/>
      <c r="ADJ658" s="3"/>
      <c r="ADK658" s="3"/>
      <c r="ADL658" s="3"/>
      <c r="ADM658" s="3"/>
      <c r="ADN658" s="3"/>
      <c r="ADO658" s="3"/>
      <c r="ADP658" s="3"/>
      <c r="ADQ658" s="3"/>
      <c r="ADR658" s="3"/>
      <c r="ADS658" s="3"/>
      <c r="ADT658" s="3"/>
      <c r="ADU658" s="3"/>
      <c r="ADV658" s="3"/>
      <c r="ADW658" s="3"/>
      <c r="ADX658" s="3"/>
      <c r="ADY658" s="3"/>
      <c r="ADZ658" s="3"/>
      <c r="AEA658" s="3"/>
      <c r="AEB658" s="3"/>
      <c r="AEC658" s="3"/>
      <c r="AED658" s="3"/>
      <c r="AEE658" s="3"/>
      <c r="AEF658" s="3"/>
      <c r="AEG658" s="3"/>
      <c r="AEH658" s="3"/>
      <c r="AEI658" s="3"/>
      <c r="AEJ658" s="3"/>
      <c r="AEK658" s="3"/>
      <c r="AEL658" s="3"/>
      <c r="AEM658" s="3"/>
      <c r="AEN658" s="3"/>
      <c r="AEO658" s="3"/>
      <c r="AEP658" s="3"/>
      <c r="AEQ658" s="3"/>
      <c r="AER658" s="3"/>
      <c r="AES658" s="3"/>
      <c r="AET658" s="3"/>
      <c r="AEU658" s="3"/>
      <c r="AEV658" s="3"/>
      <c r="AEW658" s="3"/>
      <c r="AEX658" s="3"/>
      <c r="AEY658" s="3"/>
      <c r="AEZ658" s="3"/>
      <c r="AFA658" s="3"/>
      <c r="AFB658" s="3"/>
      <c r="AFC658" s="3"/>
      <c r="AFD658" s="3"/>
      <c r="AFE658" s="3"/>
      <c r="AFF658" s="3"/>
      <c r="AFG658" s="3"/>
      <c r="AFH658" s="3"/>
      <c r="AFI658" s="3"/>
      <c r="AFJ658" s="3"/>
      <c r="AFK658" s="3"/>
      <c r="AFL658" s="3"/>
      <c r="AFM658" s="3"/>
      <c r="AFN658" s="3"/>
      <c r="AFO658" s="3"/>
      <c r="AFP658" s="3"/>
      <c r="AFQ658" s="3"/>
      <c r="AFR658" s="3"/>
      <c r="AFS658" s="3"/>
      <c r="AFT658" s="3"/>
      <c r="AFU658" s="3"/>
      <c r="AFV658" s="3"/>
      <c r="AFW658" s="3"/>
      <c r="AFX658" s="3"/>
      <c r="AFY658" s="3"/>
      <c r="AFZ658" s="3"/>
      <c r="AGA658" s="3"/>
      <c r="AGB658" s="3"/>
      <c r="AGC658" s="3"/>
      <c r="AGD658" s="3"/>
      <c r="AGE658" s="3"/>
      <c r="AGF658" s="3"/>
      <c r="AGG658" s="3"/>
      <c r="AGH658" s="3"/>
      <c r="AGI658" s="3"/>
      <c r="AGJ658" s="3"/>
      <c r="AGK658" s="3"/>
      <c r="AGL658" s="3"/>
      <c r="AGM658" s="3"/>
      <c r="AGN658" s="3"/>
      <c r="AGO658" s="3"/>
      <c r="AGP658" s="3"/>
      <c r="AGQ658" s="3"/>
      <c r="AGR658" s="3"/>
      <c r="AGS658" s="3"/>
      <c r="AGT658" s="3"/>
      <c r="AGU658" s="3"/>
      <c r="AGV658" s="3"/>
      <c r="AGW658" s="3"/>
      <c r="AGX658" s="3"/>
      <c r="AGY658" s="3"/>
      <c r="AGZ658" s="3"/>
      <c r="AHA658" s="3"/>
      <c r="AHB658" s="3"/>
      <c r="AHC658" s="3"/>
      <c r="AHD658" s="3"/>
      <c r="AHE658" s="3"/>
      <c r="AHF658" s="3"/>
      <c r="AHG658" s="3"/>
      <c r="AHH658" s="3"/>
      <c r="AHI658" s="3"/>
      <c r="AHJ658" s="3"/>
      <c r="AHK658" s="3"/>
      <c r="AHL658" s="3"/>
      <c r="AHM658" s="3"/>
      <c r="AHN658" s="3"/>
      <c r="AHO658" s="3"/>
      <c r="AHP658" s="3"/>
      <c r="AHQ658" s="3"/>
      <c r="AHR658" s="3"/>
      <c r="AHS658" s="3"/>
      <c r="AHT658" s="3"/>
      <c r="AHU658" s="3"/>
      <c r="AHV658" s="3"/>
      <c r="AHW658" s="3"/>
      <c r="AHX658" s="3"/>
      <c r="AHY658" s="3"/>
      <c r="AHZ658" s="3"/>
      <c r="AIA658" s="3"/>
      <c r="AIB658" s="3"/>
      <c r="AIC658" s="3"/>
      <c r="AID658" s="3"/>
      <c r="AIE658" s="3"/>
      <c r="AIF658" s="3"/>
      <c r="AIG658" s="3"/>
      <c r="AIH658" s="3"/>
      <c r="AII658" s="3"/>
      <c r="AIJ658" s="3"/>
      <c r="AIK658" s="3"/>
      <c r="AIL658" s="3"/>
      <c r="AIM658" s="3"/>
      <c r="AIN658" s="3"/>
      <c r="AIO658" s="3"/>
      <c r="AIP658" s="3"/>
      <c r="AIQ658" s="3"/>
      <c r="AIR658" s="3"/>
      <c r="AIS658" s="3"/>
      <c r="AIT658" s="3"/>
      <c r="AIU658" s="3"/>
      <c r="AIV658" s="3"/>
      <c r="AIW658" s="3"/>
      <c r="AIX658" s="3"/>
      <c r="AIY658" s="3"/>
      <c r="AIZ658" s="3"/>
      <c r="AJA658" s="3"/>
      <c r="AJB658" s="3"/>
      <c r="AJC658" s="3"/>
      <c r="AJD658" s="3"/>
      <c r="AJE658" s="3"/>
      <c r="AJF658" s="3"/>
      <c r="AJG658" s="3"/>
      <c r="AJH658" s="3"/>
      <c r="AJI658" s="3"/>
      <c r="AJJ658" s="3"/>
      <c r="AJK658" s="3"/>
      <c r="AJL658" s="3"/>
      <c r="AJM658" s="3"/>
      <c r="AJN658" s="3"/>
      <c r="AJO658" s="3"/>
      <c r="AJP658" s="3"/>
      <c r="AJQ658" s="3"/>
      <c r="AJR658" s="3"/>
      <c r="AJS658" s="3"/>
      <c r="AJT658" s="3"/>
      <c r="AJU658" s="3"/>
      <c r="AJV658" s="3"/>
      <c r="AJW658" s="3"/>
      <c r="AJX658" s="3"/>
      <c r="AJY658" s="3"/>
      <c r="AJZ658" s="3"/>
      <c r="AKA658" s="3"/>
      <c r="AKB658" s="3"/>
      <c r="AKC658" s="3"/>
      <c r="AKD658" s="3"/>
      <c r="AKE658" s="3"/>
      <c r="AKF658" s="3"/>
      <c r="AKG658" s="3"/>
      <c r="AKH658" s="3"/>
      <c r="AKI658" s="3"/>
      <c r="AKJ658" s="3"/>
      <c r="AKK658" s="3"/>
      <c r="AKL658" s="3"/>
      <c r="AKM658" s="3"/>
      <c r="AKN658" s="3"/>
      <c r="AKO658" s="3"/>
      <c r="AKP658" s="3"/>
      <c r="AKQ658" s="3"/>
      <c r="AKR658" s="3"/>
      <c r="AKS658" s="3"/>
      <c r="AKT658" s="3"/>
      <c r="AKU658" s="3"/>
      <c r="AKV658" s="3"/>
      <c r="AKW658" s="3"/>
      <c r="AKX658" s="3"/>
      <c r="AKY658" s="3"/>
      <c r="AKZ658" s="3"/>
      <c r="ALA658" s="3"/>
      <c r="ALB658" s="3"/>
      <c r="ALC658" s="3"/>
      <c r="ALD658" s="3"/>
      <c r="ALE658" s="3"/>
      <c r="ALF658" s="3"/>
      <c r="ALG658" s="3"/>
      <c r="ALH658" s="3"/>
      <c r="ALI658" s="3"/>
      <c r="ALJ658" s="3"/>
      <c r="ALK658" s="3"/>
      <c r="ALL658" s="3"/>
      <c r="ALM658" s="3"/>
      <c r="ALN658" s="3"/>
      <c r="ALO658" s="3"/>
      <c r="ALP658" s="3"/>
      <c r="ALQ658" s="3"/>
      <c r="ALR658" s="3"/>
      <c r="ALS658" s="3"/>
      <c r="ALT658" s="3"/>
      <c r="ALU658" s="3"/>
      <c r="ALV658" s="3"/>
      <c r="ALW658" s="3"/>
      <c r="ALX658" s="3"/>
      <c r="ALY658" s="3"/>
      <c r="ALZ658" s="3"/>
      <c r="AMA658" s="3"/>
      <c r="AMB658" s="3"/>
      <c r="AMC658" s="3"/>
      <c r="AMD658" s="3"/>
      <c r="AME658" s="3"/>
      <c r="AMF658" s="3"/>
      <c r="AMG658" s="3"/>
      <c r="AMH658" s="3"/>
      <c r="AMI658" s="3"/>
      <c r="AMJ658" s="3"/>
      <c r="AMK658" s="3"/>
      <c r="AML658" s="3"/>
      <c r="AMM658" s="3"/>
      <c r="AMN658" s="3"/>
      <c r="AMO658" s="3"/>
      <c r="AMP658" s="3"/>
      <c r="AMQ658" s="3"/>
      <c r="AMR658" s="3"/>
      <c r="AMS658" s="3"/>
      <c r="AMT658" s="3"/>
      <c r="AMU658" s="3"/>
      <c r="AMV658" s="3"/>
      <c r="AMW658" s="3"/>
      <c r="AMX658" s="3"/>
      <c r="AMY658" s="3"/>
      <c r="AMZ658" s="3"/>
      <c r="ANA658" s="3"/>
      <c r="ANB658" s="3"/>
      <c r="ANC658" s="3"/>
      <c r="AND658" s="3"/>
      <c r="ANE658" s="3"/>
      <c r="ANF658" s="3"/>
      <c r="ANG658" s="3"/>
      <c r="ANH658" s="3"/>
      <c r="ANI658" s="3"/>
      <c r="ANJ658" s="3"/>
      <c r="ANK658" s="3"/>
      <c r="ANL658" s="3"/>
      <c r="ANM658" s="3"/>
      <c r="ANN658" s="3"/>
      <c r="ANO658" s="3"/>
      <c r="ANP658" s="3"/>
      <c r="ANQ658" s="3"/>
      <c r="ANR658" s="3"/>
      <c r="ANS658" s="3"/>
      <c r="ANT658" s="3"/>
      <c r="ANU658" s="3"/>
      <c r="ANV658" s="3"/>
      <c r="ANW658" s="3"/>
      <c r="ANX658" s="3"/>
      <c r="ANY658" s="3"/>
      <c r="ANZ658" s="3"/>
      <c r="AOA658" s="3"/>
      <c r="AOB658" s="3"/>
      <c r="AOC658" s="3"/>
      <c r="AOD658" s="3"/>
      <c r="AOE658" s="3"/>
      <c r="AOF658" s="3"/>
      <c r="AOG658" s="3"/>
      <c r="AOH658" s="3"/>
      <c r="AOI658" s="3"/>
      <c r="AOJ658" s="3"/>
      <c r="AOK658" s="3"/>
      <c r="AOL658" s="3"/>
      <c r="AOM658" s="3"/>
      <c r="AON658" s="3"/>
      <c r="AOO658" s="3"/>
      <c r="AOP658" s="3"/>
      <c r="AOQ658" s="3"/>
      <c r="AOR658" s="3"/>
      <c r="AOS658" s="3"/>
      <c r="AOT658" s="3"/>
      <c r="AOU658" s="3"/>
      <c r="AOV658" s="3"/>
      <c r="AOW658" s="3"/>
      <c r="AOX658" s="3"/>
      <c r="AOY658" s="3"/>
      <c r="AOZ658" s="3"/>
      <c r="APA658" s="3"/>
      <c r="APB658" s="3"/>
      <c r="APC658" s="3"/>
      <c r="APD658" s="3"/>
      <c r="APE658" s="3"/>
      <c r="APF658" s="3"/>
      <c r="APG658" s="3"/>
      <c r="APH658" s="3"/>
      <c r="API658" s="3"/>
      <c r="APJ658" s="3"/>
      <c r="APK658" s="3"/>
      <c r="APL658" s="3"/>
      <c r="APM658" s="3"/>
      <c r="APN658" s="3"/>
      <c r="APO658" s="3"/>
      <c r="APP658" s="3"/>
      <c r="APQ658" s="3"/>
      <c r="APR658" s="3"/>
      <c r="APS658" s="3"/>
      <c r="APT658" s="3"/>
      <c r="APU658" s="3"/>
      <c r="APV658" s="3"/>
      <c r="APW658" s="3"/>
      <c r="APX658" s="3"/>
      <c r="APY658" s="3"/>
      <c r="APZ658" s="3"/>
      <c r="AQA658" s="3"/>
      <c r="AQB658" s="3"/>
      <c r="AQC658" s="3"/>
      <c r="AQD658" s="3"/>
      <c r="AQE658" s="3"/>
      <c r="AQF658" s="3"/>
      <c r="AQG658" s="3"/>
      <c r="AQH658" s="3"/>
      <c r="AQI658" s="3"/>
      <c r="AQJ658" s="3"/>
      <c r="AQK658" s="3"/>
      <c r="AQL658" s="3"/>
      <c r="AQM658" s="3"/>
      <c r="AQN658" s="3"/>
      <c r="AQO658" s="3"/>
      <c r="AQP658" s="3"/>
      <c r="AQQ658" s="3"/>
      <c r="AQR658" s="3"/>
      <c r="AQS658" s="3"/>
      <c r="AQT658" s="3"/>
      <c r="AQU658" s="3"/>
      <c r="AQV658" s="3"/>
      <c r="AQW658" s="3"/>
      <c r="AQX658" s="3"/>
      <c r="AQY658" s="3"/>
      <c r="AQZ658" s="3"/>
      <c r="ARA658" s="3"/>
      <c r="ARB658" s="3"/>
      <c r="ARC658" s="3"/>
      <c r="ARD658" s="3"/>
      <c r="ARE658" s="3"/>
      <c r="ARF658" s="3"/>
      <c r="ARG658" s="3"/>
      <c r="ARH658" s="3"/>
      <c r="ARI658" s="3"/>
      <c r="ARJ658" s="3"/>
      <c r="ARK658" s="3"/>
      <c r="ARL658" s="3"/>
      <c r="ARM658" s="3"/>
      <c r="ARN658" s="3"/>
      <c r="ARO658" s="3"/>
      <c r="ARP658" s="3"/>
      <c r="ARQ658" s="3"/>
      <c r="ARR658" s="3"/>
      <c r="ARS658" s="3"/>
      <c r="ART658" s="3"/>
      <c r="ARU658" s="3"/>
      <c r="ARV658" s="3"/>
      <c r="ARW658" s="3"/>
      <c r="ARX658" s="3"/>
      <c r="ARY658" s="3"/>
      <c r="ARZ658" s="3"/>
      <c r="ASA658" s="3"/>
      <c r="ASB658" s="3"/>
      <c r="ASC658" s="3"/>
      <c r="ASD658" s="3"/>
      <c r="ASE658" s="3"/>
      <c r="ASF658" s="3"/>
      <c r="ASG658" s="3"/>
      <c r="ASH658" s="3"/>
      <c r="ASI658" s="3"/>
      <c r="ASJ658" s="3"/>
      <c r="ASK658" s="3"/>
      <c r="ASL658" s="3"/>
      <c r="ASM658" s="3"/>
      <c r="ASN658" s="3"/>
      <c r="ASO658" s="3"/>
      <c r="ASP658" s="3"/>
      <c r="ASQ658" s="3"/>
      <c r="ASR658" s="3"/>
      <c r="ASS658" s="3"/>
      <c r="AST658" s="3"/>
      <c r="ASU658" s="3"/>
      <c r="ASV658" s="3"/>
      <c r="ASW658" s="3"/>
      <c r="ASX658" s="3"/>
      <c r="ASY658" s="3"/>
      <c r="ASZ658" s="3"/>
      <c r="ATA658" s="3"/>
      <c r="ATB658" s="3"/>
      <c r="ATC658" s="3"/>
      <c r="ATD658" s="3"/>
      <c r="ATE658" s="3"/>
      <c r="ATF658" s="3"/>
      <c r="ATG658" s="3"/>
      <c r="ATH658" s="3"/>
      <c r="ATI658" s="3"/>
      <c r="ATJ658" s="3"/>
      <c r="ATK658" s="3"/>
      <c r="ATL658" s="3"/>
      <c r="ATM658" s="3"/>
      <c r="ATN658" s="3"/>
      <c r="ATO658" s="3"/>
      <c r="ATP658" s="3"/>
      <c r="ATQ658" s="3"/>
      <c r="ATR658" s="3"/>
      <c r="ATS658" s="3"/>
      <c r="ATT658" s="3"/>
      <c r="ATU658" s="3"/>
      <c r="ATV658" s="3"/>
      <c r="ATW658" s="3"/>
      <c r="ATX658" s="3"/>
      <c r="ATY658" s="3"/>
      <c r="ATZ658" s="3"/>
      <c r="AUA658" s="3"/>
      <c r="AUB658" s="3"/>
      <c r="AUC658" s="3"/>
      <c r="AUD658" s="3"/>
      <c r="AUE658" s="3"/>
      <c r="AUF658" s="3"/>
      <c r="AUG658" s="3"/>
      <c r="AUH658" s="3"/>
      <c r="AUI658" s="3"/>
      <c r="AUJ658" s="3"/>
      <c r="AUK658" s="3"/>
      <c r="AUL658" s="3"/>
      <c r="AUM658" s="3"/>
      <c r="AUN658" s="3"/>
      <c r="AUO658" s="3"/>
      <c r="AUP658" s="3"/>
      <c r="AUQ658" s="3"/>
      <c r="AUR658" s="3"/>
      <c r="AUS658" s="3"/>
      <c r="AUT658" s="3"/>
      <c r="AUU658" s="3"/>
      <c r="AUV658" s="3"/>
      <c r="AUW658" s="3"/>
      <c r="AUX658" s="3"/>
      <c r="AUY658" s="3"/>
      <c r="AUZ658" s="3"/>
      <c r="AVA658" s="3"/>
      <c r="AVB658" s="3"/>
      <c r="AVC658" s="3"/>
      <c r="AVD658" s="3"/>
      <c r="AVE658" s="3"/>
      <c r="AVF658" s="3"/>
      <c r="AVG658" s="3"/>
      <c r="AVH658" s="3"/>
      <c r="AVI658" s="3"/>
      <c r="AVJ658" s="3"/>
      <c r="AVK658" s="3"/>
      <c r="AVL658" s="3"/>
      <c r="AVM658" s="3"/>
      <c r="AVN658" s="3"/>
      <c r="AVO658" s="3"/>
      <c r="AVP658" s="3"/>
      <c r="AVQ658" s="3"/>
      <c r="AVR658" s="3"/>
      <c r="AVS658" s="3"/>
      <c r="AVT658" s="3"/>
      <c r="AVU658" s="3"/>
      <c r="AVV658" s="3"/>
      <c r="AVW658" s="3"/>
      <c r="AVX658" s="3"/>
      <c r="AVY658" s="3"/>
      <c r="AVZ658" s="3"/>
      <c r="AWA658" s="3"/>
      <c r="AWB658" s="3"/>
      <c r="AWC658" s="3"/>
      <c r="AWD658" s="3"/>
      <c r="AWE658" s="3"/>
      <c r="AWF658" s="3"/>
      <c r="AWG658" s="3"/>
      <c r="AWH658" s="3"/>
      <c r="AWI658" s="3"/>
      <c r="AWJ658" s="3"/>
      <c r="AWK658" s="3"/>
      <c r="AWL658" s="3"/>
      <c r="AWM658" s="3"/>
      <c r="AWN658" s="3"/>
      <c r="AWO658" s="3"/>
      <c r="AWP658" s="3"/>
      <c r="AWQ658" s="3"/>
      <c r="AWR658" s="3"/>
      <c r="AWS658" s="3"/>
      <c r="AWT658" s="3"/>
      <c r="AWU658" s="3"/>
      <c r="AWV658" s="3"/>
      <c r="AWW658" s="3"/>
      <c r="AWX658" s="3"/>
      <c r="AWY658" s="3"/>
      <c r="AWZ658" s="3"/>
      <c r="AXA658" s="3"/>
      <c r="AXB658" s="3"/>
      <c r="AXC658" s="3"/>
      <c r="AXD658" s="3"/>
      <c r="AXE658" s="3"/>
      <c r="AXF658" s="3"/>
      <c r="AXG658" s="3"/>
      <c r="AXH658" s="3"/>
      <c r="AXI658" s="3"/>
      <c r="AXJ658" s="3"/>
      <c r="AXK658" s="3"/>
      <c r="AXL658" s="3"/>
      <c r="AXM658" s="3"/>
      <c r="AXN658" s="3"/>
      <c r="AXO658" s="3"/>
      <c r="AXP658" s="3"/>
      <c r="AXQ658" s="3"/>
      <c r="AXR658" s="3"/>
      <c r="AXS658" s="3"/>
      <c r="AXT658" s="3"/>
      <c r="AXU658" s="3"/>
      <c r="AXV658" s="3"/>
      <c r="AXW658" s="3"/>
      <c r="AXX658" s="3"/>
      <c r="AXY658" s="3"/>
      <c r="AXZ658" s="3"/>
      <c r="AYA658" s="3"/>
      <c r="AYB658" s="3"/>
      <c r="AYC658" s="3"/>
      <c r="AYD658" s="3"/>
      <c r="AYE658" s="3"/>
      <c r="AYF658" s="3"/>
      <c r="AYG658" s="3"/>
      <c r="AYH658" s="3"/>
      <c r="AYI658" s="3"/>
      <c r="AYJ658" s="3"/>
      <c r="AYK658" s="3"/>
      <c r="AYL658" s="3"/>
      <c r="AYM658" s="3"/>
      <c r="AYN658" s="3"/>
      <c r="AYO658" s="3"/>
      <c r="AYP658" s="3"/>
      <c r="AYQ658" s="3"/>
      <c r="AYR658" s="3"/>
      <c r="AYS658" s="3"/>
      <c r="AYT658" s="3"/>
      <c r="AYU658" s="3"/>
      <c r="AYV658" s="3"/>
      <c r="AYW658" s="3"/>
      <c r="AYX658" s="3"/>
      <c r="AYY658" s="3"/>
      <c r="AYZ658" s="3"/>
      <c r="AZA658" s="3"/>
      <c r="AZB658" s="3"/>
      <c r="AZC658" s="3"/>
      <c r="AZD658" s="3"/>
      <c r="AZE658" s="3"/>
      <c r="AZF658" s="3"/>
      <c r="AZG658" s="3"/>
      <c r="AZH658" s="3"/>
      <c r="AZI658" s="3"/>
      <c r="AZJ658" s="3"/>
      <c r="AZK658" s="3"/>
      <c r="AZL658" s="3"/>
      <c r="AZM658" s="3"/>
      <c r="AZN658" s="3"/>
      <c r="AZO658" s="3"/>
      <c r="AZP658" s="3"/>
      <c r="AZQ658" s="3"/>
      <c r="AZR658" s="3"/>
      <c r="AZS658" s="3"/>
      <c r="AZT658" s="3"/>
      <c r="AZU658" s="3"/>
      <c r="AZV658" s="3"/>
      <c r="AZW658" s="3"/>
      <c r="AZX658" s="3"/>
      <c r="AZY658" s="3"/>
      <c r="AZZ658" s="3"/>
      <c r="BAA658" s="3"/>
      <c r="BAB658" s="3"/>
      <c r="BAC658" s="3"/>
      <c r="BAD658" s="3"/>
      <c r="BAE658" s="3"/>
      <c r="BAF658" s="3"/>
      <c r="BAG658" s="3"/>
      <c r="BAH658" s="3"/>
      <c r="BAI658" s="3"/>
      <c r="BAJ658" s="3"/>
      <c r="BAK658" s="3"/>
      <c r="BAL658" s="3"/>
      <c r="BAM658" s="3"/>
      <c r="BAN658" s="3"/>
      <c r="BAO658" s="3"/>
      <c r="BAP658" s="3"/>
      <c r="BAQ658" s="3"/>
      <c r="BAR658" s="3"/>
      <c r="BAS658" s="3"/>
      <c r="BAT658" s="3"/>
      <c r="BAU658" s="3"/>
      <c r="BAV658" s="3"/>
      <c r="BAW658" s="3"/>
      <c r="BAX658" s="3"/>
      <c r="BAY658" s="3"/>
      <c r="BAZ658" s="3"/>
      <c r="BBA658" s="3"/>
      <c r="BBB658" s="3"/>
      <c r="BBC658" s="3"/>
      <c r="BBD658" s="3"/>
      <c r="BBE658" s="3"/>
      <c r="BBF658" s="3"/>
      <c r="BBG658" s="3"/>
      <c r="BBH658" s="3"/>
      <c r="BBI658" s="3"/>
      <c r="BBJ658" s="3"/>
      <c r="BBK658" s="3"/>
      <c r="BBL658" s="3"/>
      <c r="BBM658" s="3"/>
      <c r="BBN658" s="3"/>
      <c r="BBO658" s="3"/>
      <c r="BBP658" s="3"/>
      <c r="BBQ658" s="3"/>
      <c r="BBR658" s="3"/>
      <c r="BBS658" s="3"/>
      <c r="BBT658" s="3"/>
      <c r="BBU658" s="3"/>
      <c r="BBV658" s="3"/>
      <c r="BBW658" s="3"/>
      <c r="BBX658" s="3"/>
      <c r="BBY658" s="3"/>
      <c r="BBZ658" s="3"/>
      <c r="BCA658" s="3"/>
      <c r="BCB658" s="3"/>
      <c r="BCC658" s="3"/>
      <c r="BCD658" s="3"/>
      <c r="BCE658" s="3"/>
      <c r="BCF658" s="3"/>
      <c r="BCG658" s="3"/>
      <c r="BCH658" s="3"/>
      <c r="BCI658" s="3"/>
      <c r="BCJ658" s="3"/>
      <c r="BCK658" s="3"/>
      <c r="BCL658" s="3"/>
      <c r="BCM658" s="3"/>
      <c r="BCN658" s="3"/>
      <c r="BCO658" s="3"/>
      <c r="BCP658" s="3"/>
      <c r="BCQ658" s="3"/>
      <c r="BCR658" s="3"/>
      <c r="BCS658" s="3"/>
      <c r="BCT658" s="3"/>
      <c r="BCU658" s="3"/>
      <c r="BCV658" s="3"/>
      <c r="BCW658" s="3"/>
      <c r="BCX658" s="3"/>
      <c r="BCY658" s="3"/>
      <c r="BCZ658" s="3"/>
      <c r="BDA658" s="3"/>
      <c r="BDB658" s="3"/>
      <c r="BDC658" s="3"/>
      <c r="BDD658" s="3"/>
      <c r="BDE658" s="3"/>
      <c r="BDF658" s="3"/>
      <c r="BDG658" s="3"/>
      <c r="BDH658" s="3"/>
      <c r="BDI658" s="3"/>
      <c r="BDJ658" s="3"/>
      <c r="BDK658" s="3"/>
      <c r="BDL658" s="3"/>
      <c r="BDM658" s="3"/>
      <c r="BDN658" s="3"/>
      <c r="BDO658" s="3"/>
      <c r="BDP658" s="3"/>
      <c r="BDQ658" s="3"/>
      <c r="BDR658" s="3"/>
      <c r="BDS658" s="3"/>
      <c r="BDT658" s="3"/>
      <c r="BDU658" s="3"/>
      <c r="BDV658" s="3"/>
      <c r="BDW658" s="3"/>
      <c r="BDX658" s="3"/>
      <c r="BDY658" s="3"/>
      <c r="BDZ658" s="3"/>
      <c r="BEA658" s="3"/>
      <c r="BEB658" s="3"/>
      <c r="BEC658" s="3"/>
      <c r="BED658" s="3"/>
      <c r="BEE658" s="3"/>
      <c r="BEF658" s="3"/>
      <c r="BEG658" s="3"/>
      <c r="BEH658" s="3"/>
      <c r="BEI658" s="3"/>
      <c r="BEJ658" s="3"/>
      <c r="BEK658" s="3"/>
      <c r="BEL658" s="3"/>
      <c r="BEM658" s="3"/>
      <c r="BEN658" s="3"/>
      <c r="BEO658" s="3"/>
      <c r="BEP658" s="3"/>
      <c r="BEQ658" s="3"/>
      <c r="BER658" s="3"/>
      <c r="BES658" s="3"/>
      <c r="BET658" s="3"/>
      <c r="BEU658" s="3"/>
      <c r="BEV658" s="3"/>
      <c r="BEW658" s="3"/>
      <c r="BEX658" s="3"/>
      <c r="BEY658" s="3"/>
      <c r="BEZ658" s="3"/>
      <c r="BFA658" s="3"/>
      <c r="BFB658" s="3"/>
      <c r="BFC658" s="3"/>
      <c r="BFD658" s="3"/>
      <c r="BFE658" s="3"/>
      <c r="BFF658" s="3"/>
      <c r="BFG658" s="3"/>
      <c r="BFH658" s="3"/>
      <c r="BFI658" s="3"/>
      <c r="BFJ658" s="3"/>
      <c r="BFK658" s="3"/>
      <c r="BFL658" s="3"/>
      <c r="BFM658" s="3"/>
      <c r="BFN658" s="3"/>
      <c r="BFO658" s="3"/>
      <c r="BFP658" s="3"/>
      <c r="BFQ658" s="3"/>
      <c r="BFR658" s="3"/>
      <c r="BFS658" s="3"/>
      <c r="BFT658" s="3"/>
      <c r="BFU658" s="3"/>
      <c r="BFV658" s="3"/>
      <c r="BFW658" s="3"/>
      <c r="BFX658" s="3"/>
      <c r="BFY658" s="3"/>
      <c r="BFZ658" s="3"/>
      <c r="BGA658" s="3"/>
      <c r="BGB658" s="3"/>
      <c r="BGC658" s="3"/>
      <c r="BGD658" s="3"/>
      <c r="BGE658" s="3"/>
      <c r="BGF658" s="3"/>
      <c r="BGG658" s="3"/>
      <c r="BGH658" s="3"/>
      <c r="BGI658" s="3"/>
      <c r="BGJ658" s="3"/>
      <c r="BGK658" s="3"/>
      <c r="BGL658" s="3"/>
      <c r="BGM658" s="3"/>
      <c r="BGN658" s="3"/>
      <c r="BGO658" s="3"/>
      <c r="BGP658" s="3"/>
      <c r="BGQ658" s="3"/>
      <c r="BGR658" s="3"/>
      <c r="BGS658" s="3"/>
      <c r="BGT658" s="3"/>
      <c r="BGU658" s="3"/>
      <c r="BGV658" s="3"/>
      <c r="BGW658" s="3"/>
      <c r="BGX658" s="3"/>
      <c r="BGY658" s="3"/>
      <c r="BGZ658" s="3"/>
      <c r="BHA658" s="3"/>
      <c r="BHB658" s="3"/>
      <c r="BHC658" s="3"/>
      <c r="BHD658" s="3"/>
      <c r="BHE658" s="3"/>
      <c r="BHF658" s="3"/>
      <c r="BHG658" s="3"/>
      <c r="BHH658" s="3"/>
      <c r="BHI658" s="3"/>
      <c r="BHJ658" s="3"/>
      <c r="BHK658" s="3"/>
      <c r="BHL658" s="3"/>
      <c r="BHM658" s="3"/>
      <c r="BHN658" s="3"/>
      <c r="BHO658" s="3"/>
      <c r="BHP658" s="3"/>
      <c r="BHQ658" s="3"/>
      <c r="BHR658" s="3"/>
      <c r="BHS658" s="3"/>
      <c r="BHT658" s="3"/>
      <c r="BHU658" s="3"/>
      <c r="BHV658" s="3"/>
      <c r="BHW658" s="3"/>
      <c r="BHX658" s="3"/>
      <c r="BHY658" s="3"/>
      <c r="BHZ658" s="3"/>
      <c r="BIA658" s="3"/>
      <c r="BIB658" s="3"/>
      <c r="BIC658" s="3"/>
      <c r="BID658" s="3"/>
      <c r="BIE658" s="3"/>
      <c r="BIF658" s="3"/>
      <c r="BIG658" s="3"/>
      <c r="BIH658" s="3"/>
      <c r="BII658" s="3"/>
      <c r="BIJ658" s="3"/>
      <c r="BIK658" s="3"/>
      <c r="BIL658" s="3"/>
      <c r="BIM658" s="3"/>
      <c r="BIN658" s="3"/>
      <c r="BIO658" s="3"/>
      <c r="BIP658" s="3"/>
      <c r="BIQ658" s="3"/>
      <c r="BIR658" s="3"/>
      <c r="BIS658" s="3"/>
      <c r="BIT658" s="3"/>
      <c r="BIU658" s="3"/>
      <c r="BIV658" s="3"/>
      <c r="BIW658" s="3"/>
      <c r="BIX658" s="3"/>
      <c r="BIY658" s="3"/>
      <c r="BIZ658" s="3"/>
      <c r="BJA658" s="3"/>
      <c r="BJB658" s="3"/>
      <c r="BJC658" s="3"/>
      <c r="BJD658" s="3"/>
      <c r="BJE658" s="3"/>
      <c r="BJF658" s="3"/>
      <c r="BJG658" s="3"/>
      <c r="BJH658" s="3"/>
      <c r="BJI658" s="3"/>
      <c r="BJJ658" s="3"/>
      <c r="BJK658" s="3"/>
      <c r="BJL658" s="3"/>
      <c r="BJM658" s="3"/>
      <c r="BJN658" s="3"/>
      <c r="BJO658" s="3"/>
      <c r="BJP658" s="3"/>
      <c r="BJQ658" s="3"/>
      <c r="BJR658" s="3"/>
      <c r="BJS658" s="3"/>
      <c r="BJT658" s="3"/>
      <c r="BJU658" s="3"/>
      <c r="BJV658" s="3"/>
      <c r="BJW658" s="3"/>
      <c r="BJX658" s="3"/>
      <c r="BJY658" s="3"/>
      <c r="BJZ658" s="3"/>
      <c r="BKA658" s="3"/>
      <c r="BKB658" s="3"/>
      <c r="BKC658" s="3"/>
      <c r="BKD658" s="3"/>
      <c r="BKE658" s="3"/>
      <c r="BKF658" s="3"/>
      <c r="BKG658" s="3"/>
      <c r="BKH658" s="3"/>
      <c r="BKI658" s="3"/>
      <c r="BKJ658" s="3"/>
      <c r="BKK658" s="3"/>
      <c r="BKL658" s="3"/>
      <c r="BKM658" s="3"/>
      <c r="BKN658" s="3"/>
      <c r="BKO658" s="3"/>
      <c r="BKP658" s="3"/>
      <c r="BKQ658" s="3"/>
      <c r="BKR658" s="3"/>
      <c r="BKS658" s="3"/>
      <c r="BKT658" s="3"/>
      <c r="BKU658" s="3"/>
      <c r="BKV658" s="3"/>
      <c r="BKW658" s="3"/>
      <c r="BKX658" s="3"/>
      <c r="BKY658" s="3"/>
      <c r="BKZ658" s="3"/>
      <c r="BLA658" s="3"/>
      <c r="BLB658" s="3"/>
      <c r="BLC658" s="3"/>
      <c r="BLD658" s="3"/>
      <c r="BLE658" s="3"/>
      <c r="BLF658" s="3"/>
      <c r="BLG658" s="3"/>
      <c r="BLH658" s="3"/>
      <c r="BLI658" s="3"/>
      <c r="BLJ658" s="3"/>
      <c r="BLK658" s="3"/>
      <c r="BLL658" s="3"/>
      <c r="BLM658" s="3"/>
      <c r="BLN658" s="3"/>
      <c r="BLO658" s="3"/>
      <c r="BLP658" s="3"/>
      <c r="BLQ658" s="3"/>
      <c r="BLR658" s="3"/>
      <c r="BLS658" s="3"/>
      <c r="BLT658" s="3"/>
      <c r="BLU658" s="3"/>
      <c r="BLV658" s="3"/>
      <c r="BLW658" s="3"/>
      <c r="BLX658" s="3"/>
      <c r="BLY658" s="3"/>
      <c r="BLZ658" s="3"/>
      <c r="BMA658" s="3"/>
      <c r="BMB658" s="3"/>
      <c r="BMC658" s="3"/>
      <c r="BMD658" s="3"/>
      <c r="BME658" s="3"/>
      <c r="BMF658" s="3"/>
      <c r="BMG658" s="3"/>
      <c r="BMH658" s="3"/>
      <c r="BMI658" s="3"/>
      <c r="BMJ658" s="3"/>
      <c r="BMK658" s="3"/>
      <c r="BML658" s="3"/>
      <c r="BMM658" s="3"/>
      <c r="BMN658" s="3"/>
      <c r="BMO658" s="3"/>
      <c r="BMP658" s="3"/>
      <c r="BMQ658" s="3"/>
      <c r="BMR658" s="3"/>
      <c r="BMS658" s="3"/>
      <c r="BMT658" s="3"/>
      <c r="BMU658" s="3"/>
      <c r="BMV658" s="3"/>
      <c r="BMW658" s="3"/>
      <c r="BMX658" s="3"/>
      <c r="BMY658" s="3"/>
      <c r="BMZ658" s="3"/>
      <c r="BNA658" s="3"/>
      <c r="BNB658" s="3"/>
      <c r="BNC658" s="3"/>
      <c r="BND658" s="3"/>
      <c r="BNE658" s="3"/>
      <c r="BNF658" s="3"/>
      <c r="BNG658" s="3"/>
      <c r="BNH658" s="3"/>
      <c r="BNI658" s="3"/>
      <c r="BNJ658" s="3"/>
      <c r="BNK658" s="3"/>
      <c r="BNL658" s="3"/>
      <c r="BNM658" s="3"/>
      <c r="BNN658" s="3"/>
      <c r="BNO658" s="3"/>
      <c r="BNP658" s="3"/>
      <c r="BNQ658" s="3"/>
      <c r="BNR658" s="3"/>
      <c r="BNS658" s="3"/>
      <c r="BNT658" s="3"/>
      <c r="BNU658" s="3"/>
      <c r="BNV658" s="3"/>
      <c r="BNW658" s="3"/>
      <c r="BNX658" s="3"/>
      <c r="BNY658" s="3"/>
      <c r="BNZ658" s="3"/>
      <c r="BOA658" s="3"/>
      <c r="BOB658" s="3"/>
      <c r="BOC658" s="3"/>
      <c r="BOD658" s="3"/>
      <c r="BOE658" s="3"/>
      <c r="BOF658" s="3"/>
      <c r="BOG658" s="3"/>
      <c r="BOH658" s="3"/>
      <c r="BOI658" s="3"/>
      <c r="BOJ658" s="3"/>
      <c r="BOK658" s="3"/>
      <c r="BOL658" s="3"/>
      <c r="BOM658" s="3"/>
      <c r="BON658" s="3"/>
      <c r="BOO658" s="3"/>
      <c r="BOP658" s="3"/>
      <c r="BOQ658" s="3"/>
      <c r="BOR658" s="3"/>
      <c r="BOS658" s="3"/>
      <c r="BOT658" s="3"/>
      <c r="BOU658" s="3"/>
      <c r="BOV658" s="3"/>
      <c r="BOW658" s="3"/>
      <c r="BOX658" s="3"/>
      <c r="BOY658" s="3"/>
      <c r="BOZ658" s="3"/>
      <c r="BPA658" s="3"/>
      <c r="BPB658" s="3"/>
      <c r="BPC658" s="3"/>
      <c r="BPD658" s="3"/>
      <c r="BPE658" s="3"/>
      <c r="BPF658" s="3"/>
      <c r="BPG658" s="3"/>
      <c r="BPH658" s="3"/>
      <c r="BPI658" s="3"/>
      <c r="BPJ658" s="3"/>
      <c r="BPK658" s="3"/>
      <c r="BPL658" s="3"/>
      <c r="BPM658" s="3"/>
      <c r="BPN658" s="3"/>
      <c r="BPO658" s="3"/>
      <c r="BPP658" s="3"/>
      <c r="BPQ658" s="3"/>
      <c r="BPR658" s="3"/>
      <c r="BPS658" s="3"/>
      <c r="BPT658" s="3"/>
      <c r="BPU658" s="3"/>
      <c r="BPV658" s="3"/>
      <c r="BPW658" s="3"/>
      <c r="BPX658" s="3"/>
      <c r="BPY658" s="3"/>
      <c r="BPZ658" s="3"/>
      <c r="BQA658" s="3"/>
      <c r="BQB658" s="3"/>
      <c r="BQC658" s="3"/>
      <c r="BQD658" s="3"/>
      <c r="BQE658" s="3"/>
      <c r="BQF658" s="3"/>
      <c r="BQG658" s="3"/>
      <c r="BQH658" s="3"/>
      <c r="BQI658" s="3"/>
      <c r="BQJ658" s="3"/>
      <c r="BQK658" s="3"/>
      <c r="BQL658" s="3"/>
      <c r="BQM658" s="3"/>
      <c r="BQN658" s="3"/>
      <c r="BQO658" s="3"/>
      <c r="BQP658" s="3"/>
      <c r="BQQ658" s="3"/>
      <c r="BQR658" s="3"/>
      <c r="BQS658" s="3"/>
      <c r="BQT658" s="3"/>
      <c r="BQU658" s="3"/>
      <c r="BQV658" s="3"/>
      <c r="BQW658" s="3"/>
      <c r="BQX658" s="3"/>
      <c r="BQY658" s="3"/>
      <c r="BQZ658" s="3"/>
      <c r="BRA658" s="3"/>
      <c r="BRB658" s="3"/>
      <c r="BRC658" s="3"/>
      <c r="BRD658" s="3"/>
      <c r="BRE658" s="3"/>
      <c r="BRF658" s="3"/>
      <c r="BRG658" s="3"/>
      <c r="BRH658" s="3"/>
      <c r="BRI658" s="3"/>
      <c r="BRJ658" s="3"/>
      <c r="BRK658" s="3"/>
      <c r="BRL658" s="3"/>
      <c r="BRM658" s="3"/>
      <c r="BRN658" s="3"/>
      <c r="BRO658" s="3"/>
      <c r="BRP658" s="3"/>
      <c r="BRQ658" s="3"/>
      <c r="BRR658" s="3"/>
      <c r="BRS658" s="3"/>
      <c r="BRT658" s="3"/>
      <c r="BRU658" s="3"/>
      <c r="BRV658" s="3"/>
      <c r="BRW658" s="3"/>
      <c r="BRX658" s="3"/>
      <c r="BRY658" s="3"/>
      <c r="BRZ658" s="3"/>
      <c r="BSA658" s="3"/>
      <c r="BSB658" s="3"/>
      <c r="BSC658" s="3"/>
      <c r="BSD658" s="3"/>
      <c r="BSE658" s="3"/>
      <c r="BSF658" s="3"/>
      <c r="BSG658" s="3"/>
      <c r="BSH658" s="3"/>
      <c r="BSI658" s="3"/>
      <c r="BSJ658" s="3"/>
      <c r="BSK658" s="3"/>
      <c r="BSL658" s="3"/>
      <c r="BSM658" s="3"/>
      <c r="BSN658" s="3"/>
      <c r="BSO658" s="3"/>
      <c r="BSP658" s="3"/>
      <c r="BSQ658" s="3"/>
      <c r="BSR658" s="3"/>
      <c r="BSS658" s="3"/>
      <c r="BST658" s="3"/>
      <c r="BSU658" s="3"/>
      <c r="BSV658" s="3"/>
      <c r="BSW658" s="3"/>
      <c r="BSX658" s="3"/>
      <c r="BSY658" s="3"/>
      <c r="BSZ658" s="3"/>
      <c r="BTA658" s="3"/>
      <c r="BTB658" s="3"/>
      <c r="BTC658" s="3"/>
      <c r="BTD658" s="3"/>
      <c r="BTE658" s="3"/>
      <c r="BTF658" s="3"/>
      <c r="BTG658" s="3"/>
      <c r="BTH658" s="3"/>
      <c r="BTI658" s="3"/>
      <c r="BTJ658" s="3"/>
      <c r="BTK658" s="3"/>
      <c r="BTL658" s="3"/>
      <c r="BTM658" s="3"/>
      <c r="BTN658" s="3"/>
      <c r="BTO658" s="3"/>
      <c r="BTP658" s="3"/>
      <c r="BTQ658" s="3"/>
      <c r="BTR658" s="3"/>
      <c r="BTS658" s="3"/>
      <c r="BTT658" s="3"/>
      <c r="BTU658" s="3"/>
      <c r="BTV658" s="3"/>
      <c r="BTW658" s="3"/>
      <c r="BTX658" s="3"/>
      <c r="BTY658" s="3"/>
      <c r="BTZ658" s="3"/>
      <c r="BUA658" s="3"/>
      <c r="BUB658" s="3"/>
      <c r="BUC658" s="3"/>
      <c r="BUD658" s="3"/>
      <c r="BUE658" s="3"/>
      <c r="BUF658" s="3"/>
      <c r="BUG658" s="3"/>
      <c r="BUH658" s="3"/>
      <c r="BUI658" s="3"/>
      <c r="BUJ658" s="3"/>
      <c r="BUK658" s="3"/>
      <c r="BUL658" s="3"/>
      <c r="BUM658" s="3"/>
      <c r="BUN658" s="3"/>
      <c r="BUO658" s="3"/>
      <c r="BUP658" s="3"/>
      <c r="BUQ658" s="3"/>
      <c r="BUR658" s="3"/>
      <c r="BUS658" s="3"/>
      <c r="BUT658" s="3"/>
      <c r="BUU658" s="3"/>
      <c r="BUV658" s="3"/>
      <c r="BUW658" s="3"/>
      <c r="BUX658" s="3"/>
      <c r="BUY658" s="3"/>
      <c r="BUZ658" s="3"/>
      <c r="BVA658" s="3"/>
      <c r="BVB658" s="3"/>
      <c r="BVC658" s="3"/>
      <c r="BVD658" s="3"/>
      <c r="BVE658" s="3"/>
      <c r="BVF658" s="3"/>
      <c r="BVG658" s="3"/>
      <c r="BVH658" s="3"/>
      <c r="BVI658" s="3"/>
      <c r="BVJ658" s="3"/>
      <c r="BVK658" s="3"/>
      <c r="BVL658" s="3"/>
      <c r="BVM658" s="3"/>
      <c r="BVN658" s="3"/>
      <c r="BVO658" s="3"/>
      <c r="BVP658" s="3"/>
      <c r="BVQ658" s="3"/>
      <c r="BVR658" s="3"/>
      <c r="BVS658" s="3"/>
      <c r="BVT658" s="3"/>
      <c r="BVU658" s="3"/>
      <c r="BVV658" s="3"/>
      <c r="BVW658" s="3"/>
      <c r="BVX658" s="3"/>
      <c r="BVY658" s="3"/>
      <c r="BVZ658" s="3"/>
      <c r="BWA658" s="3"/>
      <c r="BWB658" s="3"/>
      <c r="BWC658" s="3"/>
      <c r="BWD658" s="3"/>
      <c r="BWE658" s="3"/>
      <c r="BWF658" s="3"/>
      <c r="BWG658" s="3"/>
      <c r="BWH658" s="3"/>
      <c r="BWI658" s="3"/>
      <c r="BWJ658" s="3"/>
      <c r="BWK658" s="3"/>
      <c r="BWL658" s="3"/>
      <c r="BWM658" s="3"/>
      <c r="BWN658" s="3"/>
      <c r="BWO658" s="3"/>
      <c r="BWP658" s="3"/>
      <c r="BWQ658" s="3"/>
      <c r="BWR658" s="3"/>
      <c r="BWS658" s="3"/>
      <c r="BWT658" s="3"/>
      <c r="BWU658" s="3"/>
      <c r="BWV658" s="3"/>
      <c r="BWW658" s="3"/>
      <c r="BWX658" s="3"/>
      <c r="BWY658" s="3"/>
      <c r="BWZ658" s="3"/>
      <c r="BXA658" s="3"/>
      <c r="BXB658" s="3"/>
      <c r="BXC658" s="3"/>
      <c r="BXD658" s="3"/>
      <c r="BXE658" s="3"/>
      <c r="BXF658" s="3"/>
      <c r="BXG658" s="3"/>
      <c r="BXH658" s="3"/>
      <c r="BXI658" s="3"/>
      <c r="BXJ658" s="3"/>
      <c r="BXK658" s="3"/>
      <c r="BXL658" s="3"/>
      <c r="BXM658" s="3"/>
      <c r="BXN658" s="3"/>
      <c r="BXO658" s="3"/>
      <c r="BXP658" s="3"/>
      <c r="BXQ658" s="3"/>
      <c r="BXR658" s="3"/>
      <c r="BXS658" s="3"/>
      <c r="BXT658" s="3"/>
      <c r="BXU658" s="3"/>
      <c r="BXV658" s="3"/>
      <c r="BXW658" s="3"/>
      <c r="BXX658" s="3"/>
      <c r="BXY658" s="3"/>
      <c r="BXZ658" s="3"/>
      <c r="BYA658" s="3"/>
      <c r="BYB658" s="3"/>
      <c r="BYC658" s="3"/>
      <c r="BYD658" s="3"/>
      <c r="BYE658" s="3"/>
      <c r="BYF658" s="3"/>
      <c r="BYG658" s="3"/>
      <c r="BYH658" s="3"/>
      <c r="BYI658" s="3"/>
      <c r="BYJ658" s="3"/>
      <c r="BYK658" s="3"/>
      <c r="BYL658" s="3"/>
      <c r="BYM658" s="3"/>
      <c r="BYN658" s="3"/>
      <c r="BYO658" s="3"/>
      <c r="BYP658" s="3"/>
      <c r="BYQ658" s="3"/>
      <c r="BYR658" s="3"/>
      <c r="BYS658" s="3"/>
      <c r="BYT658" s="3"/>
      <c r="BYU658" s="3"/>
      <c r="BYV658" s="3"/>
      <c r="BYW658" s="3"/>
      <c r="BYX658" s="3"/>
      <c r="BYY658" s="3"/>
      <c r="BYZ658" s="3"/>
      <c r="BZA658" s="3"/>
      <c r="BZB658" s="3"/>
      <c r="BZC658" s="3"/>
      <c r="BZD658" s="3"/>
      <c r="BZE658" s="3"/>
      <c r="BZF658" s="3"/>
      <c r="BZG658" s="3"/>
      <c r="BZH658" s="3"/>
      <c r="BZI658" s="3"/>
      <c r="BZJ658" s="3"/>
      <c r="BZK658" s="3"/>
      <c r="BZL658" s="3"/>
      <c r="BZM658" s="3"/>
      <c r="BZN658" s="3"/>
      <c r="BZO658" s="3"/>
      <c r="BZP658" s="3"/>
      <c r="BZQ658" s="3"/>
      <c r="BZR658" s="3"/>
      <c r="BZS658" s="3"/>
      <c r="BZT658" s="3"/>
      <c r="BZU658" s="3"/>
      <c r="BZV658" s="3"/>
      <c r="BZW658" s="3"/>
      <c r="BZX658" s="3"/>
      <c r="BZY658" s="3"/>
      <c r="BZZ658" s="3"/>
      <c r="CAA658" s="3"/>
      <c r="CAB658" s="3"/>
      <c r="CAC658" s="3"/>
      <c r="CAD658" s="3"/>
      <c r="CAE658" s="3"/>
      <c r="CAF658" s="3"/>
      <c r="CAG658" s="3"/>
      <c r="CAH658" s="3"/>
      <c r="CAI658" s="3"/>
      <c r="CAJ658" s="3"/>
      <c r="CAK658" s="3"/>
      <c r="CAL658" s="3"/>
      <c r="CAM658" s="3"/>
      <c r="CAN658" s="3"/>
      <c r="CAO658" s="3"/>
      <c r="CAP658" s="3"/>
      <c r="CAQ658" s="3"/>
      <c r="CAR658" s="3"/>
      <c r="CAS658" s="3"/>
      <c r="CAT658" s="3"/>
      <c r="CAU658" s="3"/>
      <c r="CAV658" s="3"/>
      <c r="CAW658" s="3"/>
      <c r="CAX658" s="3"/>
      <c r="CAY658" s="3"/>
      <c r="CAZ658" s="3"/>
      <c r="CBA658" s="3"/>
      <c r="CBB658" s="3"/>
      <c r="CBC658" s="3"/>
      <c r="CBD658" s="3"/>
      <c r="CBE658" s="3"/>
      <c r="CBF658" s="3"/>
      <c r="CBG658" s="3"/>
      <c r="CBH658" s="3"/>
      <c r="CBI658" s="3"/>
      <c r="CBJ658" s="3"/>
      <c r="CBK658" s="3"/>
      <c r="CBL658" s="3"/>
      <c r="CBM658" s="3"/>
      <c r="CBN658" s="3"/>
      <c r="CBO658" s="3"/>
      <c r="CBP658" s="3"/>
      <c r="CBQ658" s="3"/>
      <c r="CBR658" s="3"/>
      <c r="CBS658" s="3"/>
      <c r="CBT658" s="3"/>
      <c r="CBU658" s="3"/>
      <c r="CBV658" s="3"/>
      <c r="CBW658" s="3"/>
      <c r="CBX658" s="3"/>
      <c r="CBY658" s="3"/>
      <c r="CBZ658" s="3"/>
      <c r="CCA658" s="3"/>
      <c r="CCB658" s="3"/>
      <c r="CCC658" s="3"/>
      <c r="CCD658" s="3"/>
      <c r="CCE658" s="3"/>
      <c r="CCF658" s="3"/>
      <c r="CCG658" s="3"/>
      <c r="CCH658" s="3"/>
      <c r="CCI658" s="3"/>
      <c r="CCJ658" s="3"/>
      <c r="CCK658" s="3"/>
      <c r="CCL658" s="3"/>
      <c r="CCM658" s="3"/>
      <c r="CCN658" s="3"/>
      <c r="CCO658" s="3"/>
      <c r="CCP658" s="3"/>
      <c r="CCQ658" s="3"/>
      <c r="CCR658" s="3"/>
      <c r="CCS658" s="3"/>
      <c r="CCT658" s="3"/>
      <c r="CCU658" s="3"/>
      <c r="CCV658" s="3"/>
      <c r="CCW658" s="3"/>
      <c r="CCX658" s="3"/>
      <c r="CCY658" s="3"/>
      <c r="CCZ658" s="3"/>
      <c r="CDA658" s="3"/>
      <c r="CDB658" s="3"/>
      <c r="CDC658" s="3"/>
      <c r="CDD658" s="3"/>
      <c r="CDE658" s="3"/>
      <c r="CDF658" s="3"/>
      <c r="CDG658" s="3"/>
      <c r="CDH658" s="3"/>
      <c r="CDI658" s="3"/>
      <c r="CDJ658" s="3"/>
      <c r="CDK658" s="3"/>
      <c r="CDL658" s="3"/>
      <c r="CDM658" s="3"/>
      <c r="CDN658" s="3"/>
      <c r="CDO658" s="3"/>
      <c r="CDP658" s="3"/>
      <c r="CDQ658" s="3"/>
      <c r="CDR658" s="3"/>
      <c r="CDS658" s="3"/>
      <c r="CDT658" s="3"/>
      <c r="CDU658" s="3"/>
      <c r="CDV658" s="3"/>
      <c r="CDW658" s="3"/>
      <c r="CDX658" s="3"/>
      <c r="CDY658" s="3"/>
      <c r="CDZ658" s="3"/>
      <c r="CEA658" s="3"/>
      <c r="CEB658" s="3"/>
      <c r="CEC658" s="3"/>
      <c r="CED658" s="3"/>
      <c r="CEE658" s="3"/>
      <c r="CEF658" s="3"/>
      <c r="CEG658" s="3"/>
      <c r="CEH658" s="3"/>
      <c r="CEI658" s="3"/>
      <c r="CEJ658" s="3"/>
      <c r="CEK658" s="3"/>
      <c r="CEL658" s="3"/>
      <c r="CEM658" s="3"/>
      <c r="CEN658" s="3"/>
      <c r="CEO658" s="3"/>
      <c r="CEP658" s="3"/>
      <c r="CEQ658" s="3"/>
      <c r="CER658" s="3"/>
      <c r="CES658" s="3"/>
      <c r="CET658" s="3"/>
      <c r="CEU658" s="3"/>
      <c r="CEV658" s="3"/>
      <c r="CEW658" s="3"/>
      <c r="CEX658" s="3"/>
      <c r="CEY658" s="3"/>
      <c r="CEZ658" s="3"/>
      <c r="CFA658" s="3"/>
      <c r="CFB658" s="3"/>
      <c r="CFC658" s="3"/>
      <c r="CFD658" s="3"/>
      <c r="CFE658" s="3"/>
      <c r="CFF658" s="3"/>
      <c r="CFG658" s="3"/>
      <c r="CFH658" s="3"/>
      <c r="CFI658" s="3"/>
      <c r="CFJ658" s="3"/>
      <c r="CFK658" s="3"/>
      <c r="CFL658" s="3"/>
      <c r="CFM658" s="3"/>
      <c r="CFN658" s="3"/>
      <c r="CFO658" s="3"/>
      <c r="CFP658" s="3"/>
      <c r="CFQ658" s="3"/>
      <c r="CFR658" s="3"/>
      <c r="CFS658" s="3"/>
      <c r="CFT658" s="3"/>
      <c r="CFU658" s="3"/>
      <c r="CFV658" s="3"/>
      <c r="CFW658" s="3"/>
      <c r="CFX658" s="3"/>
      <c r="CFY658" s="3"/>
      <c r="CFZ658" s="3"/>
      <c r="CGA658" s="3"/>
      <c r="CGB658" s="3"/>
      <c r="CGC658" s="3"/>
      <c r="CGD658" s="3"/>
      <c r="CGE658" s="3"/>
      <c r="CGF658" s="3"/>
      <c r="CGG658" s="3"/>
      <c r="CGH658" s="3"/>
      <c r="CGI658" s="3"/>
      <c r="CGJ658" s="3"/>
      <c r="CGK658" s="3"/>
      <c r="CGL658" s="3"/>
      <c r="CGM658" s="3"/>
      <c r="CGN658" s="3"/>
      <c r="CGO658" s="3"/>
      <c r="CGP658" s="3"/>
      <c r="CGQ658" s="3"/>
      <c r="CGR658" s="3"/>
      <c r="CGS658" s="3"/>
      <c r="CGT658" s="3"/>
      <c r="CGU658" s="3"/>
      <c r="CGV658" s="3"/>
      <c r="CGW658" s="3"/>
      <c r="CGX658" s="3"/>
      <c r="CGY658" s="3"/>
      <c r="CGZ658" s="3"/>
      <c r="CHA658" s="3"/>
      <c r="CHB658" s="3"/>
      <c r="CHC658" s="3"/>
      <c r="CHD658" s="3"/>
      <c r="CHE658" s="3"/>
      <c r="CHF658" s="3"/>
      <c r="CHG658" s="3"/>
      <c r="CHH658" s="3"/>
      <c r="CHI658" s="3"/>
      <c r="CHJ658" s="3"/>
      <c r="CHK658" s="3"/>
      <c r="CHL658" s="3"/>
      <c r="CHM658" s="3"/>
      <c r="CHN658" s="3"/>
      <c r="CHO658" s="3"/>
      <c r="CHP658" s="3"/>
      <c r="CHQ658" s="3"/>
      <c r="CHR658" s="3"/>
      <c r="CHS658" s="3"/>
      <c r="CHT658" s="3"/>
      <c r="CHU658" s="3"/>
      <c r="CHV658" s="3"/>
      <c r="CHW658" s="3"/>
      <c r="CHX658" s="3"/>
      <c r="CHY658" s="3"/>
      <c r="CHZ658" s="3"/>
      <c r="CIA658" s="3"/>
      <c r="CIB658" s="3"/>
      <c r="CIC658" s="3"/>
      <c r="CID658" s="3"/>
      <c r="CIE658" s="3"/>
      <c r="CIF658" s="3"/>
      <c r="CIG658" s="3"/>
      <c r="CIH658" s="3"/>
      <c r="CII658" s="3"/>
      <c r="CIJ658" s="3"/>
      <c r="CIK658" s="3"/>
      <c r="CIL658" s="3"/>
      <c r="CIM658" s="3"/>
      <c r="CIN658" s="3"/>
      <c r="CIO658" s="3"/>
      <c r="CIP658" s="3"/>
      <c r="CIQ658" s="3"/>
      <c r="CIR658" s="3"/>
      <c r="CIS658" s="3"/>
      <c r="CIT658" s="3"/>
      <c r="CIU658" s="3"/>
      <c r="CIV658" s="3"/>
      <c r="CIW658" s="3"/>
      <c r="CIX658" s="3"/>
      <c r="CIY658" s="3"/>
      <c r="CIZ658" s="3"/>
      <c r="CJA658" s="3"/>
      <c r="CJB658" s="3"/>
      <c r="CJC658" s="3"/>
      <c r="CJD658" s="3"/>
      <c r="CJE658" s="3"/>
      <c r="CJF658" s="3"/>
      <c r="CJG658" s="3"/>
      <c r="CJH658" s="3"/>
      <c r="CJI658" s="3"/>
      <c r="CJJ658" s="3"/>
      <c r="CJK658" s="3"/>
      <c r="CJL658" s="3"/>
      <c r="CJM658" s="3"/>
      <c r="CJN658" s="3"/>
      <c r="CJO658" s="3"/>
      <c r="CJP658" s="3"/>
      <c r="CJQ658" s="3"/>
      <c r="CJR658" s="3"/>
      <c r="CJS658" s="3"/>
      <c r="CJT658" s="3"/>
      <c r="CJU658" s="3"/>
      <c r="CJV658" s="3"/>
      <c r="CJW658" s="3"/>
      <c r="CJX658" s="3"/>
      <c r="CJY658" s="3"/>
      <c r="CJZ658" s="3"/>
      <c r="CKA658" s="3"/>
      <c r="CKB658" s="3"/>
      <c r="CKC658" s="3"/>
      <c r="CKD658" s="3"/>
      <c r="CKE658" s="3"/>
      <c r="CKF658" s="3"/>
      <c r="CKG658" s="3"/>
      <c r="CKH658" s="3"/>
      <c r="CKI658" s="3"/>
      <c r="CKJ658" s="3"/>
      <c r="CKK658" s="3"/>
      <c r="CKL658" s="3"/>
      <c r="CKM658" s="3"/>
      <c r="CKN658" s="3"/>
      <c r="CKO658" s="3"/>
      <c r="CKP658" s="3"/>
      <c r="CKQ658" s="3"/>
      <c r="CKR658" s="3"/>
      <c r="CKS658" s="3"/>
      <c r="CKT658" s="3"/>
      <c r="CKU658" s="3"/>
      <c r="CKV658" s="3"/>
      <c r="CKW658" s="3"/>
      <c r="CKX658" s="3"/>
      <c r="CKY658" s="3"/>
      <c r="CKZ658" s="3"/>
      <c r="CLA658" s="3"/>
      <c r="CLB658" s="3"/>
      <c r="CLC658" s="3"/>
      <c r="CLD658" s="3"/>
      <c r="CLE658" s="3"/>
      <c r="CLF658" s="3"/>
      <c r="CLG658" s="3"/>
      <c r="CLH658" s="3"/>
      <c r="CLI658" s="3"/>
      <c r="CLJ658" s="3"/>
      <c r="CLK658" s="3"/>
      <c r="CLL658" s="3"/>
      <c r="CLM658" s="3"/>
      <c r="CLN658" s="3"/>
      <c r="CLO658" s="3"/>
      <c r="CLP658" s="3"/>
      <c r="CLQ658" s="3"/>
      <c r="CLR658" s="3"/>
      <c r="CLS658" s="3"/>
      <c r="CLT658" s="3"/>
      <c r="CLU658" s="3"/>
      <c r="CLV658" s="3"/>
      <c r="CLW658" s="3"/>
      <c r="CLX658" s="3"/>
      <c r="CLY658" s="3"/>
      <c r="CLZ658" s="3"/>
      <c r="CMA658" s="3"/>
      <c r="CMB658" s="3"/>
      <c r="CMC658" s="3"/>
      <c r="CMD658" s="3"/>
      <c r="CME658" s="3"/>
      <c r="CMF658" s="3"/>
      <c r="CMG658" s="3"/>
      <c r="CMH658" s="3"/>
      <c r="CMI658" s="3"/>
      <c r="CMJ658" s="3"/>
      <c r="CMK658" s="3"/>
      <c r="CML658" s="3"/>
      <c r="CMM658" s="3"/>
      <c r="CMN658" s="3"/>
      <c r="CMO658" s="3"/>
      <c r="CMP658" s="3"/>
      <c r="CMQ658" s="3"/>
      <c r="CMR658" s="3"/>
      <c r="CMS658" s="3"/>
      <c r="CMT658" s="3"/>
      <c r="CMU658" s="3"/>
      <c r="CMV658" s="3"/>
      <c r="CMW658" s="3"/>
      <c r="CMX658" s="3"/>
      <c r="CMY658" s="3"/>
      <c r="CMZ658" s="3"/>
      <c r="CNA658" s="3"/>
      <c r="CNB658" s="3"/>
      <c r="CNC658" s="3"/>
      <c r="CND658" s="3"/>
      <c r="CNE658" s="3"/>
      <c r="CNF658" s="3"/>
      <c r="CNG658" s="3"/>
      <c r="CNH658" s="3"/>
      <c r="CNI658" s="3"/>
      <c r="CNJ658" s="3"/>
      <c r="CNK658" s="3"/>
      <c r="CNL658" s="3"/>
      <c r="CNM658" s="3"/>
      <c r="CNN658" s="3"/>
      <c r="CNO658" s="3"/>
      <c r="CNP658" s="3"/>
      <c r="CNQ658" s="3"/>
      <c r="CNR658" s="3"/>
      <c r="CNS658" s="3"/>
      <c r="CNT658" s="3"/>
      <c r="CNU658" s="3"/>
      <c r="CNV658" s="3"/>
      <c r="CNW658" s="3"/>
      <c r="CNX658" s="3"/>
      <c r="CNY658" s="3"/>
      <c r="CNZ658" s="3"/>
      <c r="COA658" s="3"/>
      <c r="COB658" s="3"/>
      <c r="COC658" s="3"/>
      <c r="COD658" s="3"/>
      <c r="COE658" s="3"/>
      <c r="COF658" s="3"/>
      <c r="COG658" s="3"/>
      <c r="COH658" s="3"/>
      <c r="COI658" s="3"/>
      <c r="COJ658" s="3"/>
      <c r="COK658" s="3"/>
      <c r="COL658" s="3"/>
      <c r="COM658" s="3"/>
      <c r="CON658" s="3"/>
      <c r="COO658" s="3"/>
      <c r="COP658" s="3"/>
      <c r="COQ658" s="3"/>
      <c r="COR658" s="3"/>
      <c r="COS658" s="3"/>
      <c r="COT658" s="3"/>
      <c r="COU658" s="3"/>
      <c r="COV658" s="3"/>
      <c r="COW658" s="3"/>
      <c r="COX658" s="3"/>
      <c r="COY658" s="3"/>
      <c r="COZ658" s="3"/>
      <c r="CPA658" s="3"/>
      <c r="CPB658" s="3"/>
      <c r="CPC658" s="3"/>
      <c r="CPD658" s="3"/>
      <c r="CPE658" s="3"/>
      <c r="CPF658" s="3"/>
      <c r="CPG658" s="3"/>
      <c r="CPH658" s="3"/>
      <c r="CPI658" s="3"/>
      <c r="CPJ658" s="3"/>
      <c r="CPK658" s="3"/>
      <c r="CPL658" s="3"/>
      <c r="CPM658" s="3"/>
      <c r="CPN658" s="3"/>
      <c r="CPO658" s="3"/>
      <c r="CPP658" s="3"/>
      <c r="CPQ658" s="3"/>
      <c r="CPR658" s="3"/>
      <c r="CPS658" s="3"/>
      <c r="CPT658" s="3"/>
      <c r="CPU658" s="3"/>
      <c r="CPV658" s="3"/>
      <c r="CPW658" s="3"/>
      <c r="CPX658" s="3"/>
      <c r="CPY658" s="3"/>
      <c r="CPZ658" s="3"/>
      <c r="CQA658" s="3"/>
      <c r="CQB658" s="3"/>
      <c r="CQC658" s="3"/>
      <c r="CQD658" s="3"/>
      <c r="CQE658" s="3"/>
      <c r="CQF658" s="3"/>
      <c r="CQG658" s="3"/>
      <c r="CQH658" s="3"/>
      <c r="CQI658" s="3"/>
      <c r="CQJ658" s="3"/>
      <c r="CQK658" s="3"/>
      <c r="CQL658" s="3"/>
      <c r="CQM658" s="3"/>
      <c r="CQN658" s="3"/>
      <c r="CQO658" s="3"/>
      <c r="CQP658" s="3"/>
      <c r="CQQ658" s="3"/>
      <c r="CQR658" s="3"/>
      <c r="CQS658" s="3"/>
      <c r="CQT658" s="3"/>
      <c r="CQU658" s="3"/>
      <c r="CQV658" s="3"/>
      <c r="CQW658" s="3"/>
      <c r="CQX658" s="3"/>
      <c r="CQY658" s="3"/>
      <c r="CQZ658" s="3"/>
      <c r="CRA658" s="3"/>
      <c r="CRB658" s="3"/>
      <c r="CRC658" s="3"/>
      <c r="CRD658" s="3"/>
      <c r="CRE658" s="3"/>
      <c r="CRF658" s="3"/>
      <c r="CRG658" s="3"/>
      <c r="CRH658" s="3"/>
      <c r="CRI658" s="3"/>
      <c r="CRJ658" s="3"/>
      <c r="CRK658" s="3"/>
      <c r="CRL658" s="3"/>
      <c r="CRM658" s="3"/>
      <c r="CRN658" s="3"/>
      <c r="CRO658" s="3"/>
      <c r="CRP658" s="3"/>
      <c r="CRQ658" s="3"/>
      <c r="CRR658" s="3"/>
      <c r="CRS658" s="3"/>
      <c r="CRT658" s="3"/>
      <c r="CRU658" s="3"/>
      <c r="CRV658" s="3"/>
      <c r="CRW658" s="3"/>
      <c r="CRX658" s="3"/>
      <c r="CRY658" s="3"/>
      <c r="CRZ658" s="3"/>
      <c r="CSA658" s="3"/>
      <c r="CSB658" s="3"/>
      <c r="CSC658" s="3"/>
      <c r="CSD658" s="3"/>
      <c r="CSE658" s="3"/>
      <c r="CSF658" s="3"/>
      <c r="CSG658" s="3"/>
      <c r="CSH658" s="3"/>
      <c r="CSI658" s="3"/>
      <c r="CSJ658" s="3"/>
      <c r="CSK658" s="3"/>
      <c r="CSL658" s="3"/>
      <c r="CSM658" s="3"/>
      <c r="CSN658" s="3"/>
      <c r="CSO658" s="3"/>
      <c r="CSP658" s="3"/>
      <c r="CSQ658" s="3"/>
      <c r="CSR658" s="3"/>
      <c r="CSS658" s="3"/>
      <c r="CST658" s="3"/>
      <c r="CSU658" s="3"/>
      <c r="CSV658" s="3"/>
      <c r="CSW658" s="3"/>
      <c r="CSX658" s="3"/>
      <c r="CSY658" s="3"/>
      <c r="CSZ658" s="3"/>
      <c r="CTA658" s="3"/>
      <c r="CTB658" s="3"/>
      <c r="CTC658" s="3"/>
      <c r="CTD658" s="3"/>
      <c r="CTE658" s="3"/>
      <c r="CTF658" s="3"/>
      <c r="CTG658" s="3"/>
      <c r="CTH658" s="3"/>
      <c r="CTI658" s="3"/>
      <c r="CTJ658" s="3"/>
      <c r="CTK658" s="3"/>
      <c r="CTL658" s="3"/>
      <c r="CTM658" s="3"/>
      <c r="CTN658" s="3"/>
      <c r="CTO658" s="3"/>
      <c r="CTP658" s="3"/>
      <c r="CTQ658" s="3"/>
      <c r="CTR658" s="3"/>
      <c r="CTS658" s="3"/>
      <c r="CTT658" s="3"/>
      <c r="CTU658" s="3"/>
      <c r="CTV658" s="3"/>
      <c r="CTW658" s="3"/>
      <c r="CTX658" s="3"/>
      <c r="CTY658" s="3"/>
      <c r="CTZ658" s="3"/>
      <c r="CUA658" s="3"/>
      <c r="CUB658" s="3"/>
      <c r="CUC658" s="3"/>
      <c r="CUD658" s="3"/>
      <c r="CUE658" s="3"/>
      <c r="CUF658" s="3"/>
      <c r="CUG658" s="3"/>
      <c r="CUH658" s="3"/>
      <c r="CUI658" s="3"/>
      <c r="CUJ658" s="3"/>
      <c r="CUK658" s="3"/>
      <c r="CUL658" s="3"/>
      <c r="CUM658" s="3"/>
      <c r="CUN658" s="3"/>
      <c r="CUO658" s="3"/>
      <c r="CUP658" s="3"/>
      <c r="CUQ658" s="3"/>
      <c r="CUR658" s="3"/>
      <c r="CUS658" s="3"/>
      <c r="CUT658" s="3"/>
      <c r="CUU658" s="3"/>
      <c r="CUV658" s="3"/>
      <c r="CUW658" s="3"/>
      <c r="CUX658" s="3"/>
      <c r="CUY658" s="3"/>
      <c r="CUZ658" s="3"/>
      <c r="CVA658" s="3"/>
      <c r="CVB658" s="3"/>
      <c r="CVC658" s="3"/>
      <c r="CVD658" s="3"/>
      <c r="CVE658" s="3"/>
      <c r="CVF658" s="3"/>
      <c r="CVG658" s="3"/>
      <c r="CVH658" s="3"/>
      <c r="CVI658" s="3"/>
      <c r="CVJ658" s="3"/>
      <c r="CVK658" s="3"/>
      <c r="CVL658" s="3"/>
      <c r="CVM658" s="3"/>
      <c r="CVN658" s="3"/>
      <c r="CVO658" s="3"/>
      <c r="CVP658" s="3"/>
      <c r="CVQ658" s="3"/>
      <c r="CVR658" s="3"/>
      <c r="CVS658" s="3"/>
      <c r="CVT658" s="3"/>
      <c r="CVU658" s="3"/>
      <c r="CVV658" s="3"/>
      <c r="CVW658" s="3"/>
      <c r="CVX658" s="3"/>
      <c r="CVY658" s="3"/>
      <c r="CVZ658" s="3"/>
      <c r="CWA658" s="3"/>
      <c r="CWB658" s="3"/>
      <c r="CWC658" s="3"/>
      <c r="CWD658" s="3"/>
      <c r="CWE658" s="3"/>
      <c r="CWF658" s="3"/>
      <c r="CWG658" s="3"/>
      <c r="CWH658" s="3"/>
      <c r="CWI658" s="3"/>
      <c r="CWJ658" s="3"/>
      <c r="CWK658" s="3"/>
      <c r="CWL658" s="3"/>
      <c r="CWM658" s="3"/>
      <c r="CWN658" s="3"/>
      <c r="CWO658" s="3"/>
      <c r="CWP658" s="3"/>
      <c r="CWQ658" s="3"/>
      <c r="CWR658" s="3"/>
      <c r="CWS658" s="3"/>
      <c r="CWT658" s="3"/>
      <c r="CWU658" s="3"/>
      <c r="CWV658" s="3"/>
      <c r="CWW658" s="3"/>
      <c r="CWX658" s="3"/>
      <c r="CWY658" s="3"/>
      <c r="CWZ658" s="3"/>
      <c r="CXA658" s="3"/>
      <c r="CXB658" s="3"/>
      <c r="CXC658" s="3"/>
      <c r="CXD658" s="3"/>
      <c r="CXE658" s="3"/>
      <c r="CXF658" s="3"/>
      <c r="CXG658" s="3"/>
      <c r="CXH658" s="3"/>
      <c r="CXI658" s="3"/>
      <c r="CXJ658" s="3"/>
      <c r="CXK658" s="3"/>
      <c r="CXL658" s="3"/>
      <c r="CXM658" s="3"/>
      <c r="CXN658" s="3"/>
      <c r="CXO658" s="3"/>
      <c r="CXP658" s="3"/>
      <c r="CXQ658" s="3"/>
      <c r="CXR658" s="3"/>
      <c r="CXS658" s="3"/>
      <c r="CXT658" s="3"/>
      <c r="CXU658" s="3"/>
      <c r="CXV658" s="3"/>
      <c r="CXW658" s="3"/>
      <c r="CXX658" s="3"/>
      <c r="CXY658" s="3"/>
      <c r="CXZ658" s="3"/>
      <c r="CYA658" s="3"/>
      <c r="CYB658" s="3"/>
      <c r="CYC658" s="3"/>
      <c r="CYD658" s="3"/>
      <c r="CYE658" s="3"/>
      <c r="CYF658" s="3"/>
      <c r="CYG658" s="3"/>
      <c r="CYH658" s="3"/>
      <c r="CYI658" s="3"/>
      <c r="CYJ658" s="3"/>
      <c r="CYK658" s="3"/>
      <c r="CYL658" s="3"/>
      <c r="CYM658" s="3"/>
      <c r="CYN658" s="3"/>
      <c r="CYO658" s="3"/>
      <c r="CYP658" s="3"/>
      <c r="CYQ658" s="3"/>
      <c r="CYR658" s="3"/>
      <c r="CYS658" s="3"/>
      <c r="CYT658" s="3"/>
      <c r="CYU658" s="3"/>
      <c r="CYV658" s="3"/>
      <c r="CYW658" s="3"/>
      <c r="CYX658" s="3"/>
      <c r="CYY658" s="3"/>
      <c r="CYZ658" s="3"/>
      <c r="CZA658" s="3"/>
      <c r="CZB658" s="3"/>
      <c r="CZC658" s="3"/>
      <c r="CZD658" s="3"/>
      <c r="CZE658" s="3"/>
      <c r="CZF658" s="3"/>
      <c r="CZG658" s="3"/>
      <c r="CZH658" s="3"/>
      <c r="CZI658" s="3"/>
      <c r="CZJ658" s="3"/>
      <c r="CZK658" s="3"/>
      <c r="CZL658" s="3"/>
      <c r="CZM658" s="3"/>
      <c r="CZN658" s="3"/>
      <c r="CZO658" s="3"/>
      <c r="CZP658" s="3"/>
      <c r="CZQ658" s="3"/>
      <c r="CZR658" s="3"/>
      <c r="CZS658" s="3"/>
      <c r="CZT658" s="3"/>
      <c r="CZU658" s="3"/>
      <c r="CZV658" s="3"/>
      <c r="CZW658" s="3"/>
      <c r="CZX658" s="3"/>
      <c r="CZY658" s="3"/>
      <c r="CZZ658" s="3"/>
      <c r="DAA658" s="3"/>
      <c r="DAB658" s="3"/>
      <c r="DAC658" s="3"/>
      <c r="DAD658" s="3"/>
      <c r="DAE658" s="3"/>
      <c r="DAF658" s="3"/>
      <c r="DAG658" s="3"/>
      <c r="DAH658" s="3"/>
      <c r="DAI658" s="3"/>
      <c r="DAJ658" s="3"/>
      <c r="DAK658" s="3"/>
      <c r="DAL658" s="3"/>
      <c r="DAM658" s="3"/>
      <c r="DAN658" s="3"/>
      <c r="DAO658" s="3"/>
      <c r="DAP658" s="3"/>
      <c r="DAQ658" s="3"/>
      <c r="DAR658" s="3"/>
      <c r="DAS658" s="3"/>
      <c r="DAT658" s="3"/>
      <c r="DAU658" s="3"/>
      <c r="DAV658" s="3"/>
      <c r="DAW658" s="3"/>
      <c r="DAX658" s="3"/>
      <c r="DAY658" s="3"/>
      <c r="DAZ658" s="3"/>
      <c r="DBA658" s="3"/>
      <c r="DBB658" s="3"/>
      <c r="DBC658" s="3"/>
      <c r="DBD658" s="3"/>
      <c r="DBE658" s="3"/>
      <c r="DBF658" s="3"/>
      <c r="DBG658" s="3"/>
      <c r="DBH658" s="3"/>
      <c r="DBI658" s="3"/>
      <c r="DBJ658" s="3"/>
      <c r="DBK658" s="3"/>
      <c r="DBL658" s="3"/>
      <c r="DBM658" s="3"/>
      <c r="DBN658" s="3"/>
      <c r="DBO658" s="3"/>
      <c r="DBP658" s="3"/>
      <c r="DBQ658" s="3"/>
      <c r="DBR658" s="3"/>
      <c r="DBS658" s="3"/>
      <c r="DBT658" s="3"/>
      <c r="DBU658" s="3"/>
      <c r="DBV658" s="3"/>
      <c r="DBW658" s="3"/>
      <c r="DBX658" s="3"/>
      <c r="DBY658" s="3"/>
      <c r="DBZ658" s="3"/>
      <c r="DCA658" s="3"/>
      <c r="DCB658" s="3"/>
      <c r="DCC658" s="3"/>
      <c r="DCD658" s="3"/>
      <c r="DCE658" s="3"/>
      <c r="DCF658" s="3"/>
      <c r="DCG658" s="3"/>
      <c r="DCH658" s="3"/>
      <c r="DCI658" s="3"/>
      <c r="DCJ658" s="3"/>
      <c r="DCK658" s="3"/>
      <c r="DCL658" s="3"/>
      <c r="DCM658" s="3"/>
      <c r="DCN658" s="3"/>
      <c r="DCO658" s="3"/>
      <c r="DCP658" s="3"/>
      <c r="DCQ658" s="3"/>
      <c r="DCR658" s="3"/>
      <c r="DCS658" s="3"/>
      <c r="DCT658" s="3"/>
      <c r="DCU658" s="3"/>
      <c r="DCV658" s="3"/>
      <c r="DCW658" s="3"/>
      <c r="DCX658" s="3"/>
      <c r="DCY658" s="3"/>
      <c r="DCZ658" s="3"/>
      <c r="DDA658" s="3"/>
      <c r="DDB658" s="3"/>
      <c r="DDC658" s="3"/>
      <c r="DDD658" s="3"/>
      <c r="DDE658" s="3"/>
      <c r="DDF658" s="3"/>
      <c r="DDG658" s="3"/>
      <c r="DDH658" s="3"/>
      <c r="DDI658" s="3"/>
      <c r="DDJ658" s="3"/>
      <c r="DDK658" s="3"/>
      <c r="DDL658" s="3"/>
      <c r="DDM658" s="3"/>
      <c r="DDN658" s="3"/>
      <c r="DDO658" s="3"/>
      <c r="DDP658" s="3"/>
      <c r="DDQ658" s="3"/>
      <c r="DDR658" s="3"/>
      <c r="DDS658" s="3"/>
      <c r="DDT658" s="3"/>
      <c r="DDU658" s="3"/>
      <c r="DDV658" s="3"/>
      <c r="DDW658" s="3"/>
      <c r="DDX658" s="3"/>
      <c r="DDY658" s="3"/>
      <c r="DDZ658" s="3"/>
      <c r="DEA658" s="3"/>
      <c r="DEB658" s="3"/>
      <c r="DEC658" s="3"/>
      <c r="DED658" s="3"/>
      <c r="DEE658" s="3"/>
      <c r="DEF658" s="3"/>
      <c r="DEG658" s="3"/>
      <c r="DEH658" s="3"/>
      <c r="DEI658" s="3"/>
      <c r="DEJ658" s="3"/>
      <c r="DEK658" s="3"/>
      <c r="DEL658" s="3"/>
      <c r="DEM658" s="3"/>
      <c r="DEN658" s="3"/>
      <c r="DEO658" s="3"/>
      <c r="DEP658" s="3"/>
      <c r="DEQ658" s="3"/>
      <c r="DER658" s="3"/>
      <c r="DES658" s="3"/>
      <c r="DET658" s="3"/>
      <c r="DEU658" s="3"/>
      <c r="DEV658" s="3"/>
      <c r="DEW658" s="3"/>
      <c r="DEX658" s="3"/>
      <c r="DEY658" s="3"/>
      <c r="DEZ658" s="3"/>
      <c r="DFA658" s="3"/>
      <c r="DFB658" s="3"/>
      <c r="DFC658" s="3"/>
      <c r="DFD658" s="3"/>
      <c r="DFE658" s="3"/>
      <c r="DFF658" s="3"/>
      <c r="DFG658" s="3"/>
      <c r="DFH658" s="3"/>
      <c r="DFI658" s="3"/>
      <c r="DFJ658" s="3"/>
      <c r="DFK658" s="3"/>
      <c r="DFL658" s="3"/>
      <c r="DFM658" s="3"/>
      <c r="DFN658" s="3"/>
      <c r="DFO658" s="3"/>
      <c r="DFP658" s="3"/>
      <c r="DFQ658" s="3"/>
      <c r="DFR658" s="3"/>
      <c r="DFS658" s="3"/>
      <c r="DFT658" s="3"/>
      <c r="DFU658" s="3"/>
      <c r="DFV658" s="3"/>
      <c r="DFW658" s="3"/>
      <c r="DFX658" s="3"/>
      <c r="DFY658" s="3"/>
      <c r="DFZ658" s="3"/>
      <c r="DGA658" s="3"/>
      <c r="DGB658" s="3"/>
      <c r="DGC658" s="3"/>
      <c r="DGD658" s="3"/>
      <c r="DGE658" s="3"/>
      <c r="DGF658" s="3"/>
      <c r="DGG658" s="3"/>
      <c r="DGH658" s="3"/>
      <c r="DGI658" s="3"/>
      <c r="DGJ658" s="3"/>
      <c r="DGK658" s="3"/>
      <c r="DGL658" s="3"/>
      <c r="DGM658" s="3"/>
      <c r="DGN658" s="3"/>
      <c r="DGO658" s="3"/>
      <c r="DGP658" s="3"/>
      <c r="DGQ658" s="3"/>
      <c r="DGR658" s="3"/>
      <c r="DGS658" s="3"/>
      <c r="DGT658" s="3"/>
      <c r="DGU658" s="3"/>
      <c r="DGV658" s="3"/>
      <c r="DGW658" s="3"/>
      <c r="DGX658" s="3"/>
      <c r="DGY658" s="3"/>
      <c r="DGZ658" s="3"/>
      <c r="DHA658" s="3"/>
      <c r="DHB658" s="3"/>
      <c r="DHC658" s="3"/>
      <c r="DHD658" s="3"/>
      <c r="DHE658" s="3"/>
      <c r="DHF658" s="3"/>
      <c r="DHG658" s="3"/>
      <c r="DHH658" s="3"/>
      <c r="DHI658" s="3"/>
      <c r="DHJ658" s="3"/>
      <c r="DHK658" s="3"/>
      <c r="DHL658" s="3"/>
      <c r="DHM658" s="3"/>
      <c r="DHN658" s="3"/>
      <c r="DHO658" s="3"/>
      <c r="DHP658" s="3"/>
      <c r="DHQ658" s="3"/>
      <c r="DHR658" s="3"/>
      <c r="DHS658" s="3"/>
      <c r="DHT658" s="3"/>
      <c r="DHU658" s="3"/>
      <c r="DHV658" s="3"/>
      <c r="DHW658" s="3"/>
      <c r="DHX658" s="3"/>
      <c r="DHY658" s="3"/>
      <c r="DHZ658" s="3"/>
      <c r="DIA658" s="3"/>
      <c r="DIB658" s="3"/>
      <c r="DIC658" s="3"/>
      <c r="DID658" s="3"/>
      <c r="DIE658" s="3"/>
      <c r="DIF658" s="3"/>
      <c r="DIG658" s="3"/>
      <c r="DIH658" s="3"/>
      <c r="DII658" s="3"/>
      <c r="DIJ658" s="3"/>
      <c r="DIK658" s="3"/>
      <c r="DIL658" s="3"/>
      <c r="DIM658" s="3"/>
      <c r="DIN658" s="3"/>
      <c r="DIO658" s="3"/>
      <c r="DIP658" s="3"/>
      <c r="DIQ658" s="3"/>
      <c r="DIR658" s="3"/>
      <c r="DIS658" s="3"/>
      <c r="DIT658" s="3"/>
      <c r="DIU658" s="3"/>
      <c r="DIV658" s="3"/>
      <c r="DIW658" s="3"/>
      <c r="DIX658" s="3"/>
      <c r="DIY658" s="3"/>
      <c r="DIZ658" s="3"/>
      <c r="DJA658" s="3"/>
      <c r="DJB658" s="3"/>
      <c r="DJC658" s="3"/>
      <c r="DJD658" s="3"/>
      <c r="DJE658" s="3"/>
      <c r="DJF658" s="3"/>
      <c r="DJG658" s="3"/>
      <c r="DJH658" s="3"/>
      <c r="DJI658" s="3"/>
      <c r="DJJ658" s="3"/>
      <c r="DJK658" s="3"/>
      <c r="DJL658" s="3"/>
      <c r="DJM658" s="3"/>
      <c r="DJN658" s="3"/>
      <c r="DJO658" s="3"/>
      <c r="DJP658" s="3"/>
      <c r="DJQ658" s="3"/>
      <c r="DJR658" s="3"/>
      <c r="DJS658" s="3"/>
      <c r="DJT658" s="3"/>
      <c r="DJU658" s="3"/>
      <c r="DJV658" s="3"/>
      <c r="DJW658" s="3"/>
      <c r="DJX658" s="3"/>
      <c r="DJY658" s="3"/>
      <c r="DJZ658" s="3"/>
      <c r="DKA658" s="3"/>
      <c r="DKB658" s="3"/>
      <c r="DKC658" s="3"/>
      <c r="DKD658" s="3"/>
      <c r="DKE658" s="3"/>
      <c r="DKF658" s="3"/>
      <c r="DKG658" s="3"/>
      <c r="DKH658" s="3"/>
      <c r="DKI658" s="3"/>
      <c r="DKJ658" s="3"/>
      <c r="DKK658" s="3"/>
      <c r="DKL658" s="3"/>
      <c r="DKM658" s="3"/>
      <c r="DKN658" s="3"/>
      <c r="DKO658" s="3"/>
      <c r="DKP658" s="3"/>
      <c r="DKQ658" s="3"/>
      <c r="DKR658" s="3"/>
      <c r="DKS658" s="3"/>
      <c r="DKT658" s="3"/>
      <c r="DKU658" s="3"/>
      <c r="DKV658" s="3"/>
      <c r="DKW658" s="3"/>
      <c r="DKX658" s="3"/>
      <c r="DKY658" s="3"/>
      <c r="DKZ658" s="3"/>
      <c r="DLA658" s="3"/>
      <c r="DLB658" s="3"/>
      <c r="DLC658" s="3"/>
      <c r="DLD658" s="3"/>
      <c r="DLE658" s="3"/>
      <c r="DLF658" s="3"/>
      <c r="DLG658" s="3"/>
      <c r="DLH658" s="3"/>
      <c r="DLI658" s="3"/>
      <c r="DLJ658" s="3"/>
      <c r="DLK658" s="3"/>
      <c r="DLL658" s="3"/>
      <c r="DLM658" s="3"/>
      <c r="DLN658" s="3"/>
      <c r="DLO658" s="3"/>
      <c r="DLP658" s="3"/>
      <c r="DLQ658" s="3"/>
      <c r="DLR658" s="3"/>
      <c r="DLS658" s="3"/>
      <c r="DLT658" s="3"/>
      <c r="DLU658" s="3"/>
      <c r="DLV658" s="3"/>
      <c r="DLW658" s="3"/>
      <c r="DLX658" s="3"/>
      <c r="DLY658" s="3"/>
      <c r="DLZ658" s="3"/>
      <c r="DMA658" s="3"/>
      <c r="DMB658" s="3"/>
      <c r="DMC658" s="3"/>
      <c r="DMD658" s="3"/>
      <c r="DME658" s="3"/>
      <c r="DMF658" s="3"/>
      <c r="DMG658" s="3"/>
      <c r="DMH658" s="3"/>
      <c r="DMI658" s="3"/>
      <c r="DMJ658" s="3"/>
      <c r="DMK658" s="3"/>
      <c r="DML658" s="3"/>
      <c r="DMM658" s="3"/>
      <c r="DMN658" s="3"/>
      <c r="DMO658" s="3"/>
      <c r="DMP658" s="3"/>
      <c r="DMQ658" s="3"/>
      <c r="DMR658" s="3"/>
      <c r="DMS658" s="3"/>
      <c r="DMT658" s="3"/>
      <c r="DMU658" s="3"/>
      <c r="DMV658" s="3"/>
      <c r="DMW658" s="3"/>
      <c r="DMX658" s="3"/>
      <c r="DMY658" s="3"/>
      <c r="DMZ658" s="3"/>
      <c r="DNA658" s="3"/>
      <c r="DNB658" s="3"/>
      <c r="DNC658" s="3"/>
      <c r="DND658" s="3"/>
      <c r="DNE658" s="3"/>
      <c r="DNF658" s="3"/>
      <c r="DNG658" s="3"/>
      <c r="DNH658" s="3"/>
      <c r="DNI658" s="3"/>
      <c r="DNJ658" s="3"/>
      <c r="DNK658" s="3"/>
      <c r="DNL658" s="3"/>
      <c r="DNM658" s="3"/>
      <c r="DNN658" s="3"/>
      <c r="DNO658" s="3"/>
      <c r="DNP658" s="3"/>
      <c r="DNQ658" s="3"/>
      <c r="DNR658" s="3"/>
      <c r="DNS658" s="3"/>
      <c r="DNT658" s="3"/>
      <c r="DNU658" s="3"/>
      <c r="DNV658" s="3"/>
      <c r="DNW658" s="3"/>
      <c r="DNX658" s="3"/>
      <c r="DNY658" s="3"/>
      <c r="DNZ658" s="3"/>
      <c r="DOA658" s="3"/>
      <c r="DOB658" s="3"/>
      <c r="DOC658" s="3"/>
      <c r="DOD658" s="3"/>
      <c r="DOE658" s="3"/>
      <c r="DOF658" s="3"/>
      <c r="DOG658" s="3"/>
      <c r="DOH658" s="3"/>
      <c r="DOI658" s="3"/>
      <c r="DOJ658" s="3"/>
      <c r="DOK658" s="3"/>
      <c r="DOL658" s="3"/>
      <c r="DOM658" s="3"/>
      <c r="DON658" s="3"/>
      <c r="DOO658" s="3"/>
      <c r="DOP658" s="3"/>
      <c r="DOQ658" s="3"/>
      <c r="DOR658" s="3"/>
      <c r="DOS658" s="3"/>
      <c r="DOT658" s="3"/>
      <c r="DOU658" s="3"/>
      <c r="DOV658" s="3"/>
      <c r="DOW658" s="3"/>
      <c r="DOX658" s="3"/>
      <c r="DOY658" s="3"/>
      <c r="DOZ658" s="3"/>
      <c r="DPA658" s="3"/>
      <c r="DPB658" s="3"/>
      <c r="DPC658" s="3"/>
      <c r="DPD658" s="3"/>
      <c r="DPE658" s="3"/>
      <c r="DPF658" s="3"/>
      <c r="DPG658" s="3"/>
      <c r="DPH658" s="3"/>
      <c r="DPI658" s="3"/>
      <c r="DPJ658" s="3"/>
      <c r="DPK658" s="3"/>
      <c r="DPL658" s="3"/>
      <c r="DPM658" s="3"/>
      <c r="DPN658" s="3"/>
      <c r="DPO658" s="3"/>
      <c r="DPP658" s="3"/>
      <c r="DPQ658" s="3"/>
      <c r="DPR658" s="3"/>
      <c r="DPS658" s="3"/>
      <c r="DPT658" s="3"/>
      <c r="DPU658" s="3"/>
      <c r="DPV658" s="3"/>
      <c r="DPW658" s="3"/>
      <c r="DPX658" s="3"/>
      <c r="DPY658" s="3"/>
      <c r="DPZ658" s="3"/>
      <c r="DQA658" s="3"/>
      <c r="DQB658" s="3"/>
      <c r="DQC658" s="3"/>
      <c r="DQD658" s="3"/>
      <c r="DQE658" s="3"/>
      <c r="DQF658" s="3"/>
      <c r="DQG658" s="3"/>
      <c r="DQH658" s="3"/>
      <c r="DQI658" s="3"/>
      <c r="DQJ658" s="3"/>
      <c r="DQK658" s="3"/>
      <c r="DQL658" s="3"/>
      <c r="DQM658" s="3"/>
      <c r="DQN658" s="3"/>
      <c r="DQO658" s="3"/>
      <c r="DQP658" s="3"/>
      <c r="DQQ658" s="3"/>
      <c r="DQR658" s="3"/>
      <c r="DQS658" s="3"/>
      <c r="DQT658" s="3"/>
      <c r="DQU658" s="3"/>
      <c r="DQV658" s="3"/>
      <c r="DQW658" s="3"/>
      <c r="DQX658" s="3"/>
      <c r="DQY658" s="3"/>
      <c r="DQZ658" s="3"/>
      <c r="DRA658" s="3"/>
      <c r="DRB658" s="3"/>
      <c r="DRC658" s="3"/>
      <c r="DRD658" s="3"/>
      <c r="DRE658" s="3"/>
      <c r="DRF658" s="3"/>
      <c r="DRG658" s="3"/>
      <c r="DRH658" s="3"/>
      <c r="DRI658" s="3"/>
      <c r="DRJ658" s="3"/>
      <c r="DRK658" s="3"/>
      <c r="DRL658" s="3"/>
      <c r="DRM658" s="3"/>
      <c r="DRN658" s="3"/>
      <c r="DRO658" s="3"/>
      <c r="DRP658" s="3"/>
      <c r="DRQ658" s="3"/>
      <c r="DRR658" s="3"/>
      <c r="DRS658" s="3"/>
      <c r="DRT658" s="3"/>
      <c r="DRU658" s="3"/>
      <c r="DRV658" s="3"/>
      <c r="DRW658" s="3"/>
      <c r="DRX658" s="3"/>
      <c r="DRY658" s="3"/>
      <c r="DRZ658" s="3"/>
      <c r="DSA658" s="3"/>
      <c r="DSB658" s="3"/>
      <c r="DSC658" s="3"/>
      <c r="DSD658" s="3"/>
      <c r="DSE658" s="3"/>
      <c r="DSF658" s="3"/>
      <c r="DSG658" s="3"/>
      <c r="DSH658" s="3"/>
      <c r="DSI658" s="3"/>
      <c r="DSJ658" s="3"/>
      <c r="DSK658" s="3"/>
      <c r="DSL658" s="3"/>
      <c r="DSM658" s="3"/>
      <c r="DSN658" s="3"/>
      <c r="DSO658" s="3"/>
      <c r="DSP658" s="3"/>
      <c r="DSQ658" s="3"/>
      <c r="DSR658" s="3"/>
      <c r="DSS658" s="3"/>
      <c r="DST658" s="3"/>
      <c r="DSU658" s="3"/>
      <c r="DSV658" s="3"/>
      <c r="DSW658" s="3"/>
      <c r="DSX658" s="3"/>
      <c r="DSY658" s="3"/>
      <c r="DSZ658" s="3"/>
      <c r="DTA658" s="3"/>
      <c r="DTB658" s="3"/>
      <c r="DTC658" s="3"/>
      <c r="DTD658" s="3"/>
      <c r="DTE658" s="3"/>
      <c r="DTF658" s="3"/>
      <c r="DTG658" s="3"/>
      <c r="DTH658" s="3"/>
      <c r="DTI658" s="3"/>
      <c r="DTJ658" s="3"/>
      <c r="DTK658" s="3"/>
      <c r="DTL658" s="3"/>
      <c r="DTM658" s="3"/>
      <c r="DTN658" s="3"/>
      <c r="DTO658" s="3"/>
      <c r="DTP658" s="3"/>
      <c r="DTQ658" s="3"/>
      <c r="DTR658" s="3"/>
      <c r="DTS658" s="3"/>
      <c r="DTT658" s="3"/>
      <c r="DTU658" s="3"/>
      <c r="DTV658" s="3"/>
      <c r="DTW658" s="3"/>
      <c r="DTX658" s="3"/>
      <c r="DTY658" s="3"/>
      <c r="DTZ658" s="3"/>
      <c r="DUA658" s="3"/>
      <c r="DUB658" s="3"/>
      <c r="DUC658" s="3"/>
      <c r="DUD658" s="3"/>
      <c r="DUE658" s="3"/>
      <c r="DUF658" s="3"/>
      <c r="DUG658" s="3"/>
      <c r="DUH658" s="3"/>
      <c r="DUI658" s="3"/>
      <c r="DUJ658" s="3"/>
      <c r="DUK658" s="3"/>
      <c r="DUL658" s="3"/>
      <c r="DUM658" s="3"/>
      <c r="DUN658" s="3"/>
      <c r="DUO658" s="3"/>
      <c r="DUP658" s="3"/>
      <c r="DUQ658" s="3"/>
      <c r="DUR658" s="3"/>
      <c r="DUS658" s="3"/>
      <c r="DUT658" s="3"/>
      <c r="DUU658" s="3"/>
      <c r="DUV658" s="3"/>
      <c r="DUW658" s="3"/>
      <c r="DUX658" s="3"/>
      <c r="DUY658" s="3"/>
      <c r="DUZ658" s="3"/>
      <c r="DVA658" s="3"/>
      <c r="DVB658" s="3"/>
      <c r="DVC658" s="3"/>
      <c r="DVD658" s="3"/>
      <c r="DVE658" s="3"/>
      <c r="DVF658" s="3"/>
      <c r="DVG658" s="3"/>
      <c r="DVH658" s="3"/>
      <c r="DVI658" s="3"/>
      <c r="DVJ658" s="3"/>
      <c r="DVK658" s="3"/>
      <c r="DVL658" s="3"/>
      <c r="DVM658" s="3"/>
      <c r="DVN658" s="3"/>
      <c r="DVO658" s="3"/>
      <c r="DVP658" s="3"/>
      <c r="DVQ658" s="3"/>
      <c r="DVR658" s="3"/>
      <c r="DVS658" s="3"/>
      <c r="DVT658" s="3"/>
      <c r="DVU658" s="3"/>
      <c r="DVV658" s="3"/>
      <c r="DVW658" s="3"/>
      <c r="DVX658" s="3"/>
      <c r="DVY658" s="3"/>
      <c r="DVZ658" s="3"/>
      <c r="DWA658" s="3"/>
      <c r="DWB658" s="3"/>
      <c r="DWC658" s="3"/>
      <c r="DWD658" s="3"/>
      <c r="DWE658" s="3"/>
      <c r="DWF658" s="3"/>
      <c r="DWG658" s="3"/>
      <c r="DWH658" s="3"/>
      <c r="DWI658" s="3"/>
      <c r="DWJ658" s="3"/>
      <c r="DWK658" s="3"/>
      <c r="DWL658" s="3"/>
      <c r="DWM658" s="3"/>
      <c r="DWN658" s="3"/>
      <c r="DWO658" s="3"/>
      <c r="DWP658" s="3"/>
      <c r="DWQ658" s="3"/>
      <c r="DWR658" s="3"/>
      <c r="DWS658" s="3"/>
      <c r="DWT658" s="3"/>
      <c r="DWU658" s="3"/>
      <c r="DWV658" s="3"/>
      <c r="DWW658" s="3"/>
      <c r="DWX658" s="3"/>
      <c r="DWY658" s="3"/>
      <c r="DWZ658" s="3"/>
      <c r="DXA658" s="3"/>
      <c r="DXB658" s="3"/>
      <c r="DXC658" s="3"/>
      <c r="DXD658" s="3"/>
      <c r="DXE658" s="3"/>
      <c r="DXF658" s="3"/>
      <c r="DXG658" s="3"/>
      <c r="DXH658" s="3"/>
      <c r="DXI658" s="3"/>
      <c r="DXJ658" s="3"/>
      <c r="DXK658" s="3"/>
      <c r="DXL658" s="3"/>
      <c r="DXM658" s="3"/>
      <c r="DXN658" s="3"/>
      <c r="DXO658" s="3"/>
      <c r="DXP658" s="3"/>
      <c r="DXQ658" s="3"/>
      <c r="DXR658" s="3"/>
      <c r="DXS658" s="3"/>
      <c r="DXT658" s="3"/>
      <c r="DXU658" s="3"/>
      <c r="DXV658" s="3"/>
      <c r="DXW658" s="3"/>
      <c r="DXX658" s="3"/>
      <c r="DXY658" s="3"/>
      <c r="DXZ658" s="3"/>
      <c r="DYA658" s="3"/>
      <c r="DYB658" s="3"/>
      <c r="DYC658" s="3"/>
      <c r="DYD658" s="3"/>
      <c r="DYE658" s="3"/>
      <c r="DYF658" s="3"/>
      <c r="DYG658" s="3"/>
      <c r="DYH658" s="3"/>
      <c r="DYI658" s="3"/>
      <c r="DYJ658" s="3"/>
      <c r="DYK658" s="3"/>
      <c r="DYL658" s="3"/>
      <c r="DYM658" s="3"/>
      <c r="DYN658" s="3"/>
      <c r="DYO658" s="3"/>
      <c r="DYP658" s="3"/>
      <c r="DYQ658" s="3"/>
      <c r="DYR658" s="3"/>
      <c r="DYS658" s="3"/>
      <c r="DYT658" s="3"/>
      <c r="DYU658" s="3"/>
      <c r="DYV658" s="3"/>
      <c r="DYW658" s="3"/>
      <c r="DYX658" s="3"/>
      <c r="DYY658" s="3"/>
      <c r="DYZ658" s="3"/>
      <c r="DZA658" s="3"/>
      <c r="DZB658" s="3"/>
      <c r="DZC658" s="3"/>
      <c r="DZD658" s="3"/>
      <c r="DZE658" s="3"/>
      <c r="DZF658" s="3"/>
      <c r="DZG658" s="3"/>
      <c r="DZH658" s="3"/>
      <c r="DZI658" s="3"/>
      <c r="DZJ658" s="3"/>
      <c r="DZK658" s="3"/>
      <c r="DZL658" s="3"/>
      <c r="DZM658" s="3"/>
      <c r="DZN658" s="3"/>
      <c r="DZO658" s="3"/>
      <c r="DZP658" s="3"/>
      <c r="DZQ658" s="3"/>
      <c r="DZR658" s="3"/>
      <c r="DZS658" s="3"/>
      <c r="DZT658" s="3"/>
      <c r="DZU658" s="3"/>
      <c r="DZV658" s="3"/>
      <c r="DZW658" s="3"/>
      <c r="DZX658" s="3"/>
      <c r="DZY658" s="3"/>
      <c r="DZZ658" s="3"/>
      <c r="EAA658" s="3"/>
      <c r="EAB658" s="3"/>
      <c r="EAC658" s="3"/>
      <c r="EAD658" s="3"/>
      <c r="EAE658" s="3"/>
      <c r="EAF658" s="3"/>
      <c r="EAG658" s="3"/>
      <c r="EAH658" s="3"/>
      <c r="EAI658" s="3"/>
      <c r="EAJ658" s="3"/>
      <c r="EAK658" s="3"/>
      <c r="EAL658" s="3"/>
      <c r="EAM658" s="3"/>
      <c r="EAN658" s="3"/>
      <c r="EAO658" s="3"/>
      <c r="EAP658" s="3"/>
      <c r="EAQ658" s="3"/>
      <c r="EAR658" s="3"/>
      <c r="EAS658" s="3"/>
      <c r="EAT658" s="3"/>
      <c r="EAU658" s="3"/>
      <c r="EAV658" s="3"/>
      <c r="EAW658" s="3"/>
      <c r="EAX658" s="3"/>
      <c r="EAY658" s="3"/>
      <c r="EAZ658" s="3"/>
      <c r="EBA658" s="3"/>
      <c r="EBB658" s="3"/>
      <c r="EBC658" s="3"/>
      <c r="EBD658" s="3"/>
      <c r="EBE658" s="3"/>
      <c r="EBF658" s="3"/>
      <c r="EBG658" s="3"/>
      <c r="EBH658" s="3"/>
      <c r="EBI658" s="3"/>
      <c r="EBJ658" s="3"/>
      <c r="EBK658" s="3"/>
      <c r="EBL658" s="3"/>
      <c r="EBM658" s="3"/>
      <c r="EBN658" s="3"/>
      <c r="EBO658" s="3"/>
      <c r="EBP658" s="3"/>
      <c r="EBQ658" s="3"/>
      <c r="EBR658" s="3"/>
      <c r="EBS658" s="3"/>
      <c r="EBT658" s="3"/>
      <c r="EBU658" s="3"/>
      <c r="EBV658" s="3"/>
      <c r="EBW658" s="3"/>
      <c r="EBX658" s="3"/>
      <c r="EBY658" s="3"/>
      <c r="EBZ658" s="3"/>
      <c r="ECA658" s="3"/>
      <c r="ECB658" s="3"/>
      <c r="ECC658" s="3"/>
      <c r="ECD658" s="3"/>
      <c r="ECE658" s="3"/>
      <c r="ECF658" s="3"/>
      <c r="ECG658" s="3"/>
      <c r="ECH658" s="3"/>
      <c r="ECI658" s="3"/>
      <c r="ECJ658" s="3"/>
      <c r="ECK658" s="3"/>
      <c r="ECL658" s="3"/>
      <c r="ECM658" s="3"/>
      <c r="ECN658" s="3"/>
      <c r="ECO658" s="3"/>
      <c r="ECP658" s="3"/>
      <c r="ECQ658" s="3"/>
      <c r="ECR658" s="3"/>
      <c r="ECS658" s="3"/>
      <c r="ECT658" s="3"/>
      <c r="ECU658" s="3"/>
      <c r="ECV658" s="3"/>
      <c r="ECW658" s="3"/>
      <c r="ECX658" s="3"/>
      <c r="ECY658" s="3"/>
      <c r="ECZ658" s="3"/>
      <c r="EDA658" s="3"/>
      <c r="EDB658" s="3"/>
      <c r="EDC658" s="3"/>
      <c r="EDD658" s="3"/>
      <c r="EDE658" s="3"/>
      <c r="EDF658" s="3"/>
      <c r="EDG658" s="3"/>
      <c r="EDH658" s="3"/>
      <c r="EDI658" s="3"/>
      <c r="EDJ658" s="3"/>
      <c r="EDK658" s="3"/>
      <c r="EDL658" s="3"/>
      <c r="EDM658" s="3"/>
      <c r="EDN658" s="3"/>
      <c r="EDO658" s="3"/>
      <c r="EDP658" s="3"/>
      <c r="EDQ658" s="3"/>
      <c r="EDR658" s="3"/>
      <c r="EDS658" s="3"/>
      <c r="EDT658" s="3"/>
      <c r="EDU658" s="3"/>
      <c r="EDV658" s="3"/>
      <c r="EDW658" s="3"/>
      <c r="EDX658" s="3"/>
      <c r="EDY658" s="3"/>
      <c r="EDZ658" s="3"/>
      <c r="EEA658" s="3"/>
      <c r="EEB658" s="3"/>
      <c r="EEC658" s="3"/>
      <c r="EED658" s="3"/>
      <c r="EEE658" s="3"/>
      <c r="EEF658" s="3"/>
      <c r="EEG658" s="3"/>
      <c r="EEH658" s="3"/>
      <c r="EEI658" s="3"/>
      <c r="EEJ658" s="3"/>
      <c r="EEK658" s="3"/>
      <c r="EEL658" s="3"/>
      <c r="EEM658" s="3"/>
      <c r="EEN658" s="3"/>
      <c r="EEO658" s="3"/>
      <c r="EEP658" s="3"/>
      <c r="EEQ658" s="3"/>
      <c r="EER658" s="3"/>
      <c r="EES658" s="3"/>
      <c r="EET658" s="3"/>
      <c r="EEU658" s="3"/>
      <c r="EEV658" s="3"/>
      <c r="EEW658" s="3"/>
      <c r="EEX658" s="3"/>
      <c r="EEY658" s="3"/>
      <c r="EEZ658" s="3"/>
      <c r="EFA658" s="3"/>
      <c r="EFB658" s="3"/>
      <c r="EFC658" s="3"/>
      <c r="EFD658" s="3"/>
      <c r="EFE658" s="3"/>
      <c r="EFF658" s="3"/>
      <c r="EFG658" s="3"/>
      <c r="EFH658" s="3"/>
      <c r="EFI658" s="3"/>
      <c r="EFJ658" s="3"/>
      <c r="EFK658" s="3"/>
      <c r="EFL658" s="3"/>
      <c r="EFM658" s="3"/>
      <c r="EFN658" s="3"/>
      <c r="EFO658" s="3"/>
      <c r="EFP658" s="3"/>
      <c r="EFQ658" s="3"/>
      <c r="EFR658" s="3"/>
      <c r="EFS658" s="3"/>
      <c r="EFT658" s="3"/>
      <c r="EFU658" s="3"/>
      <c r="EFV658" s="3"/>
      <c r="EFW658" s="3"/>
      <c r="EFX658" s="3"/>
      <c r="EFY658" s="3"/>
      <c r="EFZ658" s="3"/>
      <c r="EGA658" s="3"/>
      <c r="EGB658" s="3"/>
      <c r="EGC658" s="3"/>
      <c r="EGD658" s="3"/>
      <c r="EGE658" s="3"/>
      <c r="EGF658" s="3"/>
      <c r="EGG658" s="3"/>
      <c r="EGH658" s="3"/>
      <c r="EGI658" s="3"/>
      <c r="EGJ658" s="3"/>
      <c r="EGK658" s="3"/>
      <c r="EGL658" s="3"/>
      <c r="EGM658" s="3"/>
      <c r="EGN658" s="3"/>
      <c r="EGO658" s="3"/>
      <c r="EGP658" s="3"/>
      <c r="EGQ658" s="3"/>
      <c r="EGR658" s="3"/>
      <c r="EGS658" s="3"/>
      <c r="EGT658" s="3"/>
      <c r="EGU658" s="3"/>
      <c r="EGV658" s="3"/>
      <c r="EGW658" s="3"/>
      <c r="EGX658" s="3"/>
      <c r="EGY658" s="3"/>
      <c r="EGZ658" s="3"/>
      <c r="EHA658" s="3"/>
      <c r="EHB658" s="3"/>
      <c r="EHC658" s="3"/>
      <c r="EHD658" s="3"/>
      <c r="EHE658" s="3"/>
      <c r="EHF658" s="3"/>
      <c r="EHG658" s="3"/>
      <c r="EHH658" s="3"/>
      <c r="EHI658" s="3"/>
      <c r="EHJ658" s="3"/>
      <c r="EHK658" s="3"/>
      <c r="EHL658" s="3"/>
      <c r="EHM658" s="3"/>
      <c r="EHN658" s="3"/>
      <c r="EHO658" s="3"/>
      <c r="EHP658" s="3"/>
      <c r="EHQ658" s="3"/>
      <c r="EHR658" s="3"/>
      <c r="EHS658" s="3"/>
      <c r="EHT658" s="3"/>
      <c r="EHU658" s="3"/>
      <c r="EHV658" s="3"/>
      <c r="EHW658" s="3"/>
      <c r="EHX658" s="3"/>
      <c r="EHY658" s="3"/>
      <c r="EHZ658" s="3"/>
      <c r="EIA658" s="3"/>
      <c r="EIB658" s="3"/>
      <c r="EIC658" s="3"/>
      <c r="EID658" s="3"/>
      <c r="EIE658" s="3"/>
      <c r="EIF658" s="3"/>
      <c r="EIG658" s="3"/>
      <c r="EIH658" s="3"/>
      <c r="EII658" s="3"/>
      <c r="EIJ658" s="3"/>
      <c r="EIK658" s="3"/>
      <c r="EIL658" s="3"/>
      <c r="EIM658" s="3"/>
      <c r="EIN658" s="3"/>
      <c r="EIO658" s="3"/>
      <c r="EIP658" s="3"/>
      <c r="EIQ658" s="3"/>
      <c r="EIR658" s="3"/>
      <c r="EIS658" s="3"/>
      <c r="EIT658" s="3"/>
      <c r="EIU658" s="3"/>
      <c r="EIV658" s="3"/>
      <c r="EIW658" s="3"/>
      <c r="EIX658" s="3"/>
      <c r="EIY658" s="3"/>
      <c r="EIZ658" s="3"/>
      <c r="EJA658" s="3"/>
      <c r="EJB658" s="3"/>
      <c r="EJC658" s="3"/>
      <c r="EJD658" s="3"/>
      <c r="EJE658" s="3"/>
      <c r="EJF658" s="3"/>
      <c r="EJG658" s="3"/>
      <c r="EJH658" s="3"/>
      <c r="EJI658" s="3"/>
      <c r="EJJ658" s="3"/>
      <c r="EJK658" s="3"/>
      <c r="EJL658" s="3"/>
      <c r="EJM658" s="3"/>
      <c r="EJN658" s="3"/>
      <c r="EJO658" s="3"/>
      <c r="EJP658" s="3"/>
      <c r="EJQ658" s="3"/>
      <c r="EJR658" s="3"/>
      <c r="EJS658" s="3"/>
      <c r="EJT658" s="3"/>
      <c r="EJU658" s="3"/>
      <c r="EJV658" s="3"/>
      <c r="EJW658" s="3"/>
      <c r="EJX658" s="3"/>
      <c r="EJY658" s="3"/>
      <c r="EJZ658" s="3"/>
      <c r="EKA658" s="3"/>
      <c r="EKB658" s="3"/>
      <c r="EKC658" s="3"/>
      <c r="EKD658" s="3"/>
      <c r="EKE658" s="3"/>
      <c r="EKF658" s="3"/>
      <c r="EKG658" s="3"/>
      <c r="EKH658" s="3"/>
      <c r="EKI658" s="3"/>
      <c r="EKJ658" s="3"/>
      <c r="EKK658" s="3"/>
      <c r="EKL658" s="3"/>
      <c r="EKM658" s="3"/>
      <c r="EKN658" s="3"/>
      <c r="EKO658" s="3"/>
      <c r="EKP658" s="3"/>
      <c r="EKQ658" s="3"/>
      <c r="EKR658" s="3"/>
      <c r="EKS658" s="3"/>
      <c r="EKT658" s="3"/>
      <c r="EKU658" s="3"/>
      <c r="EKV658" s="3"/>
      <c r="EKW658" s="3"/>
      <c r="EKX658" s="3"/>
      <c r="EKY658" s="3"/>
      <c r="EKZ658" s="3"/>
      <c r="ELA658" s="3"/>
      <c r="ELB658" s="3"/>
      <c r="ELC658" s="3"/>
      <c r="ELD658" s="3"/>
      <c r="ELE658" s="3"/>
      <c r="ELF658" s="3"/>
      <c r="ELG658" s="3"/>
      <c r="ELH658" s="3"/>
      <c r="ELI658" s="3"/>
      <c r="ELJ658" s="3"/>
      <c r="ELK658" s="3"/>
      <c r="ELL658" s="3"/>
      <c r="ELM658" s="3"/>
      <c r="ELN658" s="3"/>
      <c r="ELO658" s="3"/>
      <c r="ELP658" s="3"/>
      <c r="ELQ658" s="3"/>
      <c r="ELR658" s="3"/>
      <c r="ELS658" s="3"/>
      <c r="ELT658" s="3"/>
      <c r="ELU658" s="3"/>
      <c r="ELV658" s="3"/>
      <c r="ELW658" s="3"/>
      <c r="ELX658" s="3"/>
      <c r="ELY658" s="3"/>
      <c r="ELZ658" s="3"/>
      <c r="EMA658" s="3"/>
      <c r="EMB658" s="3"/>
      <c r="EMC658" s="3"/>
      <c r="EMD658" s="3"/>
      <c r="EME658" s="3"/>
      <c r="EMF658" s="3"/>
      <c r="EMG658" s="3"/>
      <c r="EMH658" s="3"/>
      <c r="EMI658" s="3"/>
      <c r="EMJ658" s="3"/>
      <c r="EMK658" s="3"/>
      <c r="EML658" s="3"/>
      <c r="EMM658" s="3"/>
      <c r="EMN658" s="3"/>
      <c r="EMO658" s="3"/>
      <c r="EMP658" s="3"/>
      <c r="EMQ658" s="3"/>
      <c r="EMR658" s="3"/>
      <c r="EMS658" s="3"/>
      <c r="EMT658" s="3"/>
      <c r="EMU658" s="3"/>
      <c r="EMV658" s="3"/>
      <c r="EMW658" s="3"/>
      <c r="EMX658" s="3"/>
      <c r="EMY658" s="3"/>
      <c r="EMZ658" s="3"/>
      <c r="ENA658" s="3"/>
      <c r="ENB658" s="3"/>
      <c r="ENC658" s="3"/>
      <c r="END658" s="3"/>
      <c r="ENE658" s="3"/>
      <c r="ENF658" s="3"/>
      <c r="ENG658" s="3"/>
      <c r="ENH658" s="3"/>
      <c r="ENI658" s="3"/>
      <c r="ENJ658" s="3"/>
      <c r="ENK658" s="3"/>
      <c r="ENL658" s="3"/>
      <c r="ENM658" s="3"/>
      <c r="ENN658" s="3"/>
      <c r="ENO658" s="3"/>
      <c r="ENP658" s="3"/>
      <c r="ENQ658" s="3"/>
      <c r="ENR658" s="3"/>
      <c r="ENS658" s="3"/>
      <c r="ENT658" s="3"/>
      <c r="ENU658" s="3"/>
      <c r="ENV658" s="3"/>
      <c r="ENW658" s="3"/>
      <c r="ENX658" s="3"/>
      <c r="ENY658" s="3"/>
      <c r="ENZ658" s="3"/>
      <c r="EOA658" s="3"/>
      <c r="EOB658" s="3"/>
      <c r="EOC658" s="3"/>
      <c r="EOD658" s="3"/>
      <c r="EOE658" s="3"/>
      <c r="EOF658" s="3"/>
      <c r="EOG658" s="3"/>
      <c r="EOH658" s="3"/>
      <c r="EOI658" s="3"/>
      <c r="EOJ658" s="3"/>
      <c r="EOK658" s="3"/>
      <c r="EOL658" s="3"/>
      <c r="EOM658" s="3"/>
      <c r="EON658" s="3"/>
      <c r="EOO658" s="3"/>
      <c r="EOP658" s="3"/>
      <c r="EOQ658" s="3"/>
      <c r="EOR658" s="3"/>
      <c r="EOS658" s="3"/>
      <c r="EOT658" s="3"/>
      <c r="EOU658" s="3"/>
      <c r="EOV658" s="3"/>
      <c r="EOW658" s="3"/>
      <c r="EOX658" s="3"/>
      <c r="EOY658" s="3"/>
      <c r="EOZ658" s="3"/>
      <c r="EPA658" s="3"/>
      <c r="EPB658" s="3"/>
      <c r="EPC658" s="3"/>
      <c r="EPD658" s="3"/>
      <c r="EPE658" s="3"/>
      <c r="EPF658" s="3"/>
      <c r="EPG658" s="3"/>
      <c r="EPH658" s="3"/>
      <c r="EPI658" s="3"/>
      <c r="EPJ658" s="3"/>
      <c r="EPK658" s="3"/>
      <c r="EPL658" s="3"/>
      <c r="EPM658" s="3"/>
      <c r="EPN658" s="3"/>
      <c r="EPO658" s="3"/>
      <c r="EPP658" s="3"/>
      <c r="EPQ658" s="3"/>
      <c r="EPR658" s="3"/>
      <c r="EPS658" s="3"/>
      <c r="EPT658" s="3"/>
      <c r="EPU658" s="3"/>
      <c r="EPV658" s="3"/>
      <c r="EPW658" s="3"/>
      <c r="EPX658" s="3"/>
      <c r="EPY658" s="3"/>
      <c r="EPZ658" s="3"/>
      <c r="EQA658" s="3"/>
      <c r="EQB658" s="3"/>
      <c r="EQC658" s="3"/>
      <c r="EQD658" s="3"/>
      <c r="EQE658" s="3"/>
      <c r="EQF658" s="3"/>
      <c r="EQG658" s="3"/>
      <c r="EQH658" s="3"/>
      <c r="EQI658" s="3"/>
      <c r="EQJ658" s="3"/>
      <c r="EQK658" s="3"/>
      <c r="EQL658" s="3"/>
      <c r="EQM658" s="3"/>
      <c r="EQN658" s="3"/>
      <c r="EQO658" s="3"/>
      <c r="EQP658" s="3"/>
      <c r="EQQ658" s="3"/>
      <c r="EQR658" s="3"/>
      <c r="EQS658" s="3"/>
      <c r="EQT658" s="3"/>
      <c r="EQU658" s="3"/>
      <c r="EQV658" s="3"/>
      <c r="EQW658" s="3"/>
      <c r="EQX658" s="3"/>
      <c r="EQY658" s="3"/>
      <c r="EQZ658" s="3"/>
      <c r="ERA658" s="3"/>
      <c r="ERB658" s="3"/>
      <c r="ERC658" s="3"/>
      <c r="ERD658" s="3"/>
      <c r="ERE658" s="3"/>
      <c r="ERF658" s="3"/>
      <c r="ERG658" s="3"/>
      <c r="ERH658" s="3"/>
      <c r="ERI658" s="3"/>
      <c r="ERJ658" s="3"/>
      <c r="ERK658" s="3"/>
      <c r="ERL658" s="3"/>
      <c r="ERM658" s="3"/>
      <c r="ERN658" s="3"/>
      <c r="ERO658" s="3"/>
      <c r="ERP658" s="3"/>
      <c r="ERQ658" s="3"/>
      <c r="ERR658" s="3"/>
      <c r="ERS658" s="3"/>
      <c r="ERT658" s="3"/>
      <c r="ERU658" s="3"/>
      <c r="ERV658" s="3"/>
      <c r="ERW658" s="3"/>
      <c r="ERX658" s="3"/>
      <c r="ERY658" s="3"/>
      <c r="ERZ658" s="3"/>
      <c r="ESA658" s="3"/>
      <c r="ESB658" s="3"/>
      <c r="ESC658" s="3"/>
      <c r="ESD658" s="3"/>
      <c r="ESE658" s="3"/>
      <c r="ESF658" s="3"/>
      <c r="ESG658" s="3"/>
      <c r="ESH658" s="3"/>
      <c r="ESI658" s="3"/>
      <c r="ESJ658" s="3"/>
      <c r="ESK658" s="3"/>
      <c r="ESL658" s="3"/>
      <c r="ESM658" s="3"/>
      <c r="ESN658" s="3"/>
      <c r="ESO658" s="3"/>
      <c r="ESP658" s="3"/>
      <c r="ESQ658" s="3"/>
      <c r="ESR658" s="3"/>
      <c r="ESS658" s="3"/>
      <c r="EST658" s="3"/>
      <c r="ESU658" s="3"/>
      <c r="ESV658" s="3"/>
      <c r="ESW658" s="3"/>
      <c r="ESX658" s="3"/>
      <c r="ESY658" s="3"/>
      <c r="ESZ658" s="3"/>
      <c r="ETA658" s="3"/>
      <c r="ETB658" s="3"/>
      <c r="ETC658" s="3"/>
      <c r="ETD658" s="3"/>
      <c r="ETE658" s="3"/>
      <c r="ETF658" s="3"/>
      <c r="ETG658" s="3"/>
      <c r="ETH658" s="3"/>
      <c r="ETI658" s="3"/>
      <c r="ETJ658" s="3"/>
      <c r="ETK658" s="3"/>
      <c r="ETL658" s="3"/>
      <c r="ETM658" s="3"/>
      <c r="ETN658" s="3"/>
      <c r="ETO658" s="3"/>
      <c r="ETP658" s="3"/>
      <c r="ETQ658" s="3"/>
      <c r="ETR658" s="3"/>
      <c r="ETS658" s="3"/>
      <c r="ETT658" s="3"/>
      <c r="ETU658" s="3"/>
      <c r="ETV658" s="3"/>
      <c r="ETW658" s="3"/>
      <c r="ETX658" s="3"/>
      <c r="ETY658" s="3"/>
      <c r="ETZ658" s="3"/>
      <c r="EUA658" s="3"/>
      <c r="EUB658" s="3"/>
      <c r="EUC658" s="3"/>
      <c r="EUD658" s="3"/>
      <c r="EUE658" s="3"/>
      <c r="EUF658" s="3"/>
      <c r="EUG658" s="3"/>
      <c r="EUH658" s="3"/>
      <c r="EUI658" s="3"/>
      <c r="EUJ658" s="3"/>
      <c r="EUK658" s="3"/>
      <c r="EUL658" s="3"/>
      <c r="EUM658" s="3"/>
      <c r="EUN658" s="3"/>
      <c r="EUO658" s="3"/>
      <c r="EUP658" s="3"/>
      <c r="EUQ658" s="3"/>
      <c r="EUR658" s="3"/>
      <c r="EUS658" s="3"/>
      <c r="EUT658" s="3"/>
      <c r="EUU658" s="3"/>
      <c r="EUV658" s="3"/>
      <c r="EUW658" s="3"/>
      <c r="EUX658" s="3"/>
      <c r="EUY658" s="3"/>
      <c r="EUZ658" s="3"/>
      <c r="EVA658" s="3"/>
      <c r="EVB658" s="3"/>
      <c r="EVC658" s="3"/>
      <c r="EVD658" s="3"/>
      <c r="EVE658" s="3"/>
      <c r="EVF658" s="3"/>
      <c r="EVG658" s="3"/>
      <c r="EVH658" s="3"/>
      <c r="EVI658" s="3"/>
      <c r="EVJ658" s="3"/>
      <c r="EVK658" s="3"/>
      <c r="EVL658" s="3"/>
      <c r="EVM658" s="3"/>
      <c r="EVN658" s="3"/>
      <c r="EVO658" s="3"/>
      <c r="EVP658" s="3"/>
      <c r="EVQ658" s="3"/>
      <c r="EVR658" s="3"/>
      <c r="EVS658" s="3"/>
      <c r="EVT658" s="3"/>
      <c r="EVU658" s="3"/>
      <c r="EVV658" s="3"/>
      <c r="EVW658" s="3"/>
      <c r="EVX658" s="3"/>
      <c r="EVY658" s="3"/>
      <c r="EVZ658" s="3"/>
      <c r="EWA658" s="3"/>
      <c r="EWB658" s="3"/>
      <c r="EWC658" s="3"/>
      <c r="EWD658" s="3"/>
      <c r="EWE658" s="3"/>
      <c r="EWF658" s="3"/>
      <c r="EWG658" s="3"/>
      <c r="EWH658" s="3"/>
      <c r="EWI658" s="3"/>
      <c r="EWJ658" s="3"/>
      <c r="EWK658" s="3"/>
      <c r="EWL658" s="3"/>
      <c r="EWM658" s="3"/>
      <c r="EWN658" s="3"/>
      <c r="EWO658" s="3"/>
      <c r="EWP658" s="3"/>
      <c r="EWQ658" s="3"/>
      <c r="EWR658" s="3"/>
      <c r="EWS658" s="3"/>
      <c r="EWT658" s="3"/>
      <c r="EWU658" s="3"/>
      <c r="EWV658" s="3"/>
      <c r="EWW658" s="3"/>
      <c r="EWX658" s="3"/>
      <c r="EWY658" s="3"/>
      <c r="EWZ658" s="3"/>
      <c r="EXA658" s="3"/>
      <c r="EXB658" s="3"/>
      <c r="EXC658" s="3"/>
      <c r="EXD658" s="3"/>
      <c r="EXE658" s="3"/>
      <c r="EXF658" s="3"/>
      <c r="EXG658" s="3"/>
      <c r="EXH658" s="3"/>
      <c r="EXI658" s="3"/>
      <c r="EXJ658" s="3"/>
      <c r="EXK658" s="3"/>
      <c r="EXL658" s="3"/>
      <c r="EXM658" s="3"/>
      <c r="EXN658" s="3"/>
      <c r="EXO658" s="3"/>
      <c r="EXP658" s="3"/>
      <c r="EXQ658" s="3"/>
      <c r="EXR658" s="3"/>
      <c r="EXS658" s="3"/>
      <c r="EXT658" s="3"/>
      <c r="EXU658" s="3"/>
      <c r="EXV658" s="3"/>
      <c r="EXW658" s="3"/>
      <c r="EXX658" s="3"/>
      <c r="EXY658" s="3"/>
      <c r="EXZ658" s="3"/>
      <c r="EYA658" s="3"/>
      <c r="EYB658" s="3"/>
      <c r="EYC658" s="3"/>
      <c r="EYD658" s="3"/>
      <c r="EYE658" s="3"/>
      <c r="EYF658" s="3"/>
      <c r="EYG658" s="3"/>
      <c r="EYH658" s="3"/>
      <c r="EYI658" s="3"/>
      <c r="EYJ658" s="3"/>
      <c r="EYK658" s="3"/>
      <c r="EYL658" s="3"/>
      <c r="EYM658" s="3"/>
      <c r="EYN658" s="3"/>
      <c r="EYO658" s="3"/>
      <c r="EYP658" s="3"/>
      <c r="EYQ658" s="3"/>
      <c r="EYR658" s="3"/>
      <c r="EYS658" s="3"/>
      <c r="EYT658" s="3"/>
      <c r="EYU658" s="3"/>
      <c r="EYV658" s="3"/>
      <c r="EYW658" s="3"/>
      <c r="EYX658" s="3"/>
      <c r="EYY658" s="3"/>
      <c r="EYZ658" s="3"/>
      <c r="EZA658" s="3"/>
      <c r="EZB658" s="3"/>
      <c r="EZC658" s="3"/>
      <c r="EZD658" s="3"/>
      <c r="EZE658" s="3"/>
      <c r="EZF658" s="3"/>
      <c r="EZG658" s="3"/>
      <c r="EZH658" s="3"/>
      <c r="EZI658" s="3"/>
      <c r="EZJ658" s="3"/>
      <c r="EZK658" s="3"/>
      <c r="EZL658" s="3"/>
      <c r="EZM658" s="3"/>
      <c r="EZN658" s="3"/>
      <c r="EZO658" s="3"/>
      <c r="EZP658" s="3"/>
      <c r="EZQ658" s="3"/>
      <c r="EZR658" s="3"/>
      <c r="EZS658" s="3"/>
      <c r="EZT658" s="3"/>
      <c r="EZU658" s="3"/>
      <c r="EZV658" s="3"/>
      <c r="EZW658" s="3"/>
      <c r="EZX658" s="3"/>
      <c r="EZY658" s="3"/>
      <c r="EZZ658" s="3"/>
      <c r="FAA658" s="3"/>
      <c r="FAB658" s="3"/>
      <c r="FAC658" s="3"/>
      <c r="FAD658" s="3"/>
      <c r="FAE658" s="3"/>
      <c r="FAF658" s="3"/>
      <c r="FAG658" s="3"/>
      <c r="FAH658" s="3"/>
      <c r="FAI658" s="3"/>
      <c r="FAJ658" s="3"/>
      <c r="FAK658" s="3"/>
      <c r="FAL658" s="3"/>
      <c r="FAM658" s="3"/>
      <c r="FAN658" s="3"/>
      <c r="FAO658" s="3"/>
      <c r="FAP658" s="3"/>
      <c r="FAQ658" s="3"/>
      <c r="FAR658" s="3"/>
      <c r="FAS658" s="3"/>
      <c r="FAT658" s="3"/>
      <c r="FAU658" s="3"/>
      <c r="FAV658" s="3"/>
      <c r="FAW658" s="3"/>
      <c r="FAX658" s="3"/>
      <c r="FAY658" s="3"/>
      <c r="FAZ658" s="3"/>
      <c r="FBA658" s="3"/>
      <c r="FBB658" s="3"/>
      <c r="FBC658" s="3"/>
      <c r="FBD658" s="3"/>
      <c r="FBE658" s="3"/>
      <c r="FBF658" s="3"/>
      <c r="FBG658" s="3"/>
      <c r="FBH658" s="3"/>
      <c r="FBI658" s="3"/>
      <c r="FBJ658" s="3"/>
      <c r="FBK658" s="3"/>
      <c r="FBL658" s="3"/>
      <c r="FBM658" s="3"/>
      <c r="FBN658" s="3"/>
      <c r="FBO658" s="3"/>
      <c r="FBP658" s="3"/>
      <c r="FBQ658" s="3"/>
      <c r="FBR658" s="3"/>
      <c r="FBS658" s="3"/>
      <c r="FBT658" s="3"/>
      <c r="FBU658" s="3"/>
      <c r="FBV658" s="3"/>
      <c r="FBW658" s="3"/>
      <c r="FBX658" s="3"/>
      <c r="FBY658" s="3"/>
      <c r="FBZ658" s="3"/>
      <c r="FCA658" s="3"/>
      <c r="FCB658" s="3"/>
      <c r="FCC658" s="3"/>
      <c r="FCD658" s="3"/>
      <c r="FCE658" s="3"/>
      <c r="FCF658" s="3"/>
      <c r="FCG658" s="3"/>
      <c r="FCH658" s="3"/>
      <c r="FCI658" s="3"/>
      <c r="FCJ658" s="3"/>
      <c r="FCK658" s="3"/>
      <c r="FCL658" s="3"/>
      <c r="FCM658" s="3"/>
      <c r="FCN658" s="3"/>
      <c r="FCO658" s="3"/>
      <c r="FCP658" s="3"/>
      <c r="FCQ658" s="3"/>
      <c r="FCR658" s="3"/>
      <c r="FCS658" s="3"/>
      <c r="FCT658" s="3"/>
      <c r="FCU658" s="3"/>
      <c r="FCV658" s="3"/>
      <c r="FCW658" s="3"/>
      <c r="FCX658" s="3"/>
      <c r="FCY658" s="3"/>
      <c r="FCZ658" s="3"/>
      <c r="FDA658" s="3"/>
      <c r="FDB658" s="3"/>
      <c r="FDC658" s="3"/>
      <c r="FDD658" s="3"/>
      <c r="FDE658" s="3"/>
      <c r="FDF658" s="3"/>
      <c r="FDG658" s="3"/>
      <c r="FDH658" s="3"/>
      <c r="FDI658" s="3"/>
      <c r="FDJ658" s="3"/>
      <c r="FDK658" s="3"/>
      <c r="FDL658" s="3"/>
      <c r="FDM658" s="3"/>
      <c r="FDN658" s="3"/>
      <c r="FDO658" s="3"/>
      <c r="FDP658" s="3"/>
      <c r="FDQ658" s="3"/>
      <c r="FDR658" s="3"/>
      <c r="FDS658" s="3"/>
      <c r="FDT658" s="3"/>
      <c r="FDU658" s="3"/>
      <c r="FDV658" s="3"/>
      <c r="FDW658" s="3"/>
      <c r="FDX658" s="3"/>
      <c r="FDY658" s="3"/>
      <c r="FDZ658" s="3"/>
      <c r="FEA658" s="3"/>
      <c r="FEB658" s="3"/>
      <c r="FEC658" s="3"/>
      <c r="FED658" s="3"/>
      <c r="FEE658" s="3"/>
      <c r="FEF658" s="3"/>
      <c r="FEG658" s="3"/>
      <c r="FEH658" s="3"/>
      <c r="FEI658" s="3"/>
      <c r="FEJ658" s="3"/>
      <c r="FEK658" s="3"/>
      <c r="FEL658" s="3"/>
      <c r="FEM658" s="3"/>
      <c r="FEN658" s="3"/>
      <c r="FEO658" s="3"/>
      <c r="FEP658" s="3"/>
      <c r="FEQ658" s="3"/>
      <c r="FER658" s="3"/>
      <c r="FES658" s="3"/>
      <c r="FET658" s="3"/>
      <c r="FEU658" s="3"/>
      <c r="FEV658" s="3"/>
      <c r="FEW658" s="3"/>
      <c r="FEX658" s="3"/>
      <c r="FEY658" s="3"/>
      <c r="FEZ658" s="3"/>
      <c r="FFA658" s="3"/>
      <c r="FFB658" s="3"/>
      <c r="FFC658" s="3"/>
      <c r="FFD658" s="3"/>
      <c r="FFE658" s="3"/>
      <c r="FFF658" s="3"/>
      <c r="FFG658" s="3"/>
      <c r="FFH658" s="3"/>
      <c r="FFI658" s="3"/>
      <c r="FFJ658" s="3"/>
      <c r="FFK658" s="3"/>
      <c r="FFL658" s="3"/>
      <c r="FFM658" s="3"/>
      <c r="FFN658" s="3"/>
      <c r="FFO658" s="3"/>
      <c r="FFP658" s="3"/>
      <c r="FFQ658" s="3"/>
      <c r="FFR658" s="3"/>
      <c r="FFS658" s="3"/>
      <c r="FFT658" s="3"/>
      <c r="FFU658" s="3"/>
      <c r="FFV658" s="3"/>
      <c r="FFW658" s="3"/>
      <c r="FFX658" s="3"/>
      <c r="FFY658" s="3"/>
      <c r="FFZ658" s="3"/>
      <c r="FGA658" s="3"/>
      <c r="FGB658" s="3"/>
      <c r="FGC658" s="3"/>
      <c r="FGD658" s="3"/>
      <c r="FGE658" s="3"/>
      <c r="FGF658" s="3"/>
      <c r="FGG658" s="3"/>
      <c r="FGH658" s="3"/>
      <c r="FGI658" s="3"/>
      <c r="FGJ658" s="3"/>
      <c r="FGK658" s="3"/>
      <c r="FGL658" s="3"/>
      <c r="FGM658" s="3"/>
      <c r="FGN658" s="3"/>
      <c r="FGO658" s="3"/>
      <c r="FGP658" s="3"/>
      <c r="FGQ658" s="3"/>
      <c r="FGR658" s="3"/>
      <c r="FGS658" s="3"/>
      <c r="FGT658" s="3"/>
      <c r="FGU658" s="3"/>
      <c r="FGV658" s="3"/>
      <c r="FGW658" s="3"/>
      <c r="FGX658" s="3"/>
      <c r="FGY658" s="3"/>
      <c r="FGZ658" s="3"/>
      <c r="FHA658" s="3"/>
      <c r="FHB658" s="3"/>
      <c r="FHC658" s="3"/>
      <c r="FHD658" s="3"/>
      <c r="FHE658" s="3"/>
      <c r="FHF658" s="3"/>
      <c r="FHG658" s="3"/>
      <c r="FHH658" s="3"/>
      <c r="FHI658" s="3"/>
      <c r="FHJ658" s="3"/>
      <c r="FHK658" s="3"/>
      <c r="FHL658" s="3"/>
      <c r="FHM658" s="3"/>
      <c r="FHN658" s="3"/>
      <c r="FHO658" s="3"/>
      <c r="FHP658" s="3"/>
      <c r="FHQ658" s="3"/>
      <c r="FHR658" s="3"/>
      <c r="FHS658" s="3"/>
      <c r="FHT658" s="3"/>
      <c r="FHU658" s="3"/>
      <c r="FHV658" s="3"/>
      <c r="FHW658" s="3"/>
      <c r="FHX658" s="3"/>
      <c r="FHY658" s="3"/>
      <c r="FHZ658" s="3"/>
      <c r="FIA658" s="3"/>
      <c r="FIB658" s="3"/>
      <c r="FIC658" s="3"/>
      <c r="FID658" s="3"/>
      <c r="FIE658" s="3"/>
      <c r="FIF658" s="3"/>
      <c r="FIG658" s="3"/>
      <c r="FIH658" s="3"/>
      <c r="FII658" s="3"/>
      <c r="FIJ658" s="3"/>
      <c r="FIK658" s="3"/>
      <c r="FIL658" s="3"/>
      <c r="FIM658" s="3"/>
      <c r="FIN658" s="3"/>
      <c r="FIO658" s="3"/>
      <c r="FIP658" s="3"/>
      <c r="FIQ658" s="3"/>
      <c r="FIR658" s="3"/>
      <c r="FIS658" s="3"/>
      <c r="FIT658" s="3"/>
      <c r="FIU658" s="3"/>
      <c r="FIV658" s="3"/>
      <c r="FIW658" s="3"/>
      <c r="FIX658" s="3"/>
      <c r="FIY658" s="3"/>
      <c r="FIZ658" s="3"/>
      <c r="FJA658" s="3"/>
      <c r="FJB658" s="3"/>
      <c r="FJC658" s="3"/>
      <c r="FJD658" s="3"/>
      <c r="FJE658" s="3"/>
      <c r="FJF658" s="3"/>
      <c r="FJG658" s="3"/>
      <c r="FJH658" s="3"/>
      <c r="FJI658" s="3"/>
      <c r="FJJ658" s="3"/>
      <c r="FJK658" s="3"/>
      <c r="FJL658" s="3"/>
      <c r="FJM658" s="3"/>
      <c r="FJN658" s="3"/>
      <c r="FJO658" s="3"/>
      <c r="FJP658" s="3"/>
      <c r="FJQ658" s="3"/>
      <c r="FJR658" s="3"/>
      <c r="FJS658" s="3"/>
      <c r="FJT658" s="3"/>
      <c r="FJU658" s="3"/>
      <c r="FJV658" s="3"/>
      <c r="FJW658" s="3"/>
      <c r="FJX658" s="3"/>
      <c r="FJY658" s="3"/>
      <c r="FJZ658" s="3"/>
      <c r="FKA658" s="3"/>
      <c r="FKB658" s="3"/>
      <c r="FKC658" s="3"/>
      <c r="FKD658" s="3"/>
      <c r="FKE658" s="3"/>
      <c r="FKF658" s="3"/>
      <c r="FKG658" s="3"/>
      <c r="FKH658" s="3"/>
      <c r="FKI658" s="3"/>
      <c r="FKJ658" s="3"/>
      <c r="FKK658" s="3"/>
      <c r="FKL658" s="3"/>
      <c r="FKM658" s="3"/>
      <c r="FKN658" s="3"/>
      <c r="FKO658" s="3"/>
      <c r="FKP658" s="3"/>
      <c r="FKQ658" s="3"/>
      <c r="FKR658" s="3"/>
      <c r="FKS658" s="3"/>
      <c r="FKT658" s="3"/>
      <c r="FKU658" s="3"/>
      <c r="FKV658" s="3"/>
      <c r="FKW658" s="3"/>
      <c r="FKX658" s="3"/>
      <c r="FKY658" s="3"/>
      <c r="FKZ658" s="3"/>
      <c r="FLA658" s="3"/>
      <c r="FLB658" s="3"/>
      <c r="FLC658" s="3"/>
      <c r="FLD658" s="3"/>
      <c r="FLE658" s="3"/>
      <c r="FLF658" s="3"/>
      <c r="FLG658" s="3"/>
      <c r="FLH658" s="3"/>
      <c r="FLI658" s="3"/>
      <c r="FLJ658" s="3"/>
      <c r="FLK658" s="3"/>
      <c r="FLL658" s="3"/>
      <c r="FLM658" s="3"/>
      <c r="FLN658" s="3"/>
      <c r="FLO658" s="3"/>
      <c r="FLP658" s="3"/>
      <c r="FLQ658" s="3"/>
      <c r="FLR658" s="3"/>
      <c r="FLS658" s="3"/>
      <c r="FLT658" s="3"/>
      <c r="FLU658" s="3"/>
      <c r="FLV658" s="3"/>
      <c r="FLW658" s="3"/>
      <c r="FLX658" s="3"/>
      <c r="FLY658" s="3"/>
      <c r="FLZ658" s="3"/>
      <c r="FMA658" s="3"/>
      <c r="FMB658" s="3"/>
      <c r="FMC658" s="3"/>
      <c r="FMD658" s="3"/>
      <c r="FME658" s="3"/>
      <c r="FMF658" s="3"/>
      <c r="FMG658" s="3"/>
      <c r="FMH658" s="3"/>
      <c r="FMI658" s="3"/>
      <c r="FMJ658" s="3"/>
      <c r="FMK658" s="3"/>
      <c r="FML658" s="3"/>
      <c r="FMM658" s="3"/>
      <c r="FMN658" s="3"/>
      <c r="FMO658" s="3"/>
      <c r="FMP658" s="3"/>
      <c r="FMQ658" s="3"/>
      <c r="FMR658" s="3"/>
      <c r="FMS658" s="3"/>
      <c r="FMT658" s="3"/>
      <c r="FMU658" s="3"/>
      <c r="FMV658" s="3"/>
      <c r="FMW658" s="3"/>
      <c r="FMX658" s="3"/>
      <c r="FMY658" s="3"/>
      <c r="FMZ658" s="3"/>
      <c r="FNA658" s="3"/>
      <c r="FNB658" s="3"/>
      <c r="FNC658" s="3"/>
      <c r="FND658" s="3"/>
      <c r="FNE658" s="3"/>
      <c r="FNF658" s="3"/>
      <c r="FNG658" s="3"/>
      <c r="FNH658" s="3"/>
      <c r="FNI658" s="3"/>
      <c r="FNJ658" s="3"/>
      <c r="FNK658" s="3"/>
      <c r="FNL658" s="3"/>
      <c r="FNM658" s="3"/>
      <c r="FNN658" s="3"/>
      <c r="FNO658" s="3"/>
      <c r="FNP658" s="3"/>
      <c r="FNQ658" s="3"/>
      <c r="FNR658" s="3"/>
      <c r="FNS658" s="3"/>
      <c r="FNT658" s="3"/>
      <c r="FNU658" s="3"/>
      <c r="FNV658" s="3"/>
      <c r="FNW658" s="3"/>
      <c r="FNX658" s="3"/>
      <c r="FNY658" s="3"/>
      <c r="FNZ658" s="3"/>
      <c r="FOA658" s="3"/>
      <c r="FOB658" s="3"/>
      <c r="FOC658" s="3"/>
      <c r="FOD658" s="3"/>
      <c r="FOE658" s="3"/>
      <c r="FOF658" s="3"/>
      <c r="FOG658" s="3"/>
      <c r="FOH658" s="3"/>
      <c r="FOI658" s="3"/>
      <c r="FOJ658" s="3"/>
      <c r="FOK658" s="3"/>
      <c r="FOL658" s="3"/>
      <c r="FOM658" s="3"/>
      <c r="FON658" s="3"/>
      <c r="FOO658" s="3"/>
      <c r="FOP658" s="3"/>
      <c r="FOQ658" s="3"/>
      <c r="FOR658" s="3"/>
      <c r="FOS658" s="3"/>
      <c r="FOT658" s="3"/>
      <c r="FOU658" s="3"/>
      <c r="FOV658" s="3"/>
      <c r="FOW658" s="3"/>
      <c r="FOX658" s="3"/>
      <c r="FOY658" s="3"/>
      <c r="FOZ658" s="3"/>
      <c r="FPA658" s="3"/>
      <c r="FPB658" s="3"/>
      <c r="FPC658" s="3"/>
      <c r="FPD658" s="3"/>
      <c r="FPE658" s="3"/>
      <c r="FPF658" s="3"/>
      <c r="FPG658" s="3"/>
      <c r="FPH658" s="3"/>
      <c r="FPI658" s="3"/>
      <c r="FPJ658" s="3"/>
      <c r="FPK658" s="3"/>
      <c r="FPL658" s="3"/>
      <c r="FPM658" s="3"/>
      <c r="FPN658" s="3"/>
      <c r="FPO658" s="3"/>
      <c r="FPP658" s="3"/>
      <c r="FPQ658" s="3"/>
      <c r="FPR658" s="3"/>
      <c r="FPS658" s="3"/>
      <c r="FPT658" s="3"/>
      <c r="FPU658" s="3"/>
      <c r="FPV658" s="3"/>
      <c r="FPW658" s="3"/>
      <c r="FPX658" s="3"/>
      <c r="FPY658" s="3"/>
      <c r="FPZ658" s="3"/>
      <c r="FQA658" s="3"/>
      <c r="FQB658" s="3"/>
      <c r="FQC658" s="3"/>
      <c r="FQD658" s="3"/>
      <c r="FQE658" s="3"/>
      <c r="FQF658" s="3"/>
      <c r="FQG658" s="3"/>
      <c r="FQH658" s="3"/>
      <c r="FQI658" s="3"/>
      <c r="FQJ658" s="3"/>
      <c r="FQK658" s="3"/>
      <c r="FQL658" s="3"/>
      <c r="FQM658" s="3"/>
      <c r="FQN658" s="3"/>
      <c r="FQO658" s="3"/>
      <c r="FQP658" s="3"/>
      <c r="FQQ658" s="3"/>
      <c r="FQR658" s="3"/>
      <c r="FQS658" s="3"/>
      <c r="FQT658" s="3"/>
      <c r="FQU658" s="3"/>
      <c r="FQV658" s="3"/>
      <c r="FQW658" s="3"/>
      <c r="FQX658" s="3"/>
      <c r="FQY658" s="3"/>
      <c r="FQZ658" s="3"/>
      <c r="FRA658" s="3"/>
      <c r="FRB658" s="3"/>
      <c r="FRC658" s="3"/>
      <c r="FRD658" s="3"/>
      <c r="FRE658" s="3"/>
      <c r="FRF658" s="3"/>
      <c r="FRG658" s="3"/>
      <c r="FRH658" s="3"/>
      <c r="FRI658" s="3"/>
      <c r="FRJ658" s="3"/>
      <c r="FRK658" s="3"/>
      <c r="FRL658" s="3"/>
      <c r="FRM658" s="3"/>
      <c r="FRN658" s="3"/>
      <c r="FRO658" s="3"/>
      <c r="FRP658" s="3"/>
      <c r="FRQ658" s="3"/>
      <c r="FRR658" s="3"/>
      <c r="FRS658" s="3"/>
      <c r="FRT658" s="3"/>
      <c r="FRU658" s="3"/>
      <c r="FRV658" s="3"/>
      <c r="FRW658" s="3"/>
      <c r="FRX658" s="3"/>
      <c r="FRY658" s="3"/>
      <c r="FRZ658" s="3"/>
      <c r="FSA658" s="3"/>
      <c r="FSB658" s="3"/>
      <c r="FSC658" s="3"/>
      <c r="FSD658" s="3"/>
      <c r="FSE658" s="3"/>
      <c r="FSF658" s="3"/>
      <c r="FSG658" s="3"/>
      <c r="FSH658" s="3"/>
      <c r="FSI658" s="3"/>
      <c r="FSJ658" s="3"/>
      <c r="FSK658" s="3"/>
      <c r="FSL658" s="3"/>
      <c r="FSM658" s="3"/>
      <c r="FSN658" s="3"/>
      <c r="FSO658" s="3"/>
      <c r="FSP658" s="3"/>
      <c r="FSQ658" s="3"/>
      <c r="FSR658" s="3"/>
      <c r="FSS658" s="3"/>
      <c r="FST658" s="3"/>
      <c r="FSU658" s="3"/>
      <c r="FSV658" s="3"/>
      <c r="FSW658" s="3"/>
      <c r="FSX658" s="3"/>
      <c r="FSY658" s="3"/>
      <c r="FSZ658" s="3"/>
      <c r="FTA658" s="3"/>
      <c r="FTB658" s="3"/>
      <c r="FTC658" s="3"/>
      <c r="FTD658" s="3"/>
      <c r="FTE658" s="3"/>
      <c r="FTF658" s="3"/>
      <c r="FTG658" s="3"/>
      <c r="FTH658" s="3"/>
      <c r="FTI658" s="3"/>
      <c r="FTJ658" s="3"/>
      <c r="FTK658" s="3"/>
      <c r="FTL658" s="3"/>
      <c r="FTM658" s="3"/>
      <c r="FTN658" s="3"/>
      <c r="FTO658" s="3"/>
      <c r="FTP658" s="3"/>
      <c r="FTQ658" s="3"/>
      <c r="FTR658" s="3"/>
      <c r="FTS658" s="3"/>
      <c r="FTT658" s="3"/>
      <c r="FTU658" s="3"/>
      <c r="FTV658" s="3"/>
      <c r="FTW658" s="3"/>
      <c r="FTX658" s="3"/>
      <c r="FTY658" s="3"/>
      <c r="FTZ658" s="3"/>
      <c r="FUA658" s="3"/>
      <c r="FUB658" s="3"/>
      <c r="FUC658" s="3"/>
      <c r="FUD658" s="3"/>
      <c r="FUE658" s="3"/>
      <c r="FUF658" s="3"/>
      <c r="FUG658" s="3"/>
      <c r="FUH658" s="3"/>
      <c r="FUI658" s="3"/>
      <c r="FUJ658" s="3"/>
      <c r="FUK658" s="3"/>
      <c r="FUL658" s="3"/>
      <c r="FUM658" s="3"/>
      <c r="FUN658" s="3"/>
      <c r="FUO658" s="3"/>
      <c r="FUP658" s="3"/>
      <c r="FUQ658" s="3"/>
      <c r="FUR658" s="3"/>
      <c r="FUS658" s="3"/>
      <c r="FUT658" s="3"/>
      <c r="FUU658" s="3"/>
      <c r="FUV658" s="3"/>
      <c r="FUW658" s="3"/>
      <c r="FUX658" s="3"/>
      <c r="FUY658" s="3"/>
      <c r="FUZ658" s="3"/>
      <c r="FVA658" s="3"/>
      <c r="FVB658" s="3"/>
      <c r="FVC658" s="3"/>
      <c r="FVD658" s="3"/>
      <c r="FVE658" s="3"/>
      <c r="FVF658" s="3"/>
      <c r="FVG658" s="3"/>
      <c r="FVH658" s="3"/>
      <c r="FVI658" s="3"/>
      <c r="FVJ658" s="3"/>
      <c r="FVK658" s="3"/>
      <c r="FVL658" s="3"/>
      <c r="FVM658" s="3"/>
      <c r="FVN658" s="3"/>
      <c r="FVO658" s="3"/>
      <c r="FVP658" s="3"/>
      <c r="FVQ658" s="3"/>
      <c r="FVR658" s="3"/>
      <c r="FVS658" s="3"/>
      <c r="FVT658" s="3"/>
      <c r="FVU658" s="3"/>
      <c r="FVV658" s="3"/>
      <c r="FVW658" s="3"/>
      <c r="FVX658" s="3"/>
      <c r="FVY658" s="3"/>
      <c r="FVZ658" s="3"/>
      <c r="FWA658" s="3"/>
      <c r="FWB658" s="3"/>
      <c r="FWC658" s="3"/>
      <c r="FWD658" s="3"/>
      <c r="FWE658" s="3"/>
      <c r="FWF658" s="3"/>
      <c r="FWG658" s="3"/>
      <c r="FWH658" s="3"/>
      <c r="FWI658" s="3"/>
      <c r="FWJ658" s="3"/>
      <c r="FWK658" s="3"/>
      <c r="FWL658" s="3"/>
      <c r="FWM658" s="3"/>
      <c r="FWN658" s="3"/>
      <c r="FWO658" s="3"/>
      <c r="FWP658" s="3"/>
      <c r="FWQ658" s="3"/>
      <c r="FWR658" s="3"/>
      <c r="FWS658" s="3"/>
      <c r="FWT658" s="3"/>
      <c r="FWU658" s="3"/>
      <c r="FWV658" s="3"/>
      <c r="FWW658" s="3"/>
      <c r="FWX658" s="3"/>
      <c r="FWY658" s="3"/>
      <c r="FWZ658" s="3"/>
      <c r="FXA658" s="3"/>
      <c r="FXB658" s="3"/>
      <c r="FXC658" s="3"/>
      <c r="FXD658" s="3"/>
      <c r="FXE658" s="3"/>
      <c r="FXF658" s="3"/>
      <c r="FXG658" s="3"/>
      <c r="FXH658" s="3"/>
      <c r="FXI658" s="3"/>
      <c r="FXJ658" s="3"/>
      <c r="FXK658" s="3"/>
      <c r="FXL658" s="3"/>
      <c r="FXM658" s="3"/>
      <c r="FXN658" s="3"/>
      <c r="FXO658" s="3"/>
      <c r="FXP658" s="3"/>
      <c r="FXQ658" s="3"/>
      <c r="FXR658" s="3"/>
      <c r="FXS658" s="3"/>
      <c r="FXT658" s="3"/>
      <c r="FXU658" s="3"/>
      <c r="FXV658" s="3"/>
      <c r="FXW658" s="3"/>
      <c r="FXX658" s="3"/>
      <c r="FXY658" s="3"/>
      <c r="FXZ658" s="3"/>
      <c r="FYA658" s="3"/>
      <c r="FYB658" s="3"/>
      <c r="FYC658" s="3"/>
      <c r="FYD658" s="3"/>
      <c r="FYE658" s="3"/>
      <c r="FYF658" s="3"/>
      <c r="FYG658" s="3"/>
      <c r="FYH658" s="3"/>
      <c r="FYI658" s="3"/>
      <c r="FYJ658" s="3"/>
      <c r="FYK658" s="3"/>
      <c r="FYL658" s="3"/>
      <c r="FYM658" s="3"/>
      <c r="FYN658" s="3"/>
      <c r="FYO658" s="3"/>
      <c r="FYP658" s="3"/>
      <c r="FYQ658" s="3"/>
      <c r="FYR658" s="3"/>
      <c r="FYS658" s="3"/>
      <c r="FYT658" s="3"/>
      <c r="FYU658" s="3"/>
      <c r="FYV658" s="3"/>
      <c r="FYW658" s="3"/>
      <c r="FYX658" s="3"/>
      <c r="FYY658" s="3"/>
      <c r="FYZ658" s="3"/>
      <c r="FZA658" s="3"/>
      <c r="FZB658" s="3"/>
      <c r="FZC658" s="3"/>
      <c r="FZD658" s="3"/>
      <c r="FZE658" s="3"/>
      <c r="FZF658" s="3"/>
      <c r="FZG658" s="3"/>
      <c r="FZH658" s="3"/>
      <c r="FZI658" s="3"/>
      <c r="FZJ658" s="3"/>
      <c r="FZK658" s="3"/>
      <c r="FZL658" s="3"/>
      <c r="FZM658" s="3"/>
      <c r="FZN658" s="3"/>
      <c r="FZO658" s="3"/>
      <c r="FZP658" s="3"/>
      <c r="FZQ658" s="3"/>
      <c r="FZR658" s="3"/>
      <c r="FZS658" s="3"/>
      <c r="FZT658" s="3"/>
      <c r="FZU658" s="3"/>
      <c r="FZV658" s="3"/>
      <c r="FZW658" s="3"/>
      <c r="FZX658" s="3"/>
      <c r="FZY658" s="3"/>
      <c r="FZZ658" s="3"/>
      <c r="GAA658" s="3"/>
      <c r="GAB658" s="3"/>
      <c r="GAC658" s="3"/>
      <c r="GAD658" s="3"/>
      <c r="GAE658" s="3"/>
      <c r="GAF658" s="3"/>
      <c r="GAG658" s="3"/>
      <c r="GAH658" s="3"/>
      <c r="GAI658" s="3"/>
      <c r="GAJ658" s="3"/>
      <c r="GAK658" s="3"/>
      <c r="GAL658" s="3"/>
      <c r="GAM658" s="3"/>
      <c r="GAN658" s="3"/>
      <c r="GAO658" s="3"/>
      <c r="GAP658" s="3"/>
      <c r="GAQ658" s="3"/>
      <c r="GAR658" s="3"/>
      <c r="GAS658" s="3"/>
      <c r="GAT658" s="3"/>
      <c r="GAU658" s="3"/>
      <c r="GAV658" s="3"/>
      <c r="GAW658" s="3"/>
      <c r="GAX658" s="3"/>
      <c r="GAY658" s="3"/>
      <c r="GAZ658" s="3"/>
      <c r="GBA658" s="3"/>
      <c r="GBB658" s="3"/>
      <c r="GBC658" s="3"/>
      <c r="GBD658" s="3"/>
      <c r="GBE658" s="3"/>
      <c r="GBF658" s="3"/>
      <c r="GBG658" s="3"/>
      <c r="GBH658" s="3"/>
      <c r="GBI658" s="3"/>
      <c r="GBJ658" s="3"/>
      <c r="GBK658" s="3"/>
      <c r="GBL658" s="3"/>
      <c r="GBM658" s="3"/>
      <c r="GBN658" s="3"/>
      <c r="GBO658" s="3"/>
      <c r="GBP658" s="3"/>
      <c r="GBQ658" s="3"/>
      <c r="GBR658" s="3"/>
      <c r="GBS658" s="3"/>
      <c r="GBT658" s="3"/>
      <c r="GBU658" s="3"/>
      <c r="GBV658" s="3"/>
      <c r="GBW658" s="3"/>
      <c r="GBX658" s="3"/>
      <c r="GBY658" s="3"/>
      <c r="GBZ658" s="3"/>
      <c r="GCA658" s="3"/>
      <c r="GCB658" s="3"/>
      <c r="GCC658" s="3"/>
      <c r="GCD658" s="3"/>
      <c r="GCE658" s="3"/>
      <c r="GCF658" s="3"/>
      <c r="GCG658" s="3"/>
      <c r="GCH658" s="3"/>
      <c r="GCI658" s="3"/>
      <c r="GCJ658" s="3"/>
      <c r="GCK658" s="3"/>
      <c r="GCL658" s="3"/>
      <c r="GCM658" s="3"/>
      <c r="GCN658" s="3"/>
      <c r="GCO658" s="3"/>
      <c r="GCP658" s="3"/>
      <c r="GCQ658" s="3"/>
      <c r="GCR658" s="3"/>
      <c r="GCS658" s="3"/>
      <c r="GCT658" s="3"/>
      <c r="GCU658" s="3"/>
      <c r="GCV658" s="3"/>
      <c r="GCW658" s="3"/>
      <c r="GCX658" s="3"/>
      <c r="GCY658" s="3"/>
      <c r="GCZ658" s="3"/>
      <c r="GDA658" s="3"/>
      <c r="GDB658" s="3"/>
      <c r="GDC658" s="3"/>
      <c r="GDD658" s="3"/>
      <c r="GDE658" s="3"/>
      <c r="GDF658" s="3"/>
      <c r="GDG658" s="3"/>
      <c r="GDH658" s="3"/>
      <c r="GDI658" s="3"/>
      <c r="GDJ658" s="3"/>
      <c r="GDK658" s="3"/>
      <c r="GDL658" s="3"/>
      <c r="GDM658" s="3"/>
      <c r="GDN658" s="3"/>
      <c r="GDO658" s="3"/>
      <c r="GDP658" s="3"/>
      <c r="GDQ658" s="3"/>
      <c r="GDR658" s="3"/>
      <c r="GDS658" s="3"/>
      <c r="GDT658" s="3"/>
      <c r="GDU658" s="3"/>
      <c r="GDV658" s="3"/>
      <c r="GDW658" s="3"/>
      <c r="GDX658" s="3"/>
      <c r="GDY658" s="3"/>
      <c r="GDZ658" s="3"/>
      <c r="GEA658" s="3"/>
      <c r="GEB658" s="3"/>
      <c r="GEC658" s="3"/>
      <c r="GED658" s="3"/>
      <c r="GEE658" s="3"/>
      <c r="GEF658" s="3"/>
      <c r="GEG658" s="3"/>
      <c r="GEH658" s="3"/>
      <c r="GEI658" s="3"/>
      <c r="GEJ658" s="3"/>
      <c r="GEK658" s="3"/>
      <c r="GEL658" s="3"/>
      <c r="GEM658" s="3"/>
      <c r="GEN658" s="3"/>
      <c r="GEO658" s="3"/>
      <c r="GEP658" s="3"/>
      <c r="GEQ658" s="3"/>
      <c r="GER658" s="3"/>
      <c r="GES658" s="3"/>
      <c r="GET658" s="3"/>
      <c r="GEU658" s="3"/>
      <c r="GEV658" s="3"/>
      <c r="GEW658" s="3"/>
      <c r="GEX658" s="3"/>
      <c r="GEY658" s="3"/>
      <c r="GEZ658" s="3"/>
      <c r="GFA658" s="3"/>
      <c r="GFB658" s="3"/>
      <c r="GFC658" s="3"/>
      <c r="GFD658" s="3"/>
      <c r="GFE658" s="3"/>
      <c r="GFF658" s="3"/>
      <c r="GFG658" s="3"/>
      <c r="GFH658" s="3"/>
      <c r="GFI658" s="3"/>
      <c r="GFJ658" s="3"/>
      <c r="GFK658" s="3"/>
      <c r="GFL658" s="3"/>
      <c r="GFM658" s="3"/>
      <c r="GFN658" s="3"/>
      <c r="GFO658" s="3"/>
      <c r="GFP658" s="3"/>
      <c r="GFQ658" s="3"/>
      <c r="GFR658" s="3"/>
      <c r="GFS658" s="3"/>
      <c r="GFT658" s="3"/>
      <c r="GFU658" s="3"/>
      <c r="GFV658" s="3"/>
      <c r="GFW658" s="3"/>
      <c r="GFX658" s="3"/>
      <c r="GFY658" s="3"/>
      <c r="GFZ658" s="3"/>
      <c r="GGA658" s="3"/>
      <c r="GGB658" s="3"/>
      <c r="GGC658" s="3"/>
      <c r="GGD658" s="3"/>
      <c r="GGE658" s="3"/>
      <c r="GGF658" s="3"/>
      <c r="GGG658" s="3"/>
      <c r="GGH658" s="3"/>
      <c r="GGI658" s="3"/>
      <c r="GGJ658" s="3"/>
      <c r="GGK658" s="3"/>
      <c r="GGL658" s="3"/>
      <c r="GGM658" s="3"/>
      <c r="GGN658" s="3"/>
      <c r="GGO658" s="3"/>
      <c r="GGP658" s="3"/>
      <c r="GGQ658" s="3"/>
      <c r="GGR658" s="3"/>
      <c r="GGS658" s="3"/>
      <c r="GGT658" s="3"/>
      <c r="GGU658" s="3"/>
      <c r="GGV658" s="3"/>
      <c r="GGW658" s="3"/>
      <c r="GGX658" s="3"/>
      <c r="GGY658" s="3"/>
      <c r="GGZ658" s="3"/>
      <c r="GHA658" s="3"/>
      <c r="GHB658" s="3"/>
      <c r="GHC658" s="3"/>
      <c r="GHD658" s="3"/>
      <c r="GHE658" s="3"/>
      <c r="GHF658" s="3"/>
      <c r="GHG658" s="3"/>
      <c r="GHH658" s="3"/>
      <c r="GHI658" s="3"/>
      <c r="GHJ658" s="3"/>
      <c r="GHK658" s="3"/>
      <c r="GHL658" s="3"/>
      <c r="GHM658" s="3"/>
      <c r="GHN658" s="3"/>
      <c r="GHO658" s="3"/>
      <c r="GHP658" s="3"/>
      <c r="GHQ658" s="3"/>
      <c r="GHR658" s="3"/>
      <c r="GHS658" s="3"/>
      <c r="GHT658" s="3"/>
      <c r="GHU658" s="3"/>
      <c r="GHV658" s="3"/>
      <c r="GHW658" s="3"/>
      <c r="GHX658" s="3"/>
      <c r="GHY658" s="3"/>
      <c r="GHZ658" s="3"/>
      <c r="GIA658" s="3"/>
      <c r="GIB658" s="3"/>
      <c r="GIC658" s="3"/>
      <c r="GID658" s="3"/>
      <c r="GIE658" s="3"/>
      <c r="GIF658" s="3"/>
      <c r="GIG658" s="3"/>
      <c r="GIH658" s="3"/>
      <c r="GII658" s="3"/>
      <c r="GIJ658" s="3"/>
      <c r="GIK658" s="3"/>
      <c r="GIL658" s="3"/>
      <c r="GIM658" s="3"/>
      <c r="GIN658" s="3"/>
      <c r="GIO658" s="3"/>
      <c r="GIP658" s="3"/>
      <c r="GIQ658" s="3"/>
      <c r="GIR658" s="3"/>
      <c r="GIS658" s="3"/>
      <c r="GIT658" s="3"/>
      <c r="GIU658" s="3"/>
      <c r="GIV658" s="3"/>
      <c r="GIW658" s="3"/>
      <c r="GIX658" s="3"/>
      <c r="GIY658" s="3"/>
      <c r="GIZ658" s="3"/>
      <c r="GJA658" s="3"/>
      <c r="GJB658" s="3"/>
      <c r="GJC658" s="3"/>
      <c r="GJD658" s="3"/>
      <c r="GJE658" s="3"/>
      <c r="GJF658" s="3"/>
      <c r="GJG658" s="3"/>
      <c r="GJH658" s="3"/>
      <c r="GJI658" s="3"/>
      <c r="GJJ658" s="3"/>
      <c r="GJK658" s="3"/>
      <c r="GJL658" s="3"/>
      <c r="GJM658" s="3"/>
      <c r="GJN658" s="3"/>
      <c r="GJO658" s="3"/>
      <c r="GJP658" s="3"/>
      <c r="GJQ658" s="3"/>
      <c r="GJR658" s="3"/>
      <c r="GJS658" s="3"/>
      <c r="GJT658" s="3"/>
      <c r="GJU658" s="3"/>
      <c r="GJV658" s="3"/>
      <c r="GJW658" s="3"/>
      <c r="GJX658" s="3"/>
      <c r="GJY658" s="3"/>
      <c r="GJZ658" s="3"/>
      <c r="GKA658" s="3"/>
      <c r="GKB658" s="3"/>
      <c r="GKC658" s="3"/>
      <c r="GKD658" s="3"/>
      <c r="GKE658" s="3"/>
      <c r="GKF658" s="3"/>
      <c r="GKG658" s="3"/>
      <c r="GKH658" s="3"/>
      <c r="GKI658" s="3"/>
      <c r="GKJ658" s="3"/>
      <c r="GKK658" s="3"/>
      <c r="GKL658" s="3"/>
      <c r="GKM658" s="3"/>
      <c r="GKN658" s="3"/>
      <c r="GKO658" s="3"/>
      <c r="GKP658" s="3"/>
      <c r="GKQ658" s="3"/>
      <c r="GKR658" s="3"/>
      <c r="GKS658" s="3"/>
      <c r="GKT658" s="3"/>
      <c r="GKU658" s="3"/>
      <c r="GKV658" s="3"/>
      <c r="GKW658" s="3"/>
      <c r="GKX658" s="3"/>
      <c r="GKY658" s="3"/>
      <c r="GKZ658" s="3"/>
      <c r="GLA658" s="3"/>
      <c r="GLB658" s="3"/>
      <c r="GLC658" s="3"/>
      <c r="GLD658" s="3"/>
      <c r="GLE658" s="3"/>
      <c r="GLF658" s="3"/>
      <c r="GLG658" s="3"/>
      <c r="GLH658" s="3"/>
      <c r="GLI658" s="3"/>
      <c r="GLJ658" s="3"/>
      <c r="GLK658" s="3"/>
      <c r="GLL658" s="3"/>
      <c r="GLM658" s="3"/>
      <c r="GLN658" s="3"/>
      <c r="GLO658" s="3"/>
      <c r="GLP658" s="3"/>
      <c r="GLQ658" s="3"/>
      <c r="GLR658" s="3"/>
      <c r="GLS658" s="3"/>
      <c r="GLT658" s="3"/>
      <c r="GLU658" s="3"/>
      <c r="GLV658" s="3"/>
      <c r="GLW658" s="3"/>
      <c r="GLX658" s="3"/>
      <c r="GLY658" s="3"/>
      <c r="GLZ658" s="3"/>
      <c r="GMA658" s="3"/>
      <c r="GMB658" s="3"/>
      <c r="GMC658" s="3"/>
      <c r="GMD658" s="3"/>
      <c r="GME658" s="3"/>
      <c r="GMF658" s="3"/>
      <c r="GMG658" s="3"/>
      <c r="GMH658" s="3"/>
      <c r="GMI658" s="3"/>
      <c r="GMJ658" s="3"/>
      <c r="GMK658" s="3"/>
      <c r="GML658" s="3"/>
      <c r="GMM658" s="3"/>
      <c r="GMN658" s="3"/>
      <c r="GMO658" s="3"/>
      <c r="GMP658" s="3"/>
      <c r="GMQ658" s="3"/>
      <c r="GMR658" s="3"/>
      <c r="GMS658" s="3"/>
      <c r="GMT658" s="3"/>
      <c r="GMU658" s="3"/>
      <c r="GMV658" s="3"/>
      <c r="GMW658" s="3"/>
      <c r="GMX658" s="3"/>
      <c r="GMY658" s="3"/>
      <c r="GMZ658" s="3"/>
      <c r="GNA658" s="3"/>
      <c r="GNB658" s="3"/>
      <c r="GNC658" s="3"/>
      <c r="GND658" s="3"/>
      <c r="GNE658" s="3"/>
      <c r="GNF658" s="3"/>
      <c r="GNG658" s="3"/>
      <c r="GNH658" s="3"/>
      <c r="GNI658" s="3"/>
      <c r="GNJ658" s="3"/>
      <c r="GNK658" s="3"/>
      <c r="GNL658" s="3"/>
      <c r="GNM658" s="3"/>
      <c r="GNN658" s="3"/>
      <c r="GNO658" s="3"/>
      <c r="GNP658" s="3"/>
      <c r="GNQ658" s="3"/>
      <c r="GNR658" s="3"/>
      <c r="GNS658" s="3"/>
      <c r="GNT658" s="3"/>
      <c r="GNU658" s="3"/>
      <c r="GNV658" s="3"/>
      <c r="GNW658" s="3"/>
      <c r="GNX658" s="3"/>
      <c r="GNY658" s="3"/>
      <c r="GNZ658" s="3"/>
      <c r="GOA658" s="3"/>
      <c r="GOB658" s="3"/>
      <c r="GOC658" s="3"/>
      <c r="GOD658" s="3"/>
      <c r="GOE658" s="3"/>
      <c r="GOF658" s="3"/>
      <c r="GOG658" s="3"/>
      <c r="GOH658" s="3"/>
      <c r="GOI658" s="3"/>
      <c r="GOJ658" s="3"/>
      <c r="GOK658" s="3"/>
      <c r="GOL658" s="3"/>
      <c r="GOM658" s="3"/>
      <c r="GON658" s="3"/>
      <c r="GOO658" s="3"/>
      <c r="GOP658" s="3"/>
      <c r="GOQ658" s="3"/>
      <c r="GOR658" s="3"/>
      <c r="GOS658" s="3"/>
      <c r="GOT658" s="3"/>
      <c r="GOU658" s="3"/>
      <c r="GOV658" s="3"/>
      <c r="GOW658" s="3"/>
      <c r="GOX658" s="3"/>
      <c r="GOY658" s="3"/>
      <c r="GOZ658" s="3"/>
      <c r="GPA658" s="3"/>
      <c r="GPB658" s="3"/>
      <c r="GPC658" s="3"/>
      <c r="GPD658" s="3"/>
      <c r="GPE658" s="3"/>
      <c r="GPF658" s="3"/>
      <c r="GPG658" s="3"/>
      <c r="GPH658" s="3"/>
      <c r="GPI658" s="3"/>
      <c r="GPJ658" s="3"/>
      <c r="GPK658" s="3"/>
      <c r="GPL658" s="3"/>
      <c r="GPM658" s="3"/>
      <c r="GPN658" s="3"/>
      <c r="GPO658" s="3"/>
      <c r="GPP658" s="3"/>
      <c r="GPQ658" s="3"/>
      <c r="GPR658" s="3"/>
      <c r="GPS658" s="3"/>
      <c r="GPT658" s="3"/>
      <c r="GPU658" s="3"/>
      <c r="GPV658" s="3"/>
      <c r="GPW658" s="3"/>
      <c r="GPX658" s="3"/>
      <c r="GPY658" s="3"/>
      <c r="GPZ658" s="3"/>
      <c r="GQA658" s="3"/>
      <c r="GQB658" s="3"/>
      <c r="GQC658" s="3"/>
      <c r="GQD658" s="3"/>
      <c r="GQE658" s="3"/>
      <c r="GQF658" s="3"/>
      <c r="GQG658" s="3"/>
      <c r="GQH658" s="3"/>
      <c r="GQI658" s="3"/>
      <c r="GQJ658" s="3"/>
      <c r="GQK658" s="3"/>
      <c r="GQL658" s="3"/>
      <c r="GQM658" s="3"/>
      <c r="GQN658" s="3"/>
      <c r="GQO658" s="3"/>
      <c r="GQP658" s="3"/>
      <c r="GQQ658" s="3"/>
      <c r="GQR658" s="3"/>
      <c r="GQS658" s="3"/>
      <c r="GQT658" s="3"/>
      <c r="GQU658" s="3"/>
      <c r="GQV658" s="3"/>
      <c r="GQW658" s="3"/>
      <c r="GQX658" s="3"/>
      <c r="GQY658" s="3"/>
      <c r="GQZ658" s="3"/>
      <c r="GRA658" s="3"/>
      <c r="GRB658" s="3"/>
      <c r="GRC658" s="3"/>
      <c r="GRD658" s="3"/>
      <c r="GRE658" s="3"/>
      <c r="GRF658" s="3"/>
      <c r="GRG658" s="3"/>
      <c r="GRH658" s="3"/>
      <c r="GRI658" s="3"/>
      <c r="GRJ658" s="3"/>
      <c r="GRK658" s="3"/>
      <c r="GRL658" s="3"/>
      <c r="GRM658" s="3"/>
      <c r="GRN658" s="3"/>
      <c r="GRO658" s="3"/>
      <c r="GRP658" s="3"/>
      <c r="GRQ658" s="3"/>
      <c r="GRR658" s="3"/>
      <c r="GRS658" s="3"/>
      <c r="GRT658" s="3"/>
      <c r="GRU658" s="3"/>
      <c r="GRV658" s="3"/>
      <c r="GRW658" s="3"/>
      <c r="GRX658" s="3"/>
      <c r="GRY658" s="3"/>
      <c r="GRZ658" s="3"/>
      <c r="GSA658" s="3"/>
      <c r="GSB658" s="3"/>
      <c r="GSC658" s="3"/>
      <c r="GSD658" s="3"/>
      <c r="GSE658" s="3"/>
      <c r="GSF658" s="3"/>
      <c r="GSG658" s="3"/>
      <c r="GSH658" s="3"/>
      <c r="GSI658" s="3"/>
      <c r="GSJ658" s="3"/>
      <c r="GSK658" s="3"/>
      <c r="GSL658" s="3"/>
      <c r="GSM658" s="3"/>
      <c r="GSN658" s="3"/>
      <c r="GSO658" s="3"/>
      <c r="GSP658" s="3"/>
      <c r="GSQ658" s="3"/>
      <c r="GSR658" s="3"/>
      <c r="GSS658" s="3"/>
      <c r="GST658" s="3"/>
      <c r="GSU658" s="3"/>
      <c r="GSV658" s="3"/>
      <c r="GSW658" s="3"/>
      <c r="GSX658" s="3"/>
      <c r="GSY658" s="3"/>
      <c r="GSZ658" s="3"/>
      <c r="GTA658" s="3"/>
      <c r="GTB658" s="3"/>
      <c r="GTC658" s="3"/>
      <c r="GTD658" s="3"/>
      <c r="GTE658" s="3"/>
      <c r="GTF658" s="3"/>
      <c r="GTG658" s="3"/>
      <c r="GTH658" s="3"/>
      <c r="GTI658" s="3"/>
      <c r="GTJ658" s="3"/>
      <c r="GTK658" s="3"/>
      <c r="GTL658" s="3"/>
      <c r="GTM658" s="3"/>
      <c r="GTN658" s="3"/>
      <c r="GTO658" s="3"/>
      <c r="GTP658" s="3"/>
      <c r="GTQ658" s="3"/>
      <c r="GTR658" s="3"/>
      <c r="GTS658" s="3"/>
      <c r="GTT658" s="3"/>
      <c r="GTU658" s="3"/>
      <c r="GTV658" s="3"/>
      <c r="GTW658" s="3"/>
      <c r="GTX658" s="3"/>
      <c r="GTY658" s="3"/>
      <c r="GTZ658" s="3"/>
      <c r="GUA658" s="3"/>
      <c r="GUB658" s="3"/>
      <c r="GUC658" s="3"/>
      <c r="GUD658" s="3"/>
      <c r="GUE658" s="3"/>
      <c r="GUF658" s="3"/>
      <c r="GUG658" s="3"/>
      <c r="GUH658" s="3"/>
      <c r="GUI658" s="3"/>
      <c r="GUJ658" s="3"/>
      <c r="GUK658" s="3"/>
      <c r="GUL658" s="3"/>
      <c r="GUM658" s="3"/>
      <c r="GUN658" s="3"/>
      <c r="GUO658" s="3"/>
      <c r="GUP658" s="3"/>
      <c r="GUQ658" s="3"/>
      <c r="GUR658" s="3"/>
      <c r="GUS658" s="3"/>
      <c r="GUT658" s="3"/>
      <c r="GUU658" s="3"/>
      <c r="GUV658" s="3"/>
      <c r="GUW658" s="3"/>
      <c r="GUX658" s="3"/>
      <c r="GUY658" s="3"/>
      <c r="GUZ658" s="3"/>
      <c r="GVA658" s="3"/>
      <c r="GVB658" s="3"/>
      <c r="GVC658" s="3"/>
      <c r="GVD658" s="3"/>
      <c r="GVE658" s="3"/>
      <c r="GVF658" s="3"/>
      <c r="GVG658" s="3"/>
      <c r="GVH658" s="3"/>
      <c r="GVI658" s="3"/>
      <c r="GVJ658" s="3"/>
      <c r="GVK658" s="3"/>
      <c r="GVL658" s="3"/>
      <c r="GVM658" s="3"/>
      <c r="GVN658" s="3"/>
      <c r="GVO658" s="3"/>
      <c r="GVP658" s="3"/>
      <c r="GVQ658" s="3"/>
      <c r="GVR658" s="3"/>
      <c r="GVS658" s="3"/>
      <c r="GVT658" s="3"/>
      <c r="GVU658" s="3"/>
      <c r="GVV658" s="3"/>
      <c r="GVW658" s="3"/>
      <c r="GVX658" s="3"/>
      <c r="GVY658" s="3"/>
      <c r="GVZ658" s="3"/>
      <c r="GWA658" s="3"/>
      <c r="GWB658" s="3"/>
      <c r="GWC658" s="3"/>
      <c r="GWD658" s="3"/>
      <c r="GWE658" s="3"/>
      <c r="GWF658" s="3"/>
      <c r="GWG658" s="3"/>
      <c r="GWH658" s="3"/>
      <c r="GWI658" s="3"/>
      <c r="GWJ658" s="3"/>
      <c r="GWK658" s="3"/>
      <c r="GWL658" s="3"/>
      <c r="GWM658" s="3"/>
      <c r="GWN658" s="3"/>
      <c r="GWO658" s="3"/>
      <c r="GWP658" s="3"/>
      <c r="GWQ658" s="3"/>
      <c r="GWR658" s="3"/>
      <c r="GWS658" s="3"/>
      <c r="GWT658" s="3"/>
      <c r="GWU658" s="3"/>
      <c r="GWV658" s="3"/>
      <c r="GWW658" s="3"/>
      <c r="GWX658" s="3"/>
      <c r="GWY658" s="3"/>
      <c r="GWZ658" s="3"/>
      <c r="GXA658" s="3"/>
      <c r="GXB658" s="3"/>
      <c r="GXC658" s="3"/>
      <c r="GXD658" s="3"/>
      <c r="GXE658" s="3"/>
      <c r="GXF658" s="3"/>
      <c r="GXG658" s="3"/>
      <c r="GXH658" s="3"/>
      <c r="GXI658" s="3"/>
      <c r="GXJ658" s="3"/>
      <c r="GXK658" s="3"/>
      <c r="GXL658" s="3"/>
      <c r="GXM658" s="3"/>
      <c r="GXN658" s="3"/>
      <c r="GXO658" s="3"/>
      <c r="GXP658" s="3"/>
      <c r="GXQ658" s="3"/>
      <c r="GXR658" s="3"/>
      <c r="GXS658" s="3"/>
      <c r="GXT658" s="3"/>
      <c r="GXU658" s="3"/>
      <c r="GXV658" s="3"/>
      <c r="GXW658" s="3"/>
      <c r="GXX658" s="3"/>
      <c r="GXY658" s="3"/>
      <c r="GXZ658" s="3"/>
      <c r="GYA658" s="3"/>
      <c r="GYB658" s="3"/>
      <c r="GYC658" s="3"/>
      <c r="GYD658" s="3"/>
      <c r="GYE658" s="3"/>
      <c r="GYF658" s="3"/>
      <c r="GYG658" s="3"/>
      <c r="GYH658" s="3"/>
      <c r="GYI658" s="3"/>
      <c r="GYJ658" s="3"/>
      <c r="GYK658" s="3"/>
      <c r="GYL658" s="3"/>
      <c r="GYM658" s="3"/>
      <c r="GYN658" s="3"/>
      <c r="GYO658" s="3"/>
      <c r="GYP658" s="3"/>
      <c r="GYQ658" s="3"/>
      <c r="GYR658" s="3"/>
      <c r="GYS658" s="3"/>
      <c r="GYT658" s="3"/>
      <c r="GYU658" s="3"/>
      <c r="GYV658" s="3"/>
      <c r="GYW658" s="3"/>
      <c r="GYX658" s="3"/>
      <c r="GYY658" s="3"/>
      <c r="GYZ658" s="3"/>
      <c r="GZA658" s="3"/>
      <c r="GZB658" s="3"/>
      <c r="GZC658" s="3"/>
      <c r="GZD658" s="3"/>
      <c r="GZE658" s="3"/>
      <c r="GZF658" s="3"/>
      <c r="GZG658" s="3"/>
      <c r="GZH658" s="3"/>
      <c r="GZI658" s="3"/>
      <c r="GZJ658" s="3"/>
      <c r="GZK658" s="3"/>
      <c r="GZL658" s="3"/>
      <c r="GZM658" s="3"/>
      <c r="GZN658" s="3"/>
      <c r="GZO658" s="3"/>
      <c r="GZP658" s="3"/>
      <c r="GZQ658" s="3"/>
      <c r="GZR658" s="3"/>
      <c r="GZS658" s="3"/>
      <c r="GZT658" s="3"/>
      <c r="GZU658" s="3"/>
      <c r="GZV658" s="3"/>
      <c r="GZW658" s="3"/>
      <c r="GZX658" s="3"/>
      <c r="GZY658" s="3"/>
      <c r="GZZ658" s="3"/>
      <c r="HAA658" s="3"/>
      <c r="HAB658" s="3"/>
      <c r="HAC658" s="3"/>
      <c r="HAD658" s="3"/>
      <c r="HAE658" s="3"/>
      <c r="HAF658" s="3"/>
      <c r="HAG658" s="3"/>
      <c r="HAH658" s="3"/>
      <c r="HAI658" s="3"/>
      <c r="HAJ658" s="3"/>
      <c r="HAK658" s="3"/>
      <c r="HAL658" s="3"/>
      <c r="HAM658" s="3"/>
      <c r="HAN658" s="3"/>
      <c r="HAO658" s="3"/>
      <c r="HAP658" s="3"/>
      <c r="HAQ658" s="3"/>
      <c r="HAR658" s="3"/>
      <c r="HAS658" s="3"/>
      <c r="HAT658" s="3"/>
      <c r="HAU658" s="3"/>
      <c r="HAV658" s="3"/>
      <c r="HAW658" s="3"/>
      <c r="HAX658" s="3"/>
      <c r="HAY658" s="3"/>
      <c r="HAZ658" s="3"/>
      <c r="HBA658" s="3"/>
      <c r="HBB658" s="3"/>
      <c r="HBC658" s="3"/>
      <c r="HBD658" s="3"/>
      <c r="HBE658" s="3"/>
      <c r="HBF658" s="3"/>
      <c r="HBG658" s="3"/>
      <c r="HBH658" s="3"/>
      <c r="HBI658" s="3"/>
      <c r="HBJ658" s="3"/>
      <c r="HBK658" s="3"/>
      <c r="HBL658" s="3"/>
      <c r="HBM658" s="3"/>
      <c r="HBN658" s="3"/>
      <c r="HBO658" s="3"/>
      <c r="HBP658" s="3"/>
      <c r="HBQ658" s="3"/>
      <c r="HBR658" s="3"/>
      <c r="HBS658" s="3"/>
      <c r="HBT658" s="3"/>
      <c r="HBU658" s="3"/>
      <c r="HBV658" s="3"/>
      <c r="HBW658" s="3"/>
      <c r="HBX658" s="3"/>
      <c r="HBY658" s="3"/>
      <c r="HBZ658" s="3"/>
      <c r="HCA658" s="3"/>
      <c r="HCB658" s="3"/>
      <c r="HCC658" s="3"/>
      <c r="HCD658" s="3"/>
      <c r="HCE658" s="3"/>
      <c r="HCF658" s="3"/>
      <c r="HCG658" s="3"/>
      <c r="HCH658" s="3"/>
      <c r="HCI658" s="3"/>
      <c r="HCJ658" s="3"/>
      <c r="HCK658" s="3"/>
      <c r="HCL658" s="3"/>
      <c r="HCM658" s="3"/>
      <c r="HCN658" s="3"/>
      <c r="HCO658" s="3"/>
      <c r="HCP658" s="3"/>
      <c r="HCQ658" s="3"/>
      <c r="HCR658" s="3"/>
      <c r="HCS658" s="3"/>
      <c r="HCT658" s="3"/>
      <c r="HCU658" s="3"/>
      <c r="HCV658" s="3"/>
      <c r="HCW658" s="3"/>
      <c r="HCX658" s="3"/>
      <c r="HCY658" s="3"/>
      <c r="HCZ658" s="3"/>
      <c r="HDA658" s="3"/>
      <c r="HDB658" s="3"/>
      <c r="HDC658" s="3"/>
      <c r="HDD658" s="3"/>
      <c r="HDE658" s="3"/>
      <c r="HDF658" s="3"/>
      <c r="HDG658" s="3"/>
      <c r="HDH658" s="3"/>
      <c r="HDI658" s="3"/>
      <c r="HDJ658" s="3"/>
      <c r="HDK658" s="3"/>
      <c r="HDL658" s="3"/>
      <c r="HDM658" s="3"/>
      <c r="HDN658" s="3"/>
      <c r="HDO658" s="3"/>
      <c r="HDP658" s="3"/>
      <c r="HDQ658" s="3"/>
      <c r="HDR658" s="3"/>
      <c r="HDS658" s="3"/>
      <c r="HDT658" s="3"/>
      <c r="HDU658" s="3"/>
      <c r="HDV658" s="3"/>
      <c r="HDW658" s="3"/>
      <c r="HDX658" s="3"/>
      <c r="HDY658" s="3"/>
      <c r="HDZ658" s="3"/>
      <c r="HEA658" s="3"/>
      <c r="HEB658" s="3"/>
      <c r="HEC658" s="3"/>
      <c r="HED658" s="3"/>
      <c r="HEE658" s="3"/>
      <c r="HEF658" s="3"/>
      <c r="HEG658" s="3"/>
      <c r="HEH658" s="3"/>
      <c r="HEI658" s="3"/>
      <c r="HEJ658" s="3"/>
      <c r="HEK658" s="3"/>
      <c r="HEL658" s="3"/>
      <c r="HEM658" s="3"/>
      <c r="HEN658" s="3"/>
      <c r="HEO658" s="3"/>
      <c r="HEP658" s="3"/>
      <c r="HEQ658" s="3"/>
      <c r="HER658" s="3"/>
      <c r="HES658" s="3"/>
      <c r="HET658" s="3"/>
      <c r="HEU658" s="3"/>
      <c r="HEV658" s="3"/>
      <c r="HEW658" s="3"/>
      <c r="HEX658" s="3"/>
      <c r="HEY658" s="3"/>
      <c r="HEZ658" s="3"/>
      <c r="HFA658" s="3"/>
      <c r="HFB658" s="3"/>
      <c r="HFC658" s="3"/>
      <c r="HFD658" s="3"/>
      <c r="HFE658" s="3"/>
      <c r="HFF658" s="3"/>
      <c r="HFG658" s="3"/>
      <c r="HFH658" s="3"/>
      <c r="HFI658" s="3"/>
      <c r="HFJ658" s="3"/>
      <c r="HFK658" s="3"/>
      <c r="HFL658" s="3"/>
      <c r="HFM658" s="3"/>
      <c r="HFN658" s="3"/>
      <c r="HFO658" s="3"/>
      <c r="HFP658" s="3"/>
      <c r="HFQ658" s="3"/>
      <c r="HFR658" s="3"/>
      <c r="HFS658" s="3"/>
      <c r="HFT658" s="3"/>
      <c r="HFU658" s="3"/>
      <c r="HFV658" s="3"/>
      <c r="HFW658" s="3"/>
      <c r="HFX658" s="3"/>
      <c r="HFY658" s="3"/>
      <c r="HFZ658" s="3"/>
      <c r="HGA658" s="3"/>
      <c r="HGB658" s="3"/>
      <c r="HGC658" s="3"/>
      <c r="HGD658" s="3"/>
      <c r="HGE658" s="3"/>
      <c r="HGF658" s="3"/>
      <c r="HGG658" s="3"/>
      <c r="HGH658" s="3"/>
      <c r="HGI658" s="3"/>
      <c r="HGJ658" s="3"/>
      <c r="HGK658" s="3"/>
      <c r="HGL658" s="3"/>
      <c r="HGM658" s="3"/>
      <c r="HGN658" s="3"/>
      <c r="HGO658" s="3"/>
      <c r="HGP658" s="3"/>
      <c r="HGQ658" s="3"/>
      <c r="HGR658" s="3"/>
      <c r="HGS658" s="3"/>
      <c r="HGT658" s="3"/>
      <c r="HGU658" s="3"/>
      <c r="HGV658" s="3"/>
      <c r="HGW658" s="3"/>
      <c r="HGX658" s="3"/>
      <c r="HGY658" s="3"/>
      <c r="HGZ658" s="3"/>
      <c r="HHA658" s="3"/>
      <c r="HHB658" s="3"/>
      <c r="HHC658" s="3"/>
      <c r="HHD658" s="3"/>
      <c r="HHE658" s="3"/>
      <c r="HHF658" s="3"/>
      <c r="HHG658" s="3"/>
      <c r="HHH658" s="3"/>
      <c r="HHI658" s="3"/>
      <c r="HHJ658" s="3"/>
      <c r="HHK658" s="3"/>
      <c r="HHL658" s="3"/>
      <c r="HHM658" s="3"/>
      <c r="HHN658" s="3"/>
      <c r="HHO658" s="3"/>
      <c r="HHP658" s="3"/>
      <c r="HHQ658" s="3"/>
      <c r="HHR658" s="3"/>
      <c r="HHS658" s="3"/>
      <c r="HHT658" s="3"/>
      <c r="HHU658" s="3"/>
      <c r="HHV658" s="3"/>
      <c r="HHW658" s="3"/>
      <c r="HHX658" s="3"/>
      <c r="HHY658" s="3"/>
      <c r="HHZ658" s="3"/>
      <c r="HIA658" s="3"/>
      <c r="HIB658" s="3"/>
      <c r="HIC658" s="3"/>
      <c r="HID658" s="3"/>
      <c r="HIE658" s="3"/>
      <c r="HIF658" s="3"/>
      <c r="HIG658" s="3"/>
      <c r="HIH658" s="3"/>
      <c r="HII658" s="3"/>
      <c r="HIJ658" s="3"/>
      <c r="HIK658" s="3"/>
      <c r="HIL658" s="3"/>
      <c r="HIM658" s="3"/>
      <c r="HIN658" s="3"/>
      <c r="HIO658" s="3"/>
      <c r="HIP658" s="3"/>
      <c r="HIQ658" s="3"/>
      <c r="HIR658" s="3"/>
      <c r="HIS658" s="3"/>
      <c r="HIT658" s="3"/>
      <c r="HIU658" s="3"/>
      <c r="HIV658" s="3"/>
      <c r="HIW658" s="3"/>
      <c r="HIX658" s="3"/>
      <c r="HIY658" s="3"/>
      <c r="HIZ658" s="3"/>
      <c r="HJA658" s="3"/>
      <c r="HJB658" s="3"/>
      <c r="HJC658" s="3"/>
      <c r="HJD658" s="3"/>
      <c r="HJE658" s="3"/>
      <c r="HJF658" s="3"/>
      <c r="HJG658" s="3"/>
      <c r="HJH658" s="3"/>
      <c r="HJI658" s="3"/>
      <c r="HJJ658" s="3"/>
      <c r="HJK658" s="3"/>
      <c r="HJL658" s="3"/>
      <c r="HJM658" s="3"/>
      <c r="HJN658" s="3"/>
      <c r="HJO658" s="3"/>
      <c r="HJP658" s="3"/>
      <c r="HJQ658" s="3"/>
      <c r="HJR658" s="3"/>
      <c r="HJS658" s="3"/>
      <c r="HJT658" s="3"/>
      <c r="HJU658" s="3"/>
      <c r="HJV658" s="3"/>
      <c r="HJW658" s="3"/>
      <c r="HJX658" s="3"/>
      <c r="HJY658" s="3"/>
      <c r="HJZ658" s="3"/>
      <c r="HKA658" s="3"/>
      <c r="HKB658" s="3"/>
      <c r="HKC658" s="3"/>
      <c r="HKD658" s="3"/>
      <c r="HKE658" s="3"/>
      <c r="HKF658" s="3"/>
      <c r="HKG658" s="3"/>
      <c r="HKH658" s="3"/>
      <c r="HKI658" s="3"/>
      <c r="HKJ658" s="3"/>
      <c r="HKK658" s="3"/>
      <c r="HKL658" s="3"/>
      <c r="HKM658" s="3"/>
      <c r="HKN658" s="3"/>
      <c r="HKO658" s="3"/>
      <c r="HKP658" s="3"/>
      <c r="HKQ658" s="3"/>
      <c r="HKR658" s="3"/>
      <c r="HKS658" s="3"/>
      <c r="HKT658" s="3"/>
      <c r="HKU658" s="3"/>
      <c r="HKV658" s="3"/>
      <c r="HKW658" s="3"/>
      <c r="HKX658" s="3"/>
      <c r="HKY658" s="3"/>
      <c r="HKZ658" s="3"/>
      <c r="HLA658" s="3"/>
      <c r="HLB658" s="3"/>
      <c r="HLC658" s="3"/>
      <c r="HLD658" s="3"/>
      <c r="HLE658" s="3"/>
      <c r="HLF658" s="3"/>
      <c r="HLG658" s="3"/>
      <c r="HLH658" s="3"/>
      <c r="HLI658" s="3"/>
      <c r="HLJ658" s="3"/>
      <c r="HLK658" s="3"/>
      <c r="HLL658" s="3"/>
      <c r="HLM658" s="3"/>
      <c r="HLN658" s="3"/>
      <c r="HLO658" s="3"/>
      <c r="HLP658" s="3"/>
      <c r="HLQ658" s="3"/>
      <c r="HLR658" s="3"/>
      <c r="HLS658" s="3"/>
      <c r="HLT658" s="3"/>
      <c r="HLU658" s="3"/>
      <c r="HLV658" s="3"/>
      <c r="HLW658" s="3"/>
      <c r="HLX658" s="3"/>
      <c r="HLY658" s="3"/>
      <c r="HLZ658" s="3"/>
      <c r="HMA658" s="3"/>
      <c r="HMB658" s="3"/>
      <c r="HMC658" s="3"/>
      <c r="HMD658" s="3"/>
      <c r="HME658" s="3"/>
      <c r="HMF658" s="3"/>
      <c r="HMG658" s="3"/>
      <c r="HMH658" s="3"/>
      <c r="HMI658" s="3"/>
      <c r="HMJ658" s="3"/>
      <c r="HMK658" s="3"/>
      <c r="HML658" s="3"/>
      <c r="HMM658" s="3"/>
      <c r="HMN658" s="3"/>
      <c r="HMO658" s="3"/>
      <c r="HMP658" s="3"/>
      <c r="HMQ658" s="3"/>
      <c r="HMR658" s="3"/>
      <c r="HMS658" s="3"/>
      <c r="HMT658" s="3"/>
      <c r="HMU658" s="3"/>
      <c r="HMV658" s="3"/>
      <c r="HMW658" s="3"/>
      <c r="HMX658" s="3"/>
      <c r="HMY658" s="3"/>
      <c r="HMZ658" s="3"/>
      <c r="HNA658" s="3"/>
      <c r="HNB658" s="3"/>
      <c r="HNC658" s="3"/>
      <c r="HND658" s="3"/>
      <c r="HNE658" s="3"/>
      <c r="HNF658" s="3"/>
      <c r="HNG658" s="3"/>
      <c r="HNH658" s="3"/>
      <c r="HNI658" s="3"/>
      <c r="HNJ658" s="3"/>
      <c r="HNK658" s="3"/>
      <c r="HNL658" s="3"/>
      <c r="HNM658" s="3"/>
      <c r="HNN658" s="3"/>
      <c r="HNO658" s="3"/>
      <c r="HNP658" s="3"/>
      <c r="HNQ658" s="3"/>
      <c r="HNR658" s="3"/>
      <c r="HNS658" s="3"/>
      <c r="HNT658" s="3"/>
      <c r="HNU658" s="3"/>
      <c r="HNV658" s="3"/>
      <c r="HNW658" s="3"/>
      <c r="HNX658" s="3"/>
      <c r="HNY658" s="3"/>
      <c r="HNZ658" s="3"/>
      <c r="HOA658" s="3"/>
      <c r="HOB658" s="3"/>
      <c r="HOC658" s="3"/>
      <c r="HOD658" s="3"/>
      <c r="HOE658" s="3"/>
      <c r="HOF658" s="3"/>
      <c r="HOG658" s="3"/>
      <c r="HOH658" s="3"/>
      <c r="HOI658" s="3"/>
      <c r="HOJ658" s="3"/>
      <c r="HOK658" s="3"/>
      <c r="HOL658" s="3"/>
      <c r="HOM658" s="3"/>
      <c r="HON658" s="3"/>
      <c r="HOO658" s="3"/>
      <c r="HOP658" s="3"/>
      <c r="HOQ658" s="3"/>
      <c r="HOR658" s="3"/>
      <c r="HOS658" s="3"/>
      <c r="HOT658" s="3"/>
      <c r="HOU658" s="3"/>
      <c r="HOV658" s="3"/>
      <c r="HOW658" s="3"/>
      <c r="HOX658" s="3"/>
      <c r="HOY658" s="3"/>
      <c r="HOZ658" s="3"/>
      <c r="HPA658" s="3"/>
      <c r="HPB658" s="3"/>
      <c r="HPC658" s="3"/>
      <c r="HPD658" s="3"/>
      <c r="HPE658" s="3"/>
      <c r="HPF658" s="3"/>
      <c r="HPG658" s="3"/>
      <c r="HPH658" s="3"/>
      <c r="HPI658" s="3"/>
      <c r="HPJ658" s="3"/>
      <c r="HPK658" s="3"/>
      <c r="HPL658" s="3"/>
      <c r="HPM658" s="3"/>
      <c r="HPN658" s="3"/>
      <c r="HPO658" s="3"/>
      <c r="HPP658" s="3"/>
      <c r="HPQ658" s="3"/>
      <c r="HPR658" s="3"/>
      <c r="HPS658" s="3"/>
      <c r="HPT658" s="3"/>
      <c r="HPU658" s="3"/>
      <c r="HPV658" s="3"/>
      <c r="HPW658" s="3"/>
      <c r="HPX658" s="3"/>
      <c r="HPY658" s="3"/>
      <c r="HPZ658" s="3"/>
      <c r="HQA658" s="3"/>
      <c r="HQB658" s="3"/>
      <c r="HQC658" s="3"/>
      <c r="HQD658" s="3"/>
      <c r="HQE658" s="3"/>
      <c r="HQF658" s="3"/>
      <c r="HQG658" s="3"/>
      <c r="HQH658" s="3"/>
      <c r="HQI658" s="3"/>
      <c r="HQJ658" s="3"/>
      <c r="HQK658" s="3"/>
      <c r="HQL658" s="3"/>
      <c r="HQM658" s="3"/>
      <c r="HQN658" s="3"/>
      <c r="HQO658" s="3"/>
      <c r="HQP658" s="3"/>
      <c r="HQQ658" s="3"/>
      <c r="HQR658" s="3"/>
      <c r="HQS658" s="3"/>
      <c r="HQT658" s="3"/>
      <c r="HQU658" s="3"/>
      <c r="HQV658" s="3"/>
      <c r="HQW658" s="3"/>
      <c r="HQX658" s="3"/>
      <c r="HQY658" s="3"/>
      <c r="HQZ658" s="3"/>
      <c r="HRA658" s="3"/>
      <c r="HRB658" s="3"/>
      <c r="HRC658" s="3"/>
      <c r="HRD658" s="3"/>
      <c r="HRE658" s="3"/>
      <c r="HRF658" s="3"/>
      <c r="HRG658" s="3"/>
      <c r="HRH658" s="3"/>
      <c r="HRI658" s="3"/>
      <c r="HRJ658" s="3"/>
      <c r="HRK658" s="3"/>
      <c r="HRL658" s="3"/>
      <c r="HRM658" s="3"/>
      <c r="HRN658" s="3"/>
      <c r="HRO658" s="3"/>
      <c r="HRP658" s="3"/>
      <c r="HRQ658" s="3"/>
      <c r="HRR658" s="3"/>
      <c r="HRS658" s="3"/>
      <c r="HRT658" s="3"/>
      <c r="HRU658" s="3"/>
      <c r="HRV658" s="3"/>
      <c r="HRW658" s="3"/>
      <c r="HRX658" s="3"/>
      <c r="HRY658" s="3"/>
      <c r="HRZ658" s="3"/>
      <c r="HSA658" s="3"/>
      <c r="HSB658" s="3"/>
      <c r="HSC658" s="3"/>
      <c r="HSD658" s="3"/>
      <c r="HSE658" s="3"/>
      <c r="HSF658" s="3"/>
      <c r="HSG658" s="3"/>
      <c r="HSH658" s="3"/>
      <c r="HSI658" s="3"/>
      <c r="HSJ658" s="3"/>
      <c r="HSK658" s="3"/>
      <c r="HSL658" s="3"/>
      <c r="HSM658" s="3"/>
      <c r="HSN658" s="3"/>
      <c r="HSO658" s="3"/>
      <c r="HSP658" s="3"/>
      <c r="HSQ658" s="3"/>
      <c r="HSR658" s="3"/>
      <c r="HSS658" s="3"/>
      <c r="HST658" s="3"/>
      <c r="HSU658" s="3"/>
      <c r="HSV658" s="3"/>
      <c r="HSW658" s="3"/>
      <c r="HSX658" s="3"/>
      <c r="HSY658" s="3"/>
      <c r="HSZ658" s="3"/>
      <c r="HTA658" s="3"/>
      <c r="HTB658" s="3"/>
      <c r="HTC658" s="3"/>
      <c r="HTD658" s="3"/>
      <c r="HTE658" s="3"/>
      <c r="HTF658" s="3"/>
      <c r="HTG658" s="3"/>
      <c r="HTH658" s="3"/>
      <c r="HTI658" s="3"/>
      <c r="HTJ658" s="3"/>
      <c r="HTK658" s="3"/>
      <c r="HTL658" s="3"/>
      <c r="HTM658" s="3"/>
      <c r="HTN658" s="3"/>
      <c r="HTO658" s="3"/>
      <c r="HTP658" s="3"/>
      <c r="HTQ658" s="3"/>
      <c r="HTR658" s="3"/>
      <c r="HTS658" s="3"/>
      <c r="HTT658" s="3"/>
      <c r="HTU658" s="3"/>
      <c r="HTV658" s="3"/>
      <c r="HTW658" s="3"/>
      <c r="HTX658" s="3"/>
      <c r="HTY658" s="3"/>
      <c r="HTZ658" s="3"/>
      <c r="HUA658" s="3"/>
      <c r="HUB658" s="3"/>
      <c r="HUC658" s="3"/>
      <c r="HUD658" s="3"/>
      <c r="HUE658" s="3"/>
      <c r="HUF658" s="3"/>
      <c r="HUG658" s="3"/>
      <c r="HUH658" s="3"/>
      <c r="HUI658" s="3"/>
      <c r="HUJ658" s="3"/>
      <c r="HUK658" s="3"/>
      <c r="HUL658" s="3"/>
      <c r="HUM658" s="3"/>
      <c r="HUN658" s="3"/>
      <c r="HUO658" s="3"/>
      <c r="HUP658" s="3"/>
      <c r="HUQ658" s="3"/>
      <c r="HUR658" s="3"/>
      <c r="HUS658" s="3"/>
      <c r="HUT658" s="3"/>
      <c r="HUU658" s="3"/>
      <c r="HUV658" s="3"/>
      <c r="HUW658" s="3"/>
      <c r="HUX658" s="3"/>
      <c r="HUY658" s="3"/>
      <c r="HUZ658" s="3"/>
      <c r="HVA658" s="3"/>
      <c r="HVB658" s="3"/>
      <c r="HVC658" s="3"/>
      <c r="HVD658" s="3"/>
      <c r="HVE658" s="3"/>
      <c r="HVF658" s="3"/>
      <c r="HVG658" s="3"/>
      <c r="HVH658" s="3"/>
      <c r="HVI658" s="3"/>
      <c r="HVJ658" s="3"/>
      <c r="HVK658" s="3"/>
      <c r="HVL658" s="3"/>
      <c r="HVM658" s="3"/>
      <c r="HVN658" s="3"/>
      <c r="HVO658" s="3"/>
      <c r="HVP658" s="3"/>
      <c r="HVQ658" s="3"/>
      <c r="HVR658" s="3"/>
      <c r="HVS658" s="3"/>
      <c r="HVT658" s="3"/>
      <c r="HVU658" s="3"/>
      <c r="HVV658" s="3"/>
      <c r="HVW658" s="3"/>
      <c r="HVX658" s="3"/>
      <c r="HVY658" s="3"/>
      <c r="HVZ658" s="3"/>
      <c r="HWA658" s="3"/>
      <c r="HWB658" s="3"/>
      <c r="HWC658" s="3"/>
      <c r="HWD658" s="3"/>
      <c r="HWE658" s="3"/>
      <c r="HWF658" s="3"/>
      <c r="HWG658" s="3"/>
      <c r="HWH658" s="3"/>
      <c r="HWI658" s="3"/>
      <c r="HWJ658" s="3"/>
      <c r="HWK658" s="3"/>
      <c r="HWL658" s="3"/>
      <c r="HWM658" s="3"/>
      <c r="HWN658" s="3"/>
      <c r="HWO658" s="3"/>
      <c r="HWP658" s="3"/>
      <c r="HWQ658" s="3"/>
      <c r="HWR658" s="3"/>
      <c r="HWS658" s="3"/>
      <c r="HWT658" s="3"/>
      <c r="HWU658" s="3"/>
      <c r="HWV658" s="3"/>
      <c r="HWW658" s="3"/>
      <c r="HWX658" s="3"/>
      <c r="HWY658" s="3"/>
      <c r="HWZ658" s="3"/>
      <c r="HXA658" s="3"/>
      <c r="HXB658" s="3"/>
      <c r="HXC658" s="3"/>
      <c r="HXD658" s="3"/>
      <c r="HXE658" s="3"/>
      <c r="HXF658" s="3"/>
      <c r="HXG658" s="3"/>
      <c r="HXH658" s="3"/>
      <c r="HXI658" s="3"/>
      <c r="HXJ658" s="3"/>
      <c r="HXK658" s="3"/>
      <c r="HXL658" s="3"/>
      <c r="HXM658" s="3"/>
      <c r="HXN658" s="3"/>
      <c r="HXO658" s="3"/>
      <c r="HXP658" s="3"/>
      <c r="HXQ658" s="3"/>
      <c r="HXR658" s="3"/>
      <c r="HXS658" s="3"/>
      <c r="HXT658" s="3"/>
      <c r="HXU658" s="3"/>
      <c r="HXV658" s="3"/>
      <c r="HXW658" s="3"/>
      <c r="HXX658" s="3"/>
      <c r="HXY658" s="3"/>
      <c r="HXZ658" s="3"/>
      <c r="HYA658" s="3"/>
      <c r="HYB658" s="3"/>
      <c r="HYC658" s="3"/>
      <c r="HYD658" s="3"/>
      <c r="HYE658" s="3"/>
      <c r="HYF658" s="3"/>
      <c r="HYG658" s="3"/>
      <c r="HYH658" s="3"/>
      <c r="HYI658" s="3"/>
      <c r="HYJ658" s="3"/>
      <c r="HYK658" s="3"/>
      <c r="HYL658" s="3"/>
      <c r="HYM658" s="3"/>
      <c r="HYN658" s="3"/>
      <c r="HYO658" s="3"/>
      <c r="HYP658" s="3"/>
      <c r="HYQ658" s="3"/>
      <c r="HYR658" s="3"/>
      <c r="HYS658" s="3"/>
      <c r="HYT658" s="3"/>
      <c r="HYU658" s="3"/>
      <c r="HYV658" s="3"/>
      <c r="HYW658" s="3"/>
      <c r="HYX658" s="3"/>
      <c r="HYY658" s="3"/>
      <c r="HYZ658" s="3"/>
      <c r="HZA658" s="3"/>
      <c r="HZB658" s="3"/>
      <c r="HZC658" s="3"/>
      <c r="HZD658" s="3"/>
      <c r="HZE658" s="3"/>
      <c r="HZF658" s="3"/>
      <c r="HZG658" s="3"/>
      <c r="HZH658" s="3"/>
      <c r="HZI658" s="3"/>
      <c r="HZJ658" s="3"/>
      <c r="HZK658" s="3"/>
      <c r="HZL658" s="3"/>
      <c r="HZM658" s="3"/>
      <c r="HZN658" s="3"/>
      <c r="HZO658" s="3"/>
      <c r="HZP658" s="3"/>
      <c r="HZQ658" s="3"/>
      <c r="HZR658" s="3"/>
      <c r="HZS658" s="3"/>
      <c r="HZT658" s="3"/>
      <c r="HZU658" s="3"/>
      <c r="HZV658" s="3"/>
      <c r="HZW658" s="3"/>
      <c r="HZX658" s="3"/>
      <c r="HZY658" s="3"/>
      <c r="HZZ658" s="3"/>
      <c r="IAA658" s="3"/>
      <c r="IAB658" s="3"/>
      <c r="IAC658" s="3"/>
      <c r="IAD658" s="3"/>
      <c r="IAE658" s="3"/>
      <c r="IAF658" s="3"/>
      <c r="IAG658" s="3"/>
      <c r="IAH658" s="3"/>
      <c r="IAI658" s="3"/>
      <c r="IAJ658" s="3"/>
      <c r="IAK658" s="3"/>
      <c r="IAL658" s="3"/>
      <c r="IAM658" s="3"/>
      <c r="IAN658" s="3"/>
      <c r="IAO658" s="3"/>
      <c r="IAP658" s="3"/>
      <c r="IAQ658" s="3"/>
      <c r="IAR658" s="3"/>
      <c r="IAS658" s="3"/>
      <c r="IAT658" s="3"/>
      <c r="IAU658" s="3"/>
      <c r="IAV658" s="3"/>
      <c r="IAW658" s="3"/>
      <c r="IAX658" s="3"/>
      <c r="IAY658" s="3"/>
      <c r="IAZ658" s="3"/>
      <c r="IBA658" s="3"/>
      <c r="IBB658" s="3"/>
      <c r="IBC658" s="3"/>
      <c r="IBD658" s="3"/>
      <c r="IBE658" s="3"/>
      <c r="IBF658" s="3"/>
      <c r="IBG658" s="3"/>
      <c r="IBH658" s="3"/>
      <c r="IBI658" s="3"/>
      <c r="IBJ658" s="3"/>
      <c r="IBK658" s="3"/>
      <c r="IBL658" s="3"/>
      <c r="IBM658" s="3"/>
      <c r="IBN658" s="3"/>
      <c r="IBO658" s="3"/>
      <c r="IBP658" s="3"/>
      <c r="IBQ658" s="3"/>
      <c r="IBR658" s="3"/>
      <c r="IBS658" s="3"/>
      <c r="IBT658" s="3"/>
      <c r="IBU658" s="3"/>
      <c r="IBV658" s="3"/>
      <c r="IBW658" s="3"/>
      <c r="IBX658" s="3"/>
      <c r="IBY658" s="3"/>
      <c r="IBZ658" s="3"/>
      <c r="ICA658" s="3"/>
      <c r="ICB658" s="3"/>
      <c r="ICC658" s="3"/>
      <c r="ICD658" s="3"/>
      <c r="ICE658" s="3"/>
      <c r="ICF658" s="3"/>
      <c r="ICG658" s="3"/>
      <c r="ICH658" s="3"/>
      <c r="ICI658" s="3"/>
      <c r="ICJ658" s="3"/>
      <c r="ICK658" s="3"/>
      <c r="ICL658" s="3"/>
      <c r="ICM658" s="3"/>
      <c r="ICN658" s="3"/>
      <c r="ICO658" s="3"/>
      <c r="ICP658" s="3"/>
      <c r="ICQ658" s="3"/>
      <c r="ICR658" s="3"/>
      <c r="ICS658" s="3"/>
      <c r="ICT658" s="3"/>
      <c r="ICU658" s="3"/>
      <c r="ICV658" s="3"/>
      <c r="ICW658" s="3"/>
      <c r="ICX658" s="3"/>
      <c r="ICY658" s="3"/>
      <c r="ICZ658" s="3"/>
      <c r="IDA658" s="3"/>
      <c r="IDB658" s="3"/>
      <c r="IDC658" s="3"/>
      <c r="IDD658" s="3"/>
      <c r="IDE658" s="3"/>
      <c r="IDF658" s="3"/>
      <c r="IDG658" s="3"/>
      <c r="IDH658" s="3"/>
      <c r="IDI658" s="3"/>
      <c r="IDJ658" s="3"/>
      <c r="IDK658" s="3"/>
      <c r="IDL658" s="3"/>
      <c r="IDM658" s="3"/>
      <c r="IDN658" s="3"/>
      <c r="IDO658" s="3"/>
      <c r="IDP658" s="3"/>
      <c r="IDQ658" s="3"/>
      <c r="IDR658" s="3"/>
      <c r="IDS658" s="3"/>
      <c r="IDT658" s="3"/>
      <c r="IDU658" s="3"/>
      <c r="IDV658" s="3"/>
      <c r="IDW658" s="3"/>
      <c r="IDX658" s="3"/>
      <c r="IDY658" s="3"/>
      <c r="IDZ658" s="3"/>
      <c r="IEA658" s="3"/>
      <c r="IEB658" s="3"/>
      <c r="IEC658" s="3"/>
      <c r="IED658" s="3"/>
      <c r="IEE658" s="3"/>
      <c r="IEF658" s="3"/>
      <c r="IEG658" s="3"/>
      <c r="IEH658" s="3"/>
      <c r="IEI658" s="3"/>
      <c r="IEJ658" s="3"/>
      <c r="IEK658" s="3"/>
      <c r="IEL658" s="3"/>
      <c r="IEM658" s="3"/>
      <c r="IEN658" s="3"/>
      <c r="IEO658" s="3"/>
      <c r="IEP658" s="3"/>
      <c r="IEQ658" s="3"/>
      <c r="IER658" s="3"/>
      <c r="IES658" s="3"/>
      <c r="IET658" s="3"/>
      <c r="IEU658" s="3"/>
      <c r="IEV658" s="3"/>
      <c r="IEW658" s="3"/>
      <c r="IEX658" s="3"/>
      <c r="IEY658" s="3"/>
      <c r="IEZ658" s="3"/>
      <c r="IFA658" s="3"/>
      <c r="IFB658" s="3"/>
      <c r="IFC658" s="3"/>
      <c r="IFD658" s="3"/>
      <c r="IFE658" s="3"/>
      <c r="IFF658" s="3"/>
      <c r="IFG658" s="3"/>
      <c r="IFH658" s="3"/>
      <c r="IFI658" s="3"/>
      <c r="IFJ658" s="3"/>
      <c r="IFK658" s="3"/>
      <c r="IFL658" s="3"/>
      <c r="IFM658" s="3"/>
      <c r="IFN658" s="3"/>
      <c r="IFO658" s="3"/>
      <c r="IFP658" s="3"/>
      <c r="IFQ658" s="3"/>
      <c r="IFR658" s="3"/>
      <c r="IFS658" s="3"/>
      <c r="IFT658" s="3"/>
      <c r="IFU658" s="3"/>
      <c r="IFV658" s="3"/>
      <c r="IFW658" s="3"/>
      <c r="IFX658" s="3"/>
      <c r="IFY658" s="3"/>
      <c r="IFZ658" s="3"/>
      <c r="IGA658" s="3"/>
      <c r="IGB658" s="3"/>
      <c r="IGC658" s="3"/>
      <c r="IGD658" s="3"/>
      <c r="IGE658" s="3"/>
      <c r="IGF658" s="3"/>
      <c r="IGG658" s="3"/>
      <c r="IGH658" s="3"/>
      <c r="IGI658" s="3"/>
      <c r="IGJ658" s="3"/>
      <c r="IGK658" s="3"/>
      <c r="IGL658" s="3"/>
      <c r="IGM658" s="3"/>
      <c r="IGN658" s="3"/>
      <c r="IGO658" s="3"/>
      <c r="IGP658" s="3"/>
      <c r="IGQ658" s="3"/>
      <c r="IGR658" s="3"/>
      <c r="IGS658" s="3"/>
      <c r="IGT658" s="3"/>
      <c r="IGU658" s="3"/>
      <c r="IGV658" s="3"/>
      <c r="IGW658" s="3"/>
      <c r="IGX658" s="3"/>
      <c r="IGY658" s="3"/>
      <c r="IGZ658" s="3"/>
      <c r="IHA658" s="3"/>
      <c r="IHB658" s="3"/>
      <c r="IHC658" s="3"/>
      <c r="IHD658" s="3"/>
      <c r="IHE658" s="3"/>
      <c r="IHF658" s="3"/>
      <c r="IHG658" s="3"/>
      <c r="IHH658" s="3"/>
      <c r="IHI658" s="3"/>
      <c r="IHJ658" s="3"/>
      <c r="IHK658" s="3"/>
      <c r="IHL658" s="3"/>
      <c r="IHM658" s="3"/>
      <c r="IHN658" s="3"/>
      <c r="IHO658" s="3"/>
      <c r="IHP658" s="3"/>
      <c r="IHQ658" s="3"/>
      <c r="IHR658" s="3"/>
      <c r="IHS658" s="3"/>
      <c r="IHT658" s="3"/>
      <c r="IHU658" s="3"/>
      <c r="IHV658" s="3"/>
      <c r="IHW658" s="3"/>
      <c r="IHX658" s="3"/>
      <c r="IHY658" s="3"/>
      <c r="IHZ658" s="3"/>
      <c r="IIA658" s="3"/>
      <c r="IIB658" s="3"/>
      <c r="IIC658" s="3"/>
      <c r="IID658" s="3"/>
      <c r="IIE658" s="3"/>
      <c r="IIF658" s="3"/>
      <c r="IIG658" s="3"/>
      <c r="IIH658" s="3"/>
      <c r="III658" s="3"/>
      <c r="IIJ658" s="3"/>
      <c r="IIK658" s="3"/>
      <c r="IIL658" s="3"/>
      <c r="IIM658" s="3"/>
      <c r="IIN658" s="3"/>
      <c r="IIO658" s="3"/>
      <c r="IIP658" s="3"/>
      <c r="IIQ658" s="3"/>
      <c r="IIR658" s="3"/>
      <c r="IIS658" s="3"/>
      <c r="IIT658" s="3"/>
      <c r="IIU658" s="3"/>
      <c r="IIV658" s="3"/>
      <c r="IIW658" s="3"/>
      <c r="IIX658" s="3"/>
      <c r="IIY658" s="3"/>
      <c r="IIZ658" s="3"/>
      <c r="IJA658" s="3"/>
      <c r="IJB658" s="3"/>
      <c r="IJC658" s="3"/>
      <c r="IJD658" s="3"/>
      <c r="IJE658" s="3"/>
      <c r="IJF658" s="3"/>
      <c r="IJG658" s="3"/>
      <c r="IJH658" s="3"/>
      <c r="IJI658" s="3"/>
      <c r="IJJ658" s="3"/>
      <c r="IJK658" s="3"/>
      <c r="IJL658" s="3"/>
      <c r="IJM658" s="3"/>
      <c r="IJN658" s="3"/>
      <c r="IJO658" s="3"/>
      <c r="IJP658" s="3"/>
      <c r="IJQ658" s="3"/>
      <c r="IJR658" s="3"/>
      <c r="IJS658" s="3"/>
      <c r="IJT658" s="3"/>
      <c r="IJU658" s="3"/>
      <c r="IJV658" s="3"/>
      <c r="IJW658" s="3"/>
      <c r="IJX658" s="3"/>
      <c r="IJY658" s="3"/>
      <c r="IJZ658" s="3"/>
      <c r="IKA658" s="3"/>
      <c r="IKB658" s="3"/>
      <c r="IKC658" s="3"/>
      <c r="IKD658" s="3"/>
      <c r="IKE658" s="3"/>
      <c r="IKF658" s="3"/>
      <c r="IKG658" s="3"/>
      <c r="IKH658" s="3"/>
      <c r="IKI658" s="3"/>
      <c r="IKJ658" s="3"/>
      <c r="IKK658" s="3"/>
      <c r="IKL658" s="3"/>
      <c r="IKM658" s="3"/>
      <c r="IKN658" s="3"/>
      <c r="IKO658" s="3"/>
      <c r="IKP658" s="3"/>
      <c r="IKQ658" s="3"/>
      <c r="IKR658" s="3"/>
      <c r="IKS658" s="3"/>
      <c r="IKT658" s="3"/>
      <c r="IKU658" s="3"/>
      <c r="IKV658" s="3"/>
      <c r="IKW658" s="3"/>
      <c r="IKX658" s="3"/>
      <c r="IKY658" s="3"/>
      <c r="IKZ658" s="3"/>
      <c r="ILA658" s="3"/>
      <c r="ILB658" s="3"/>
      <c r="ILC658" s="3"/>
      <c r="ILD658" s="3"/>
      <c r="ILE658" s="3"/>
      <c r="ILF658" s="3"/>
      <c r="ILG658" s="3"/>
      <c r="ILH658" s="3"/>
      <c r="ILI658" s="3"/>
      <c r="ILJ658" s="3"/>
      <c r="ILK658" s="3"/>
      <c r="ILL658" s="3"/>
      <c r="ILM658" s="3"/>
      <c r="ILN658" s="3"/>
      <c r="ILO658" s="3"/>
      <c r="ILP658" s="3"/>
      <c r="ILQ658" s="3"/>
      <c r="ILR658" s="3"/>
      <c r="ILS658" s="3"/>
      <c r="ILT658" s="3"/>
      <c r="ILU658" s="3"/>
      <c r="ILV658" s="3"/>
      <c r="ILW658" s="3"/>
      <c r="ILX658" s="3"/>
      <c r="ILY658" s="3"/>
      <c r="ILZ658" s="3"/>
      <c r="IMA658" s="3"/>
      <c r="IMB658" s="3"/>
      <c r="IMC658" s="3"/>
      <c r="IMD658" s="3"/>
      <c r="IME658" s="3"/>
      <c r="IMF658" s="3"/>
      <c r="IMG658" s="3"/>
      <c r="IMH658" s="3"/>
      <c r="IMI658" s="3"/>
      <c r="IMJ658" s="3"/>
      <c r="IMK658" s="3"/>
      <c r="IML658" s="3"/>
      <c r="IMM658" s="3"/>
      <c r="IMN658" s="3"/>
      <c r="IMO658" s="3"/>
      <c r="IMP658" s="3"/>
      <c r="IMQ658" s="3"/>
      <c r="IMR658" s="3"/>
      <c r="IMS658" s="3"/>
      <c r="IMT658" s="3"/>
      <c r="IMU658" s="3"/>
      <c r="IMV658" s="3"/>
      <c r="IMW658" s="3"/>
      <c r="IMX658" s="3"/>
      <c r="IMY658" s="3"/>
      <c r="IMZ658" s="3"/>
      <c r="INA658" s="3"/>
      <c r="INB658" s="3"/>
      <c r="INC658" s="3"/>
      <c r="IND658" s="3"/>
      <c r="INE658" s="3"/>
      <c r="INF658" s="3"/>
      <c r="ING658" s="3"/>
      <c r="INH658" s="3"/>
      <c r="INI658" s="3"/>
      <c r="INJ658" s="3"/>
      <c r="INK658" s="3"/>
      <c r="INL658" s="3"/>
      <c r="INM658" s="3"/>
      <c r="INN658" s="3"/>
      <c r="INO658" s="3"/>
      <c r="INP658" s="3"/>
      <c r="INQ658" s="3"/>
      <c r="INR658" s="3"/>
      <c r="INS658" s="3"/>
      <c r="INT658" s="3"/>
      <c r="INU658" s="3"/>
      <c r="INV658" s="3"/>
      <c r="INW658" s="3"/>
      <c r="INX658" s="3"/>
      <c r="INY658" s="3"/>
      <c r="INZ658" s="3"/>
      <c r="IOA658" s="3"/>
      <c r="IOB658" s="3"/>
      <c r="IOC658" s="3"/>
      <c r="IOD658" s="3"/>
      <c r="IOE658" s="3"/>
      <c r="IOF658" s="3"/>
      <c r="IOG658" s="3"/>
      <c r="IOH658" s="3"/>
      <c r="IOI658" s="3"/>
      <c r="IOJ658" s="3"/>
      <c r="IOK658" s="3"/>
      <c r="IOL658" s="3"/>
      <c r="IOM658" s="3"/>
      <c r="ION658" s="3"/>
      <c r="IOO658" s="3"/>
      <c r="IOP658" s="3"/>
      <c r="IOQ658" s="3"/>
      <c r="IOR658" s="3"/>
      <c r="IOS658" s="3"/>
      <c r="IOT658" s="3"/>
      <c r="IOU658" s="3"/>
      <c r="IOV658" s="3"/>
      <c r="IOW658" s="3"/>
      <c r="IOX658" s="3"/>
      <c r="IOY658" s="3"/>
      <c r="IOZ658" s="3"/>
      <c r="IPA658" s="3"/>
      <c r="IPB658" s="3"/>
      <c r="IPC658" s="3"/>
      <c r="IPD658" s="3"/>
      <c r="IPE658" s="3"/>
      <c r="IPF658" s="3"/>
      <c r="IPG658" s="3"/>
      <c r="IPH658" s="3"/>
      <c r="IPI658" s="3"/>
      <c r="IPJ658" s="3"/>
      <c r="IPK658" s="3"/>
      <c r="IPL658" s="3"/>
      <c r="IPM658" s="3"/>
      <c r="IPN658" s="3"/>
      <c r="IPO658" s="3"/>
      <c r="IPP658" s="3"/>
      <c r="IPQ658" s="3"/>
      <c r="IPR658" s="3"/>
      <c r="IPS658" s="3"/>
      <c r="IPT658" s="3"/>
      <c r="IPU658" s="3"/>
      <c r="IPV658" s="3"/>
      <c r="IPW658" s="3"/>
      <c r="IPX658" s="3"/>
      <c r="IPY658" s="3"/>
      <c r="IPZ658" s="3"/>
      <c r="IQA658" s="3"/>
      <c r="IQB658" s="3"/>
      <c r="IQC658" s="3"/>
      <c r="IQD658" s="3"/>
      <c r="IQE658" s="3"/>
      <c r="IQF658" s="3"/>
      <c r="IQG658" s="3"/>
      <c r="IQH658" s="3"/>
      <c r="IQI658" s="3"/>
      <c r="IQJ658" s="3"/>
      <c r="IQK658" s="3"/>
      <c r="IQL658" s="3"/>
      <c r="IQM658" s="3"/>
      <c r="IQN658" s="3"/>
      <c r="IQO658" s="3"/>
      <c r="IQP658" s="3"/>
      <c r="IQQ658" s="3"/>
      <c r="IQR658" s="3"/>
      <c r="IQS658" s="3"/>
      <c r="IQT658" s="3"/>
      <c r="IQU658" s="3"/>
      <c r="IQV658" s="3"/>
      <c r="IQW658" s="3"/>
      <c r="IQX658" s="3"/>
      <c r="IQY658" s="3"/>
      <c r="IQZ658" s="3"/>
      <c r="IRA658" s="3"/>
      <c r="IRB658" s="3"/>
      <c r="IRC658" s="3"/>
      <c r="IRD658" s="3"/>
      <c r="IRE658" s="3"/>
      <c r="IRF658" s="3"/>
      <c r="IRG658" s="3"/>
      <c r="IRH658" s="3"/>
      <c r="IRI658" s="3"/>
      <c r="IRJ658" s="3"/>
      <c r="IRK658" s="3"/>
      <c r="IRL658" s="3"/>
      <c r="IRM658" s="3"/>
      <c r="IRN658" s="3"/>
      <c r="IRO658" s="3"/>
      <c r="IRP658" s="3"/>
      <c r="IRQ658" s="3"/>
      <c r="IRR658" s="3"/>
      <c r="IRS658" s="3"/>
      <c r="IRT658" s="3"/>
      <c r="IRU658" s="3"/>
      <c r="IRV658" s="3"/>
      <c r="IRW658" s="3"/>
      <c r="IRX658" s="3"/>
      <c r="IRY658" s="3"/>
      <c r="IRZ658" s="3"/>
      <c r="ISA658" s="3"/>
      <c r="ISB658" s="3"/>
      <c r="ISC658" s="3"/>
      <c r="ISD658" s="3"/>
      <c r="ISE658" s="3"/>
      <c r="ISF658" s="3"/>
      <c r="ISG658" s="3"/>
      <c r="ISH658" s="3"/>
      <c r="ISI658" s="3"/>
      <c r="ISJ658" s="3"/>
      <c r="ISK658" s="3"/>
      <c r="ISL658" s="3"/>
      <c r="ISM658" s="3"/>
      <c r="ISN658" s="3"/>
      <c r="ISO658" s="3"/>
      <c r="ISP658" s="3"/>
      <c r="ISQ658" s="3"/>
      <c r="ISR658" s="3"/>
      <c r="ISS658" s="3"/>
      <c r="IST658" s="3"/>
      <c r="ISU658" s="3"/>
      <c r="ISV658" s="3"/>
      <c r="ISW658" s="3"/>
      <c r="ISX658" s="3"/>
      <c r="ISY658" s="3"/>
      <c r="ISZ658" s="3"/>
      <c r="ITA658" s="3"/>
      <c r="ITB658" s="3"/>
      <c r="ITC658" s="3"/>
      <c r="ITD658" s="3"/>
      <c r="ITE658" s="3"/>
      <c r="ITF658" s="3"/>
      <c r="ITG658" s="3"/>
      <c r="ITH658" s="3"/>
      <c r="ITI658" s="3"/>
      <c r="ITJ658" s="3"/>
      <c r="ITK658" s="3"/>
      <c r="ITL658" s="3"/>
      <c r="ITM658" s="3"/>
      <c r="ITN658" s="3"/>
      <c r="ITO658" s="3"/>
      <c r="ITP658" s="3"/>
      <c r="ITQ658" s="3"/>
      <c r="ITR658" s="3"/>
      <c r="ITS658" s="3"/>
      <c r="ITT658" s="3"/>
      <c r="ITU658" s="3"/>
      <c r="ITV658" s="3"/>
      <c r="ITW658" s="3"/>
      <c r="ITX658" s="3"/>
      <c r="ITY658" s="3"/>
      <c r="ITZ658" s="3"/>
      <c r="IUA658" s="3"/>
      <c r="IUB658" s="3"/>
      <c r="IUC658" s="3"/>
      <c r="IUD658" s="3"/>
      <c r="IUE658" s="3"/>
      <c r="IUF658" s="3"/>
      <c r="IUG658" s="3"/>
      <c r="IUH658" s="3"/>
      <c r="IUI658" s="3"/>
      <c r="IUJ658" s="3"/>
      <c r="IUK658" s="3"/>
      <c r="IUL658" s="3"/>
      <c r="IUM658" s="3"/>
      <c r="IUN658" s="3"/>
      <c r="IUO658" s="3"/>
      <c r="IUP658" s="3"/>
      <c r="IUQ658" s="3"/>
      <c r="IUR658" s="3"/>
      <c r="IUS658" s="3"/>
      <c r="IUT658" s="3"/>
      <c r="IUU658" s="3"/>
      <c r="IUV658" s="3"/>
      <c r="IUW658" s="3"/>
      <c r="IUX658" s="3"/>
      <c r="IUY658" s="3"/>
      <c r="IUZ658" s="3"/>
      <c r="IVA658" s="3"/>
      <c r="IVB658" s="3"/>
      <c r="IVC658" s="3"/>
      <c r="IVD658" s="3"/>
      <c r="IVE658" s="3"/>
      <c r="IVF658" s="3"/>
      <c r="IVG658" s="3"/>
      <c r="IVH658" s="3"/>
      <c r="IVI658" s="3"/>
      <c r="IVJ658" s="3"/>
      <c r="IVK658" s="3"/>
      <c r="IVL658" s="3"/>
      <c r="IVM658" s="3"/>
      <c r="IVN658" s="3"/>
      <c r="IVO658" s="3"/>
      <c r="IVP658" s="3"/>
      <c r="IVQ658" s="3"/>
      <c r="IVR658" s="3"/>
      <c r="IVS658" s="3"/>
      <c r="IVT658" s="3"/>
      <c r="IVU658" s="3"/>
      <c r="IVV658" s="3"/>
      <c r="IVW658" s="3"/>
      <c r="IVX658" s="3"/>
      <c r="IVY658" s="3"/>
      <c r="IVZ658" s="3"/>
      <c r="IWA658" s="3"/>
      <c r="IWB658" s="3"/>
      <c r="IWC658" s="3"/>
      <c r="IWD658" s="3"/>
      <c r="IWE658" s="3"/>
      <c r="IWF658" s="3"/>
      <c r="IWG658" s="3"/>
      <c r="IWH658" s="3"/>
      <c r="IWI658" s="3"/>
      <c r="IWJ658" s="3"/>
      <c r="IWK658" s="3"/>
      <c r="IWL658" s="3"/>
      <c r="IWM658" s="3"/>
      <c r="IWN658" s="3"/>
      <c r="IWO658" s="3"/>
      <c r="IWP658" s="3"/>
      <c r="IWQ658" s="3"/>
      <c r="IWR658" s="3"/>
      <c r="IWS658" s="3"/>
      <c r="IWT658" s="3"/>
      <c r="IWU658" s="3"/>
      <c r="IWV658" s="3"/>
      <c r="IWW658" s="3"/>
      <c r="IWX658" s="3"/>
      <c r="IWY658" s="3"/>
      <c r="IWZ658" s="3"/>
      <c r="IXA658" s="3"/>
      <c r="IXB658" s="3"/>
      <c r="IXC658" s="3"/>
      <c r="IXD658" s="3"/>
      <c r="IXE658" s="3"/>
      <c r="IXF658" s="3"/>
      <c r="IXG658" s="3"/>
      <c r="IXH658" s="3"/>
      <c r="IXI658" s="3"/>
      <c r="IXJ658" s="3"/>
      <c r="IXK658" s="3"/>
      <c r="IXL658" s="3"/>
      <c r="IXM658" s="3"/>
      <c r="IXN658" s="3"/>
      <c r="IXO658" s="3"/>
      <c r="IXP658" s="3"/>
      <c r="IXQ658" s="3"/>
      <c r="IXR658" s="3"/>
      <c r="IXS658" s="3"/>
      <c r="IXT658" s="3"/>
      <c r="IXU658" s="3"/>
      <c r="IXV658" s="3"/>
      <c r="IXW658" s="3"/>
      <c r="IXX658" s="3"/>
      <c r="IXY658" s="3"/>
      <c r="IXZ658" s="3"/>
      <c r="IYA658" s="3"/>
      <c r="IYB658" s="3"/>
      <c r="IYC658" s="3"/>
      <c r="IYD658" s="3"/>
      <c r="IYE658" s="3"/>
      <c r="IYF658" s="3"/>
      <c r="IYG658" s="3"/>
      <c r="IYH658" s="3"/>
      <c r="IYI658" s="3"/>
      <c r="IYJ658" s="3"/>
      <c r="IYK658" s="3"/>
      <c r="IYL658" s="3"/>
      <c r="IYM658" s="3"/>
      <c r="IYN658" s="3"/>
      <c r="IYO658" s="3"/>
      <c r="IYP658" s="3"/>
      <c r="IYQ658" s="3"/>
      <c r="IYR658" s="3"/>
      <c r="IYS658" s="3"/>
      <c r="IYT658" s="3"/>
      <c r="IYU658" s="3"/>
      <c r="IYV658" s="3"/>
      <c r="IYW658" s="3"/>
      <c r="IYX658" s="3"/>
      <c r="IYY658" s="3"/>
      <c r="IYZ658" s="3"/>
      <c r="IZA658" s="3"/>
      <c r="IZB658" s="3"/>
      <c r="IZC658" s="3"/>
      <c r="IZD658" s="3"/>
      <c r="IZE658" s="3"/>
      <c r="IZF658" s="3"/>
      <c r="IZG658" s="3"/>
      <c r="IZH658" s="3"/>
      <c r="IZI658" s="3"/>
      <c r="IZJ658" s="3"/>
      <c r="IZK658" s="3"/>
      <c r="IZL658" s="3"/>
      <c r="IZM658" s="3"/>
      <c r="IZN658" s="3"/>
      <c r="IZO658" s="3"/>
      <c r="IZP658" s="3"/>
      <c r="IZQ658" s="3"/>
      <c r="IZR658" s="3"/>
      <c r="IZS658" s="3"/>
      <c r="IZT658" s="3"/>
      <c r="IZU658" s="3"/>
      <c r="IZV658" s="3"/>
      <c r="IZW658" s="3"/>
      <c r="IZX658" s="3"/>
      <c r="IZY658" s="3"/>
      <c r="IZZ658" s="3"/>
      <c r="JAA658" s="3"/>
      <c r="JAB658" s="3"/>
      <c r="JAC658" s="3"/>
      <c r="JAD658" s="3"/>
      <c r="JAE658" s="3"/>
      <c r="JAF658" s="3"/>
      <c r="JAG658" s="3"/>
      <c r="JAH658" s="3"/>
      <c r="JAI658" s="3"/>
      <c r="JAJ658" s="3"/>
      <c r="JAK658" s="3"/>
      <c r="JAL658" s="3"/>
      <c r="JAM658" s="3"/>
      <c r="JAN658" s="3"/>
      <c r="JAO658" s="3"/>
      <c r="JAP658" s="3"/>
      <c r="JAQ658" s="3"/>
      <c r="JAR658" s="3"/>
      <c r="JAS658" s="3"/>
      <c r="JAT658" s="3"/>
      <c r="JAU658" s="3"/>
      <c r="JAV658" s="3"/>
      <c r="JAW658" s="3"/>
      <c r="JAX658" s="3"/>
      <c r="JAY658" s="3"/>
      <c r="JAZ658" s="3"/>
      <c r="JBA658" s="3"/>
      <c r="JBB658" s="3"/>
      <c r="JBC658" s="3"/>
      <c r="JBD658" s="3"/>
      <c r="JBE658" s="3"/>
      <c r="JBF658" s="3"/>
      <c r="JBG658" s="3"/>
      <c r="JBH658" s="3"/>
      <c r="JBI658" s="3"/>
      <c r="JBJ658" s="3"/>
      <c r="JBK658" s="3"/>
      <c r="JBL658" s="3"/>
      <c r="JBM658" s="3"/>
      <c r="JBN658" s="3"/>
      <c r="JBO658" s="3"/>
      <c r="JBP658" s="3"/>
      <c r="JBQ658" s="3"/>
      <c r="JBR658" s="3"/>
      <c r="JBS658" s="3"/>
      <c r="JBT658" s="3"/>
      <c r="JBU658" s="3"/>
      <c r="JBV658" s="3"/>
      <c r="JBW658" s="3"/>
      <c r="JBX658" s="3"/>
      <c r="JBY658" s="3"/>
      <c r="JBZ658" s="3"/>
      <c r="JCA658" s="3"/>
      <c r="JCB658" s="3"/>
      <c r="JCC658" s="3"/>
      <c r="JCD658" s="3"/>
      <c r="JCE658" s="3"/>
      <c r="JCF658" s="3"/>
      <c r="JCG658" s="3"/>
      <c r="JCH658" s="3"/>
      <c r="JCI658" s="3"/>
      <c r="JCJ658" s="3"/>
      <c r="JCK658" s="3"/>
      <c r="JCL658" s="3"/>
      <c r="JCM658" s="3"/>
      <c r="JCN658" s="3"/>
      <c r="JCO658" s="3"/>
      <c r="JCP658" s="3"/>
      <c r="JCQ658" s="3"/>
      <c r="JCR658" s="3"/>
      <c r="JCS658" s="3"/>
      <c r="JCT658" s="3"/>
      <c r="JCU658" s="3"/>
      <c r="JCV658" s="3"/>
      <c r="JCW658" s="3"/>
      <c r="JCX658" s="3"/>
      <c r="JCY658" s="3"/>
      <c r="JCZ658" s="3"/>
      <c r="JDA658" s="3"/>
      <c r="JDB658" s="3"/>
      <c r="JDC658" s="3"/>
      <c r="JDD658" s="3"/>
      <c r="JDE658" s="3"/>
      <c r="JDF658" s="3"/>
      <c r="JDG658" s="3"/>
      <c r="JDH658" s="3"/>
      <c r="JDI658" s="3"/>
      <c r="JDJ658" s="3"/>
      <c r="JDK658" s="3"/>
      <c r="JDL658" s="3"/>
      <c r="JDM658" s="3"/>
      <c r="JDN658" s="3"/>
      <c r="JDO658" s="3"/>
      <c r="JDP658" s="3"/>
      <c r="JDQ658" s="3"/>
      <c r="JDR658" s="3"/>
      <c r="JDS658" s="3"/>
      <c r="JDT658" s="3"/>
      <c r="JDU658" s="3"/>
      <c r="JDV658" s="3"/>
      <c r="JDW658" s="3"/>
      <c r="JDX658" s="3"/>
      <c r="JDY658" s="3"/>
      <c r="JDZ658" s="3"/>
      <c r="JEA658" s="3"/>
      <c r="JEB658" s="3"/>
      <c r="JEC658" s="3"/>
      <c r="JED658" s="3"/>
      <c r="JEE658" s="3"/>
      <c r="JEF658" s="3"/>
      <c r="JEG658" s="3"/>
      <c r="JEH658" s="3"/>
      <c r="JEI658" s="3"/>
      <c r="JEJ658" s="3"/>
      <c r="JEK658" s="3"/>
      <c r="JEL658" s="3"/>
      <c r="JEM658" s="3"/>
      <c r="JEN658" s="3"/>
      <c r="JEO658" s="3"/>
      <c r="JEP658" s="3"/>
      <c r="JEQ658" s="3"/>
      <c r="JER658" s="3"/>
      <c r="JES658" s="3"/>
      <c r="JET658" s="3"/>
      <c r="JEU658" s="3"/>
      <c r="JEV658" s="3"/>
      <c r="JEW658" s="3"/>
      <c r="JEX658" s="3"/>
      <c r="JEY658" s="3"/>
      <c r="JEZ658" s="3"/>
      <c r="JFA658" s="3"/>
      <c r="JFB658" s="3"/>
      <c r="JFC658" s="3"/>
      <c r="JFD658" s="3"/>
      <c r="JFE658" s="3"/>
      <c r="JFF658" s="3"/>
      <c r="JFG658" s="3"/>
      <c r="JFH658" s="3"/>
      <c r="JFI658" s="3"/>
      <c r="JFJ658" s="3"/>
      <c r="JFK658" s="3"/>
      <c r="JFL658" s="3"/>
      <c r="JFM658" s="3"/>
      <c r="JFN658" s="3"/>
      <c r="JFO658" s="3"/>
      <c r="JFP658" s="3"/>
      <c r="JFQ658" s="3"/>
      <c r="JFR658" s="3"/>
      <c r="JFS658" s="3"/>
      <c r="JFT658" s="3"/>
      <c r="JFU658" s="3"/>
      <c r="JFV658" s="3"/>
      <c r="JFW658" s="3"/>
      <c r="JFX658" s="3"/>
      <c r="JFY658" s="3"/>
      <c r="JFZ658" s="3"/>
      <c r="JGA658" s="3"/>
      <c r="JGB658" s="3"/>
      <c r="JGC658" s="3"/>
      <c r="JGD658" s="3"/>
      <c r="JGE658" s="3"/>
      <c r="JGF658" s="3"/>
      <c r="JGG658" s="3"/>
      <c r="JGH658" s="3"/>
      <c r="JGI658" s="3"/>
      <c r="JGJ658" s="3"/>
      <c r="JGK658" s="3"/>
      <c r="JGL658" s="3"/>
      <c r="JGM658" s="3"/>
      <c r="JGN658" s="3"/>
      <c r="JGO658" s="3"/>
      <c r="JGP658" s="3"/>
      <c r="JGQ658" s="3"/>
      <c r="JGR658" s="3"/>
      <c r="JGS658" s="3"/>
      <c r="JGT658" s="3"/>
      <c r="JGU658" s="3"/>
      <c r="JGV658" s="3"/>
      <c r="JGW658" s="3"/>
      <c r="JGX658" s="3"/>
      <c r="JGY658" s="3"/>
      <c r="JGZ658" s="3"/>
      <c r="JHA658" s="3"/>
      <c r="JHB658" s="3"/>
      <c r="JHC658" s="3"/>
      <c r="JHD658" s="3"/>
      <c r="JHE658" s="3"/>
      <c r="JHF658" s="3"/>
      <c r="JHG658" s="3"/>
      <c r="JHH658" s="3"/>
      <c r="JHI658" s="3"/>
      <c r="JHJ658" s="3"/>
      <c r="JHK658" s="3"/>
      <c r="JHL658" s="3"/>
      <c r="JHM658" s="3"/>
      <c r="JHN658" s="3"/>
      <c r="JHO658" s="3"/>
      <c r="JHP658" s="3"/>
      <c r="JHQ658" s="3"/>
      <c r="JHR658" s="3"/>
      <c r="JHS658" s="3"/>
      <c r="JHT658" s="3"/>
      <c r="JHU658" s="3"/>
      <c r="JHV658" s="3"/>
      <c r="JHW658" s="3"/>
      <c r="JHX658" s="3"/>
      <c r="JHY658" s="3"/>
      <c r="JHZ658" s="3"/>
      <c r="JIA658" s="3"/>
      <c r="JIB658" s="3"/>
      <c r="JIC658" s="3"/>
      <c r="JID658" s="3"/>
      <c r="JIE658" s="3"/>
      <c r="JIF658" s="3"/>
      <c r="JIG658" s="3"/>
      <c r="JIH658" s="3"/>
      <c r="JII658" s="3"/>
      <c r="JIJ658" s="3"/>
      <c r="JIK658" s="3"/>
      <c r="JIL658" s="3"/>
      <c r="JIM658" s="3"/>
      <c r="JIN658" s="3"/>
      <c r="JIO658" s="3"/>
      <c r="JIP658" s="3"/>
      <c r="JIQ658" s="3"/>
      <c r="JIR658" s="3"/>
      <c r="JIS658" s="3"/>
      <c r="JIT658" s="3"/>
      <c r="JIU658" s="3"/>
      <c r="JIV658" s="3"/>
      <c r="JIW658" s="3"/>
      <c r="JIX658" s="3"/>
      <c r="JIY658" s="3"/>
      <c r="JIZ658" s="3"/>
      <c r="JJA658" s="3"/>
      <c r="JJB658" s="3"/>
      <c r="JJC658" s="3"/>
      <c r="JJD658" s="3"/>
      <c r="JJE658" s="3"/>
      <c r="JJF658" s="3"/>
      <c r="JJG658" s="3"/>
      <c r="JJH658" s="3"/>
      <c r="JJI658" s="3"/>
      <c r="JJJ658" s="3"/>
      <c r="JJK658" s="3"/>
      <c r="JJL658" s="3"/>
      <c r="JJM658" s="3"/>
      <c r="JJN658" s="3"/>
      <c r="JJO658" s="3"/>
      <c r="JJP658" s="3"/>
      <c r="JJQ658" s="3"/>
      <c r="JJR658" s="3"/>
      <c r="JJS658" s="3"/>
      <c r="JJT658" s="3"/>
      <c r="JJU658" s="3"/>
      <c r="JJV658" s="3"/>
      <c r="JJW658" s="3"/>
      <c r="JJX658" s="3"/>
      <c r="JJY658" s="3"/>
      <c r="JJZ658" s="3"/>
      <c r="JKA658" s="3"/>
      <c r="JKB658" s="3"/>
      <c r="JKC658" s="3"/>
      <c r="JKD658" s="3"/>
      <c r="JKE658" s="3"/>
      <c r="JKF658" s="3"/>
      <c r="JKG658" s="3"/>
      <c r="JKH658" s="3"/>
      <c r="JKI658" s="3"/>
      <c r="JKJ658" s="3"/>
      <c r="JKK658" s="3"/>
      <c r="JKL658" s="3"/>
      <c r="JKM658" s="3"/>
      <c r="JKN658" s="3"/>
      <c r="JKO658" s="3"/>
      <c r="JKP658" s="3"/>
      <c r="JKQ658" s="3"/>
      <c r="JKR658" s="3"/>
      <c r="JKS658" s="3"/>
      <c r="JKT658" s="3"/>
      <c r="JKU658" s="3"/>
      <c r="JKV658" s="3"/>
      <c r="JKW658" s="3"/>
      <c r="JKX658" s="3"/>
      <c r="JKY658" s="3"/>
      <c r="JKZ658" s="3"/>
      <c r="JLA658" s="3"/>
      <c r="JLB658" s="3"/>
      <c r="JLC658" s="3"/>
      <c r="JLD658" s="3"/>
      <c r="JLE658" s="3"/>
      <c r="JLF658" s="3"/>
      <c r="JLG658" s="3"/>
      <c r="JLH658" s="3"/>
      <c r="JLI658" s="3"/>
      <c r="JLJ658" s="3"/>
      <c r="JLK658" s="3"/>
      <c r="JLL658" s="3"/>
      <c r="JLM658" s="3"/>
      <c r="JLN658" s="3"/>
      <c r="JLO658" s="3"/>
      <c r="JLP658" s="3"/>
      <c r="JLQ658" s="3"/>
      <c r="JLR658" s="3"/>
      <c r="JLS658" s="3"/>
      <c r="JLT658" s="3"/>
      <c r="JLU658" s="3"/>
      <c r="JLV658" s="3"/>
      <c r="JLW658" s="3"/>
      <c r="JLX658" s="3"/>
      <c r="JLY658" s="3"/>
      <c r="JLZ658" s="3"/>
      <c r="JMA658" s="3"/>
      <c r="JMB658" s="3"/>
      <c r="JMC658" s="3"/>
      <c r="JMD658" s="3"/>
      <c r="JME658" s="3"/>
      <c r="JMF658" s="3"/>
      <c r="JMG658" s="3"/>
      <c r="JMH658" s="3"/>
      <c r="JMI658" s="3"/>
      <c r="JMJ658" s="3"/>
      <c r="JMK658" s="3"/>
      <c r="JML658" s="3"/>
      <c r="JMM658" s="3"/>
      <c r="JMN658" s="3"/>
      <c r="JMO658" s="3"/>
      <c r="JMP658" s="3"/>
      <c r="JMQ658" s="3"/>
      <c r="JMR658" s="3"/>
      <c r="JMS658" s="3"/>
      <c r="JMT658" s="3"/>
      <c r="JMU658" s="3"/>
      <c r="JMV658" s="3"/>
      <c r="JMW658" s="3"/>
      <c r="JMX658" s="3"/>
      <c r="JMY658" s="3"/>
      <c r="JMZ658" s="3"/>
      <c r="JNA658" s="3"/>
      <c r="JNB658" s="3"/>
      <c r="JNC658" s="3"/>
      <c r="JND658" s="3"/>
      <c r="JNE658" s="3"/>
      <c r="JNF658" s="3"/>
      <c r="JNG658" s="3"/>
      <c r="JNH658" s="3"/>
      <c r="JNI658" s="3"/>
      <c r="JNJ658" s="3"/>
      <c r="JNK658" s="3"/>
      <c r="JNL658" s="3"/>
      <c r="JNM658" s="3"/>
      <c r="JNN658" s="3"/>
      <c r="JNO658" s="3"/>
      <c r="JNP658" s="3"/>
      <c r="JNQ658" s="3"/>
      <c r="JNR658" s="3"/>
      <c r="JNS658" s="3"/>
      <c r="JNT658" s="3"/>
      <c r="JNU658" s="3"/>
      <c r="JNV658" s="3"/>
      <c r="JNW658" s="3"/>
      <c r="JNX658" s="3"/>
      <c r="JNY658" s="3"/>
      <c r="JNZ658" s="3"/>
      <c r="JOA658" s="3"/>
      <c r="JOB658" s="3"/>
      <c r="JOC658" s="3"/>
      <c r="JOD658" s="3"/>
      <c r="JOE658" s="3"/>
      <c r="JOF658" s="3"/>
      <c r="JOG658" s="3"/>
      <c r="JOH658" s="3"/>
      <c r="JOI658" s="3"/>
      <c r="JOJ658" s="3"/>
      <c r="JOK658" s="3"/>
      <c r="JOL658" s="3"/>
      <c r="JOM658" s="3"/>
      <c r="JON658" s="3"/>
      <c r="JOO658" s="3"/>
      <c r="JOP658" s="3"/>
      <c r="JOQ658" s="3"/>
      <c r="JOR658" s="3"/>
      <c r="JOS658" s="3"/>
      <c r="JOT658" s="3"/>
      <c r="JOU658" s="3"/>
      <c r="JOV658" s="3"/>
      <c r="JOW658" s="3"/>
      <c r="JOX658" s="3"/>
      <c r="JOY658" s="3"/>
      <c r="JOZ658" s="3"/>
      <c r="JPA658" s="3"/>
      <c r="JPB658" s="3"/>
      <c r="JPC658" s="3"/>
      <c r="JPD658" s="3"/>
      <c r="JPE658" s="3"/>
      <c r="JPF658" s="3"/>
      <c r="JPG658" s="3"/>
      <c r="JPH658" s="3"/>
      <c r="JPI658" s="3"/>
      <c r="JPJ658" s="3"/>
      <c r="JPK658" s="3"/>
      <c r="JPL658" s="3"/>
      <c r="JPM658" s="3"/>
      <c r="JPN658" s="3"/>
      <c r="JPO658" s="3"/>
      <c r="JPP658" s="3"/>
      <c r="JPQ658" s="3"/>
      <c r="JPR658" s="3"/>
      <c r="JPS658" s="3"/>
      <c r="JPT658" s="3"/>
      <c r="JPU658" s="3"/>
      <c r="JPV658" s="3"/>
      <c r="JPW658" s="3"/>
      <c r="JPX658" s="3"/>
      <c r="JPY658" s="3"/>
      <c r="JPZ658" s="3"/>
      <c r="JQA658" s="3"/>
      <c r="JQB658" s="3"/>
      <c r="JQC658" s="3"/>
      <c r="JQD658" s="3"/>
      <c r="JQE658" s="3"/>
      <c r="JQF658" s="3"/>
      <c r="JQG658" s="3"/>
      <c r="JQH658" s="3"/>
      <c r="JQI658" s="3"/>
      <c r="JQJ658" s="3"/>
      <c r="JQK658" s="3"/>
      <c r="JQL658" s="3"/>
      <c r="JQM658" s="3"/>
      <c r="JQN658" s="3"/>
      <c r="JQO658" s="3"/>
      <c r="JQP658" s="3"/>
      <c r="JQQ658" s="3"/>
      <c r="JQR658" s="3"/>
      <c r="JQS658" s="3"/>
      <c r="JQT658" s="3"/>
      <c r="JQU658" s="3"/>
      <c r="JQV658" s="3"/>
      <c r="JQW658" s="3"/>
      <c r="JQX658" s="3"/>
      <c r="JQY658" s="3"/>
      <c r="JQZ658" s="3"/>
      <c r="JRA658" s="3"/>
      <c r="JRB658" s="3"/>
      <c r="JRC658" s="3"/>
      <c r="JRD658" s="3"/>
      <c r="JRE658" s="3"/>
      <c r="JRF658" s="3"/>
      <c r="JRG658" s="3"/>
      <c r="JRH658" s="3"/>
      <c r="JRI658" s="3"/>
      <c r="JRJ658" s="3"/>
      <c r="JRK658" s="3"/>
      <c r="JRL658" s="3"/>
      <c r="JRM658" s="3"/>
      <c r="JRN658" s="3"/>
      <c r="JRO658" s="3"/>
      <c r="JRP658" s="3"/>
      <c r="JRQ658" s="3"/>
      <c r="JRR658" s="3"/>
      <c r="JRS658" s="3"/>
      <c r="JRT658" s="3"/>
      <c r="JRU658" s="3"/>
      <c r="JRV658" s="3"/>
      <c r="JRW658" s="3"/>
      <c r="JRX658" s="3"/>
      <c r="JRY658" s="3"/>
      <c r="JRZ658" s="3"/>
      <c r="JSA658" s="3"/>
      <c r="JSB658" s="3"/>
      <c r="JSC658" s="3"/>
      <c r="JSD658" s="3"/>
      <c r="JSE658" s="3"/>
      <c r="JSF658" s="3"/>
      <c r="JSG658" s="3"/>
      <c r="JSH658" s="3"/>
      <c r="JSI658" s="3"/>
      <c r="JSJ658" s="3"/>
      <c r="JSK658" s="3"/>
      <c r="JSL658" s="3"/>
      <c r="JSM658" s="3"/>
      <c r="JSN658" s="3"/>
      <c r="JSO658" s="3"/>
      <c r="JSP658" s="3"/>
      <c r="JSQ658" s="3"/>
      <c r="JSR658" s="3"/>
      <c r="JSS658" s="3"/>
      <c r="JST658" s="3"/>
      <c r="JSU658" s="3"/>
      <c r="JSV658" s="3"/>
      <c r="JSW658" s="3"/>
      <c r="JSX658" s="3"/>
      <c r="JSY658" s="3"/>
      <c r="JSZ658" s="3"/>
      <c r="JTA658" s="3"/>
      <c r="JTB658" s="3"/>
      <c r="JTC658" s="3"/>
      <c r="JTD658" s="3"/>
      <c r="JTE658" s="3"/>
      <c r="JTF658" s="3"/>
      <c r="JTG658" s="3"/>
      <c r="JTH658" s="3"/>
      <c r="JTI658" s="3"/>
      <c r="JTJ658" s="3"/>
      <c r="JTK658" s="3"/>
      <c r="JTL658" s="3"/>
      <c r="JTM658" s="3"/>
      <c r="JTN658" s="3"/>
      <c r="JTO658" s="3"/>
      <c r="JTP658" s="3"/>
      <c r="JTQ658" s="3"/>
      <c r="JTR658" s="3"/>
      <c r="JTS658" s="3"/>
      <c r="JTT658" s="3"/>
      <c r="JTU658" s="3"/>
      <c r="JTV658" s="3"/>
      <c r="JTW658" s="3"/>
      <c r="JTX658" s="3"/>
      <c r="JTY658" s="3"/>
      <c r="JTZ658" s="3"/>
      <c r="JUA658" s="3"/>
      <c r="JUB658" s="3"/>
      <c r="JUC658" s="3"/>
      <c r="JUD658" s="3"/>
      <c r="JUE658" s="3"/>
      <c r="JUF658" s="3"/>
      <c r="JUG658" s="3"/>
      <c r="JUH658" s="3"/>
      <c r="JUI658" s="3"/>
      <c r="JUJ658" s="3"/>
      <c r="JUK658" s="3"/>
      <c r="JUL658" s="3"/>
      <c r="JUM658" s="3"/>
      <c r="JUN658" s="3"/>
      <c r="JUO658" s="3"/>
      <c r="JUP658" s="3"/>
      <c r="JUQ658" s="3"/>
      <c r="JUR658" s="3"/>
      <c r="JUS658" s="3"/>
      <c r="JUT658" s="3"/>
      <c r="JUU658" s="3"/>
      <c r="JUV658" s="3"/>
      <c r="JUW658" s="3"/>
      <c r="JUX658" s="3"/>
      <c r="JUY658" s="3"/>
      <c r="JUZ658" s="3"/>
      <c r="JVA658" s="3"/>
      <c r="JVB658" s="3"/>
      <c r="JVC658" s="3"/>
      <c r="JVD658" s="3"/>
      <c r="JVE658" s="3"/>
      <c r="JVF658" s="3"/>
      <c r="JVG658" s="3"/>
      <c r="JVH658" s="3"/>
      <c r="JVI658" s="3"/>
      <c r="JVJ658" s="3"/>
      <c r="JVK658" s="3"/>
      <c r="JVL658" s="3"/>
      <c r="JVM658" s="3"/>
      <c r="JVN658" s="3"/>
      <c r="JVO658" s="3"/>
      <c r="JVP658" s="3"/>
      <c r="JVQ658" s="3"/>
      <c r="JVR658" s="3"/>
      <c r="JVS658" s="3"/>
      <c r="JVT658" s="3"/>
      <c r="JVU658" s="3"/>
      <c r="JVV658" s="3"/>
      <c r="JVW658" s="3"/>
      <c r="JVX658" s="3"/>
      <c r="JVY658" s="3"/>
      <c r="JVZ658" s="3"/>
      <c r="JWA658" s="3"/>
      <c r="JWB658" s="3"/>
      <c r="JWC658" s="3"/>
      <c r="JWD658" s="3"/>
      <c r="JWE658" s="3"/>
      <c r="JWF658" s="3"/>
      <c r="JWG658" s="3"/>
      <c r="JWH658" s="3"/>
      <c r="JWI658" s="3"/>
      <c r="JWJ658" s="3"/>
      <c r="JWK658" s="3"/>
      <c r="JWL658" s="3"/>
      <c r="JWM658" s="3"/>
      <c r="JWN658" s="3"/>
      <c r="JWO658" s="3"/>
      <c r="JWP658" s="3"/>
      <c r="JWQ658" s="3"/>
      <c r="JWR658" s="3"/>
      <c r="JWS658" s="3"/>
      <c r="JWT658" s="3"/>
      <c r="JWU658" s="3"/>
      <c r="JWV658" s="3"/>
      <c r="JWW658" s="3"/>
      <c r="JWX658" s="3"/>
      <c r="JWY658" s="3"/>
      <c r="JWZ658" s="3"/>
      <c r="JXA658" s="3"/>
      <c r="JXB658" s="3"/>
      <c r="JXC658" s="3"/>
      <c r="JXD658" s="3"/>
      <c r="JXE658" s="3"/>
      <c r="JXF658" s="3"/>
      <c r="JXG658" s="3"/>
      <c r="JXH658" s="3"/>
      <c r="JXI658" s="3"/>
      <c r="JXJ658" s="3"/>
      <c r="JXK658" s="3"/>
      <c r="JXL658" s="3"/>
      <c r="JXM658" s="3"/>
      <c r="JXN658" s="3"/>
      <c r="JXO658" s="3"/>
      <c r="JXP658" s="3"/>
      <c r="JXQ658" s="3"/>
      <c r="JXR658" s="3"/>
      <c r="JXS658" s="3"/>
      <c r="JXT658" s="3"/>
      <c r="JXU658" s="3"/>
      <c r="JXV658" s="3"/>
      <c r="JXW658" s="3"/>
      <c r="JXX658" s="3"/>
      <c r="JXY658" s="3"/>
      <c r="JXZ658" s="3"/>
      <c r="JYA658" s="3"/>
      <c r="JYB658" s="3"/>
      <c r="JYC658" s="3"/>
      <c r="JYD658" s="3"/>
      <c r="JYE658" s="3"/>
      <c r="JYF658" s="3"/>
      <c r="JYG658" s="3"/>
      <c r="JYH658" s="3"/>
      <c r="JYI658" s="3"/>
      <c r="JYJ658" s="3"/>
      <c r="JYK658" s="3"/>
      <c r="JYL658" s="3"/>
      <c r="JYM658" s="3"/>
      <c r="JYN658" s="3"/>
      <c r="JYO658" s="3"/>
      <c r="JYP658" s="3"/>
      <c r="JYQ658" s="3"/>
      <c r="JYR658" s="3"/>
      <c r="JYS658" s="3"/>
      <c r="JYT658" s="3"/>
      <c r="JYU658" s="3"/>
      <c r="JYV658" s="3"/>
      <c r="JYW658" s="3"/>
      <c r="JYX658" s="3"/>
      <c r="JYY658" s="3"/>
      <c r="JYZ658" s="3"/>
      <c r="JZA658" s="3"/>
      <c r="JZB658" s="3"/>
      <c r="JZC658" s="3"/>
      <c r="JZD658" s="3"/>
      <c r="JZE658" s="3"/>
      <c r="JZF658" s="3"/>
      <c r="JZG658" s="3"/>
      <c r="JZH658" s="3"/>
      <c r="JZI658" s="3"/>
      <c r="JZJ658" s="3"/>
      <c r="JZK658" s="3"/>
      <c r="JZL658" s="3"/>
      <c r="JZM658" s="3"/>
      <c r="JZN658" s="3"/>
      <c r="JZO658" s="3"/>
      <c r="JZP658" s="3"/>
      <c r="JZQ658" s="3"/>
      <c r="JZR658" s="3"/>
      <c r="JZS658" s="3"/>
      <c r="JZT658" s="3"/>
      <c r="JZU658" s="3"/>
      <c r="JZV658" s="3"/>
      <c r="JZW658" s="3"/>
      <c r="JZX658" s="3"/>
      <c r="JZY658" s="3"/>
      <c r="JZZ658" s="3"/>
      <c r="KAA658" s="3"/>
      <c r="KAB658" s="3"/>
      <c r="KAC658" s="3"/>
      <c r="KAD658" s="3"/>
      <c r="KAE658" s="3"/>
      <c r="KAF658" s="3"/>
      <c r="KAG658" s="3"/>
      <c r="KAH658" s="3"/>
      <c r="KAI658" s="3"/>
      <c r="KAJ658" s="3"/>
      <c r="KAK658" s="3"/>
      <c r="KAL658" s="3"/>
      <c r="KAM658" s="3"/>
      <c r="KAN658" s="3"/>
      <c r="KAO658" s="3"/>
      <c r="KAP658" s="3"/>
      <c r="KAQ658" s="3"/>
      <c r="KAR658" s="3"/>
      <c r="KAS658" s="3"/>
      <c r="KAT658" s="3"/>
      <c r="KAU658" s="3"/>
      <c r="KAV658" s="3"/>
      <c r="KAW658" s="3"/>
      <c r="KAX658" s="3"/>
      <c r="KAY658" s="3"/>
      <c r="KAZ658" s="3"/>
      <c r="KBA658" s="3"/>
      <c r="KBB658" s="3"/>
      <c r="KBC658" s="3"/>
      <c r="KBD658" s="3"/>
      <c r="KBE658" s="3"/>
      <c r="KBF658" s="3"/>
      <c r="KBG658" s="3"/>
      <c r="KBH658" s="3"/>
      <c r="KBI658" s="3"/>
      <c r="KBJ658" s="3"/>
      <c r="KBK658" s="3"/>
      <c r="KBL658" s="3"/>
      <c r="KBM658" s="3"/>
      <c r="KBN658" s="3"/>
      <c r="KBO658" s="3"/>
      <c r="KBP658" s="3"/>
      <c r="KBQ658" s="3"/>
      <c r="KBR658" s="3"/>
      <c r="KBS658" s="3"/>
      <c r="KBT658" s="3"/>
      <c r="KBU658" s="3"/>
      <c r="KBV658" s="3"/>
      <c r="KBW658" s="3"/>
      <c r="KBX658" s="3"/>
      <c r="KBY658" s="3"/>
      <c r="KBZ658" s="3"/>
      <c r="KCA658" s="3"/>
      <c r="KCB658" s="3"/>
      <c r="KCC658" s="3"/>
      <c r="KCD658" s="3"/>
      <c r="KCE658" s="3"/>
      <c r="KCF658" s="3"/>
      <c r="KCG658" s="3"/>
      <c r="KCH658" s="3"/>
      <c r="KCI658" s="3"/>
      <c r="KCJ658" s="3"/>
      <c r="KCK658" s="3"/>
      <c r="KCL658" s="3"/>
      <c r="KCM658" s="3"/>
      <c r="KCN658" s="3"/>
      <c r="KCO658" s="3"/>
      <c r="KCP658" s="3"/>
      <c r="KCQ658" s="3"/>
      <c r="KCR658" s="3"/>
      <c r="KCS658" s="3"/>
      <c r="KCT658" s="3"/>
      <c r="KCU658" s="3"/>
      <c r="KCV658" s="3"/>
      <c r="KCW658" s="3"/>
      <c r="KCX658" s="3"/>
      <c r="KCY658" s="3"/>
      <c r="KCZ658" s="3"/>
      <c r="KDA658" s="3"/>
      <c r="KDB658" s="3"/>
      <c r="KDC658" s="3"/>
      <c r="KDD658" s="3"/>
      <c r="KDE658" s="3"/>
      <c r="KDF658" s="3"/>
      <c r="KDG658" s="3"/>
      <c r="KDH658" s="3"/>
      <c r="KDI658" s="3"/>
      <c r="KDJ658" s="3"/>
      <c r="KDK658" s="3"/>
      <c r="KDL658" s="3"/>
      <c r="KDM658" s="3"/>
      <c r="KDN658" s="3"/>
      <c r="KDO658" s="3"/>
      <c r="KDP658" s="3"/>
      <c r="KDQ658" s="3"/>
      <c r="KDR658" s="3"/>
      <c r="KDS658" s="3"/>
      <c r="KDT658" s="3"/>
      <c r="KDU658" s="3"/>
      <c r="KDV658" s="3"/>
      <c r="KDW658" s="3"/>
      <c r="KDX658" s="3"/>
      <c r="KDY658" s="3"/>
      <c r="KDZ658" s="3"/>
      <c r="KEA658" s="3"/>
      <c r="KEB658" s="3"/>
      <c r="KEC658" s="3"/>
      <c r="KED658" s="3"/>
      <c r="KEE658" s="3"/>
      <c r="KEF658" s="3"/>
      <c r="KEG658" s="3"/>
      <c r="KEH658" s="3"/>
      <c r="KEI658" s="3"/>
      <c r="KEJ658" s="3"/>
      <c r="KEK658" s="3"/>
      <c r="KEL658" s="3"/>
      <c r="KEM658" s="3"/>
      <c r="KEN658" s="3"/>
      <c r="KEO658" s="3"/>
      <c r="KEP658" s="3"/>
      <c r="KEQ658" s="3"/>
      <c r="KER658" s="3"/>
      <c r="KES658" s="3"/>
      <c r="KET658" s="3"/>
      <c r="KEU658" s="3"/>
      <c r="KEV658" s="3"/>
      <c r="KEW658" s="3"/>
      <c r="KEX658" s="3"/>
      <c r="KEY658" s="3"/>
      <c r="KEZ658" s="3"/>
      <c r="KFA658" s="3"/>
      <c r="KFB658" s="3"/>
      <c r="KFC658" s="3"/>
      <c r="KFD658" s="3"/>
      <c r="KFE658" s="3"/>
      <c r="KFF658" s="3"/>
      <c r="KFG658" s="3"/>
      <c r="KFH658" s="3"/>
      <c r="KFI658" s="3"/>
      <c r="KFJ658" s="3"/>
      <c r="KFK658" s="3"/>
      <c r="KFL658" s="3"/>
      <c r="KFM658" s="3"/>
      <c r="KFN658" s="3"/>
      <c r="KFO658" s="3"/>
      <c r="KFP658" s="3"/>
      <c r="KFQ658" s="3"/>
      <c r="KFR658" s="3"/>
      <c r="KFS658" s="3"/>
      <c r="KFT658" s="3"/>
      <c r="KFU658" s="3"/>
      <c r="KFV658" s="3"/>
      <c r="KFW658" s="3"/>
      <c r="KFX658" s="3"/>
      <c r="KFY658" s="3"/>
      <c r="KFZ658" s="3"/>
      <c r="KGA658" s="3"/>
      <c r="KGB658" s="3"/>
      <c r="KGC658" s="3"/>
      <c r="KGD658" s="3"/>
      <c r="KGE658" s="3"/>
      <c r="KGF658" s="3"/>
      <c r="KGG658" s="3"/>
      <c r="KGH658" s="3"/>
      <c r="KGI658" s="3"/>
      <c r="KGJ658" s="3"/>
      <c r="KGK658" s="3"/>
      <c r="KGL658" s="3"/>
      <c r="KGM658" s="3"/>
      <c r="KGN658" s="3"/>
      <c r="KGO658" s="3"/>
      <c r="KGP658" s="3"/>
      <c r="KGQ658" s="3"/>
      <c r="KGR658" s="3"/>
      <c r="KGS658" s="3"/>
      <c r="KGT658" s="3"/>
      <c r="KGU658" s="3"/>
      <c r="KGV658" s="3"/>
      <c r="KGW658" s="3"/>
      <c r="KGX658" s="3"/>
      <c r="KGY658" s="3"/>
      <c r="KGZ658" s="3"/>
      <c r="KHA658" s="3"/>
      <c r="KHB658" s="3"/>
      <c r="KHC658" s="3"/>
      <c r="KHD658" s="3"/>
      <c r="KHE658" s="3"/>
      <c r="KHF658" s="3"/>
      <c r="KHG658" s="3"/>
      <c r="KHH658" s="3"/>
      <c r="KHI658" s="3"/>
      <c r="KHJ658" s="3"/>
      <c r="KHK658" s="3"/>
      <c r="KHL658" s="3"/>
      <c r="KHM658" s="3"/>
      <c r="KHN658" s="3"/>
      <c r="KHO658" s="3"/>
      <c r="KHP658" s="3"/>
      <c r="KHQ658" s="3"/>
      <c r="KHR658" s="3"/>
      <c r="KHS658" s="3"/>
      <c r="KHT658" s="3"/>
      <c r="KHU658" s="3"/>
      <c r="KHV658" s="3"/>
      <c r="KHW658" s="3"/>
      <c r="KHX658" s="3"/>
      <c r="KHY658" s="3"/>
      <c r="KHZ658" s="3"/>
      <c r="KIA658" s="3"/>
      <c r="KIB658" s="3"/>
      <c r="KIC658" s="3"/>
      <c r="KID658" s="3"/>
      <c r="KIE658" s="3"/>
      <c r="KIF658" s="3"/>
      <c r="KIG658" s="3"/>
      <c r="KIH658" s="3"/>
      <c r="KII658" s="3"/>
      <c r="KIJ658" s="3"/>
      <c r="KIK658" s="3"/>
      <c r="KIL658" s="3"/>
      <c r="KIM658" s="3"/>
      <c r="KIN658" s="3"/>
      <c r="KIO658" s="3"/>
      <c r="KIP658" s="3"/>
      <c r="KIQ658" s="3"/>
      <c r="KIR658" s="3"/>
      <c r="KIS658" s="3"/>
      <c r="KIT658" s="3"/>
      <c r="KIU658" s="3"/>
      <c r="KIV658" s="3"/>
      <c r="KIW658" s="3"/>
      <c r="KIX658" s="3"/>
      <c r="KIY658" s="3"/>
      <c r="KIZ658" s="3"/>
      <c r="KJA658" s="3"/>
      <c r="KJB658" s="3"/>
      <c r="KJC658" s="3"/>
      <c r="KJD658" s="3"/>
      <c r="KJE658" s="3"/>
      <c r="KJF658" s="3"/>
      <c r="KJG658" s="3"/>
      <c r="KJH658" s="3"/>
      <c r="KJI658" s="3"/>
      <c r="KJJ658" s="3"/>
      <c r="KJK658" s="3"/>
      <c r="KJL658" s="3"/>
      <c r="KJM658" s="3"/>
      <c r="KJN658" s="3"/>
      <c r="KJO658" s="3"/>
      <c r="KJP658" s="3"/>
      <c r="KJQ658" s="3"/>
      <c r="KJR658" s="3"/>
      <c r="KJS658" s="3"/>
      <c r="KJT658" s="3"/>
      <c r="KJU658" s="3"/>
      <c r="KJV658" s="3"/>
      <c r="KJW658" s="3"/>
      <c r="KJX658" s="3"/>
      <c r="KJY658" s="3"/>
      <c r="KJZ658" s="3"/>
      <c r="KKA658" s="3"/>
      <c r="KKB658" s="3"/>
      <c r="KKC658" s="3"/>
      <c r="KKD658" s="3"/>
      <c r="KKE658" s="3"/>
      <c r="KKF658" s="3"/>
      <c r="KKG658" s="3"/>
      <c r="KKH658" s="3"/>
      <c r="KKI658" s="3"/>
      <c r="KKJ658" s="3"/>
      <c r="KKK658" s="3"/>
      <c r="KKL658" s="3"/>
      <c r="KKM658" s="3"/>
      <c r="KKN658" s="3"/>
      <c r="KKO658" s="3"/>
      <c r="KKP658" s="3"/>
      <c r="KKQ658" s="3"/>
      <c r="KKR658" s="3"/>
      <c r="KKS658" s="3"/>
      <c r="KKT658" s="3"/>
      <c r="KKU658" s="3"/>
      <c r="KKV658" s="3"/>
      <c r="KKW658" s="3"/>
      <c r="KKX658" s="3"/>
      <c r="KKY658" s="3"/>
      <c r="KKZ658" s="3"/>
      <c r="KLA658" s="3"/>
      <c r="KLB658" s="3"/>
      <c r="KLC658" s="3"/>
      <c r="KLD658" s="3"/>
      <c r="KLE658" s="3"/>
      <c r="KLF658" s="3"/>
      <c r="KLG658" s="3"/>
      <c r="KLH658" s="3"/>
      <c r="KLI658" s="3"/>
      <c r="KLJ658" s="3"/>
      <c r="KLK658" s="3"/>
      <c r="KLL658" s="3"/>
      <c r="KLM658" s="3"/>
      <c r="KLN658" s="3"/>
      <c r="KLO658" s="3"/>
      <c r="KLP658" s="3"/>
      <c r="KLQ658" s="3"/>
      <c r="KLR658" s="3"/>
      <c r="KLS658" s="3"/>
      <c r="KLT658" s="3"/>
      <c r="KLU658" s="3"/>
      <c r="KLV658" s="3"/>
      <c r="KLW658" s="3"/>
      <c r="KLX658" s="3"/>
      <c r="KLY658" s="3"/>
      <c r="KLZ658" s="3"/>
      <c r="KMA658" s="3"/>
      <c r="KMB658" s="3"/>
      <c r="KMC658" s="3"/>
      <c r="KMD658" s="3"/>
      <c r="KME658" s="3"/>
      <c r="KMF658" s="3"/>
      <c r="KMG658" s="3"/>
      <c r="KMH658" s="3"/>
      <c r="KMI658" s="3"/>
      <c r="KMJ658" s="3"/>
      <c r="KMK658" s="3"/>
      <c r="KML658" s="3"/>
      <c r="KMM658" s="3"/>
      <c r="KMN658" s="3"/>
      <c r="KMO658" s="3"/>
      <c r="KMP658" s="3"/>
      <c r="KMQ658" s="3"/>
      <c r="KMR658" s="3"/>
      <c r="KMS658" s="3"/>
      <c r="KMT658" s="3"/>
      <c r="KMU658" s="3"/>
      <c r="KMV658" s="3"/>
      <c r="KMW658" s="3"/>
      <c r="KMX658" s="3"/>
      <c r="KMY658" s="3"/>
      <c r="KMZ658" s="3"/>
      <c r="KNA658" s="3"/>
      <c r="KNB658" s="3"/>
      <c r="KNC658" s="3"/>
      <c r="KND658" s="3"/>
      <c r="KNE658" s="3"/>
      <c r="KNF658" s="3"/>
      <c r="KNG658" s="3"/>
      <c r="KNH658" s="3"/>
      <c r="KNI658" s="3"/>
      <c r="KNJ658" s="3"/>
      <c r="KNK658" s="3"/>
      <c r="KNL658" s="3"/>
      <c r="KNM658" s="3"/>
      <c r="KNN658" s="3"/>
      <c r="KNO658" s="3"/>
      <c r="KNP658" s="3"/>
      <c r="KNQ658" s="3"/>
      <c r="KNR658" s="3"/>
      <c r="KNS658" s="3"/>
      <c r="KNT658" s="3"/>
      <c r="KNU658" s="3"/>
      <c r="KNV658" s="3"/>
      <c r="KNW658" s="3"/>
      <c r="KNX658" s="3"/>
      <c r="KNY658" s="3"/>
      <c r="KNZ658" s="3"/>
      <c r="KOA658" s="3"/>
      <c r="KOB658" s="3"/>
      <c r="KOC658" s="3"/>
      <c r="KOD658" s="3"/>
      <c r="KOE658" s="3"/>
      <c r="KOF658" s="3"/>
      <c r="KOG658" s="3"/>
      <c r="KOH658" s="3"/>
      <c r="KOI658" s="3"/>
      <c r="KOJ658" s="3"/>
      <c r="KOK658" s="3"/>
      <c r="KOL658" s="3"/>
      <c r="KOM658" s="3"/>
      <c r="KON658" s="3"/>
      <c r="KOO658" s="3"/>
      <c r="KOP658" s="3"/>
      <c r="KOQ658" s="3"/>
      <c r="KOR658" s="3"/>
      <c r="KOS658" s="3"/>
      <c r="KOT658" s="3"/>
      <c r="KOU658" s="3"/>
      <c r="KOV658" s="3"/>
      <c r="KOW658" s="3"/>
      <c r="KOX658" s="3"/>
      <c r="KOY658" s="3"/>
      <c r="KOZ658" s="3"/>
      <c r="KPA658" s="3"/>
      <c r="KPB658" s="3"/>
      <c r="KPC658" s="3"/>
      <c r="KPD658" s="3"/>
      <c r="KPE658" s="3"/>
      <c r="KPF658" s="3"/>
      <c r="KPG658" s="3"/>
      <c r="KPH658" s="3"/>
      <c r="KPI658" s="3"/>
      <c r="KPJ658" s="3"/>
      <c r="KPK658" s="3"/>
      <c r="KPL658" s="3"/>
      <c r="KPM658" s="3"/>
      <c r="KPN658" s="3"/>
      <c r="KPO658" s="3"/>
      <c r="KPP658" s="3"/>
      <c r="KPQ658" s="3"/>
      <c r="KPR658" s="3"/>
      <c r="KPS658" s="3"/>
      <c r="KPT658" s="3"/>
      <c r="KPU658" s="3"/>
      <c r="KPV658" s="3"/>
      <c r="KPW658" s="3"/>
      <c r="KPX658" s="3"/>
      <c r="KPY658" s="3"/>
      <c r="KPZ658" s="3"/>
      <c r="KQA658" s="3"/>
      <c r="KQB658" s="3"/>
      <c r="KQC658" s="3"/>
      <c r="KQD658" s="3"/>
      <c r="KQE658" s="3"/>
      <c r="KQF658" s="3"/>
      <c r="KQG658" s="3"/>
      <c r="KQH658" s="3"/>
      <c r="KQI658" s="3"/>
      <c r="KQJ658" s="3"/>
      <c r="KQK658" s="3"/>
      <c r="KQL658" s="3"/>
      <c r="KQM658" s="3"/>
      <c r="KQN658" s="3"/>
      <c r="KQO658" s="3"/>
      <c r="KQP658" s="3"/>
      <c r="KQQ658" s="3"/>
      <c r="KQR658" s="3"/>
      <c r="KQS658" s="3"/>
      <c r="KQT658" s="3"/>
      <c r="KQU658" s="3"/>
      <c r="KQV658" s="3"/>
      <c r="KQW658" s="3"/>
      <c r="KQX658" s="3"/>
      <c r="KQY658" s="3"/>
      <c r="KQZ658" s="3"/>
      <c r="KRA658" s="3"/>
      <c r="KRB658" s="3"/>
      <c r="KRC658" s="3"/>
      <c r="KRD658" s="3"/>
      <c r="KRE658" s="3"/>
      <c r="KRF658" s="3"/>
      <c r="KRG658" s="3"/>
      <c r="KRH658" s="3"/>
      <c r="KRI658" s="3"/>
      <c r="KRJ658" s="3"/>
      <c r="KRK658" s="3"/>
      <c r="KRL658" s="3"/>
      <c r="KRM658" s="3"/>
      <c r="KRN658" s="3"/>
      <c r="KRO658" s="3"/>
      <c r="KRP658" s="3"/>
      <c r="KRQ658" s="3"/>
      <c r="KRR658" s="3"/>
      <c r="KRS658" s="3"/>
      <c r="KRT658" s="3"/>
      <c r="KRU658" s="3"/>
      <c r="KRV658" s="3"/>
      <c r="KRW658" s="3"/>
      <c r="KRX658" s="3"/>
      <c r="KRY658" s="3"/>
      <c r="KRZ658" s="3"/>
      <c r="KSA658" s="3"/>
      <c r="KSB658" s="3"/>
      <c r="KSC658" s="3"/>
      <c r="KSD658" s="3"/>
      <c r="KSE658" s="3"/>
      <c r="KSF658" s="3"/>
      <c r="KSG658" s="3"/>
      <c r="KSH658" s="3"/>
      <c r="KSI658" s="3"/>
      <c r="KSJ658" s="3"/>
      <c r="KSK658" s="3"/>
      <c r="KSL658" s="3"/>
      <c r="KSM658" s="3"/>
      <c r="KSN658" s="3"/>
      <c r="KSO658" s="3"/>
      <c r="KSP658" s="3"/>
      <c r="KSQ658" s="3"/>
      <c r="KSR658" s="3"/>
      <c r="KSS658" s="3"/>
      <c r="KST658" s="3"/>
      <c r="KSU658" s="3"/>
      <c r="KSV658" s="3"/>
      <c r="KSW658" s="3"/>
      <c r="KSX658" s="3"/>
      <c r="KSY658" s="3"/>
      <c r="KSZ658" s="3"/>
      <c r="KTA658" s="3"/>
      <c r="KTB658" s="3"/>
      <c r="KTC658" s="3"/>
      <c r="KTD658" s="3"/>
      <c r="KTE658" s="3"/>
      <c r="KTF658" s="3"/>
      <c r="KTG658" s="3"/>
      <c r="KTH658" s="3"/>
      <c r="KTI658" s="3"/>
      <c r="KTJ658" s="3"/>
      <c r="KTK658" s="3"/>
      <c r="KTL658" s="3"/>
      <c r="KTM658" s="3"/>
      <c r="KTN658" s="3"/>
      <c r="KTO658" s="3"/>
      <c r="KTP658" s="3"/>
      <c r="KTQ658" s="3"/>
      <c r="KTR658" s="3"/>
      <c r="KTS658" s="3"/>
      <c r="KTT658" s="3"/>
      <c r="KTU658" s="3"/>
      <c r="KTV658" s="3"/>
      <c r="KTW658" s="3"/>
      <c r="KTX658" s="3"/>
      <c r="KTY658" s="3"/>
      <c r="KTZ658" s="3"/>
      <c r="KUA658" s="3"/>
      <c r="KUB658" s="3"/>
      <c r="KUC658" s="3"/>
      <c r="KUD658" s="3"/>
      <c r="KUE658" s="3"/>
      <c r="KUF658" s="3"/>
      <c r="KUG658" s="3"/>
      <c r="KUH658" s="3"/>
      <c r="KUI658" s="3"/>
      <c r="KUJ658" s="3"/>
      <c r="KUK658" s="3"/>
      <c r="KUL658" s="3"/>
      <c r="KUM658" s="3"/>
      <c r="KUN658" s="3"/>
      <c r="KUO658" s="3"/>
      <c r="KUP658" s="3"/>
      <c r="KUQ658" s="3"/>
      <c r="KUR658" s="3"/>
      <c r="KUS658" s="3"/>
      <c r="KUT658" s="3"/>
      <c r="KUU658" s="3"/>
      <c r="KUV658" s="3"/>
      <c r="KUW658" s="3"/>
      <c r="KUX658" s="3"/>
      <c r="KUY658" s="3"/>
      <c r="KUZ658" s="3"/>
      <c r="KVA658" s="3"/>
      <c r="KVB658" s="3"/>
      <c r="KVC658" s="3"/>
      <c r="KVD658" s="3"/>
      <c r="KVE658" s="3"/>
      <c r="KVF658" s="3"/>
      <c r="KVG658" s="3"/>
      <c r="KVH658" s="3"/>
      <c r="KVI658" s="3"/>
      <c r="KVJ658" s="3"/>
      <c r="KVK658" s="3"/>
      <c r="KVL658" s="3"/>
      <c r="KVM658" s="3"/>
      <c r="KVN658" s="3"/>
      <c r="KVO658" s="3"/>
      <c r="KVP658" s="3"/>
      <c r="KVQ658" s="3"/>
      <c r="KVR658" s="3"/>
      <c r="KVS658" s="3"/>
      <c r="KVT658" s="3"/>
      <c r="KVU658" s="3"/>
      <c r="KVV658" s="3"/>
      <c r="KVW658" s="3"/>
      <c r="KVX658" s="3"/>
      <c r="KVY658" s="3"/>
      <c r="KVZ658" s="3"/>
      <c r="KWA658" s="3"/>
      <c r="KWB658" s="3"/>
      <c r="KWC658" s="3"/>
      <c r="KWD658" s="3"/>
      <c r="KWE658" s="3"/>
      <c r="KWF658" s="3"/>
      <c r="KWG658" s="3"/>
      <c r="KWH658" s="3"/>
      <c r="KWI658" s="3"/>
      <c r="KWJ658" s="3"/>
      <c r="KWK658" s="3"/>
      <c r="KWL658" s="3"/>
      <c r="KWM658" s="3"/>
      <c r="KWN658" s="3"/>
      <c r="KWO658" s="3"/>
      <c r="KWP658" s="3"/>
      <c r="KWQ658" s="3"/>
      <c r="KWR658" s="3"/>
      <c r="KWS658" s="3"/>
      <c r="KWT658" s="3"/>
      <c r="KWU658" s="3"/>
      <c r="KWV658" s="3"/>
      <c r="KWW658" s="3"/>
      <c r="KWX658" s="3"/>
      <c r="KWY658" s="3"/>
      <c r="KWZ658" s="3"/>
      <c r="KXA658" s="3"/>
      <c r="KXB658" s="3"/>
      <c r="KXC658" s="3"/>
      <c r="KXD658" s="3"/>
      <c r="KXE658" s="3"/>
      <c r="KXF658" s="3"/>
      <c r="KXG658" s="3"/>
      <c r="KXH658" s="3"/>
      <c r="KXI658" s="3"/>
      <c r="KXJ658" s="3"/>
      <c r="KXK658" s="3"/>
      <c r="KXL658" s="3"/>
      <c r="KXM658" s="3"/>
      <c r="KXN658" s="3"/>
      <c r="KXO658" s="3"/>
      <c r="KXP658" s="3"/>
      <c r="KXQ658" s="3"/>
      <c r="KXR658" s="3"/>
      <c r="KXS658" s="3"/>
      <c r="KXT658" s="3"/>
      <c r="KXU658" s="3"/>
      <c r="KXV658" s="3"/>
      <c r="KXW658" s="3"/>
      <c r="KXX658" s="3"/>
      <c r="KXY658" s="3"/>
      <c r="KXZ658" s="3"/>
      <c r="KYA658" s="3"/>
      <c r="KYB658" s="3"/>
      <c r="KYC658" s="3"/>
      <c r="KYD658" s="3"/>
      <c r="KYE658" s="3"/>
      <c r="KYF658" s="3"/>
      <c r="KYG658" s="3"/>
      <c r="KYH658" s="3"/>
      <c r="KYI658" s="3"/>
      <c r="KYJ658" s="3"/>
      <c r="KYK658" s="3"/>
      <c r="KYL658" s="3"/>
      <c r="KYM658" s="3"/>
      <c r="KYN658" s="3"/>
      <c r="KYO658" s="3"/>
      <c r="KYP658" s="3"/>
      <c r="KYQ658" s="3"/>
      <c r="KYR658" s="3"/>
      <c r="KYS658" s="3"/>
      <c r="KYT658" s="3"/>
      <c r="KYU658" s="3"/>
      <c r="KYV658" s="3"/>
      <c r="KYW658" s="3"/>
      <c r="KYX658" s="3"/>
      <c r="KYY658" s="3"/>
      <c r="KYZ658" s="3"/>
      <c r="KZA658" s="3"/>
      <c r="KZB658" s="3"/>
      <c r="KZC658" s="3"/>
      <c r="KZD658" s="3"/>
      <c r="KZE658" s="3"/>
      <c r="KZF658" s="3"/>
      <c r="KZG658" s="3"/>
      <c r="KZH658" s="3"/>
      <c r="KZI658" s="3"/>
      <c r="KZJ658" s="3"/>
      <c r="KZK658" s="3"/>
      <c r="KZL658" s="3"/>
      <c r="KZM658" s="3"/>
      <c r="KZN658" s="3"/>
      <c r="KZO658" s="3"/>
      <c r="KZP658" s="3"/>
      <c r="KZQ658" s="3"/>
      <c r="KZR658" s="3"/>
      <c r="KZS658" s="3"/>
      <c r="KZT658" s="3"/>
      <c r="KZU658" s="3"/>
      <c r="KZV658" s="3"/>
      <c r="KZW658" s="3"/>
      <c r="KZX658" s="3"/>
      <c r="KZY658" s="3"/>
      <c r="KZZ658" s="3"/>
      <c r="LAA658" s="3"/>
      <c r="LAB658" s="3"/>
      <c r="LAC658" s="3"/>
      <c r="LAD658" s="3"/>
      <c r="LAE658" s="3"/>
      <c r="LAF658" s="3"/>
      <c r="LAG658" s="3"/>
      <c r="LAH658" s="3"/>
      <c r="LAI658" s="3"/>
      <c r="LAJ658" s="3"/>
      <c r="LAK658" s="3"/>
      <c r="LAL658" s="3"/>
      <c r="LAM658" s="3"/>
      <c r="LAN658" s="3"/>
      <c r="LAO658" s="3"/>
      <c r="LAP658" s="3"/>
      <c r="LAQ658" s="3"/>
      <c r="LAR658" s="3"/>
      <c r="LAS658" s="3"/>
      <c r="LAT658" s="3"/>
      <c r="LAU658" s="3"/>
      <c r="LAV658" s="3"/>
      <c r="LAW658" s="3"/>
      <c r="LAX658" s="3"/>
      <c r="LAY658" s="3"/>
      <c r="LAZ658" s="3"/>
      <c r="LBA658" s="3"/>
      <c r="LBB658" s="3"/>
      <c r="LBC658" s="3"/>
      <c r="LBD658" s="3"/>
      <c r="LBE658" s="3"/>
      <c r="LBF658" s="3"/>
      <c r="LBG658" s="3"/>
      <c r="LBH658" s="3"/>
      <c r="LBI658" s="3"/>
      <c r="LBJ658" s="3"/>
      <c r="LBK658" s="3"/>
      <c r="LBL658" s="3"/>
      <c r="LBM658" s="3"/>
      <c r="LBN658" s="3"/>
      <c r="LBO658" s="3"/>
      <c r="LBP658" s="3"/>
      <c r="LBQ658" s="3"/>
      <c r="LBR658" s="3"/>
      <c r="LBS658" s="3"/>
      <c r="LBT658" s="3"/>
      <c r="LBU658" s="3"/>
      <c r="LBV658" s="3"/>
      <c r="LBW658" s="3"/>
      <c r="LBX658" s="3"/>
      <c r="LBY658" s="3"/>
      <c r="LBZ658" s="3"/>
      <c r="LCA658" s="3"/>
      <c r="LCB658" s="3"/>
      <c r="LCC658" s="3"/>
      <c r="LCD658" s="3"/>
      <c r="LCE658" s="3"/>
      <c r="LCF658" s="3"/>
      <c r="LCG658" s="3"/>
      <c r="LCH658" s="3"/>
      <c r="LCI658" s="3"/>
      <c r="LCJ658" s="3"/>
      <c r="LCK658" s="3"/>
      <c r="LCL658" s="3"/>
      <c r="LCM658" s="3"/>
      <c r="LCN658" s="3"/>
      <c r="LCO658" s="3"/>
      <c r="LCP658" s="3"/>
      <c r="LCQ658" s="3"/>
      <c r="LCR658" s="3"/>
      <c r="LCS658" s="3"/>
      <c r="LCT658" s="3"/>
      <c r="LCU658" s="3"/>
      <c r="LCV658" s="3"/>
      <c r="LCW658" s="3"/>
      <c r="LCX658" s="3"/>
      <c r="LCY658" s="3"/>
      <c r="LCZ658" s="3"/>
      <c r="LDA658" s="3"/>
      <c r="LDB658" s="3"/>
      <c r="LDC658" s="3"/>
      <c r="LDD658" s="3"/>
      <c r="LDE658" s="3"/>
      <c r="LDF658" s="3"/>
      <c r="LDG658" s="3"/>
      <c r="LDH658" s="3"/>
      <c r="LDI658" s="3"/>
      <c r="LDJ658" s="3"/>
      <c r="LDK658" s="3"/>
      <c r="LDL658" s="3"/>
      <c r="LDM658" s="3"/>
      <c r="LDN658" s="3"/>
      <c r="LDO658" s="3"/>
      <c r="LDP658" s="3"/>
      <c r="LDQ658" s="3"/>
      <c r="LDR658" s="3"/>
      <c r="LDS658" s="3"/>
      <c r="LDT658" s="3"/>
      <c r="LDU658" s="3"/>
      <c r="LDV658" s="3"/>
      <c r="LDW658" s="3"/>
      <c r="LDX658" s="3"/>
      <c r="LDY658" s="3"/>
      <c r="LDZ658" s="3"/>
      <c r="LEA658" s="3"/>
      <c r="LEB658" s="3"/>
      <c r="LEC658" s="3"/>
      <c r="LED658" s="3"/>
      <c r="LEE658" s="3"/>
      <c r="LEF658" s="3"/>
      <c r="LEG658" s="3"/>
      <c r="LEH658" s="3"/>
      <c r="LEI658" s="3"/>
      <c r="LEJ658" s="3"/>
      <c r="LEK658" s="3"/>
      <c r="LEL658" s="3"/>
      <c r="LEM658" s="3"/>
      <c r="LEN658" s="3"/>
      <c r="LEO658" s="3"/>
      <c r="LEP658" s="3"/>
      <c r="LEQ658" s="3"/>
      <c r="LER658" s="3"/>
      <c r="LES658" s="3"/>
      <c r="LET658" s="3"/>
      <c r="LEU658" s="3"/>
      <c r="LEV658" s="3"/>
      <c r="LEW658" s="3"/>
      <c r="LEX658" s="3"/>
      <c r="LEY658" s="3"/>
      <c r="LEZ658" s="3"/>
      <c r="LFA658" s="3"/>
      <c r="LFB658" s="3"/>
      <c r="LFC658" s="3"/>
      <c r="LFD658" s="3"/>
      <c r="LFE658" s="3"/>
      <c r="LFF658" s="3"/>
      <c r="LFG658" s="3"/>
      <c r="LFH658" s="3"/>
      <c r="LFI658" s="3"/>
      <c r="LFJ658" s="3"/>
      <c r="LFK658" s="3"/>
      <c r="LFL658" s="3"/>
      <c r="LFM658" s="3"/>
      <c r="LFN658" s="3"/>
      <c r="LFO658" s="3"/>
      <c r="LFP658" s="3"/>
      <c r="LFQ658" s="3"/>
      <c r="LFR658" s="3"/>
      <c r="LFS658" s="3"/>
      <c r="LFT658" s="3"/>
      <c r="LFU658" s="3"/>
      <c r="LFV658" s="3"/>
      <c r="LFW658" s="3"/>
      <c r="LFX658" s="3"/>
      <c r="LFY658" s="3"/>
      <c r="LFZ658" s="3"/>
      <c r="LGA658" s="3"/>
      <c r="LGB658" s="3"/>
      <c r="LGC658" s="3"/>
      <c r="LGD658" s="3"/>
      <c r="LGE658" s="3"/>
      <c r="LGF658" s="3"/>
      <c r="LGG658" s="3"/>
      <c r="LGH658" s="3"/>
      <c r="LGI658" s="3"/>
      <c r="LGJ658" s="3"/>
      <c r="LGK658" s="3"/>
      <c r="LGL658" s="3"/>
      <c r="LGM658" s="3"/>
      <c r="LGN658" s="3"/>
      <c r="LGO658" s="3"/>
      <c r="LGP658" s="3"/>
      <c r="LGQ658" s="3"/>
      <c r="LGR658" s="3"/>
      <c r="LGS658" s="3"/>
      <c r="LGT658" s="3"/>
      <c r="LGU658" s="3"/>
      <c r="LGV658" s="3"/>
      <c r="LGW658" s="3"/>
      <c r="LGX658" s="3"/>
      <c r="LGY658" s="3"/>
      <c r="LGZ658" s="3"/>
      <c r="LHA658" s="3"/>
      <c r="LHB658" s="3"/>
      <c r="LHC658" s="3"/>
      <c r="LHD658" s="3"/>
      <c r="LHE658" s="3"/>
      <c r="LHF658" s="3"/>
      <c r="LHG658" s="3"/>
      <c r="LHH658" s="3"/>
      <c r="LHI658" s="3"/>
      <c r="LHJ658" s="3"/>
      <c r="LHK658" s="3"/>
      <c r="LHL658" s="3"/>
      <c r="LHM658" s="3"/>
      <c r="LHN658" s="3"/>
      <c r="LHO658" s="3"/>
      <c r="LHP658" s="3"/>
      <c r="LHQ658" s="3"/>
      <c r="LHR658" s="3"/>
      <c r="LHS658" s="3"/>
      <c r="LHT658" s="3"/>
      <c r="LHU658" s="3"/>
      <c r="LHV658" s="3"/>
      <c r="LHW658" s="3"/>
      <c r="LHX658" s="3"/>
      <c r="LHY658" s="3"/>
      <c r="LHZ658" s="3"/>
      <c r="LIA658" s="3"/>
      <c r="LIB658" s="3"/>
      <c r="LIC658" s="3"/>
      <c r="LID658" s="3"/>
      <c r="LIE658" s="3"/>
      <c r="LIF658" s="3"/>
      <c r="LIG658" s="3"/>
      <c r="LIH658" s="3"/>
      <c r="LII658" s="3"/>
      <c r="LIJ658" s="3"/>
      <c r="LIK658" s="3"/>
      <c r="LIL658" s="3"/>
      <c r="LIM658" s="3"/>
      <c r="LIN658" s="3"/>
      <c r="LIO658" s="3"/>
      <c r="LIP658" s="3"/>
      <c r="LIQ658" s="3"/>
      <c r="LIR658" s="3"/>
      <c r="LIS658" s="3"/>
      <c r="LIT658" s="3"/>
      <c r="LIU658" s="3"/>
      <c r="LIV658" s="3"/>
      <c r="LIW658" s="3"/>
      <c r="LIX658" s="3"/>
      <c r="LIY658" s="3"/>
      <c r="LIZ658" s="3"/>
      <c r="LJA658" s="3"/>
      <c r="LJB658" s="3"/>
      <c r="LJC658" s="3"/>
      <c r="LJD658" s="3"/>
      <c r="LJE658" s="3"/>
      <c r="LJF658" s="3"/>
      <c r="LJG658" s="3"/>
      <c r="LJH658" s="3"/>
      <c r="LJI658" s="3"/>
      <c r="LJJ658" s="3"/>
      <c r="LJK658" s="3"/>
      <c r="LJL658" s="3"/>
      <c r="LJM658" s="3"/>
      <c r="LJN658" s="3"/>
      <c r="LJO658" s="3"/>
      <c r="LJP658" s="3"/>
      <c r="LJQ658" s="3"/>
      <c r="LJR658" s="3"/>
      <c r="LJS658" s="3"/>
      <c r="LJT658" s="3"/>
      <c r="LJU658" s="3"/>
      <c r="LJV658" s="3"/>
      <c r="LJW658" s="3"/>
      <c r="LJX658" s="3"/>
      <c r="LJY658" s="3"/>
      <c r="LJZ658" s="3"/>
      <c r="LKA658" s="3"/>
      <c r="LKB658" s="3"/>
      <c r="LKC658" s="3"/>
      <c r="LKD658" s="3"/>
      <c r="LKE658" s="3"/>
      <c r="LKF658" s="3"/>
      <c r="LKG658" s="3"/>
      <c r="LKH658" s="3"/>
      <c r="LKI658" s="3"/>
      <c r="LKJ658" s="3"/>
      <c r="LKK658" s="3"/>
      <c r="LKL658" s="3"/>
      <c r="LKM658" s="3"/>
      <c r="LKN658" s="3"/>
      <c r="LKO658" s="3"/>
      <c r="LKP658" s="3"/>
      <c r="LKQ658" s="3"/>
      <c r="LKR658" s="3"/>
      <c r="LKS658" s="3"/>
      <c r="LKT658" s="3"/>
      <c r="LKU658" s="3"/>
      <c r="LKV658" s="3"/>
      <c r="LKW658" s="3"/>
      <c r="LKX658" s="3"/>
      <c r="LKY658" s="3"/>
      <c r="LKZ658" s="3"/>
      <c r="LLA658" s="3"/>
      <c r="LLB658" s="3"/>
      <c r="LLC658" s="3"/>
      <c r="LLD658" s="3"/>
      <c r="LLE658" s="3"/>
      <c r="LLF658" s="3"/>
      <c r="LLG658" s="3"/>
      <c r="LLH658" s="3"/>
      <c r="LLI658" s="3"/>
      <c r="LLJ658" s="3"/>
      <c r="LLK658" s="3"/>
      <c r="LLL658" s="3"/>
      <c r="LLM658" s="3"/>
      <c r="LLN658" s="3"/>
      <c r="LLO658" s="3"/>
      <c r="LLP658" s="3"/>
      <c r="LLQ658" s="3"/>
      <c r="LLR658" s="3"/>
      <c r="LLS658" s="3"/>
      <c r="LLT658" s="3"/>
      <c r="LLU658" s="3"/>
      <c r="LLV658" s="3"/>
      <c r="LLW658" s="3"/>
      <c r="LLX658" s="3"/>
      <c r="LLY658" s="3"/>
      <c r="LLZ658" s="3"/>
      <c r="LMA658" s="3"/>
      <c r="LMB658" s="3"/>
      <c r="LMC658" s="3"/>
      <c r="LMD658" s="3"/>
      <c r="LME658" s="3"/>
      <c r="LMF658" s="3"/>
      <c r="LMG658" s="3"/>
      <c r="LMH658" s="3"/>
      <c r="LMI658" s="3"/>
      <c r="LMJ658" s="3"/>
      <c r="LMK658" s="3"/>
      <c r="LML658" s="3"/>
      <c r="LMM658" s="3"/>
      <c r="LMN658" s="3"/>
      <c r="LMO658" s="3"/>
      <c r="LMP658" s="3"/>
      <c r="LMQ658" s="3"/>
      <c r="LMR658" s="3"/>
      <c r="LMS658" s="3"/>
      <c r="LMT658" s="3"/>
      <c r="LMU658" s="3"/>
      <c r="LMV658" s="3"/>
      <c r="LMW658" s="3"/>
      <c r="LMX658" s="3"/>
      <c r="LMY658" s="3"/>
      <c r="LMZ658" s="3"/>
      <c r="LNA658" s="3"/>
      <c r="LNB658" s="3"/>
      <c r="LNC658" s="3"/>
      <c r="LND658" s="3"/>
      <c r="LNE658" s="3"/>
      <c r="LNF658" s="3"/>
      <c r="LNG658" s="3"/>
      <c r="LNH658" s="3"/>
      <c r="LNI658" s="3"/>
      <c r="LNJ658" s="3"/>
      <c r="LNK658" s="3"/>
      <c r="LNL658" s="3"/>
      <c r="LNM658" s="3"/>
      <c r="LNN658" s="3"/>
      <c r="LNO658" s="3"/>
      <c r="LNP658" s="3"/>
      <c r="LNQ658" s="3"/>
      <c r="LNR658" s="3"/>
      <c r="LNS658" s="3"/>
      <c r="LNT658" s="3"/>
      <c r="LNU658" s="3"/>
      <c r="LNV658" s="3"/>
      <c r="LNW658" s="3"/>
      <c r="LNX658" s="3"/>
      <c r="LNY658" s="3"/>
      <c r="LNZ658" s="3"/>
      <c r="LOA658" s="3"/>
      <c r="LOB658" s="3"/>
      <c r="LOC658" s="3"/>
      <c r="LOD658" s="3"/>
      <c r="LOE658" s="3"/>
      <c r="LOF658" s="3"/>
      <c r="LOG658" s="3"/>
      <c r="LOH658" s="3"/>
      <c r="LOI658" s="3"/>
      <c r="LOJ658" s="3"/>
      <c r="LOK658" s="3"/>
      <c r="LOL658" s="3"/>
      <c r="LOM658" s="3"/>
      <c r="LON658" s="3"/>
      <c r="LOO658" s="3"/>
      <c r="LOP658" s="3"/>
      <c r="LOQ658" s="3"/>
      <c r="LOR658" s="3"/>
      <c r="LOS658" s="3"/>
      <c r="LOT658" s="3"/>
      <c r="LOU658" s="3"/>
      <c r="LOV658" s="3"/>
      <c r="LOW658" s="3"/>
      <c r="LOX658" s="3"/>
      <c r="LOY658" s="3"/>
      <c r="LOZ658" s="3"/>
      <c r="LPA658" s="3"/>
      <c r="LPB658" s="3"/>
      <c r="LPC658" s="3"/>
      <c r="LPD658" s="3"/>
      <c r="LPE658" s="3"/>
      <c r="LPF658" s="3"/>
      <c r="LPG658" s="3"/>
      <c r="LPH658" s="3"/>
      <c r="LPI658" s="3"/>
      <c r="LPJ658" s="3"/>
      <c r="LPK658" s="3"/>
      <c r="LPL658" s="3"/>
      <c r="LPM658" s="3"/>
      <c r="LPN658" s="3"/>
      <c r="LPO658" s="3"/>
      <c r="LPP658" s="3"/>
      <c r="LPQ658" s="3"/>
      <c r="LPR658" s="3"/>
      <c r="LPS658" s="3"/>
      <c r="LPT658" s="3"/>
      <c r="LPU658" s="3"/>
      <c r="LPV658" s="3"/>
      <c r="LPW658" s="3"/>
      <c r="LPX658" s="3"/>
      <c r="LPY658" s="3"/>
      <c r="LPZ658" s="3"/>
      <c r="LQA658" s="3"/>
      <c r="LQB658" s="3"/>
      <c r="LQC658" s="3"/>
      <c r="LQD658" s="3"/>
      <c r="LQE658" s="3"/>
      <c r="LQF658" s="3"/>
      <c r="LQG658" s="3"/>
      <c r="LQH658" s="3"/>
      <c r="LQI658" s="3"/>
      <c r="LQJ658" s="3"/>
      <c r="LQK658" s="3"/>
      <c r="LQL658" s="3"/>
      <c r="LQM658" s="3"/>
      <c r="LQN658" s="3"/>
      <c r="LQO658" s="3"/>
      <c r="LQP658" s="3"/>
      <c r="LQQ658" s="3"/>
      <c r="LQR658" s="3"/>
      <c r="LQS658" s="3"/>
      <c r="LQT658" s="3"/>
      <c r="LQU658" s="3"/>
      <c r="LQV658" s="3"/>
      <c r="LQW658" s="3"/>
      <c r="LQX658" s="3"/>
      <c r="LQY658" s="3"/>
      <c r="LQZ658" s="3"/>
      <c r="LRA658" s="3"/>
      <c r="LRB658" s="3"/>
      <c r="LRC658" s="3"/>
      <c r="LRD658" s="3"/>
      <c r="LRE658" s="3"/>
      <c r="LRF658" s="3"/>
      <c r="LRG658" s="3"/>
      <c r="LRH658" s="3"/>
      <c r="LRI658" s="3"/>
      <c r="LRJ658" s="3"/>
      <c r="LRK658" s="3"/>
      <c r="LRL658" s="3"/>
      <c r="LRM658" s="3"/>
      <c r="LRN658" s="3"/>
      <c r="LRO658" s="3"/>
      <c r="LRP658" s="3"/>
      <c r="LRQ658" s="3"/>
      <c r="LRR658" s="3"/>
      <c r="LRS658" s="3"/>
      <c r="LRT658" s="3"/>
      <c r="LRU658" s="3"/>
      <c r="LRV658" s="3"/>
      <c r="LRW658" s="3"/>
      <c r="LRX658" s="3"/>
      <c r="LRY658" s="3"/>
      <c r="LRZ658" s="3"/>
      <c r="LSA658" s="3"/>
      <c r="LSB658" s="3"/>
      <c r="LSC658" s="3"/>
      <c r="LSD658" s="3"/>
      <c r="LSE658" s="3"/>
      <c r="LSF658" s="3"/>
      <c r="LSG658" s="3"/>
      <c r="LSH658" s="3"/>
      <c r="LSI658" s="3"/>
      <c r="LSJ658" s="3"/>
      <c r="LSK658" s="3"/>
      <c r="LSL658" s="3"/>
      <c r="LSM658" s="3"/>
      <c r="LSN658" s="3"/>
      <c r="LSO658" s="3"/>
      <c r="LSP658" s="3"/>
      <c r="LSQ658" s="3"/>
      <c r="LSR658" s="3"/>
      <c r="LSS658" s="3"/>
      <c r="LST658" s="3"/>
      <c r="LSU658" s="3"/>
      <c r="LSV658" s="3"/>
      <c r="LSW658" s="3"/>
      <c r="LSX658" s="3"/>
      <c r="LSY658" s="3"/>
      <c r="LSZ658" s="3"/>
      <c r="LTA658" s="3"/>
      <c r="LTB658" s="3"/>
      <c r="LTC658" s="3"/>
      <c r="LTD658" s="3"/>
      <c r="LTE658" s="3"/>
      <c r="LTF658" s="3"/>
      <c r="LTG658" s="3"/>
      <c r="LTH658" s="3"/>
      <c r="LTI658" s="3"/>
      <c r="LTJ658" s="3"/>
      <c r="LTK658" s="3"/>
      <c r="LTL658" s="3"/>
      <c r="LTM658" s="3"/>
      <c r="LTN658" s="3"/>
      <c r="LTO658" s="3"/>
      <c r="LTP658" s="3"/>
      <c r="LTQ658" s="3"/>
      <c r="LTR658" s="3"/>
      <c r="LTS658" s="3"/>
      <c r="LTT658" s="3"/>
      <c r="LTU658" s="3"/>
      <c r="LTV658" s="3"/>
      <c r="LTW658" s="3"/>
      <c r="LTX658" s="3"/>
      <c r="LTY658" s="3"/>
      <c r="LTZ658" s="3"/>
      <c r="LUA658" s="3"/>
      <c r="LUB658" s="3"/>
      <c r="LUC658" s="3"/>
      <c r="LUD658" s="3"/>
      <c r="LUE658" s="3"/>
      <c r="LUF658" s="3"/>
      <c r="LUG658" s="3"/>
      <c r="LUH658" s="3"/>
      <c r="LUI658" s="3"/>
      <c r="LUJ658" s="3"/>
      <c r="LUK658" s="3"/>
      <c r="LUL658" s="3"/>
      <c r="LUM658" s="3"/>
      <c r="LUN658" s="3"/>
      <c r="LUO658" s="3"/>
      <c r="LUP658" s="3"/>
      <c r="LUQ658" s="3"/>
      <c r="LUR658" s="3"/>
      <c r="LUS658" s="3"/>
      <c r="LUT658" s="3"/>
      <c r="LUU658" s="3"/>
      <c r="LUV658" s="3"/>
      <c r="LUW658" s="3"/>
      <c r="LUX658" s="3"/>
      <c r="LUY658" s="3"/>
      <c r="LUZ658" s="3"/>
      <c r="LVA658" s="3"/>
      <c r="LVB658" s="3"/>
      <c r="LVC658" s="3"/>
      <c r="LVD658" s="3"/>
      <c r="LVE658" s="3"/>
      <c r="LVF658" s="3"/>
      <c r="LVG658" s="3"/>
      <c r="LVH658" s="3"/>
      <c r="LVI658" s="3"/>
      <c r="LVJ658" s="3"/>
      <c r="LVK658" s="3"/>
      <c r="LVL658" s="3"/>
      <c r="LVM658" s="3"/>
      <c r="LVN658" s="3"/>
      <c r="LVO658" s="3"/>
      <c r="LVP658" s="3"/>
      <c r="LVQ658" s="3"/>
      <c r="LVR658" s="3"/>
      <c r="LVS658" s="3"/>
      <c r="LVT658" s="3"/>
      <c r="LVU658" s="3"/>
      <c r="LVV658" s="3"/>
      <c r="LVW658" s="3"/>
      <c r="LVX658" s="3"/>
      <c r="LVY658" s="3"/>
      <c r="LVZ658" s="3"/>
      <c r="LWA658" s="3"/>
      <c r="LWB658" s="3"/>
      <c r="LWC658" s="3"/>
      <c r="LWD658" s="3"/>
      <c r="LWE658" s="3"/>
      <c r="LWF658" s="3"/>
      <c r="LWG658" s="3"/>
      <c r="LWH658" s="3"/>
      <c r="LWI658" s="3"/>
      <c r="LWJ658" s="3"/>
      <c r="LWK658" s="3"/>
      <c r="LWL658" s="3"/>
      <c r="LWM658" s="3"/>
      <c r="LWN658" s="3"/>
      <c r="LWO658" s="3"/>
      <c r="LWP658" s="3"/>
      <c r="LWQ658" s="3"/>
      <c r="LWR658" s="3"/>
      <c r="LWS658" s="3"/>
      <c r="LWT658" s="3"/>
      <c r="LWU658" s="3"/>
      <c r="LWV658" s="3"/>
      <c r="LWW658" s="3"/>
      <c r="LWX658" s="3"/>
      <c r="LWY658" s="3"/>
      <c r="LWZ658" s="3"/>
      <c r="LXA658" s="3"/>
      <c r="LXB658" s="3"/>
      <c r="LXC658" s="3"/>
      <c r="LXD658" s="3"/>
      <c r="LXE658" s="3"/>
      <c r="LXF658" s="3"/>
      <c r="LXG658" s="3"/>
      <c r="LXH658" s="3"/>
      <c r="LXI658" s="3"/>
      <c r="LXJ658" s="3"/>
      <c r="LXK658" s="3"/>
      <c r="LXL658" s="3"/>
      <c r="LXM658" s="3"/>
      <c r="LXN658" s="3"/>
      <c r="LXO658" s="3"/>
      <c r="LXP658" s="3"/>
      <c r="LXQ658" s="3"/>
      <c r="LXR658" s="3"/>
      <c r="LXS658" s="3"/>
      <c r="LXT658" s="3"/>
      <c r="LXU658" s="3"/>
      <c r="LXV658" s="3"/>
      <c r="LXW658" s="3"/>
      <c r="LXX658" s="3"/>
      <c r="LXY658" s="3"/>
      <c r="LXZ658" s="3"/>
      <c r="LYA658" s="3"/>
      <c r="LYB658" s="3"/>
      <c r="LYC658" s="3"/>
      <c r="LYD658" s="3"/>
      <c r="LYE658" s="3"/>
      <c r="LYF658" s="3"/>
      <c r="LYG658" s="3"/>
      <c r="LYH658" s="3"/>
      <c r="LYI658" s="3"/>
      <c r="LYJ658" s="3"/>
      <c r="LYK658" s="3"/>
      <c r="LYL658" s="3"/>
      <c r="LYM658" s="3"/>
      <c r="LYN658" s="3"/>
      <c r="LYO658" s="3"/>
      <c r="LYP658" s="3"/>
      <c r="LYQ658" s="3"/>
      <c r="LYR658" s="3"/>
      <c r="LYS658" s="3"/>
      <c r="LYT658" s="3"/>
      <c r="LYU658" s="3"/>
      <c r="LYV658" s="3"/>
      <c r="LYW658" s="3"/>
      <c r="LYX658" s="3"/>
      <c r="LYY658" s="3"/>
      <c r="LYZ658" s="3"/>
      <c r="LZA658" s="3"/>
      <c r="LZB658" s="3"/>
      <c r="LZC658" s="3"/>
      <c r="LZD658" s="3"/>
      <c r="LZE658" s="3"/>
      <c r="LZF658" s="3"/>
      <c r="LZG658" s="3"/>
      <c r="LZH658" s="3"/>
      <c r="LZI658" s="3"/>
      <c r="LZJ658" s="3"/>
      <c r="LZK658" s="3"/>
      <c r="LZL658" s="3"/>
      <c r="LZM658" s="3"/>
      <c r="LZN658" s="3"/>
      <c r="LZO658" s="3"/>
      <c r="LZP658" s="3"/>
      <c r="LZQ658" s="3"/>
      <c r="LZR658" s="3"/>
      <c r="LZS658" s="3"/>
      <c r="LZT658" s="3"/>
      <c r="LZU658" s="3"/>
      <c r="LZV658" s="3"/>
      <c r="LZW658" s="3"/>
      <c r="LZX658" s="3"/>
      <c r="LZY658" s="3"/>
      <c r="LZZ658" s="3"/>
      <c r="MAA658" s="3"/>
      <c r="MAB658" s="3"/>
      <c r="MAC658" s="3"/>
      <c r="MAD658" s="3"/>
      <c r="MAE658" s="3"/>
      <c r="MAF658" s="3"/>
      <c r="MAG658" s="3"/>
      <c r="MAH658" s="3"/>
      <c r="MAI658" s="3"/>
      <c r="MAJ658" s="3"/>
      <c r="MAK658" s="3"/>
      <c r="MAL658" s="3"/>
      <c r="MAM658" s="3"/>
      <c r="MAN658" s="3"/>
      <c r="MAO658" s="3"/>
      <c r="MAP658" s="3"/>
      <c r="MAQ658" s="3"/>
      <c r="MAR658" s="3"/>
      <c r="MAS658" s="3"/>
      <c r="MAT658" s="3"/>
      <c r="MAU658" s="3"/>
      <c r="MAV658" s="3"/>
      <c r="MAW658" s="3"/>
      <c r="MAX658" s="3"/>
      <c r="MAY658" s="3"/>
      <c r="MAZ658" s="3"/>
      <c r="MBA658" s="3"/>
      <c r="MBB658" s="3"/>
      <c r="MBC658" s="3"/>
      <c r="MBD658" s="3"/>
      <c r="MBE658" s="3"/>
      <c r="MBF658" s="3"/>
      <c r="MBG658" s="3"/>
      <c r="MBH658" s="3"/>
      <c r="MBI658" s="3"/>
      <c r="MBJ658" s="3"/>
      <c r="MBK658" s="3"/>
      <c r="MBL658" s="3"/>
      <c r="MBM658" s="3"/>
      <c r="MBN658" s="3"/>
      <c r="MBO658" s="3"/>
      <c r="MBP658" s="3"/>
      <c r="MBQ658" s="3"/>
      <c r="MBR658" s="3"/>
      <c r="MBS658" s="3"/>
      <c r="MBT658" s="3"/>
      <c r="MBU658" s="3"/>
      <c r="MBV658" s="3"/>
      <c r="MBW658" s="3"/>
      <c r="MBX658" s="3"/>
      <c r="MBY658" s="3"/>
      <c r="MBZ658" s="3"/>
      <c r="MCA658" s="3"/>
      <c r="MCB658" s="3"/>
      <c r="MCC658" s="3"/>
      <c r="MCD658" s="3"/>
      <c r="MCE658" s="3"/>
      <c r="MCF658" s="3"/>
      <c r="MCG658" s="3"/>
      <c r="MCH658" s="3"/>
      <c r="MCI658" s="3"/>
      <c r="MCJ658" s="3"/>
      <c r="MCK658" s="3"/>
      <c r="MCL658" s="3"/>
      <c r="MCM658" s="3"/>
      <c r="MCN658" s="3"/>
      <c r="MCO658" s="3"/>
      <c r="MCP658" s="3"/>
      <c r="MCQ658" s="3"/>
      <c r="MCR658" s="3"/>
      <c r="MCS658" s="3"/>
      <c r="MCT658" s="3"/>
      <c r="MCU658" s="3"/>
      <c r="MCV658" s="3"/>
      <c r="MCW658" s="3"/>
      <c r="MCX658" s="3"/>
      <c r="MCY658" s="3"/>
      <c r="MCZ658" s="3"/>
      <c r="MDA658" s="3"/>
      <c r="MDB658" s="3"/>
      <c r="MDC658" s="3"/>
      <c r="MDD658" s="3"/>
      <c r="MDE658" s="3"/>
      <c r="MDF658" s="3"/>
      <c r="MDG658" s="3"/>
      <c r="MDH658" s="3"/>
      <c r="MDI658" s="3"/>
      <c r="MDJ658" s="3"/>
      <c r="MDK658" s="3"/>
      <c r="MDL658" s="3"/>
      <c r="MDM658" s="3"/>
      <c r="MDN658" s="3"/>
      <c r="MDO658" s="3"/>
      <c r="MDP658" s="3"/>
      <c r="MDQ658" s="3"/>
      <c r="MDR658" s="3"/>
      <c r="MDS658" s="3"/>
      <c r="MDT658" s="3"/>
      <c r="MDU658" s="3"/>
      <c r="MDV658" s="3"/>
      <c r="MDW658" s="3"/>
      <c r="MDX658" s="3"/>
      <c r="MDY658" s="3"/>
      <c r="MDZ658" s="3"/>
      <c r="MEA658" s="3"/>
      <c r="MEB658" s="3"/>
      <c r="MEC658" s="3"/>
      <c r="MED658" s="3"/>
      <c r="MEE658" s="3"/>
      <c r="MEF658" s="3"/>
      <c r="MEG658" s="3"/>
      <c r="MEH658" s="3"/>
      <c r="MEI658" s="3"/>
      <c r="MEJ658" s="3"/>
      <c r="MEK658" s="3"/>
      <c r="MEL658" s="3"/>
      <c r="MEM658" s="3"/>
      <c r="MEN658" s="3"/>
      <c r="MEO658" s="3"/>
      <c r="MEP658" s="3"/>
      <c r="MEQ658" s="3"/>
      <c r="MER658" s="3"/>
      <c r="MES658" s="3"/>
      <c r="MET658" s="3"/>
      <c r="MEU658" s="3"/>
      <c r="MEV658" s="3"/>
      <c r="MEW658" s="3"/>
      <c r="MEX658" s="3"/>
      <c r="MEY658" s="3"/>
      <c r="MEZ658" s="3"/>
      <c r="MFA658" s="3"/>
      <c r="MFB658" s="3"/>
      <c r="MFC658" s="3"/>
      <c r="MFD658" s="3"/>
      <c r="MFE658" s="3"/>
      <c r="MFF658" s="3"/>
      <c r="MFG658" s="3"/>
      <c r="MFH658" s="3"/>
      <c r="MFI658" s="3"/>
      <c r="MFJ658" s="3"/>
      <c r="MFK658" s="3"/>
      <c r="MFL658" s="3"/>
      <c r="MFM658" s="3"/>
      <c r="MFN658" s="3"/>
      <c r="MFO658" s="3"/>
      <c r="MFP658" s="3"/>
      <c r="MFQ658" s="3"/>
      <c r="MFR658" s="3"/>
      <c r="MFS658" s="3"/>
      <c r="MFT658" s="3"/>
      <c r="MFU658" s="3"/>
      <c r="MFV658" s="3"/>
      <c r="MFW658" s="3"/>
      <c r="MFX658" s="3"/>
      <c r="MFY658" s="3"/>
      <c r="MFZ658" s="3"/>
      <c r="MGA658" s="3"/>
      <c r="MGB658" s="3"/>
      <c r="MGC658" s="3"/>
      <c r="MGD658" s="3"/>
      <c r="MGE658" s="3"/>
      <c r="MGF658" s="3"/>
      <c r="MGG658" s="3"/>
      <c r="MGH658" s="3"/>
      <c r="MGI658" s="3"/>
      <c r="MGJ658" s="3"/>
      <c r="MGK658" s="3"/>
      <c r="MGL658" s="3"/>
      <c r="MGM658" s="3"/>
      <c r="MGN658" s="3"/>
      <c r="MGO658" s="3"/>
      <c r="MGP658" s="3"/>
      <c r="MGQ658" s="3"/>
      <c r="MGR658" s="3"/>
      <c r="MGS658" s="3"/>
      <c r="MGT658" s="3"/>
      <c r="MGU658" s="3"/>
      <c r="MGV658" s="3"/>
      <c r="MGW658" s="3"/>
      <c r="MGX658" s="3"/>
      <c r="MGY658" s="3"/>
      <c r="MGZ658" s="3"/>
      <c r="MHA658" s="3"/>
      <c r="MHB658" s="3"/>
      <c r="MHC658" s="3"/>
      <c r="MHD658" s="3"/>
      <c r="MHE658" s="3"/>
      <c r="MHF658" s="3"/>
      <c r="MHG658" s="3"/>
      <c r="MHH658" s="3"/>
      <c r="MHI658" s="3"/>
      <c r="MHJ658" s="3"/>
      <c r="MHK658" s="3"/>
      <c r="MHL658" s="3"/>
      <c r="MHM658" s="3"/>
      <c r="MHN658" s="3"/>
      <c r="MHO658" s="3"/>
      <c r="MHP658" s="3"/>
      <c r="MHQ658" s="3"/>
      <c r="MHR658" s="3"/>
      <c r="MHS658" s="3"/>
      <c r="MHT658" s="3"/>
      <c r="MHU658" s="3"/>
      <c r="MHV658" s="3"/>
      <c r="MHW658" s="3"/>
      <c r="MHX658" s="3"/>
      <c r="MHY658" s="3"/>
      <c r="MHZ658" s="3"/>
      <c r="MIA658" s="3"/>
      <c r="MIB658" s="3"/>
      <c r="MIC658" s="3"/>
      <c r="MID658" s="3"/>
      <c r="MIE658" s="3"/>
      <c r="MIF658" s="3"/>
      <c r="MIG658" s="3"/>
      <c r="MIH658" s="3"/>
      <c r="MII658" s="3"/>
      <c r="MIJ658" s="3"/>
      <c r="MIK658" s="3"/>
      <c r="MIL658" s="3"/>
      <c r="MIM658" s="3"/>
      <c r="MIN658" s="3"/>
      <c r="MIO658" s="3"/>
      <c r="MIP658" s="3"/>
      <c r="MIQ658" s="3"/>
      <c r="MIR658" s="3"/>
      <c r="MIS658" s="3"/>
      <c r="MIT658" s="3"/>
      <c r="MIU658" s="3"/>
      <c r="MIV658" s="3"/>
      <c r="MIW658" s="3"/>
      <c r="MIX658" s="3"/>
      <c r="MIY658" s="3"/>
      <c r="MIZ658" s="3"/>
      <c r="MJA658" s="3"/>
      <c r="MJB658" s="3"/>
      <c r="MJC658" s="3"/>
      <c r="MJD658" s="3"/>
      <c r="MJE658" s="3"/>
      <c r="MJF658" s="3"/>
      <c r="MJG658" s="3"/>
      <c r="MJH658" s="3"/>
      <c r="MJI658" s="3"/>
      <c r="MJJ658" s="3"/>
      <c r="MJK658" s="3"/>
      <c r="MJL658" s="3"/>
      <c r="MJM658" s="3"/>
      <c r="MJN658" s="3"/>
      <c r="MJO658" s="3"/>
      <c r="MJP658" s="3"/>
      <c r="MJQ658" s="3"/>
      <c r="MJR658" s="3"/>
      <c r="MJS658" s="3"/>
      <c r="MJT658" s="3"/>
      <c r="MJU658" s="3"/>
      <c r="MJV658" s="3"/>
      <c r="MJW658" s="3"/>
      <c r="MJX658" s="3"/>
      <c r="MJY658" s="3"/>
      <c r="MJZ658" s="3"/>
      <c r="MKA658" s="3"/>
      <c r="MKB658" s="3"/>
      <c r="MKC658" s="3"/>
      <c r="MKD658" s="3"/>
      <c r="MKE658" s="3"/>
      <c r="MKF658" s="3"/>
      <c r="MKG658" s="3"/>
      <c r="MKH658" s="3"/>
      <c r="MKI658" s="3"/>
      <c r="MKJ658" s="3"/>
      <c r="MKK658" s="3"/>
      <c r="MKL658" s="3"/>
      <c r="MKM658" s="3"/>
      <c r="MKN658" s="3"/>
      <c r="MKO658" s="3"/>
      <c r="MKP658" s="3"/>
      <c r="MKQ658" s="3"/>
      <c r="MKR658" s="3"/>
      <c r="MKS658" s="3"/>
      <c r="MKT658" s="3"/>
      <c r="MKU658" s="3"/>
      <c r="MKV658" s="3"/>
      <c r="MKW658" s="3"/>
      <c r="MKX658" s="3"/>
      <c r="MKY658" s="3"/>
      <c r="MKZ658" s="3"/>
      <c r="MLA658" s="3"/>
      <c r="MLB658" s="3"/>
      <c r="MLC658" s="3"/>
      <c r="MLD658" s="3"/>
      <c r="MLE658" s="3"/>
      <c r="MLF658" s="3"/>
      <c r="MLG658" s="3"/>
      <c r="MLH658" s="3"/>
      <c r="MLI658" s="3"/>
      <c r="MLJ658" s="3"/>
      <c r="MLK658" s="3"/>
      <c r="MLL658" s="3"/>
      <c r="MLM658" s="3"/>
      <c r="MLN658" s="3"/>
      <c r="MLO658" s="3"/>
      <c r="MLP658" s="3"/>
      <c r="MLQ658" s="3"/>
      <c r="MLR658" s="3"/>
      <c r="MLS658" s="3"/>
      <c r="MLT658" s="3"/>
      <c r="MLU658" s="3"/>
      <c r="MLV658" s="3"/>
      <c r="MLW658" s="3"/>
      <c r="MLX658" s="3"/>
      <c r="MLY658" s="3"/>
      <c r="MLZ658" s="3"/>
      <c r="MMA658" s="3"/>
      <c r="MMB658" s="3"/>
      <c r="MMC658" s="3"/>
      <c r="MMD658" s="3"/>
      <c r="MME658" s="3"/>
      <c r="MMF658" s="3"/>
      <c r="MMG658" s="3"/>
      <c r="MMH658" s="3"/>
      <c r="MMI658" s="3"/>
      <c r="MMJ658" s="3"/>
      <c r="MMK658" s="3"/>
      <c r="MML658" s="3"/>
      <c r="MMM658" s="3"/>
      <c r="MMN658" s="3"/>
      <c r="MMO658" s="3"/>
      <c r="MMP658" s="3"/>
      <c r="MMQ658" s="3"/>
      <c r="MMR658" s="3"/>
      <c r="MMS658" s="3"/>
      <c r="MMT658" s="3"/>
      <c r="MMU658" s="3"/>
      <c r="MMV658" s="3"/>
      <c r="MMW658" s="3"/>
      <c r="MMX658" s="3"/>
      <c r="MMY658" s="3"/>
      <c r="MMZ658" s="3"/>
      <c r="MNA658" s="3"/>
      <c r="MNB658" s="3"/>
      <c r="MNC658" s="3"/>
      <c r="MND658" s="3"/>
      <c r="MNE658" s="3"/>
      <c r="MNF658" s="3"/>
      <c r="MNG658" s="3"/>
      <c r="MNH658" s="3"/>
      <c r="MNI658" s="3"/>
      <c r="MNJ658" s="3"/>
      <c r="MNK658" s="3"/>
      <c r="MNL658" s="3"/>
      <c r="MNM658" s="3"/>
      <c r="MNN658" s="3"/>
      <c r="MNO658" s="3"/>
      <c r="MNP658" s="3"/>
      <c r="MNQ658" s="3"/>
      <c r="MNR658" s="3"/>
      <c r="MNS658" s="3"/>
      <c r="MNT658" s="3"/>
      <c r="MNU658" s="3"/>
      <c r="MNV658" s="3"/>
      <c r="MNW658" s="3"/>
      <c r="MNX658" s="3"/>
      <c r="MNY658" s="3"/>
      <c r="MNZ658" s="3"/>
      <c r="MOA658" s="3"/>
      <c r="MOB658" s="3"/>
      <c r="MOC658" s="3"/>
      <c r="MOD658" s="3"/>
      <c r="MOE658" s="3"/>
      <c r="MOF658" s="3"/>
      <c r="MOG658" s="3"/>
      <c r="MOH658" s="3"/>
      <c r="MOI658" s="3"/>
      <c r="MOJ658" s="3"/>
      <c r="MOK658" s="3"/>
      <c r="MOL658" s="3"/>
      <c r="MOM658" s="3"/>
      <c r="MON658" s="3"/>
      <c r="MOO658" s="3"/>
      <c r="MOP658" s="3"/>
      <c r="MOQ658" s="3"/>
      <c r="MOR658" s="3"/>
      <c r="MOS658" s="3"/>
      <c r="MOT658" s="3"/>
      <c r="MOU658" s="3"/>
      <c r="MOV658" s="3"/>
      <c r="MOW658" s="3"/>
      <c r="MOX658" s="3"/>
      <c r="MOY658" s="3"/>
      <c r="MOZ658" s="3"/>
      <c r="MPA658" s="3"/>
      <c r="MPB658" s="3"/>
      <c r="MPC658" s="3"/>
      <c r="MPD658" s="3"/>
      <c r="MPE658" s="3"/>
      <c r="MPF658" s="3"/>
      <c r="MPG658" s="3"/>
      <c r="MPH658" s="3"/>
      <c r="MPI658" s="3"/>
      <c r="MPJ658" s="3"/>
      <c r="MPK658" s="3"/>
      <c r="MPL658" s="3"/>
      <c r="MPM658" s="3"/>
      <c r="MPN658" s="3"/>
      <c r="MPO658" s="3"/>
      <c r="MPP658" s="3"/>
      <c r="MPQ658" s="3"/>
      <c r="MPR658" s="3"/>
      <c r="MPS658" s="3"/>
      <c r="MPT658" s="3"/>
      <c r="MPU658" s="3"/>
      <c r="MPV658" s="3"/>
      <c r="MPW658" s="3"/>
      <c r="MPX658" s="3"/>
      <c r="MPY658" s="3"/>
      <c r="MPZ658" s="3"/>
      <c r="MQA658" s="3"/>
      <c r="MQB658" s="3"/>
      <c r="MQC658" s="3"/>
      <c r="MQD658" s="3"/>
      <c r="MQE658" s="3"/>
      <c r="MQF658" s="3"/>
      <c r="MQG658" s="3"/>
      <c r="MQH658" s="3"/>
      <c r="MQI658" s="3"/>
      <c r="MQJ658" s="3"/>
      <c r="MQK658" s="3"/>
      <c r="MQL658" s="3"/>
      <c r="MQM658" s="3"/>
      <c r="MQN658" s="3"/>
      <c r="MQO658" s="3"/>
      <c r="MQP658" s="3"/>
      <c r="MQQ658" s="3"/>
      <c r="MQR658" s="3"/>
      <c r="MQS658" s="3"/>
      <c r="MQT658" s="3"/>
      <c r="MQU658" s="3"/>
      <c r="MQV658" s="3"/>
      <c r="MQW658" s="3"/>
      <c r="MQX658" s="3"/>
      <c r="MQY658" s="3"/>
      <c r="MQZ658" s="3"/>
      <c r="MRA658" s="3"/>
      <c r="MRB658" s="3"/>
      <c r="MRC658" s="3"/>
      <c r="MRD658" s="3"/>
      <c r="MRE658" s="3"/>
      <c r="MRF658" s="3"/>
      <c r="MRG658" s="3"/>
      <c r="MRH658" s="3"/>
      <c r="MRI658" s="3"/>
      <c r="MRJ658" s="3"/>
      <c r="MRK658" s="3"/>
      <c r="MRL658" s="3"/>
      <c r="MRM658" s="3"/>
      <c r="MRN658" s="3"/>
      <c r="MRO658" s="3"/>
      <c r="MRP658" s="3"/>
      <c r="MRQ658" s="3"/>
      <c r="MRR658" s="3"/>
      <c r="MRS658" s="3"/>
      <c r="MRT658" s="3"/>
      <c r="MRU658" s="3"/>
      <c r="MRV658" s="3"/>
      <c r="MRW658" s="3"/>
      <c r="MRX658" s="3"/>
      <c r="MRY658" s="3"/>
      <c r="MRZ658" s="3"/>
      <c r="MSA658" s="3"/>
      <c r="MSB658" s="3"/>
      <c r="MSC658" s="3"/>
      <c r="MSD658" s="3"/>
      <c r="MSE658" s="3"/>
      <c r="MSF658" s="3"/>
      <c r="MSG658" s="3"/>
      <c r="MSH658" s="3"/>
      <c r="MSI658" s="3"/>
      <c r="MSJ658" s="3"/>
      <c r="MSK658" s="3"/>
      <c r="MSL658" s="3"/>
      <c r="MSM658" s="3"/>
      <c r="MSN658" s="3"/>
      <c r="MSO658" s="3"/>
      <c r="MSP658" s="3"/>
      <c r="MSQ658" s="3"/>
      <c r="MSR658" s="3"/>
      <c r="MSS658" s="3"/>
      <c r="MST658" s="3"/>
      <c r="MSU658" s="3"/>
      <c r="MSV658" s="3"/>
      <c r="MSW658" s="3"/>
      <c r="MSX658" s="3"/>
      <c r="MSY658" s="3"/>
      <c r="MSZ658" s="3"/>
      <c r="MTA658" s="3"/>
      <c r="MTB658" s="3"/>
      <c r="MTC658" s="3"/>
      <c r="MTD658" s="3"/>
      <c r="MTE658" s="3"/>
      <c r="MTF658" s="3"/>
      <c r="MTG658" s="3"/>
      <c r="MTH658" s="3"/>
      <c r="MTI658" s="3"/>
      <c r="MTJ658" s="3"/>
      <c r="MTK658" s="3"/>
      <c r="MTL658" s="3"/>
      <c r="MTM658" s="3"/>
      <c r="MTN658" s="3"/>
      <c r="MTO658" s="3"/>
      <c r="MTP658" s="3"/>
      <c r="MTQ658" s="3"/>
      <c r="MTR658" s="3"/>
      <c r="MTS658" s="3"/>
      <c r="MTT658" s="3"/>
      <c r="MTU658" s="3"/>
      <c r="MTV658" s="3"/>
      <c r="MTW658" s="3"/>
      <c r="MTX658" s="3"/>
      <c r="MTY658" s="3"/>
      <c r="MTZ658" s="3"/>
      <c r="MUA658" s="3"/>
      <c r="MUB658" s="3"/>
      <c r="MUC658" s="3"/>
      <c r="MUD658" s="3"/>
      <c r="MUE658" s="3"/>
      <c r="MUF658" s="3"/>
      <c r="MUG658" s="3"/>
      <c r="MUH658" s="3"/>
      <c r="MUI658" s="3"/>
      <c r="MUJ658" s="3"/>
      <c r="MUK658" s="3"/>
      <c r="MUL658" s="3"/>
      <c r="MUM658" s="3"/>
      <c r="MUN658" s="3"/>
      <c r="MUO658" s="3"/>
      <c r="MUP658" s="3"/>
      <c r="MUQ658" s="3"/>
      <c r="MUR658" s="3"/>
      <c r="MUS658" s="3"/>
      <c r="MUT658" s="3"/>
      <c r="MUU658" s="3"/>
      <c r="MUV658" s="3"/>
      <c r="MUW658" s="3"/>
      <c r="MUX658" s="3"/>
      <c r="MUY658" s="3"/>
      <c r="MUZ658" s="3"/>
      <c r="MVA658" s="3"/>
      <c r="MVB658" s="3"/>
      <c r="MVC658" s="3"/>
      <c r="MVD658" s="3"/>
      <c r="MVE658" s="3"/>
      <c r="MVF658" s="3"/>
      <c r="MVG658" s="3"/>
      <c r="MVH658" s="3"/>
      <c r="MVI658" s="3"/>
      <c r="MVJ658" s="3"/>
      <c r="MVK658" s="3"/>
      <c r="MVL658" s="3"/>
      <c r="MVM658" s="3"/>
      <c r="MVN658" s="3"/>
      <c r="MVO658" s="3"/>
      <c r="MVP658" s="3"/>
      <c r="MVQ658" s="3"/>
      <c r="MVR658" s="3"/>
      <c r="MVS658" s="3"/>
      <c r="MVT658" s="3"/>
      <c r="MVU658" s="3"/>
      <c r="MVV658" s="3"/>
      <c r="MVW658" s="3"/>
      <c r="MVX658" s="3"/>
      <c r="MVY658" s="3"/>
      <c r="MVZ658" s="3"/>
      <c r="MWA658" s="3"/>
      <c r="MWB658" s="3"/>
      <c r="MWC658" s="3"/>
      <c r="MWD658" s="3"/>
      <c r="MWE658" s="3"/>
      <c r="MWF658" s="3"/>
      <c r="MWG658" s="3"/>
      <c r="MWH658" s="3"/>
      <c r="MWI658" s="3"/>
      <c r="MWJ658" s="3"/>
      <c r="MWK658" s="3"/>
      <c r="MWL658" s="3"/>
      <c r="MWM658" s="3"/>
      <c r="MWN658" s="3"/>
      <c r="MWO658" s="3"/>
      <c r="MWP658" s="3"/>
      <c r="MWQ658" s="3"/>
      <c r="MWR658" s="3"/>
      <c r="MWS658" s="3"/>
      <c r="MWT658" s="3"/>
      <c r="MWU658" s="3"/>
      <c r="MWV658" s="3"/>
      <c r="MWW658" s="3"/>
      <c r="MWX658" s="3"/>
      <c r="MWY658" s="3"/>
      <c r="MWZ658" s="3"/>
      <c r="MXA658" s="3"/>
      <c r="MXB658" s="3"/>
      <c r="MXC658" s="3"/>
      <c r="MXD658" s="3"/>
      <c r="MXE658" s="3"/>
      <c r="MXF658" s="3"/>
      <c r="MXG658" s="3"/>
      <c r="MXH658" s="3"/>
      <c r="MXI658" s="3"/>
      <c r="MXJ658" s="3"/>
      <c r="MXK658" s="3"/>
      <c r="MXL658" s="3"/>
      <c r="MXM658" s="3"/>
      <c r="MXN658" s="3"/>
      <c r="MXO658" s="3"/>
      <c r="MXP658" s="3"/>
      <c r="MXQ658" s="3"/>
      <c r="MXR658" s="3"/>
      <c r="MXS658" s="3"/>
      <c r="MXT658" s="3"/>
      <c r="MXU658" s="3"/>
      <c r="MXV658" s="3"/>
      <c r="MXW658" s="3"/>
      <c r="MXX658" s="3"/>
      <c r="MXY658" s="3"/>
      <c r="MXZ658" s="3"/>
      <c r="MYA658" s="3"/>
      <c r="MYB658" s="3"/>
      <c r="MYC658" s="3"/>
      <c r="MYD658" s="3"/>
      <c r="MYE658" s="3"/>
      <c r="MYF658" s="3"/>
      <c r="MYG658" s="3"/>
      <c r="MYH658" s="3"/>
      <c r="MYI658" s="3"/>
      <c r="MYJ658" s="3"/>
      <c r="MYK658" s="3"/>
      <c r="MYL658" s="3"/>
      <c r="MYM658" s="3"/>
      <c r="MYN658" s="3"/>
      <c r="MYO658" s="3"/>
      <c r="MYP658" s="3"/>
      <c r="MYQ658" s="3"/>
      <c r="MYR658" s="3"/>
      <c r="MYS658" s="3"/>
      <c r="MYT658" s="3"/>
      <c r="MYU658" s="3"/>
      <c r="MYV658" s="3"/>
      <c r="MYW658" s="3"/>
      <c r="MYX658" s="3"/>
      <c r="MYY658" s="3"/>
      <c r="MYZ658" s="3"/>
      <c r="MZA658" s="3"/>
      <c r="MZB658" s="3"/>
      <c r="MZC658" s="3"/>
      <c r="MZD658" s="3"/>
      <c r="MZE658" s="3"/>
      <c r="MZF658" s="3"/>
      <c r="MZG658" s="3"/>
      <c r="MZH658" s="3"/>
      <c r="MZI658" s="3"/>
      <c r="MZJ658" s="3"/>
      <c r="MZK658" s="3"/>
      <c r="MZL658" s="3"/>
      <c r="MZM658" s="3"/>
      <c r="MZN658" s="3"/>
      <c r="MZO658" s="3"/>
      <c r="MZP658" s="3"/>
      <c r="MZQ658" s="3"/>
      <c r="MZR658" s="3"/>
      <c r="MZS658" s="3"/>
      <c r="MZT658" s="3"/>
      <c r="MZU658" s="3"/>
      <c r="MZV658" s="3"/>
      <c r="MZW658" s="3"/>
      <c r="MZX658" s="3"/>
      <c r="MZY658" s="3"/>
      <c r="MZZ658" s="3"/>
      <c r="NAA658" s="3"/>
      <c r="NAB658" s="3"/>
      <c r="NAC658" s="3"/>
      <c r="NAD658" s="3"/>
      <c r="NAE658" s="3"/>
      <c r="NAF658" s="3"/>
      <c r="NAG658" s="3"/>
      <c r="NAH658" s="3"/>
      <c r="NAI658" s="3"/>
      <c r="NAJ658" s="3"/>
      <c r="NAK658" s="3"/>
      <c r="NAL658" s="3"/>
      <c r="NAM658" s="3"/>
      <c r="NAN658" s="3"/>
      <c r="NAO658" s="3"/>
      <c r="NAP658" s="3"/>
      <c r="NAQ658" s="3"/>
      <c r="NAR658" s="3"/>
      <c r="NAS658" s="3"/>
      <c r="NAT658" s="3"/>
      <c r="NAU658" s="3"/>
      <c r="NAV658" s="3"/>
      <c r="NAW658" s="3"/>
      <c r="NAX658" s="3"/>
      <c r="NAY658" s="3"/>
      <c r="NAZ658" s="3"/>
      <c r="NBA658" s="3"/>
      <c r="NBB658" s="3"/>
      <c r="NBC658" s="3"/>
      <c r="NBD658" s="3"/>
      <c r="NBE658" s="3"/>
      <c r="NBF658" s="3"/>
      <c r="NBG658" s="3"/>
      <c r="NBH658" s="3"/>
      <c r="NBI658" s="3"/>
      <c r="NBJ658" s="3"/>
      <c r="NBK658" s="3"/>
      <c r="NBL658" s="3"/>
      <c r="NBM658" s="3"/>
      <c r="NBN658" s="3"/>
      <c r="NBO658" s="3"/>
      <c r="NBP658" s="3"/>
      <c r="NBQ658" s="3"/>
      <c r="NBR658" s="3"/>
      <c r="NBS658" s="3"/>
      <c r="NBT658" s="3"/>
      <c r="NBU658" s="3"/>
      <c r="NBV658" s="3"/>
      <c r="NBW658" s="3"/>
      <c r="NBX658" s="3"/>
      <c r="NBY658" s="3"/>
      <c r="NBZ658" s="3"/>
      <c r="NCA658" s="3"/>
      <c r="NCB658" s="3"/>
      <c r="NCC658" s="3"/>
      <c r="NCD658" s="3"/>
      <c r="NCE658" s="3"/>
      <c r="NCF658" s="3"/>
      <c r="NCG658" s="3"/>
      <c r="NCH658" s="3"/>
      <c r="NCI658" s="3"/>
      <c r="NCJ658" s="3"/>
      <c r="NCK658" s="3"/>
      <c r="NCL658" s="3"/>
      <c r="NCM658" s="3"/>
      <c r="NCN658" s="3"/>
      <c r="NCO658" s="3"/>
      <c r="NCP658" s="3"/>
      <c r="NCQ658" s="3"/>
      <c r="NCR658" s="3"/>
      <c r="NCS658" s="3"/>
      <c r="NCT658" s="3"/>
      <c r="NCU658" s="3"/>
      <c r="NCV658" s="3"/>
      <c r="NCW658" s="3"/>
      <c r="NCX658" s="3"/>
      <c r="NCY658" s="3"/>
      <c r="NCZ658" s="3"/>
      <c r="NDA658" s="3"/>
      <c r="NDB658" s="3"/>
      <c r="NDC658" s="3"/>
      <c r="NDD658" s="3"/>
      <c r="NDE658" s="3"/>
      <c r="NDF658" s="3"/>
      <c r="NDG658" s="3"/>
      <c r="NDH658" s="3"/>
      <c r="NDI658" s="3"/>
      <c r="NDJ658" s="3"/>
      <c r="NDK658" s="3"/>
      <c r="NDL658" s="3"/>
      <c r="NDM658" s="3"/>
      <c r="NDN658" s="3"/>
      <c r="NDO658" s="3"/>
      <c r="NDP658" s="3"/>
      <c r="NDQ658" s="3"/>
      <c r="NDR658" s="3"/>
      <c r="NDS658" s="3"/>
      <c r="NDT658" s="3"/>
      <c r="NDU658" s="3"/>
      <c r="NDV658" s="3"/>
      <c r="NDW658" s="3"/>
      <c r="NDX658" s="3"/>
      <c r="NDY658" s="3"/>
      <c r="NDZ658" s="3"/>
      <c r="NEA658" s="3"/>
      <c r="NEB658" s="3"/>
      <c r="NEC658" s="3"/>
      <c r="NED658" s="3"/>
      <c r="NEE658" s="3"/>
      <c r="NEF658" s="3"/>
      <c r="NEG658" s="3"/>
      <c r="NEH658" s="3"/>
      <c r="NEI658" s="3"/>
      <c r="NEJ658" s="3"/>
      <c r="NEK658" s="3"/>
      <c r="NEL658" s="3"/>
      <c r="NEM658" s="3"/>
      <c r="NEN658" s="3"/>
      <c r="NEO658" s="3"/>
      <c r="NEP658" s="3"/>
      <c r="NEQ658" s="3"/>
      <c r="NER658" s="3"/>
      <c r="NES658" s="3"/>
      <c r="NET658" s="3"/>
      <c r="NEU658" s="3"/>
      <c r="NEV658" s="3"/>
      <c r="NEW658" s="3"/>
      <c r="NEX658" s="3"/>
      <c r="NEY658" s="3"/>
      <c r="NEZ658" s="3"/>
      <c r="NFA658" s="3"/>
      <c r="NFB658" s="3"/>
      <c r="NFC658" s="3"/>
      <c r="NFD658" s="3"/>
      <c r="NFE658" s="3"/>
      <c r="NFF658" s="3"/>
      <c r="NFG658" s="3"/>
      <c r="NFH658" s="3"/>
      <c r="NFI658" s="3"/>
      <c r="NFJ658" s="3"/>
      <c r="NFK658" s="3"/>
      <c r="NFL658" s="3"/>
      <c r="NFM658" s="3"/>
      <c r="NFN658" s="3"/>
      <c r="NFO658" s="3"/>
      <c r="NFP658" s="3"/>
      <c r="NFQ658" s="3"/>
      <c r="NFR658" s="3"/>
      <c r="NFS658" s="3"/>
      <c r="NFT658" s="3"/>
      <c r="NFU658" s="3"/>
      <c r="NFV658" s="3"/>
      <c r="NFW658" s="3"/>
      <c r="NFX658" s="3"/>
      <c r="NFY658" s="3"/>
      <c r="NFZ658" s="3"/>
      <c r="NGA658" s="3"/>
      <c r="NGB658" s="3"/>
      <c r="NGC658" s="3"/>
      <c r="NGD658" s="3"/>
      <c r="NGE658" s="3"/>
      <c r="NGF658" s="3"/>
      <c r="NGG658" s="3"/>
      <c r="NGH658" s="3"/>
      <c r="NGI658" s="3"/>
      <c r="NGJ658" s="3"/>
      <c r="NGK658" s="3"/>
      <c r="NGL658" s="3"/>
      <c r="NGM658" s="3"/>
      <c r="NGN658" s="3"/>
      <c r="NGO658" s="3"/>
      <c r="NGP658" s="3"/>
      <c r="NGQ658" s="3"/>
      <c r="NGR658" s="3"/>
      <c r="NGS658" s="3"/>
      <c r="NGT658" s="3"/>
      <c r="NGU658" s="3"/>
      <c r="NGV658" s="3"/>
      <c r="NGW658" s="3"/>
      <c r="NGX658" s="3"/>
      <c r="NGY658" s="3"/>
      <c r="NGZ658" s="3"/>
      <c r="NHA658" s="3"/>
      <c r="NHB658" s="3"/>
      <c r="NHC658" s="3"/>
      <c r="NHD658" s="3"/>
      <c r="NHE658" s="3"/>
      <c r="NHF658" s="3"/>
      <c r="NHG658" s="3"/>
      <c r="NHH658" s="3"/>
      <c r="NHI658" s="3"/>
      <c r="NHJ658" s="3"/>
      <c r="NHK658" s="3"/>
      <c r="NHL658" s="3"/>
      <c r="NHM658" s="3"/>
      <c r="NHN658" s="3"/>
      <c r="NHO658" s="3"/>
      <c r="NHP658" s="3"/>
      <c r="NHQ658" s="3"/>
      <c r="NHR658" s="3"/>
      <c r="NHS658" s="3"/>
      <c r="NHT658" s="3"/>
      <c r="NHU658" s="3"/>
      <c r="NHV658" s="3"/>
      <c r="NHW658" s="3"/>
      <c r="NHX658" s="3"/>
      <c r="NHY658" s="3"/>
      <c r="NHZ658" s="3"/>
      <c r="NIA658" s="3"/>
      <c r="NIB658" s="3"/>
      <c r="NIC658" s="3"/>
      <c r="NID658" s="3"/>
      <c r="NIE658" s="3"/>
      <c r="NIF658" s="3"/>
      <c r="NIG658" s="3"/>
      <c r="NIH658" s="3"/>
      <c r="NII658" s="3"/>
      <c r="NIJ658" s="3"/>
      <c r="NIK658" s="3"/>
      <c r="NIL658" s="3"/>
      <c r="NIM658" s="3"/>
      <c r="NIN658" s="3"/>
      <c r="NIO658" s="3"/>
      <c r="NIP658" s="3"/>
      <c r="NIQ658" s="3"/>
      <c r="NIR658" s="3"/>
      <c r="NIS658" s="3"/>
      <c r="NIT658" s="3"/>
      <c r="NIU658" s="3"/>
      <c r="NIV658" s="3"/>
      <c r="NIW658" s="3"/>
      <c r="NIX658" s="3"/>
      <c r="NIY658" s="3"/>
      <c r="NIZ658" s="3"/>
      <c r="NJA658" s="3"/>
      <c r="NJB658" s="3"/>
      <c r="NJC658" s="3"/>
      <c r="NJD658" s="3"/>
      <c r="NJE658" s="3"/>
      <c r="NJF658" s="3"/>
      <c r="NJG658" s="3"/>
      <c r="NJH658" s="3"/>
      <c r="NJI658" s="3"/>
      <c r="NJJ658" s="3"/>
      <c r="NJK658" s="3"/>
      <c r="NJL658" s="3"/>
      <c r="NJM658" s="3"/>
      <c r="NJN658" s="3"/>
      <c r="NJO658" s="3"/>
      <c r="NJP658" s="3"/>
      <c r="NJQ658" s="3"/>
      <c r="NJR658" s="3"/>
      <c r="NJS658" s="3"/>
      <c r="NJT658" s="3"/>
      <c r="NJU658" s="3"/>
      <c r="NJV658" s="3"/>
      <c r="NJW658" s="3"/>
      <c r="NJX658" s="3"/>
      <c r="NJY658" s="3"/>
      <c r="NJZ658" s="3"/>
      <c r="NKA658" s="3"/>
      <c r="NKB658" s="3"/>
      <c r="NKC658" s="3"/>
      <c r="NKD658" s="3"/>
      <c r="NKE658" s="3"/>
      <c r="NKF658" s="3"/>
      <c r="NKG658" s="3"/>
      <c r="NKH658" s="3"/>
      <c r="NKI658" s="3"/>
      <c r="NKJ658" s="3"/>
      <c r="NKK658" s="3"/>
      <c r="NKL658" s="3"/>
      <c r="NKM658" s="3"/>
      <c r="NKN658" s="3"/>
      <c r="NKO658" s="3"/>
      <c r="NKP658" s="3"/>
      <c r="NKQ658" s="3"/>
      <c r="NKR658" s="3"/>
      <c r="NKS658" s="3"/>
      <c r="NKT658" s="3"/>
      <c r="NKU658" s="3"/>
      <c r="NKV658" s="3"/>
      <c r="NKW658" s="3"/>
      <c r="NKX658" s="3"/>
      <c r="NKY658" s="3"/>
      <c r="NKZ658" s="3"/>
      <c r="NLA658" s="3"/>
      <c r="NLB658" s="3"/>
      <c r="NLC658" s="3"/>
      <c r="NLD658" s="3"/>
      <c r="NLE658" s="3"/>
      <c r="NLF658" s="3"/>
      <c r="NLG658" s="3"/>
      <c r="NLH658" s="3"/>
      <c r="NLI658" s="3"/>
      <c r="NLJ658" s="3"/>
      <c r="NLK658" s="3"/>
      <c r="NLL658" s="3"/>
      <c r="NLM658" s="3"/>
      <c r="NLN658" s="3"/>
      <c r="NLO658" s="3"/>
      <c r="NLP658" s="3"/>
      <c r="NLQ658" s="3"/>
      <c r="NLR658" s="3"/>
      <c r="NLS658" s="3"/>
      <c r="NLT658" s="3"/>
      <c r="NLU658" s="3"/>
      <c r="NLV658" s="3"/>
      <c r="NLW658" s="3"/>
      <c r="NLX658" s="3"/>
      <c r="NLY658" s="3"/>
      <c r="NLZ658" s="3"/>
      <c r="NMA658" s="3"/>
      <c r="NMB658" s="3"/>
      <c r="NMC658" s="3"/>
      <c r="NMD658" s="3"/>
      <c r="NME658" s="3"/>
      <c r="NMF658" s="3"/>
      <c r="NMG658" s="3"/>
      <c r="NMH658" s="3"/>
      <c r="NMI658" s="3"/>
      <c r="NMJ658" s="3"/>
      <c r="NMK658" s="3"/>
      <c r="NML658" s="3"/>
      <c r="NMM658" s="3"/>
      <c r="NMN658" s="3"/>
      <c r="NMO658" s="3"/>
      <c r="NMP658" s="3"/>
      <c r="NMQ658" s="3"/>
      <c r="NMR658" s="3"/>
      <c r="NMS658" s="3"/>
      <c r="NMT658" s="3"/>
      <c r="NMU658" s="3"/>
      <c r="NMV658" s="3"/>
      <c r="NMW658" s="3"/>
      <c r="NMX658" s="3"/>
      <c r="NMY658" s="3"/>
      <c r="NMZ658" s="3"/>
      <c r="NNA658" s="3"/>
      <c r="NNB658" s="3"/>
      <c r="NNC658" s="3"/>
      <c r="NND658" s="3"/>
      <c r="NNE658" s="3"/>
      <c r="NNF658" s="3"/>
      <c r="NNG658" s="3"/>
      <c r="NNH658" s="3"/>
      <c r="NNI658" s="3"/>
      <c r="NNJ658" s="3"/>
      <c r="NNK658" s="3"/>
      <c r="NNL658" s="3"/>
      <c r="NNM658" s="3"/>
      <c r="NNN658" s="3"/>
      <c r="NNO658" s="3"/>
      <c r="NNP658" s="3"/>
      <c r="NNQ658" s="3"/>
      <c r="NNR658" s="3"/>
      <c r="NNS658" s="3"/>
      <c r="NNT658" s="3"/>
      <c r="NNU658" s="3"/>
      <c r="NNV658" s="3"/>
      <c r="NNW658" s="3"/>
      <c r="NNX658" s="3"/>
      <c r="NNY658" s="3"/>
      <c r="NNZ658" s="3"/>
      <c r="NOA658" s="3"/>
      <c r="NOB658" s="3"/>
      <c r="NOC658" s="3"/>
      <c r="NOD658" s="3"/>
      <c r="NOE658" s="3"/>
      <c r="NOF658" s="3"/>
      <c r="NOG658" s="3"/>
      <c r="NOH658" s="3"/>
      <c r="NOI658" s="3"/>
      <c r="NOJ658" s="3"/>
      <c r="NOK658" s="3"/>
      <c r="NOL658" s="3"/>
      <c r="NOM658" s="3"/>
      <c r="NON658" s="3"/>
      <c r="NOO658" s="3"/>
      <c r="NOP658" s="3"/>
      <c r="NOQ658" s="3"/>
      <c r="NOR658" s="3"/>
      <c r="NOS658" s="3"/>
      <c r="NOT658" s="3"/>
      <c r="NOU658" s="3"/>
      <c r="NOV658" s="3"/>
      <c r="NOW658" s="3"/>
      <c r="NOX658" s="3"/>
      <c r="NOY658" s="3"/>
      <c r="NOZ658" s="3"/>
      <c r="NPA658" s="3"/>
      <c r="NPB658" s="3"/>
      <c r="NPC658" s="3"/>
      <c r="NPD658" s="3"/>
      <c r="NPE658" s="3"/>
      <c r="NPF658" s="3"/>
      <c r="NPG658" s="3"/>
      <c r="NPH658" s="3"/>
      <c r="NPI658" s="3"/>
      <c r="NPJ658" s="3"/>
      <c r="NPK658" s="3"/>
      <c r="NPL658" s="3"/>
      <c r="NPM658" s="3"/>
      <c r="NPN658" s="3"/>
      <c r="NPO658" s="3"/>
      <c r="NPP658" s="3"/>
      <c r="NPQ658" s="3"/>
      <c r="NPR658" s="3"/>
      <c r="NPS658" s="3"/>
      <c r="NPT658" s="3"/>
      <c r="NPU658" s="3"/>
      <c r="NPV658" s="3"/>
      <c r="NPW658" s="3"/>
      <c r="NPX658" s="3"/>
      <c r="NPY658" s="3"/>
      <c r="NPZ658" s="3"/>
      <c r="NQA658" s="3"/>
      <c r="NQB658" s="3"/>
      <c r="NQC658" s="3"/>
      <c r="NQD658" s="3"/>
      <c r="NQE658" s="3"/>
      <c r="NQF658" s="3"/>
      <c r="NQG658" s="3"/>
      <c r="NQH658" s="3"/>
      <c r="NQI658" s="3"/>
      <c r="NQJ658" s="3"/>
      <c r="NQK658" s="3"/>
      <c r="NQL658" s="3"/>
      <c r="NQM658" s="3"/>
      <c r="NQN658" s="3"/>
      <c r="NQO658" s="3"/>
      <c r="NQP658" s="3"/>
      <c r="NQQ658" s="3"/>
      <c r="NQR658" s="3"/>
      <c r="NQS658" s="3"/>
      <c r="NQT658" s="3"/>
      <c r="NQU658" s="3"/>
      <c r="NQV658" s="3"/>
      <c r="NQW658" s="3"/>
      <c r="NQX658" s="3"/>
      <c r="NQY658" s="3"/>
      <c r="NQZ658" s="3"/>
      <c r="NRA658" s="3"/>
      <c r="NRB658" s="3"/>
      <c r="NRC658" s="3"/>
      <c r="NRD658" s="3"/>
      <c r="NRE658" s="3"/>
      <c r="NRF658" s="3"/>
      <c r="NRG658" s="3"/>
      <c r="NRH658" s="3"/>
      <c r="NRI658" s="3"/>
      <c r="NRJ658" s="3"/>
      <c r="NRK658" s="3"/>
      <c r="NRL658" s="3"/>
      <c r="NRM658" s="3"/>
      <c r="NRN658" s="3"/>
      <c r="NRO658" s="3"/>
      <c r="NRP658" s="3"/>
      <c r="NRQ658" s="3"/>
      <c r="NRR658" s="3"/>
      <c r="NRS658" s="3"/>
      <c r="NRT658" s="3"/>
      <c r="NRU658" s="3"/>
      <c r="NRV658" s="3"/>
      <c r="NRW658" s="3"/>
      <c r="NRX658" s="3"/>
      <c r="NRY658" s="3"/>
      <c r="NRZ658" s="3"/>
      <c r="NSA658" s="3"/>
      <c r="NSB658" s="3"/>
      <c r="NSC658" s="3"/>
      <c r="NSD658" s="3"/>
      <c r="NSE658" s="3"/>
      <c r="NSF658" s="3"/>
      <c r="NSG658" s="3"/>
      <c r="NSH658" s="3"/>
      <c r="NSI658" s="3"/>
      <c r="NSJ658" s="3"/>
      <c r="NSK658" s="3"/>
      <c r="NSL658" s="3"/>
      <c r="NSM658" s="3"/>
      <c r="NSN658" s="3"/>
      <c r="NSO658" s="3"/>
      <c r="NSP658" s="3"/>
      <c r="NSQ658" s="3"/>
      <c r="NSR658" s="3"/>
      <c r="NSS658" s="3"/>
      <c r="NST658" s="3"/>
      <c r="NSU658" s="3"/>
      <c r="NSV658" s="3"/>
      <c r="NSW658" s="3"/>
      <c r="NSX658" s="3"/>
      <c r="NSY658" s="3"/>
      <c r="NSZ658" s="3"/>
      <c r="NTA658" s="3"/>
      <c r="NTB658" s="3"/>
      <c r="NTC658" s="3"/>
      <c r="NTD658" s="3"/>
      <c r="NTE658" s="3"/>
      <c r="NTF658" s="3"/>
      <c r="NTG658" s="3"/>
      <c r="NTH658" s="3"/>
      <c r="NTI658" s="3"/>
      <c r="NTJ658" s="3"/>
      <c r="NTK658" s="3"/>
      <c r="NTL658" s="3"/>
      <c r="NTM658" s="3"/>
      <c r="NTN658" s="3"/>
      <c r="NTO658" s="3"/>
      <c r="NTP658" s="3"/>
      <c r="NTQ658" s="3"/>
      <c r="NTR658" s="3"/>
      <c r="NTS658" s="3"/>
      <c r="NTT658" s="3"/>
      <c r="NTU658" s="3"/>
      <c r="NTV658" s="3"/>
      <c r="NTW658" s="3"/>
      <c r="NTX658" s="3"/>
      <c r="NTY658" s="3"/>
      <c r="NTZ658" s="3"/>
      <c r="NUA658" s="3"/>
      <c r="NUB658" s="3"/>
      <c r="NUC658" s="3"/>
      <c r="NUD658" s="3"/>
      <c r="NUE658" s="3"/>
      <c r="NUF658" s="3"/>
      <c r="NUG658" s="3"/>
      <c r="NUH658" s="3"/>
      <c r="NUI658" s="3"/>
      <c r="NUJ658" s="3"/>
      <c r="NUK658" s="3"/>
      <c r="NUL658" s="3"/>
      <c r="NUM658" s="3"/>
      <c r="NUN658" s="3"/>
      <c r="NUO658" s="3"/>
      <c r="NUP658" s="3"/>
      <c r="NUQ658" s="3"/>
      <c r="NUR658" s="3"/>
      <c r="NUS658" s="3"/>
      <c r="NUT658" s="3"/>
      <c r="NUU658" s="3"/>
      <c r="NUV658" s="3"/>
      <c r="NUW658" s="3"/>
      <c r="NUX658" s="3"/>
      <c r="NUY658" s="3"/>
      <c r="NUZ658" s="3"/>
      <c r="NVA658" s="3"/>
      <c r="NVB658" s="3"/>
      <c r="NVC658" s="3"/>
      <c r="NVD658" s="3"/>
      <c r="NVE658" s="3"/>
      <c r="NVF658" s="3"/>
      <c r="NVG658" s="3"/>
      <c r="NVH658" s="3"/>
      <c r="NVI658" s="3"/>
      <c r="NVJ658" s="3"/>
      <c r="NVK658" s="3"/>
      <c r="NVL658" s="3"/>
      <c r="NVM658" s="3"/>
      <c r="NVN658" s="3"/>
      <c r="NVO658" s="3"/>
      <c r="NVP658" s="3"/>
      <c r="NVQ658" s="3"/>
      <c r="NVR658" s="3"/>
      <c r="NVS658" s="3"/>
      <c r="NVT658" s="3"/>
      <c r="NVU658" s="3"/>
      <c r="NVV658" s="3"/>
      <c r="NVW658" s="3"/>
      <c r="NVX658" s="3"/>
      <c r="NVY658" s="3"/>
      <c r="NVZ658" s="3"/>
      <c r="NWA658" s="3"/>
      <c r="NWB658" s="3"/>
      <c r="NWC658" s="3"/>
      <c r="NWD658" s="3"/>
      <c r="NWE658" s="3"/>
      <c r="NWF658" s="3"/>
      <c r="NWG658" s="3"/>
      <c r="NWH658" s="3"/>
      <c r="NWI658" s="3"/>
      <c r="NWJ658" s="3"/>
      <c r="NWK658" s="3"/>
      <c r="NWL658" s="3"/>
      <c r="NWM658" s="3"/>
      <c r="NWN658" s="3"/>
      <c r="NWO658" s="3"/>
      <c r="NWP658" s="3"/>
      <c r="NWQ658" s="3"/>
      <c r="NWR658" s="3"/>
      <c r="NWS658" s="3"/>
      <c r="NWT658" s="3"/>
      <c r="NWU658" s="3"/>
      <c r="NWV658" s="3"/>
      <c r="NWW658" s="3"/>
      <c r="NWX658" s="3"/>
      <c r="NWY658" s="3"/>
      <c r="NWZ658" s="3"/>
      <c r="NXA658" s="3"/>
      <c r="NXB658" s="3"/>
      <c r="NXC658" s="3"/>
      <c r="NXD658" s="3"/>
      <c r="NXE658" s="3"/>
      <c r="NXF658" s="3"/>
      <c r="NXG658" s="3"/>
      <c r="NXH658" s="3"/>
      <c r="NXI658" s="3"/>
      <c r="NXJ658" s="3"/>
      <c r="NXK658" s="3"/>
      <c r="NXL658" s="3"/>
      <c r="NXM658" s="3"/>
      <c r="NXN658" s="3"/>
      <c r="NXO658" s="3"/>
      <c r="NXP658" s="3"/>
      <c r="NXQ658" s="3"/>
      <c r="NXR658" s="3"/>
      <c r="NXS658" s="3"/>
      <c r="NXT658" s="3"/>
      <c r="NXU658" s="3"/>
      <c r="NXV658" s="3"/>
      <c r="NXW658" s="3"/>
      <c r="NXX658" s="3"/>
      <c r="NXY658" s="3"/>
      <c r="NXZ658" s="3"/>
      <c r="NYA658" s="3"/>
      <c r="NYB658" s="3"/>
      <c r="NYC658" s="3"/>
      <c r="NYD658" s="3"/>
      <c r="NYE658" s="3"/>
      <c r="NYF658" s="3"/>
      <c r="NYG658" s="3"/>
      <c r="NYH658" s="3"/>
      <c r="NYI658" s="3"/>
      <c r="NYJ658" s="3"/>
      <c r="NYK658" s="3"/>
      <c r="NYL658" s="3"/>
      <c r="NYM658" s="3"/>
      <c r="NYN658" s="3"/>
      <c r="NYO658" s="3"/>
      <c r="NYP658" s="3"/>
      <c r="NYQ658" s="3"/>
      <c r="NYR658" s="3"/>
      <c r="NYS658" s="3"/>
      <c r="NYT658" s="3"/>
      <c r="NYU658" s="3"/>
      <c r="NYV658" s="3"/>
      <c r="NYW658" s="3"/>
      <c r="NYX658" s="3"/>
      <c r="NYY658" s="3"/>
      <c r="NYZ658" s="3"/>
      <c r="NZA658" s="3"/>
      <c r="NZB658" s="3"/>
      <c r="NZC658" s="3"/>
      <c r="NZD658" s="3"/>
      <c r="NZE658" s="3"/>
      <c r="NZF658" s="3"/>
      <c r="NZG658" s="3"/>
      <c r="NZH658" s="3"/>
      <c r="NZI658" s="3"/>
      <c r="NZJ658" s="3"/>
      <c r="NZK658" s="3"/>
      <c r="NZL658" s="3"/>
      <c r="NZM658" s="3"/>
      <c r="NZN658" s="3"/>
      <c r="NZO658" s="3"/>
      <c r="NZP658" s="3"/>
      <c r="NZQ658" s="3"/>
      <c r="NZR658" s="3"/>
      <c r="NZS658" s="3"/>
      <c r="NZT658" s="3"/>
      <c r="NZU658" s="3"/>
      <c r="NZV658" s="3"/>
      <c r="NZW658" s="3"/>
      <c r="NZX658" s="3"/>
      <c r="NZY658" s="3"/>
      <c r="NZZ658" s="3"/>
      <c r="OAA658" s="3"/>
      <c r="OAB658" s="3"/>
      <c r="OAC658" s="3"/>
      <c r="OAD658" s="3"/>
      <c r="OAE658" s="3"/>
      <c r="OAF658" s="3"/>
      <c r="OAG658" s="3"/>
      <c r="OAH658" s="3"/>
      <c r="OAI658" s="3"/>
      <c r="OAJ658" s="3"/>
      <c r="OAK658" s="3"/>
      <c r="OAL658" s="3"/>
      <c r="OAM658" s="3"/>
      <c r="OAN658" s="3"/>
      <c r="OAO658" s="3"/>
      <c r="OAP658" s="3"/>
      <c r="OAQ658" s="3"/>
      <c r="OAR658" s="3"/>
      <c r="OAS658" s="3"/>
      <c r="OAT658" s="3"/>
      <c r="OAU658" s="3"/>
      <c r="OAV658" s="3"/>
      <c r="OAW658" s="3"/>
      <c r="OAX658" s="3"/>
      <c r="OAY658" s="3"/>
      <c r="OAZ658" s="3"/>
      <c r="OBA658" s="3"/>
      <c r="OBB658" s="3"/>
      <c r="OBC658" s="3"/>
      <c r="OBD658" s="3"/>
      <c r="OBE658" s="3"/>
      <c r="OBF658" s="3"/>
      <c r="OBG658" s="3"/>
      <c r="OBH658" s="3"/>
      <c r="OBI658" s="3"/>
      <c r="OBJ658" s="3"/>
      <c r="OBK658" s="3"/>
      <c r="OBL658" s="3"/>
      <c r="OBM658" s="3"/>
      <c r="OBN658" s="3"/>
      <c r="OBO658" s="3"/>
      <c r="OBP658" s="3"/>
      <c r="OBQ658" s="3"/>
      <c r="OBR658" s="3"/>
      <c r="OBS658" s="3"/>
      <c r="OBT658" s="3"/>
      <c r="OBU658" s="3"/>
      <c r="OBV658" s="3"/>
      <c r="OBW658" s="3"/>
      <c r="OBX658" s="3"/>
      <c r="OBY658" s="3"/>
      <c r="OBZ658" s="3"/>
      <c r="OCA658" s="3"/>
      <c r="OCB658" s="3"/>
      <c r="OCC658" s="3"/>
      <c r="OCD658" s="3"/>
      <c r="OCE658" s="3"/>
      <c r="OCF658" s="3"/>
      <c r="OCG658" s="3"/>
      <c r="OCH658" s="3"/>
      <c r="OCI658" s="3"/>
      <c r="OCJ658" s="3"/>
      <c r="OCK658" s="3"/>
      <c r="OCL658" s="3"/>
      <c r="OCM658" s="3"/>
      <c r="OCN658" s="3"/>
      <c r="OCO658" s="3"/>
      <c r="OCP658" s="3"/>
      <c r="OCQ658" s="3"/>
      <c r="OCR658" s="3"/>
      <c r="OCS658" s="3"/>
      <c r="OCT658" s="3"/>
      <c r="OCU658" s="3"/>
      <c r="OCV658" s="3"/>
      <c r="OCW658" s="3"/>
      <c r="OCX658" s="3"/>
      <c r="OCY658" s="3"/>
      <c r="OCZ658" s="3"/>
      <c r="ODA658" s="3"/>
      <c r="ODB658" s="3"/>
      <c r="ODC658" s="3"/>
      <c r="ODD658" s="3"/>
      <c r="ODE658" s="3"/>
      <c r="ODF658" s="3"/>
      <c r="ODG658" s="3"/>
      <c r="ODH658" s="3"/>
      <c r="ODI658" s="3"/>
      <c r="ODJ658" s="3"/>
      <c r="ODK658" s="3"/>
      <c r="ODL658" s="3"/>
      <c r="ODM658" s="3"/>
      <c r="ODN658" s="3"/>
      <c r="ODO658" s="3"/>
      <c r="ODP658" s="3"/>
      <c r="ODQ658" s="3"/>
      <c r="ODR658" s="3"/>
      <c r="ODS658" s="3"/>
      <c r="ODT658" s="3"/>
      <c r="ODU658" s="3"/>
      <c r="ODV658" s="3"/>
      <c r="ODW658" s="3"/>
      <c r="ODX658" s="3"/>
      <c r="ODY658" s="3"/>
      <c r="ODZ658" s="3"/>
      <c r="OEA658" s="3"/>
      <c r="OEB658" s="3"/>
      <c r="OEC658" s="3"/>
      <c r="OED658" s="3"/>
      <c r="OEE658" s="3"/>
      <c r="OEF658" s="3"/>
      <c r="OEG658" s="3"/>
      <c r="OEH658" s="3"/>
      <c r="OEI658" s="3"/>
      <c r="OEJ658" s="3"/>
      <c r="OEK658" s="3"/>
      <c r="OEL658" s="3"/>
      <c r="OEM658" s="3"/>
      <c r="OEN658" s="3"/>
      <c r="OEO658" s="3"/>
      <c r="OEP658" s="3"/>
      <c r="OEQ658" s="3"/>
      <c r="OER658" s="3"/>
      <c r="OES658" s="3"/>
      <c r="OET658" s="3"/>
      <c r="OEU658" s="3"/>
      <c r="OEV658" s="3"/>
      <c r="OEW658" s="3"/>
      <c r="OEX658" s="3"/>
      <c r="OEY658" s="3"/>
      <c r="OEZ658" s="3"/>
      <c r="OFA658" s="3"/>
      <c r="OFB658" s="3"/>
      <c r="OFC658" s="3"/>
      <c r="OFD658" s="3"/>
      <c r="OFE658" s="3"/>
      <c r="OFF658" s="3"/>
      <c r="OFG658" s="3"/>
      <c r="OFH658" s="3"/>
      <c r="OFI658" s="3"/>
      <c r="OFJ658" s="3"/>
      <c r="OFK658" s="3"/>
      <c r="OFL658" s="3"/>
      <c r="OFM658" s="3"/>
      <c r="OFN658" s="3"/>
      <c r="OFO658" s="3"/>
      <c r="OFP658" s="3"/>
      <c r="OFQ658" s="3"/>
      <c r="OFR658" s="3"/>
      <c r="OFS658" s="3"/>
      <c r="OFT658" s="3"/>
      <c r="OFU658" s="3"/>
      <c r="OFV658" s="3"/>
      <c r="OFW658" s="3"/>
      <c r="OFX658" s="3"/>
      <c r="OFY658" s="3"/>
      <c r="OFZ658" s="3"/>
      <c r="OGA658" s="3"/>
      <c r="OGB658" s="3"/>
      <c r="OGC658" s="3"/>
      <c r="OGD658" s="3"/>
      <c r="OGE658" s="3"/>
      <c r="OGF658" s="3"/>
      <c r="OGG658" s="3"/>
      <c r="OGH658" s="3"/>
      <c r="OGI658" s="3"/>
      <c r="OGJ658" s="3"/>
      <c r="OGK658" s="3"/>
      <c r="OGL658" s="3"/>
      <c r="OGM658" s="3"/>
      <c r="OGN658" s="3"/>
      <c r="OGO658" s="3"/>
      <c r="OGP658" s="3"/>
      <c r="OGQ658" s="3"/>
      <c r="OGR658" s="3"/>
      <c r="OGS658" s="3"/>
      <c r="OGT658" s="3"/>
      <c r="OGU658" s="3"/>
      <c r="OGV658" s="3"/>
      <c r="OGW658" s="3"/>
      <c r="OGX658" s="3"/>
      <c r="OGY658" s="3"/>
      <c r="OGZ658" s="3"/>
      <c r="OHA658" s="3"/>
      <c r="OHB658" s="3"/>
      <c r="OHC658" s="3"/>
      <c r="OHD658" s="3"/>
      <c r="OHE658" s="3"/>
      <c r="OHF658" s="3"/>
      <c r="OHG658" s="3"/>
      <c r="OHH658" s="3"/>
      <c r="OHI658" s="3"/>
      <c r="OHJ658" s="3"/>
      <c r="OHK658" s="3"/>
      <c r="OHL658" s="3"/>
      <c r="OHM658" s="3"/>
      <c r="OHN658" s="3"/>
      <c r="OHO658" s="3"/>
      <c r="OHP658" s="3"/>
      <c r="OHQ658" s="3"/>
      <c r="OHR658" s="3"/>
      <c r="OHS658" s="3"/>
      <c r="OHT658" s="3"/>
      <c r="OHU658" s="3"/>
      <c r="OHV658" s="3"/>
      <c r="OHW658" s="3"/>
      <c r="OHX658" s="3"/>
      <c r="OHY658" s="3"/>
      <c r="OHZ658" s="3"/>
      <c r="OIA658" s="3"/>
      <c r="OIB658" s="3"/>
      <c r="OIC658" s="3"/>
      <c r="OID658" s="3"/>
      <c r="OIE658" s="3"/>
      <c r="OIF658" s="3"/>
      <c r="OIG658" s="3"/>
      <c r="OIH658" s="3"/>
      <c r="OII658" s="3"/>
      <c r="OIJ658" s="3"/>
      <c r="OIK658" s="3"/>
      <c r="OIL658" s="3"/>
      <c r="OIM658" s="3"/>
      <c r="OIN658" s="3"/>
      <c r="OIO658" s="3"/>
      <c r="OIP658" s="3"/>
      <c r="OIQ658" s="3"/>
      <c r="OIR658" s="3"/>
      <c r="OIS658" s="3"/>
      <c r="OIT658" s="3"/>
      <c r="OIU658" s="3"/>
      <c r="OIV658" s="3"/>
      <c r="OIW658" s="3"/>
      <c r="OIX658" s="3"/>
      <c r="OIY658" s="3"/>
      <c r="OIZ658" s="3"/>
      <c r="OJA658" s="3"/>
      <c r="OJB658" s="3"/>
      <c r="OJC658" s="3"/>
      <c r="OJD658" s="3"/>
      <c r="OJE658" s="3"/>
      <c r="OJF658" s="3"/>
      <c r="OJG658" s="3"/>
      <c r="OJH658" s="3"/>
      <c r="OJI658" s="3"/>
      <c r="OJJ658" s="3"/>
      <c r="OJK658" s="3"/>
      <c r="OJL658" s="3"/>
      <c r="OJM658" s="3"/>
      <c r="OJN658" s="3"/>
      <c r="OJO658" s="3"/>
      <c r="OJP658" s="3"/>
      <c r="OJQ658" s="3"/>
      <c r="OJR658" s="3"/>
      <c r="OJS658" s="3"/>
      <c r="OJT658" s="3"/>
      <c r="OJU658" s="3"/>
      <c r="OJV658" s="3"/>
      <c r="OJW658" s="3"/>
      <c r="OJX658" s="3"/>
      <c r="OJY658" s="3"/>
      <c r="OJZ658" s="3"/>
      <c r="OKA658" s="3"/>
      <c r="OKB658" s="3"/>
      <c r="OKC658" s="3"/>
      <c r="OKD658" s="3"/>
      <c r="OKE658" s="3"/>
      <c r="OKF658" s="3"/>
      <c r="OKG658" s="3"/>
      <c r="OKH658" s="3"/>
      <c r="OKI658" s="3"/>
      <c r="OKJ658" s="3"/>
      <c r="OKK658" s="3"/>
      <c r="OKL658" s="3"/>
      <c r="OKM658" s="3"/>
      <c r="OKN658" s="3"/>
      <c r="OKO658" s="3"/>
      <c r="OKP658" s="3"/>
      <c r="OKQ658" s="3"/>
      <c r="OKR658" s="3"/>
      <c r="OKS658" s="3"/>
      <c r="OKT658" s="3"/>
      <c r="OKU658" s="3"/>
      <c r="OKV658" s="3"/>
      <c r="OKW658" s="3"/>
      <c r="OKX658" s="3"/>
      <c r="OKY658" s="3"/>
      <c r="OKZ658" s="3"/>
      <c r="OLA658" s="3"/>
      <c r="OLB658" s="3"/>
      <c r="OLC658" s="3"/>
      <c r="OLD658" s="3"/>
      <c r="OLE658" s="3"/>
      <c r="OLF658" s="3"/>
      <c r="OLG658" s="3"/>
      <c r="OLH658" s="3"/>
      <c r="OLI658" s="3"/>
      <c r="OLJ658" s="3"/>
      <c r="OLK658" s="3"/>
      <c r="OLL658" s="3"/>
      <c r="OLM658" s="3"/>
      <c r="OLN658" s="3"/>
      <c r="OLO658" s="3"/>
      <c r="OLP658" s="3"/>
      <c r="OLQ658" s="3"/>
      <c r="OLR658" s="3"/>
      <c r="OLS658" s="3"/>
      <c r="OLT658" s="3"/>
      <c r="OLU658" s="3"/>
      <c r="OLV658" s="3"/>
      <c r="OLW658" s="3"/>
      <c r="OLX658" s="3"/>
      <c r="OLY658" s="3"/>
      <c r="OLZ658" s="3"/>
      <c r="OMA658" s="3"/>
      <c r="OMB658" s="3"/>
      <c r="OMC658" s="3"/>
      <c r="OMD658" s="3"/>
      <c r="OME658" s="3"/>
      <c r="OMF658" s="3"/>
      <c r="OMG658" s="3"/>
      <c r="OMH658" s="3"/>
      <c r="OMI658" s="3"/>
      <c r="OMJ658" s="3"/>
      <c r="OMK658" s="3"/>
      <c r="OML658" s="3"/>
      <c r="OMM658" s="3"/>
      <c r="OMN658" s="3"/>
      <c r="OMO658" s="3"/>
      <c r="OMP658" s="3"/>
      <c r="OMQ658" s="3"/>
      <c r="OMR658" s="3"/>
      <c r="OMS658" s="3"/>
      <c r="OMT658" s="3"/>
      <c r="OMU658" s="3"/>
      <c r="OMV658" s="3"/>
      <c r="OMW658" s="3"/>
      <c r="OMX658" s="3"/>
      <c r="OMY658" s="3"/>
      <c r="OMZ658" s="3"/>
      <c r="ONA658" s="3"/>
      <c r="ONB658" s="3"/>
      <c r="ONC658" s="3"/>
      <c r="OND658" s="3"/>
      <c r="ONE658" s="3"/>
      <c r="ONF658" s="3"/>
      <c r="ONG658" s="3"/>
      <c r="ONH658" s="3"/>
      <c r="ONI658" s="3"/>
      <c r="ONJ658" s="3"/>
      <c r="ONK658" s="3"/>
      <c r="ONL658" s="3"/>
      <c r="ONM658" s="3"/>
      <c r="ONN658" s="3"/>
      <c r="ONO658" s="3"/>
      <c r="ONP658" s="3"/>
      <c r="ONQ658" s="3"/>
      <c r="ONR658" s="3"/>
      <c r="ONS658" s="3"/>
      <c r="ONT658" s="3"/>
      <c r="ONU658" s="3"/>
      <c r="ONV658" s="3"/>
      <c r="ONW658" s="3"/>
      <c r="ONX658" s="3"/>
      <c r="ONY658" s="3"/>
      <c r="ONZ658" s="3"/>
      <c r="OOA658" s="3"/>
      <c r="OOB658" s="3"/>
      <c r="OOC658" s="3"/>
      <c r="OOD658" s="3"/>
      <c r="OOE658" s="3"/>
      <c r="OOF658" s="3"/>
      <c r="OOG658" s="3"/>
      <c r="OOH658" s="3"/>
      <c r="OOI658" s="3"/>
      <c r="OOJ658" s="3"/>
      <c r="OOK658" s="3"/>
      <c r="OOL658" s="3"/>
      <c r="OOM658" s="3"/>
      <c r="OON658" s="3"/>
      <c r="OOO658" s="3"/>
      <c r="OOP658" s="3"/>
      <c r="OOQ658" s="3"/>
      <c r="OOR658" s="3"/>
      <c r="OOS658" s="3"/>
      <c r="OOT658" s="3"/>
      <c r="OOU658" s="3"/>
      <c r="OOV658" s="3"/>
      <c r="OOW658" s="3"/>
      <c r="OOX658" s="3"/>
      <c r="OOY658" s="3"/>
      <c r="OOZ658" s="3"/>
      <c r="OPA658" s="3"/>
      <c r="OPB658" s="3"/>
      <c r="OPC658" s="3"/>
      <c r="OPD658" s="3"/>
      <c r="OPE658" s="3"/>
      <c r="OPF658" s="3"/>
      <c r="OPG658" s="3"/>
      <c r="OPH658" s="3"/>
      <c r="OPI658" s="3"/>
      <c r="OPJ658" s="3"/>
      <c r="OPK658" s="3"/>
      <c r="OPL658" s="3"/>
      <c r="OPM658" s="3"/>
      <c r="OPN658" s="3"/>
      <c r="OPO658" s="3"/>
      <c r="OPP658" s="3"/>
      <c r="OPQ658" s="3"/>
      <c r="OPR658" s="3"/>
      <c r="OPS658" s="3"/>
      <c r="OPT658" s="3"/>
      <c r="OPU658" s="3"/>
      <c r="OPV658" s="3"/>
      <c r="OPW658" s="3"/>
      <c r="OPX658" s="3"/>
      <c r="OPY658" s="3"/>
      <c r="OPZ658" s="3"/>
      <c r="OQA658" s="3"/>
      <c r="OQB658" s="3"/>
      <c r="OQC658" s="3"/>
      <c r="OQD658" s="3"/>
      <c r="OQE658" s="3"/>
      <c r="OQF658" s="3"/>
      <c r="OQG658" s="3"/>
      <c r="OQH658" s="3"/>
      <c r="OQI658" s="3"/>
      <c r="OQJ658" s="3"/>
      <c r="OQK658" s="3"/>
      <c r="OQL658" s="3"/>
      <c r="OQM658" s="3"/>
      <c r="OQN658" s="3"/>
      <c r="OQO658" s="3"/>
      <c r="OQP658" s="3"/>
      <c r="OQQ658" s="3"/>
      <c r="OQR658" s="3"/>
      <c r="OQS658" s="3"/>
      <c r="OQT658" s="3"/>
      <c r="OQU658" s="3"/>
      <c r="OQV658" s="3"/>
      <c r="OQW658" s="3"/>
      <c r="OQX658" s="3"/>
      <c r="OQY658" s="3"/>
      <c r="OQZ658" s="3"/>
      <c r="ORA658" s="3"/>
      <c r="ORB658" s="3"/>
      <c r="ORC658" s="3"/>
      <c r="ORD658" s="3"/>
      <c r="ORE658" s="3"/>
      <c r="ORF658" s="3"/>
      <c r="ORG658" s="3"/>
      <c r="ORH658" s="3"/>
      <c r="ORI658" s="3"/>
      <c r="ORJ658" s="3"/>
      <c r="ORK658" s="3"/>
      <c r="ORL658" s="3"/>
      <c r="ORM658" s="3"/>
      <c r="ORN658" s="3"/>
      <c r="ORO658" s="3"/>
      <c r="ORP658" s="3"/>
      <c r="ORQ658" s="3"/>
      <c r="ORR658" s="3"/>
      <c r="ORS658" s="3"/>
      <c r="ORT658" s="3"/>
      <c r="ORU658" s="3"/>
      <c r="ORV658" s="3"/>
      <c r="ORW658" s="3"/>
      <c r="ORX658" s="3"/>
      <c r="ORY658" s="3"/>
      <c r="ORZ658" s="3"/>
      <c r="OSA658" s="3"/>
      <c r="OSB658" s="3"/>
      <c r="OSC658" s="3"/>
      <c r="OSD658" s="3"/>
      <c r="OSE658" s="3"/>
      <c r="OSF658" s="3"/>
      <c r="OSG658" s="3"/>
      <c r="OSH658" s="3"/>
      <c r="OSI658" s="3"/>
      <c r="OSJ658" s="3"/>
      <c r="OSK658" s="3"/>
      <c r="OSL658" s="3"/>
      <c r="OSM658" s="3"/>
      <c r="OSN658" s="3"/>
      <c r="OSO658" s="3"/>
      <c r="OSP658" s="3"/>
      <c r="OSQ658" s="3"/>
      <c r="OSR658" s="3"/>
      <c r="OSS658" s="3"/>
      <c r="OST658" s="3"/>
      <c r="OSU658" s="3"/>
      <c r="OSV658" s="3"/>
      <c r="OSW658" s="3"/>
      <c r="OSX658" s="3"/>
      <c r="OSY658" s="3"/>
      <c r="OSZ658" s="3"/>
      <c r="OTA658" s="3"/>
      <c r="OTB658" s="3"/>
      <c r="OTC658" s="3"/>
      <c r="OTD658" s="3"/>
      <c r="OTE658" s="3"/>
      <c r="OTF658" s="3"/>
      <c r="OTG658" s="3"/>
      <c r="OTH658" s="3"/>
      <c r="OTI658" s="3"/>
      <c r="OTJ658" s="3"/>
      <c r="OTK658" s="3"/>
      <c r="OTL658" s="3"/>
      <c r="OTM658" s="3"/>
      <c r="OTN658" s="3"/>
      <c r="OTO658" s="3"/>
      <c r="OTP658" s="3"/>
      <c r="OTQ658" s="3"/>
      <c r="OTR658" s="3"/>
      <c r="OTS658" s="3"/>
      <c r="OTT658" s="3"/>
      <c r="OTU658" s="3"/>
      <c r="OTV658" s="3"/>
      <c r="OTW658" s="3"/>
      <c r="OTX658" s="3"/>
      <c r="OTY658" s="3"/>
      <c r="OTZ658" s="3"/>
      <c r="OUA658" s="3"/>
      <c r="OUB658" s="3"/>
      <c r="OUC658" s="3"/>
      <c r="OUD658" s="3"/>
      <c r="OUE658" s="3"/>
      <c r="OUF658" s="3"/>
      <c r="OUG658" s="3"/>
      <c r="OUH658" s="3"/>
      <c r="OUI658" s="3"/>
      <c r="OUJ658" s="3"/>
      <c r="OUK658" s="3"/>
      <c r="OUL658" s="3"/>
      <c r="OUM658" s="3"/>
      <c r="OUN658" s="3"/>
      <c r="OUO658" s="3"/>
      <c r="OUP658" s="3"/>
      <c r="OUQ658" s="3"/>
      <c r="OUR658" s="3"/>
      <c r="OUS658" s="3"/>
      <c r="OUT658" s="3"/>
      <c r="OUU658" s="3"/>
      <c r="OUV658" s="3"/>
      <c r="OUW658" s="3"/>
      <c r="OUX658" s="3"/>
      <c r="OUY658" s="3"/>
      <c r="OUZ658" s="3"/>
      <c r="OVA658" s="3"/>
      <c r="OVB658" s="3"/>
      <c r="OVC658" s="3"/>
      <c r="OVD658" s="3"/>
      <c r="OVE658" s="3"/>
      <c r="OVF658" s="3"/>
      <c r="OVG658" s="3"/>
      <c r="OVH658" s="3"/>
      <c r="OVI658" s="3"/>
      <c r="OVJ658" s="3"/>
      <c r="OVK658" s="3"/>
      <c r="OVL658" s="3"/>
      <c r="OVM658" s="3"/>
      <c r="OVN658" s="3"/>
      <c r="OVO658" s="3"/>
      <c r="OVP658" s="3"/>
      <c r="OVQ658" s="3"/>
      <c r="OVR658" s="3"/>
      <c r="OVS658" s="3"/>
      <c r="OVT658" s="3"/>
      <c r="OVU658" s="3"/>
      <c r="OVV658" s="3"/>
      <c r="OVW658" s="3"/>
      <c r="OVX658" s="3"/>
      <c r="OVY658" s="3"/>
      <c r="OVZ658" s="3"/>
      <c r="OWA658" s="3"/>
      <c r="OWB658" s="3"/>
      <c r="OWC658" s="3"/>
      <c r="OWD658" s="3"/>
      <c r="OWE658" s="3"/>
      <c r="OWF658" s="3"/>
      <c r="OWG658" s="3"/>
      <c r="OWH658" s="3"/>
      <c r="OWI658" s="3"/>
      <c r="OWJ658" s="3"/>
      <c r="OWK658" s="3"/>
      <c r="OWL658" s="3"/>
      <c r="OWM658" s="3"/>
      <c r="OWN658" s="3"/>
      <c r="OWO658" s="3"/>
      <c r="OWP658" s="3"/>
      <c r="OWQ658" s="3"/>
      <c r="OWR658" s="3"/>
      <c r="OWS658" s="3"/>
      <c r="OWT658" s="3"/>
      <c r="OWU658" s="3"/>
      <c r="OWV658" s="3"/>
      <c r="OWW658" s="3"/>
      <c r="OWX658" s="3"/>
      <c r="OWY658" s="3"/>
      <c r="OWZ658" s="3"/>
      <c r="OXA658" s="3"/>
      <c r="OXB658" s="3"/>
      <c r="OXC658" s="3"/>
      <c r="OXD658" s="3"/>
      <c r="OXE658" s="3"/>
      <c r="OXF658" s="3"/>
      <c r="OXG658" s="3"/>
      <c r="OXH658" s="3"/>
      <c r="OXI658" s="3"/>
      <c r="OXJ658" s="3"/>
      <c r="OXK658" s="3"/>
      <c r="OXL658" s="3"/>
      <c r="OXM658" s="3"/>
      <c r="OXN658" s="3"/>
      <c r="OXO658" s="3"/>
      <c r="OXP658" s="3"/>
      <c r="OXQ658" s="3"/>
      <c r="OXR658" s="3"/>
      <c r="OXS658" s="3"/>
      <c r="OXT658" s="3"/>
      <c r="OXU658" s="3"/>
      <c r="OXV658" s="3"/>
      <c r="OXW658" s="3"/>
      <c r="OXX658" s="3"/>
      <c r="OXY658" s="3"/>
      <c r="OXZ658" s="3"/>
      <c r="OYA658" s="3"/>
      <c r="OYB658" s="3"/>
      <c r="OYC658" s="3"/>
      <c r="OYD658" s="3"/>
      <c r="OYE658" s="3"/>
      <c r="OYF658" s="3"/>
      <c r="OYG658" s="3"/>
      <c r="OYH658" s="3"/>
      <c r="OYI658" s="3"/>
      <c r="OYJ658" s="3"/>
      <c r="OYK658" s="3"/>
      <c r="OYL658" s="3"/>
      <c r="OYM658" s="3"/>
      <c r="OYN658" s="3"/>
      <c r="OYO658" s="3"/>
      <c r="OYP658" s="3"/>
      <c r="OYQ658" s="3"/>
      <c r="OYR658" s="3"/>
      <c r="OYS658" s="3"/>
      <c r="OYT658" s="3"/>
      <c r="OYU658" s="3"/>
      <c r="OYV658" s="3"/>
      <c r="OYW658" s="3"/>
      <c r="OYX658" s="3"/>
      <c r="OYY658" s="3"/>
      <c r="OYZ658" s="3"/>
      <c r="OZA658" s="3"/>
      <c r="OZB658" s="3"/>
      <c r="OZC658" s="3"/>
      <c r="OZD658" s="3"/>
      <c r="OZE658" s="3"/>
      <c r="OZF658" s="3"/>
      <c r="OZG658" s="3"/>
      <c r="OZH658" s="3"/>
      <c r="OZI658" s="3"/>
      <c r="OZJ658" s="3"/>
      <c r="OZK658" s="3"/>
      <c r="OZL658" s="3"/>
      <c r="OZM658" s="3"/>
      <c r="OZN658" s="3"/>
      <c r="OZO658" s="3"/>
      <c r="OZP658" s="3"/>
      <c r="OZQ658" s="3"/>
      <c r="OZR658" s="3"/>
      <c r="OZS658" s="3"/>
      <c r="OZT658" s="3"/>
      <c r="OZU658" s="3"/>
      <c r="OZV658" s="3"/>
      <c r="OZW658" s="3"/>
      <c r="OZX658" s="3"/>
      <c r="OZY658" s="3"/>
      <c r="OZZ658" s="3"/>
      <c r="PAA658" s="3"/>
      <c r="PAB658" s="3"/>
      <c r="PAC658" s="3"/>
      <c r="PAD658" s="3"/>
      <c r="PAE658" s="3"/>
      <c r="PAF658" s="3"/>
      <c r="PAG658" s="3"/>
      <c r="PAH658" s="3"/>
      <c r="PAI658" s="3"/>
      <c r="PAJ658" s="3"/>
      <c r="PAK658" s="3"/>
      <c r="PAL658" s="3"/>
      <c r="PAM658" s="3"/>
      <c r="PAN658" s="3"/>
      <c r="PAO658" s="3"/>
      <c r="PAP658" s="3"/>
      <c r="PAQ658" s="3"/>
      <c r="PAR658" s="3"/>
      <c r="PAS658" s="3"/>
      <c r="PAT658" s="3"/>
      <c r="PAU658" s="3"/>
      <c r="PAV658" s="3"/>
      <c r="PAW658" s="3"/>
      <c r="PAX658" s="3"/>
      <c r="PAY658" s="3"/>
      <c r="PAZ658" s="3"/>
      <c r="PBA658" s="3"/>
      <c r="PBB658" s="3"/>
      <c r="PBC658" s="3"/>
      <c r="PBD658" s="3"/>
      <c r="PBE658" s="3"/>
      <c r="PBF658" s="3"/>
      <c r="PBG658" s="3"/>
      <c r="PBH658" s="3"/>
      <c r="PBI658" s="3"/>
      <c r="PBJ658" s="3"/>
      <c r="PBK658" s="3"/>
      <c r="PBL658" s="3"/>
      <c r="PBM658" s="3"/>
      <c r="PBN658" s="3"/>
      <c r="PBO658" s="3"/>
      <c r="PBP658" s="3"/>
      <c r="PBQ658" s="3"/>
      <c r="PBR658" s="3"/>
      <c r="PBS658" s="3"/>
      <c r="PBT658" s="3"/>
      <c r="PBU658" s="3"/>
      <c r="PBV658" s="3"/>
      <c r="PBW658" s="3"/>
      <c r="PBX658" s="3"/>
      <c r="PBY658" s="3"/>
      <c r="PBZ658" s="3"/>
      <c r="PCA658" s="3"/>
      <c r="PCB658" s="3"/>
      <c r="PCC658" s="3"/>
      <c r="PCD658" s="3"/>
      <c r="PCE658" s="3"/>
      <c r="PCF658" s="3"/>
      <c r="PCG658" s="3"/>
      <c r="PCH658" s="3"/>
      <c r="PCI658" s="3"/>
      <c r="PCJ658" s="3"/>
      <c r="PCK658" s="3"/>
      <c r="PCL658" s="3"/>
      <c r="PCM658" s="3"/>
      <c r="PCN658" s="3"/>
      <c r="PCO658" s="3"/>
      <c r="PCP658" s="3"/>
      <c r="PCQ658" s="3"/>
      <c r="PCR658" s="3"/>
      <c r="PCS658" s="3"/>
      <c r="PCT658" s="3"/>
      <c r="PCU658" s="3"/>
      <c r="PCV658" s="3"/>
      <c r="PCW658" s="3"/>
      <c r="PCX658" s="3"/>
      <c r="PCY658" s="3"/>
      <c r="PCZ658" s="3"/>
      <c r="PDA658" s="3"/>
      <c r="PDB658" s="3"/>
      <c r="PDC658" s="3"/>
      <c r="PDD658" s="3"/>
      <c r="PDE658" s="3"/>
      <c r="PDF658" s="3"/>
      <c r="PDG658" s="3"/>
      <c r="PDH658" s="3"/>
      <c r="PDI658" s="3"/>
      <c r="PDJ658" s="3"/>
      <c r="PDK658" s="3"/>
      <c r="PDL658" s="3"/>
      <c r="PDM658" s="3"/>
      <c r="PDN658" s="3"/>
      <c r="PDO658" s="3"/>
      <c r="PDP658" s="3"/>
      <c r="PDQ658" s="3"/>
      <c r="PDR658" s="3"/>
      <c r="PDS658" s="3"/>
      <c r="PDT658" s="3"/>
      <c r="PDU658" s="3"/>
      <c r="PDV658" s="3"/>
      <c r="PDW658" s="3"/>
      <c r="PDX658" s="3"/>
      <c r="PDY658" s="3"/>
      <c r="PDZ658" s="3"/>
      <c r="PEA658" s="3"/>
      <c r="PEB658" s="3"/>
      <c r="PEC658" s="3"/>
      <c r="PED658" s="3"/>
      <c r="PEE658" s="3"/>
      <c r="PEF658" s="3"/>
      <c r="PEG658" s="3"/>
      <c r="PEH658" s="3"/>
      <c r="PEI658" s="3"/>
      <c r="PEJ658" s="3"/>
      <c r="PEK658" s="3"/>
      <c r="PEL658" s="3"/>
      <c r="PEM658" s="3"/>
      <c r="PEN658" s="3"/>
      <c r="PEO658" s="3"/>
      <c r="PEP658" s="3"/>
      <c r="PEQ658" s="3"/>
      <c r="PER658" s="3"/>
      <c r="PES658" s="3"/>
      <c r="PET658" s="3"/>
      <c r="PEU658" s="3"/>
      <c r="PEV658" s="3"/>
      <c r="PEW658" s="3"/>
      <c r="PEX658" s="3"/>
      <c r="PEY658" s="3"/>
      <c r="PEZ658" s="3"/>
      <c r="PFA658" s="3"/>
      <c r="PFB658" s="3"/>
      <c r="PFC658" s="3"/>
      <c r="PFD658" s="3"/>
      <c r="PFE658" s="3"/>
      <c r="PFF658" s="3"/>
      <c r="PFG658" s="3"/>
      <c r="PFH658" s="3"/>
      <c r="PFI658" s="3"/>
      <c r="PFJ658" s="3"/>
      <c r="PFK658" s="3"/>
      <c r="PFL658" s="3"/>
      <c r="PFM658" s="3"/>
      <c r="PFN658" s="3"/>
      <c r="PFO658" s="3"/>
      <c r="PFP658" s="3"/>
      <c r="PFQ658" s="3"/>
      <c r="PFR658" s="3"/>
      <c r="PFS658" s="3"/>
      <c r="PFT658" s="3"/>
      <c r="PFU658" s="3"/>
      <c r="PFV658" s="3"/>
      <c r="PFW658" s="3"/>
      <c r="PFX658" s="3"/>
      <c r="PFY658" s="3"/>
      <c r="PFZ658" s="3"/>
      <c r="PGA658" s="3"/>
      <c r="PGB658" s="3"/>
      <c r="PGC658" s="3"/>
      <c r="PGD658" s="3"/>
      <c r="PGE658" s="3"/>
      <c r="PGF658" s="3"/>
      <c r="PGG658" s="3"/>
      <c r="PGH658" s="3"/>
      <c r="PGI658" s="3"/>
      <c r="PGJ658" s="3"/>
      <c r="PGK658" s="3"/>
      <c r="PGL658" s="3"/>
      <c r="PGM658" s="3"/>
      <c r="PGN658" s="3"/>
      <c r="PGO658" s="3"/>
      <c r="PGP658" s="3"/>
      <c r="PGQ658" s="3"/>
      <c r="PGR658" s="3"/>
      <c r="PGS658" s="3"/>
      <c r="PGT658" s="3"/>
      <c r="PGU658" s="3"/>
      <c r="PGV658" s="3"/>
      <c r="PGW658" s="3"/>
      <c r="PGX658" s="3"/>
      <c r="PGY658" s="3"/>
      <c r="PGZ658" s="3"/>
      <c r="PHA658" s="3"/>
      <c r="PHB658" s="3"/>
      <c r="PHC658" s="3"/>
      <c r="PHD658" s="3"/>
      <c r="PHE658" s="3"/>
      <c r="PHF658" s="3"/>
      <c r="PHG658" s="3"/>
      <c r="PHH658" s="3"/>
      <c r="PHI658" s="3"/>
      <c r="PHJ658" s="3"/>
      <c r="PHK658" s="3"/>
      <c r="PHL658" s="3"/>
      <c r="PHM658" s="3"/>
      <c r="PHN658" s="3"/>
      <c r="PHO658" s="3"/>
      <c r="PHP658" s="3"/>
      <c r="PHQ658" s="3"/>
      <c r="PHR658" s="3"/>
      <c r="PHS658" s="3"/>
      <c r="PHT658" s="3"/>
      <c r="PHU658" s="3"/>
      <c r="PHV658" s="3"/>
      <c r="PHW658" s="3"/>
      <c r="PHX658" s="3"/>
      <c r="PHY658" s="3"/>
      <c r="PHZ658" s="3"/>
      <c r="PIA658" s="3"/>
      <c r="PIB658" s="3"/>
      <c r="PIC658" s="3"/>
      <c r="PID658" s="3"/>
      <c r="PIE658" s="3"/>
      <c r="PIF658" s="3"/>
      <c r="PIG658" s="3"/>
      <c r="PIH658" s="3"/>
      <c r="PII658" s="3"/>
      <c r="PIJ658" s="3"/>
      <c r="PIK658" s="3"/>
      <c r="PIL658" s="3"/>
      <c r="PIM658" s="3"/>
      <c r="PIN658" s="3"/>
      <c r="PIO658" s="3"/>
      <c r="PIP658" s="3"/>
      <c r="PIQ658" s="3"/>
      <c r="PIR658" s="3"/>
      <c r="PIS658" s="3"/>
      <c r="PIT658" s="3"/>
      <c r="PIU658" s="3"/>
      <c r="PIV658" s="3"/>
      <c r="PIW658" s="3"/>
      <c r="PIX658" s="3"/>
      <c r="PIY658" s="3"/>
      <c r="PIZ658" s="3"/>
      <c r="PJA658" s="3"/>
      <c r="PJB658" s="3"/>
      <c r="PJC658" s="3"/>
      <c r="PJD658" s="3"/>
      <c r="PJE658" s="3"/>
      <c r="PJF658" s="3"/>
      <c r="PJG658" s="3"/>
      <c r="PJH658" s="3"/>
      <c r="PJI658" s="3"/>
      <c r="PJJ658" s="3"/>
      <c r="PJK658" s="3"/>
      <c r="PJL658" s="3"/>
      <c r="PJM658" s="3"/>
      <c r="PJN658" s="3"/>
      <c r="PJO658" s="3"/>
      <c r="PJP658" s="3"/>
      <c r="PJQ658" s="3"/>
      <c r="PJR658" s="3"/>
      <c r="PJS658" s="3"/>
      <c r="PJT658" s="3"/>
      <c r="PJU658" s="3"/>
      <c r="PJV658" s="3"/>
      <c r="PJW658" s="3"/>
      <c r="PJX658" s="3"/>
      <c r="PJY658" s="3"/>
      <c r="PJZ658" s="3"/>
      <c r="PKA658" s="3"/>
      <c r="PKB658" s="3"/>
      <c r="PKC658" s="3"/>
      <c r="PKD658" s="3"/>
      <c r="PKE658" s="3"/>
      <c r="PKF658" s="3"/>
      <c r="PKG658" s="3"/>
      <c r="PKH658" s="3"/>
      <c r="PKI658" s="3"/>
      <c r="PKJ658" s="3"/>
      <c r="PKK658" s="3"/>
      <c r="PKL658" s="3"/>
      <c r="PKM658" s="3"/>
      <c r="PKN658" s="3"/>
      <c r="PKO658" s="3"/>
      <c r="PKP658" s="3"/>
      <c r="PKQ658" s="3"/>
      <c r="PKR658" s="3"/>
      <c r="PKS658" s="3"/>
      <c r="PKT658" s="3"/>
      <c r="PKU658" s="3"/>
      <c r="PKV658" s="3"/>
      <c r="PKW658" s="3"/>
      <c r="PKX658" s="3"/>
      <c r="PKY658" s="3"/>
      <c r="PKZ658" s="3"/>
      <c r="PLA658" s="3"/>
      <c r="PLB658" s="3"/>
      <c r="PLC658" s="3"/>
      <c r="PLD658" s="3"/>
      <c r="PLE658" s="3"/>
      <c r="PLF658" s="3"/>
      <c r="PLG658" s="3"/>
      <c r="PLH658" s="3"/>
      <c r="PLI658" s="3"/>
      <c r="PLJ658" s="3"/>
      <c r="PLK658" s="3"/>
      <c r="PLL658" s="3"/>
      <c r="PLM658" s="3"/>
      <c r="PLN658" s="3"/>
      <c r="PLO658" s="3"/>
      <c r="PLP658" s="3"/>
      <c r="PLQ658" s="3"/>
      <c r="PLR658" s="3"/>
      <c r="PLS658" s="3"/>
      <c r="PLT658" s="3"/>
      <c r="PLU658" s="3"/>
      <c r="PLV658" s="3"/>
      <c r="PLW658" s="3"/>
      <c r="PLX658" s="3"/>
      <c r="PLY658" s="3"/>
      <c r="PLZ658" s="3"/>
      <c r="PMA658" s="3"/>
      <c r="PMB658" s="3"/>
      <c r="PMC658" s="3"/>
      <c r="PMD658" s="3"/>
      <c r="PME658" s="3"/>
      <c r="PMF658" s="3"/>
      <c r="PMG658" s="3"/>
      <c r="PMH658" s="3"/>
      <c r="PMI658" s="3"/>
      <c r="PMJ658" s="3"/>
      <c r="PMK658" s="3"/>
      <c r="PML658" s="3"/>
      <c r="PMM658" s="3"/>
      <c r="PMN658" s="3"/>
      <c r="PMO658" s="3"/>
      <c r="PMP658" s="3"/>
      <c r="PMQ658" s="3"/>
      <c r="PMR658" s="3"/>
      <c r="PMS658" s="3"/>
      <c r="PMT658" s="3"/>
      <c r="PMU658" s="3"/>
      <c r="PMV658" s="3"/>
      <c r="PMW658" s="3"/>
      <c r="PMX658" s="3"/>
      <c r="PMY658" s="3"/>
      <c r="PMZ658" s="3"/>
      <c r="PNA658" s="3"/>
      <c r="PNB658" s="3"/>
      <c r="PNC658" s="3"/>
      <c r="PND658" s="3"/>
      <c r="PNE658" s="3"/>
      <c r="PNF658" s="3"/>
      <c r="PNG658" s="3"/>
      <c r="PNH658" s="3"/>
      <c r="PNI658" s="3"/>
      <c r="PNJ658" s="3"/>
      <c r="PNK658" s="3"/>
      <c r="PNL658" s="3"/>
      <c r="PNM658" s="3"/>
      <c r="PNN658" s="3"/>
      <c r="PNO658" s="3"/>
      <c r="PNP658" s="3"/>
      <c r="PNQ658" s="3"/>
      <c r="PNR658" s="3"/>
      <c r="PNS658" s="3"/>
      <c r="PNT658" s="3"/>
      <c r="PNU658" s="3"/>
      <c r="PNV658" s="3"/>
      <c r="PNW658" s="3"/>
      <c r="PNX658" s="3"/>
      <c r="PNY658" s="3"/>
      <c r="PNZ658" s="3"/>
      <c r="POA658" s="3"/>
      <c r="POB658" s="3"/>
      <c r="POC658" s="3"/>
      <c r="POD658" s="3"/>
      <c r="POE658" s="3"/>
      <c r="POF658" s="3"/>
      <c r="POG658" s="3"/>
      <c r="POH658" s="3"/>
      <c r="POI658" s="3"/>
      <c r="POJ658" s="3"/>
      <c r="POK658" s="3"/>
      <c r="POL658" s="3"/>
      <c r="POM658" s="3"/>
      <c r="PON658" s="3"/>
      <c r="POO658" s="3"/>
      <c r="POP658" s="3"/>
      <c r="POQ658" s="3"/>
      <c r="POR658" s="3"/>
      <c r="POS658" s="3"/>
      <c r="POT658" s="3"/>
      <c r="POU658" s="3"/>
      <c r="POV658" s="3"/>
      <c r="POW658" s="3"/>
      <c r="POX658" s="3"/>
      <c r="POY658" s="3"/>
      <c r="POZ658" s="3"/>
      <c r="PPA658" s="3"/>
      <c r="PPB658" s="3"/>
      <c r="PPC658" s="3"/>
      <c r="PPD658" s="3"/>
      <c r="PPE658" s="3"/>
      <c r="PPF658" s="3"/>
      <c r="PPG658" s="3"/>
      <c r="PPH658" s="3"/>
      <c r="PPI658" s="3"/>
      <c r="PPJ658" s="3"/>
      <c r="PPK658" s="3"/>
      <c r="PPL658" s="3"/>
      <c r="PPM658" s="3"/>
      <c r="PPN658" s="3"/>
      <c r="PPO658" s="3"/>
      <c r="PPP658" s="3"/>
      <c r="PPQ658" s="3"/>
      <c r="PPR658" s="3"/>
      <c r="PPS658" s="3"/>
      <c r="PPT658" s="3"/>
      <c r="PPU658" s="3"/>
      <c r="PPV658" s="3"/>
      <c r="PPW658" s="3"/>
      <c r="PPX658" s="3"/>
      <c r="PPY658" s="3"/>
      <c r="PPZ658" s="3"/>
      <c r="PQA658" s="3"/>
      <c r="PQB658" s="3"/>
      <c r="PQC658" s="3"/>
      <c r="PQD658" s="3"/>
      <c r="PQE658" s="3"/>
      <c r="PQF658" s="3"/>
      <c r="PQG658" s="3"/>
      <c r="PQH658" s="3"/>
      <c r="PQI658" s="3"/>
      <c r="PQJ658" s="3"/>
      <c r="PQK658" s="3"/>
      <c r="PQL658" s="3"/>
      <c r="PQM658" s="3"/>
      <c r="PQN658" s="3"/>
      <c r="PQO658" s="3"/>
      <c r="PQP658" s="3"/>
      <c r="PQQ658" s="3"/>
      <c r="PQR658" s="3"/>
      <c r="PQS658" s="3"/>
      <c r="PQT658" s="3"/>
      <c r="PQU658" s="3"/>
      <c r="PQV658" s="3"/>
      <c r="PQW658" s="3"/>
      <c r="PQX658" s="3"/>
      <c r="PQY658" s="3"/>
      <c r="PQZ658" s="3"/>
      <c r="PRA658" s="3"/>
      <c r="PRB658" s="3"/>
      <c r="PRC658" s="3"/>
      <c r="PRD658" s="3"/>
      <c r="PRE658" s="3"/>
      <c r="PRF658" s="3"/>
      <c r="PRG658" s="3"/>
      <c r="PRH658" s="3"/>
      <c r="PRI658" s="3"/>
      <c r="PRJ658" s="3"/>
      <c r="PRK658" s="3"/>
      <c r="PRL658" s="3"/>
      <c r="PRM658" s="3"/>
      <c r="PRN658" s="3"/>
      <c r="PRO658" s="3"/>
      <c r="PRP658" s="3"/>
      <c r="PRQ658" s="3"/>
      <c r="PRR658" s="3"/>
      <c r="PRS658" s="3"/>
      <c r="PRT658" s="3"/>
      <c r="PRU658" s="3"/>
      <c r="PRV658" s="3"/>
      <c r="PRW658" s="3"/>
      <c r="PRX658" s="3"/>
      <c r="PRY658" s="3"/>
      <c r="PRZ658" s="3"/>
      <c r="PSA658" s="3"/>
      <c r="PSB658" s="3"/>
      <c r="PSC658" s="3"/>
      <c r="PSD658" s="3"/>
      <c r="PSE658" s="3"/>
      <c r="PSF658" s="3"/>
      <c r="PSG658" s="3"/>
      <c r="PSH658" s="3"/>
      <c r="PSI658" s="3"/>
      <c r="PSJ658" s="3"/>
      <c r="PSK658" s="3"/>
      <c r="PSL658" s="3"/>
      <c r="PSM658" s="3"/>
      <c r="PSN658" s="3"/>
      <c r="PSO658" s="3"/>
      <c r="PSP658" s="3"/>
      <c r="PSQ658" s="3"/>
      <c r="PSR658" s="3"/>
      <c r="PSS658" s="3"/>
      <c r="PST658" s="3"/>
      <c r="PSU658" s="3"/>
      <c r="PSV658" s="3"/>
      <c r="PSW658" s="3"/>
      <c r="PSX658" s="3"/>
      <c r="PSY658" s="3"/>
      <c r="PSZ658" s="3"/>
      <c r="PTA658" s="3"/>
      <c r="PTB658" s="3"/>
      <c r="PTC658" s="3"/>
      <c r="PTD658" s="3"/>
      <c r="PTE658" s="3"/>
      <c r="PTF658" s="3"/>
      <c r="PTG658" s="3"/>
      <c r="PTH658" s="3"/>
      <c r="PTI658" s="3"/>
      <c r="PTJ658" s="3"/>
      <c r="PTK658" s="3"/>
      <c r="PTL658" s="3"/>
      <c r="PTM658" s="3"/>
      <c r="PTN658" s="3"/>
      <c r="PTO658" s="3"/>
      <c r="PTP658" s="3"/>
      <c r="PTQ658" s="3"/>
      <c r="PTR658" s="3"/>
      <c r="PTS658" s="3"/>
      <c r="PTT658" s="3"/>
      <c r="PTU658" s="3"/>
      <c r="PTV658" s="3"/>
      <c r="PTW658" s="3"/>
      <c r="PTX658" s="3"/>
      <c r="PTY658" s="3"/>
      <c r="PTZ658" s="3"/>
      <c r="PUA658" s="3"/>
      <c r="PUB658" s="3"/>
      <c r="PUC658" s="3"/>
      <c r="PUD658" s="3"/>
      <c r="PUE658" s="3"/>
      <c r="PUF658" s="3"/>
      <c r="PUG658" s="3"/>
      <c r="PUH658" s="3"/>
      <c r="PUI658" s="3"/>
      <c r="PUJ658" s="3"/>
      <c r="PUK658" s="3"/>
      <c r="PUL658" s="3"/>
      <c r="PUM658" s="3"/>
      <c r="PUN658" s="3"/>
      <c r="PUO658" s="3"/>
      <c r="PUP658" s="3"/>
      <c r="PUQ658" s="3"/>
      <c r="PUR658" s="3"/>
      <c r="PUS658" s="3"/>
      <c r="PUT658" s="3"/>
      <c r="PUU658" s="3"/>
      <c r="PUV658" s="3"/>
      <c r="PUW658" s="3"/>
      <c r="PUX658" s="3"/>
      <c r="PUY658" s="3"/>
      <c r="PUZ658" s="3"/>
      <c r="PVA658" s="3"/>
      <c r="PVB658" s="3"/>
      <c r="PVC658" s="3"/>
      <c r="PVD658" s="3"/>
      <c r="PVE658" s="3"/>
      <c r="PVF658" s="3"/>
      <c r="PVG658" s="3"/>
      <c r="PVH658" s="3"/>
      <c r="PVI658" s="3"/>
      <c r="PVJ658" s="3"/>
      <c r="PVK658" s="3"/>
      <c r="PVL658" s="3"/>
      <c r="PVM658" s="3"/>
      <c r="PVN658" s="3"/>
      <c r="PVO658" s="3"/>
      <c r="PVP658" s="3"/>
      <c r="PVQ658" s="3"/>
      <c r="PVR658" s="3"/>
      <c r="PVS658" s="3"/>
      <c r="PVT658" s="3"/>
      <c r="PVU658" s="3"/>
      <c r="PVV658" s="3"/>
      <c r="PVW658" s="3"/>
      <c r="PVX658" s="3"/>
      <c r="PVY658" s="3"/>
      <c r="PVZ658" s="3"/>
      <c r="PWA658" s="3"/>
      <c r="PWB658" s="3"/>
      <c r="PWC658" s="3"/>
      <c r="PWD658" s="3"/>
      <c r="PWE658" s="3"/>
      <c r="PWF658" s="3"/>
      <c r="PWG658" s="3"/>
      <c r="PWH658" s="3"/>
      <c r="PWI658" s="3"/>
      <c r="PWJ658" s="3"/>
      <c r="PWK658" s="3"/>
      <c r="PWL658" s="3"/>
      <c r="PWM658" s="3"/>
      <c r="PWN658" s="3"/>
      <c r="PWO658" s="3"/>
      <c r="PWP658" s="3"/>
      <c r="PWQ658" s="3"/>
      <c r="PWR658" s="3"/>
      <c r="PWS658" s="3"/>
      <c r="PWT658" s="3"/>
      <c r="PWU658" s="3"/>
      <c r="PWV658" s="3"/>
      <c r="PWW658" s="3"/>
      <c r="PWX658" s="3"/>
      <c r="PWY658" s="3"/>
      <c r="PWZ658" s="3"/>
      <c r="PXA658" s="3"/>
      <c r="PXB658" s="3"/>
      <c r="PXC658" s="3"/>
      <c r="PXD658" s="3"/>
      <c r="PXE658" s="3"/>
      <c r="PXF658" s="3"/>
      <c r="PXG658" s="3"/>
      <c r="PXH658" s="3"/>
      <c r="PXI658" s="3"/>
      <c r="PXJ658" s="3"/>
      <c r="PXK658" s="3"/>
      <c r="PXL658" s="3"/>
      <c r="PXM658" s="3"/>
      <c r="PXN658" s="3"/>
      <c r="PXO658" s="3"/>
      <c r="PXP658" s="3"/>
      <c r="PXQ658" s="3"/>
      <c r="PXR658" s="3"/>
      <c r="PXS658" s="3"/>
      <c r="PXT658" s="3"/>
      <c r="PXU658" s="3"/>
      <c r="PXV658" s="3"/>
      <c r="PXW658" s="3"/>
      <c r="PXX658" s="3"/>
      <c r="PXY658" s="3"/>
      <c r="PXZ658" s="3"/>
      <c r="PYA658" s="3"/>
      <c r="PYB658" s="3"/>
      <c r="PYC658" s="3"/>
      <c r="PYD658" s="3"/>
      <c r="PYE658" s="3"/>
      <c r="PYF658" s="3"/>
      <c r="PYG658" s="3"/>
      <c r="PYH658" s="3"/>
      <c r="PYI658" s="3"/>
      <c r="PYJ658" s="3"/>
      <c r="PYK658" s="3"/>
      <c r="PYL658" s="3"/>
      <c r="PYM658" s="3"/>
      <c r="PYN658" s="3"/>
      <c r="PYO658" s="3"/>
      <c r="PYP658" s="3"/>
      <c r="PYQ658" s="3"/>
      <c r="PYR658" s="3"/>
      <c r="PYS658" s="3"/>
      <c r="PYT658" s="3"/>
      <c r="PYU658" s="3"/>
      <c r="PYV658" s="3"/>
      <c r="PYW658" s="3"/>
      <c r="PYX658" s="3"/>
      <c r="PYY658" s="3"/>
      <c r="PYZ658" s="3"/>
      <c r="PZA658" s="3"/>
      <c r="PZB658" s="3"/>
      <c r="PZC658" s="3"/>
      <c r="PZD658" s="3"/>
      <c r="PZE658" s="3"/>
      <c r="PZF658" s="3"/>
      <c r="PZG658" s="3"/>
      <c r="PZH658" s="3"/>
      <c r="PZI658" s="3"/>
      <c r="PZJ658" s="3"/>
      <c r="PZK658" s="3"/>
      <c r="PZL658" s="3"/>
      <c r="PZM658" s="3"/>
      <c r="PZN658" s="3"/>
      <c r="PZO658" s="3"/>
      <c r="PZP658" s="3"/>
      <c r="PZQ658" s="3"/>
      <c r="PZR658" s="3"/>
      <c r="PZS658" s="3"/>
      <c r="PZT658" s="3"/>
      <c r="PZU658" s="3"/>
      <c r="PZV658" s="3"/>
      <c r="PZW658" s="3"/>
      <c r="PZX658" s="3"/>
      <c r="PZY658" s="3"/>
      <c r="PZZ658" s="3"/>
      <c r="QAA658" s="3"/>
      <c r="QAB658" s="3"/>
      <c r="QAC658" s="3"/>
      <c r="QAD658" s="3"/>
      <c r="QAE658" s="3"/>
      <c r="QAF658" s="3"/>
      <c r="QAG658" s="3"/>
      <c r="QAH658" s="3"/>
      <c r="QAI658" s="3"/>
      <c r="QAJ658" s="3"/>
      <c r="QAK658" s="3"/>
      <c r="QAL658" s="3"/>
      <c r="QAM658" s="3"/>
      <c r="QAN658" s="3"/>
      <c r="QAO658" s="3"/>
      <c r="QAP658" s="3"/>
      <c r="QAQ658" s="3"/>
      <c r="QAR658" s="3"/>
      <c r="QAS658" s="3"/>
      <c r="QAT658" s="3"/>
      <c r="QAU658" s="3"/>
      <c r="QAV658" s="3"/>
      <c r="QAW658" s="3"/>
      <c r="QAX658" s="3"/>
      <c r="QAY658" s="3"/>
      <c r="QAZ658" s="3"/>
      <c r="QBA658" s="3"/>
      <c r="QBB658" s="3"/>
      <c r="QBC658" s="3"/>
      <c r="QBD658" s="3"/>
      <c r="QBE658" s="3"/>
      <c r="QBF658" s="3"/>
      <c r="QBG658" s="3"/>
      <c r="QBH658" s="3"/>
      <c r="QBI658" s="3"/>
      <c r="QBJ658" s="3"/>
      <c r="QBK658" s="3"/>
      <c r="QBL658" s="3"/>
      <c r="QBM658" s="3"/>
      <c r="QBN658" s="3"/>
      <c r="QBO658" s="3"/>
      <c r="QBP658" s="3"/>
      <c r="QBQ658" s="3"/>
      <c r="QBR658" s="3"/>
      <c r="QBS658" s="3"/>
      <c r="QBT658" s="3"/>
      <c r="QBU658" s="3"/>
      <c r="QBV658" s="3"/>
      <c r="QBW658" s="3"/>
      <c r="QBX658" s="3"/>
      <c r="QBY658" s="3"/>
      <c r="QBZ658" s="3"/>
      <c r="QCA658" s="3"/>
      <c r="QCB658" s="3"/>
      <c r="QCC658" s="3"/>
      <c r="QCD658" s="3"/>
      <c r="QCE658" s="3"/>
      <c r="QCF658" s="3"/>
      <c r="QCG658" s="3"/>
      <c r="QCH658" s="3"/>
      <c r="QCI658" s="3"/>
      <c r="QCJ658" s="3"/>
      <c r="QCK658" s="3"/>
      <c r="QCL658" s="3"/>
      <c r="QCM658" s="3"/>
      <c r="QCN658" s="3"/>
      <c r="QCO658" s="3"/>
      <c r="QCP658" s="3"/>
      <c r="QCQ658" s="3"/>
      <c r="QCR658" s="3"/>
      <c r="QCS658" s="3"/>
      <c r="QCT658" s="3"/>
      <c r="QCU658" s="3"/>
      <c r="QCV658" s="3"/>
      <c r="QCW658" s="3"/>
      <c r="QCX658" s="3"/>
      <c r="QCY658" s="3"/>
      <c r="QCZ658" s="3"/>
      <c r="QDA658" s="3"/>
      <c r="QDB658" s="3"/>
      <c r="QDC658" s="3"/>
      <c r="QDD658" s="3"/>
      <c r="QDE658" s="3"/>
      <c r="QDF658" s="3"/>
      <c r="QDG658" s="3"/>
      <c r="QDH658" s="3"/>
      <c r="QDI658" s="3"/>
      <c r="QDJ658" s="3"/>
      <c r="QDK658" s="3"/>
      <c r="QDL658" s="3"/>
      <c r="QDM658" s="3"/>
      <c r="QDN658" s="3"/>
      <c r="QDO658" s="3"/>
      <c r="QDP658" s="3"/>
      <c r="QDQ658" s="3"/>
      <c r="QDR658" s="3"/>
      <c r="QDS658" s="3"/>
      <c r="QDT658" s="3"/>
      <c r="QDU658" s="3"/>
      <c r="QDV658" s="3"/>
      <c r="QDW658" s="3"/>
      <c r="QDX658" s="3"/>
      <c r="QDY658" s="3"/>
      <c r="QDZ658" s="3"/>
      <c r="QEA658" s="3"/>
      <c r="QEB658" s="3"/>
      <c r="QEC658" s="3"/>
      <c r="QED658" s="3"/>
      <c r="QEE658" s="3"/>
      <c r="QEF658" s="3"/>
      <c r="QEG658" s="3"/>
      <c r="QEH658" s="3"/>
      <c r="QEI658" s="3"/>
      <c r="QEJ658" s="3"/>
      <c r="QEK658" s="3"/>
      <c r="QEL658" s="3"/>
      <c r="QEM658" s="3"/>
      <c r="QEN658" s="3"/>
      <c r="QEO658" s="3"/>
      <c r="QEP658" s="3"/>
      <c r="QEQ658" s="3"/>
      <c r="QER658" s="3"/>
      <c r="QES658" s="3"/>
      <c r="QET658" s="3"/>
      <c r="QEU658" s="3"/>
      <c r="QEV658" s="3"/>
      <c r="QEW658" s="3"/>
      <c r="QEX658" s="3"/>
      <c r="QEY658" s="3"/>
      <c r="QEZ658" s="3"/>
      <c r="QFA658" s="3"/>
      <c r="QFB658" s="3"/>
      <c r="QFC658" s="3"/>
      <c r="QFD658" s="3"/>
      <c r="QFE658" s="3"/>
      <c r="QFF658" s="3"/>
      <c r="QFG658" s="3"/>
      <c r="QFH658" s="3"/>
      <c r="QFI658" s="3"/>
      <c r="QFJ658" s="3"/>
      <c r="QFK658" s="3"/>
      <c r="QFL658" s="3"/>
      <c r="QFM658" s="3"/>
      <c r="QFN658" s="3"/>
      <c r="QFO658" s="3"/>
      <c r="QFP658" s="3"/>
      <c r="QFQ658" s="3"/>
      <c r="QFR658" s="3"/>
      <c r="QFS658" s="3"/>
      <c r="QFT658" s="3"/>
      <c r="QFU658" s="3"/>
      <c r="QFV658" s="3"/>
      <c r="QFW658" s="3"/>
      <c r="QFX658" s="3"/>
      <c r="QFY658" s="3"/>
      <c r="QFZ658" s="3"/>
      <c r="QGA658" s="3"/>
      <c r="QGB658" s="3"/>
      <c r="QGC658" s="3"/>
      <c r="QGD658" s="3"/>
      <c r="QGE658" s="3"/>
      <c r="QGF658" s="3"/>
      <c r="QGG658" s="3"/>
      <c r="QGH658" s="3"/>
      <c r="QGI658" s="3"/>
      <c r="QGJ658" s="3"/>
      <c r="QGK658" s="3"/>
      <c r="QGL658" s="3"/>
      <c r="QGM658" s="3"/>
      <c r="QGN658" s="3"/>
      <c r="QGO658" s="3"/>
      <c r="QGP658" s="3"/>
      <c r="QGQ658" s="3"/>
      <c r="QGR658" s="3"/>
      <c r="QGS658" s="3"/>
      <c r="QGT658" s="3"/>
      <c r="QGU658" s="3"/>
      <c r="QGV658" s="3"/>
      <c r="QGW658" s="3"/>
      <c r="QGX658" s="3"/>
      <c r="QGY658" s="3"/>
      <c r="QGZ658" s="3"/>
      <c r="QHA658" s="3"/>
      <c r="QHB658" s="3"/>
      <c r="QHC658" s="3"/>
      <c r="QHD658" s="3"/>
      <c r="QHE658" s="3"/>
      <c r="QHF658" s="3"/>
      <c r="QHG658" s="3"/>
      <c r="QHH658" s="3"/>
      <c r="QHI658" s="3"/>
      <c r="QHJ658" s="3"/>
      <c r="QHK658" s="3"/>
      <c r="QHL658" s="3"/>
      <c r="QHM658" s="3"/>
      <c r="QHN658" s="3"/>
      <c r="QHO658" s="3"/>
      <c r="QHP658" s="3"/>
      <c r="QHQ658" s="3"/>
      <c r="QHR658" s="3"/>
      <c r="QHS658" s="3"/>
      <c r="QHT658" s="3"/>
      <c r="QHU658" s="3"/>
      <c r="QHV658" s="3"/>
      <c r="QHW658" s="3"/>
      <c r="QHX658" s="3"/>
      <c r="QHY658" s="3"/>
      <c r="QHZ658" s="3"/>
      <c r="QIA658" s="3"/>
      <c r="QIB658" s="3"/>
      <c r="QIC658" s="3"/>
      <c r="QID658" s="3"/>
      <c r="QIE658" s="3"/>
      <c r="QIF658" s="3"/>
      <c r="QIG658" s="3"/>
      <c r="QIH658" s="3"/>
      <c r="QII658" s="3"/>
      <c r="QIJ658" s="3"/>
      <c r="QIK658" s="3"/>
      <c r="QIL658" s="3"/>
      <c r="QIM658" s="3"/>
      <c r="QIN658" s="3"/>
      <c r="QIO658" s="3"/>
      <c r="QIP658" s="3"/>
      <c r="QIQ658" s="3"/>
      <c r="QIR658" s="3"/>
      <c r="QIS658" s="3"/>
      <c r="QIT658" s="3"/>
      <c r="QIU658" s="3"/>
      <c r="QIV658" s="3"/>
      <c r="QIW658" s="3"/>
      <c r="QIX658" s="3"/>
      <c r="QIY658" s="3"/>
      <c r="QIZ658" s="3"/>
      <c r="QJA658" s="3"/>
      <c r="QJB658" s="3"/>
      <c r="QJC658" s="3"/>
      <c r="QJD658" s="3"/>
      <c r="QJE658" s="3"/>
      <c r="QJF658" s="3"/>
      <c r="QJG658" s="3"/>
      <c r="QJH658" s="3"/>
      <c r="QJI658" s="3"/>
      <c r="QJJ658" s="3"/>
      <c r="QJK658" s="3"/>
      <c r="QJL658" s="3"/>
      <c r="QJM658" s="3"/>
      <c r="QJN658" s="3"/>
      <c r="QJO658" s="3"/>
      <c r="QJP658" s="3"/>
      <c r="QJQ658" s="3"/>
      <c r="QJR658" s="3"/>
      <c r="QJS658" s="3"/>
      <c r="QJT658" s="3"/>
      <c r="QJU658" s="3"/>
      <c r="QJV658" s="3"/>
      <c r="QJW658" s="3"/>
      <c r="QJX658" s="3"/>
      <c r="QJY658" s="3"/>
      <c r="QJZ658" s="3"/>
      <c r="QKA658" s="3"/>
      <c r="QKB658" s="3"/>
      <c r="QKC658" s="3"/>
      <c r="QKD658" s="3"/>
      <c r="QKE658" s="3"/>
      <c r="QKF658" s="3"/>
      <c r="QKG658" s="3"/>
      <c r="QKH658" s="3"/>
      <c r="QKI658" s="3"/>
      <c r="QKJ658" s="3"/>
      <c r="QKK658" s="3"/>
      <c r="QKL658" s="3"/>
      <c r="QKM658" s="3"/>
      <c r="QKN658" s="3"/>
      <c r="QKO658" s="3"/>
      <c r="QKP658" s="3"/>
      <c r="QKQ658" s="3"/>
      <c r="QKR658" s="3"/>
      <c r="QKS658" s="3"/>
      <c r="QKT658" s="3"/>
      <c r="QKU658" s="3"/>
      <c r="QKV658" s="3"/>
      <c r="QKW658" s="3"/>
      <c r="QKX658" s="3"/>
      <c r="QKY658" s="3"/>
      <c r="QKZ658" s="3"/>
      <c r="QLA658" s="3"/>
      <c r="QLB658" s="3"/>
      <c r="QLC658" s="3"/>
      <c r="QLD658" s="3"/>
      <c r="QLE658" s="3"/>
      <c r="QLF658" s="3"/>
      <c r="QLG658" s="3"/>
      <c r="QLH658" s="3"/>
      <c r="QLI658" s="3"/>
      <c r="QLJ658" s="3"/>
      <c r="QLK658" s="3"/>
      <c r="QLL658" s="3"/>
      <c r="QLM658" s="3"/>
      <c r="QLN658" s="3"/>
      <c r="QLO658" s="3"/>
      <c r="QLP658" s="3"/>
      <c r="QLQ658" s="3"/>
      <c r="QLR658" s="3"/>
      <c r="QLS658" s="3"/>
      <c r="QLT658" s="3"/>
      <c r="QLU658" s="3"/>
      <c r="QLV658" s="3"/>
      <c r="QLW658" s="3"/>
      <c r="QLX658" s="3"/>
      <c r="QLY658" s="3"/>
      <c r="QLZ658" s="3"/>
      <c r="QMA658" s="3"/>
      <c r="QMB658" s="3"/>
      <c r="QMC658" s="3"/>
      <c r="QMD658" s="3"/>
      <c r="QME658" s="3"/>
      <c r="QMF658" s="3"/>
      <c r="QMG658" s="3"/>
      <c r="QMH658" s="3"/>
      <c r="QMI658" s="3"/>
      <c r="QMJ658" s="3"/>
      <c r="QMK658" s="3"/>
      <c r="QML658" s="3"/>
      <c r="QMM658" s="3"/>
      <c r="QMN658" s="3"/>
      <c r="QMO658" s="3"/>
      <c r="QMP658" s="3"/>
      <c r="QMQ658" s="3"/>
      <c r="QMR658" s="3"/>
      <c r="QMS658" s="3"/>
      <c r="QMT658" s="3"/>
      <c r="QMU658" s="3"/>
      <c r="QMV658" s="3"/>
      <c r="QMW658" s="3"/>
      <c r="QMX658" s="3"/>
      <c r="QMY658" s="3"/>
      <c r="QMZ658" s="3"/>
      <c r="QNA658" s="3"/>
      <c r="QNB658" s="3"/>
      <c r="QNC658" s="3"/>
      <c r="QND658" s="3"/>
      <c r="QNE658" s="3"/>
      <c r="QNF658" s="3"/>
      <c r="QNG658" s="3"/>
      <c r="QNH658" s="3"/>
      <c r="QNI658" s="3"/>
      <c r="QNJ658" s="3"/>
      <c r="QNK658" s="3"/>
      <c r="QNL658" s="3"/>
      <c r="QNM658" s="3"/>
      <c r="QNN658" s="3"/>
      <c r="QNO658" s="3"/>
      <c r="QNP658" s="3"/>
      <c r="QNQ658" s="3"/>
      <c r="QNR658" s="3"/>
      <c r="QNS658" s="3"/>
      <c r="QNT658" s="3"/>
      <c r="QNU658" s="3"/>
      <c r="QNV658" s="3"/>
      <c r="QNW658" s="3"/>
      <c r="QNX658" s="3"/>
      <c r="QNY658" s="3"/>
      <c r="QNZ658" s="3"/>
      <c r="QOA658" s="3"/>
      <c r="QOB658" s="3"/>
      <c r="QOC658" s="3"/>
      <c r="QOD658" s="3"/>
      <c r="QOE658" s="3"/>
      <c r="QOF658" s="3"/>
      <c r="QOG658" s="3"/>
      <c r="QOH658" s="3"/>
      <c r="QOI658" s="3"/>
      <c r="QOJ658" s="3"/>
      <c r="QOK658" s="3"/>
      <c r="QOL658" s="3"/>
      <c r="QOM658" s="3"/>
      <c r="QON658" s="3"/>
      <c r="QOO658" s="3"/>
      <c r="QOP658" s="3"/>
      <c r="QOQ658" s="3"/>
      <c r="QOR658" s="3"/>
      <c r="QOS658" s="3"/>
      <c r="QOT658" s="3"/>
      <c r="QOU658" s="3"/>
      <c r="QOV658" s="3"/>
      <c r="QOW658" s="3"/>
      <c r="QOX658" s="3"/>
      <c r="QOY658" s="3"/>
      <c r="QOZ658" s="3"/>
      <c r="QPA658" s="3"/>
      <c r="QPB658" s="3"/>
      <c r="QPC658" s="3"/>
      <c r="QPD658" s="3"/>
      <c r="QPE658" s="3"/>
      <c r="QPF658" s="3"/>
      <c r="QPG658" s="3"/>
      <c r="QPH658" s="3"/>
      <c r="QPI658" s="3"/>
      <c r="QPJ658" s="3"/>
      <c r="QPK658" s="3"/>
      <c r="QPL658" s="3"/>
      <c r="QPM658" s="3"/>
      <c r="QPN658" s="3"/>
      <c r="QPO658" s="3"/>
      <c r="QPP658" s="3"/>
      <c r="QPQ658" s="3"/>
      <c r="QPR658" s="3"/>
      <c r="QPS658" s="3"/>
      <c r="QPT658" s="3"/>
      <c r="QPU658" s="3"/>
      <c r="QPV658" s="3"/>
      <c r="QPW658" s="3"/>
      <c r="QPX658" s="3"/>
      <c r="QPY658" s="3"/>
      <c r="QPZ658" s="3"/>
      <c r="QQA658" s="3"/>
      <c r="QQB658" s="3"/>
      <c r="QQC658" s="3"/>
      <c r="QQD658" s="3"/>
      <c r="QQE658" s="3"/>
      <c r="QQF658" s="3"/>
      <c r="QQG658" s="3"/>
      <c r="QQH658" s="3"/>
      <c r="QQI658" s="3"/>
      <c r="QQJ658" s="3"/>
      <c r="QQK658" s="3"/>
      <c r="QQL658" s="3"/>
      <c r="QQM658" s="3"/>
      <c r="QQN658" s="3"/>
      <c r="QQO658" s="3"/>
      <c r="QQP658" s="3"/>
      <c r="QQQ658" s="3"/>
      <c r="QQR658" s="3"/>
      <c r="QQS658" s="3"/>
      <c r="QQT658" s="3"/>
      <c r="QQU658" s="3"/>
      <c r="QQV658" s="3"/>
      <c r="QQW658" s="3"/>
      <c r="QQX658" s="3"/>
      <c r="QQY658" s="3"/>
      <c r="QQZ658" s="3"/>
      <c r="QRA658" s="3"/>
      <c r="QRB658" s="3"/>
      <c r="QRC658" s="3"/>
      <c r="QRD658" s="3"/>
      <c r="QRE658" s="3"/>
      <c r="QRF658" s="3"/>
      <c r="QRG658" s="3"/>
      <c r="QRH658" s="3"/>
      <c r="QRI658" s="3"/>
      <c r="QRJ658" s="3"/>
      <c r="QRK658" s="3"/>
      <c r="QRL658" s="3"/>
      <c r="QRM658" s="3"/>
      <c r="QRN658" s="3"/>
      <c r="QRO658" s="3"/>
      <c r="QRP658" s="3"/>
      <c r="QRQ658" s="3"/>
      <c r="QRR658" s="3"/>
      <c r="QRS658" s="3"/>
      <c r="QRT658" s="3"/>
      <c r="QRU658" s="3"/>
      <c r="QRV658" s="3"/>
      <c r="QRW658" s="3"/>
      <c r="QRX658" s="3"/>
      <c r="QRY658" s="3"/>
      <c r="QRZ658" s="3"/>
      <c r="QSA658" s="3"/>
      <c r="QSB658" s="3"/>
      <c r="QSC658" s="3"/>
      <c r="QSD658" s="3"/>
      <c r="QSE658" s="3"/>
      <c r="QSF658" s="3"/>
      <c r="QSG658" s="3"/>
      <c r="QSH658" s="3"/>
      <c r="QSI658" s="3"/>
      <c r="QSJ658" s="3"/>
      <c r="QSK658" s="3"/>
      <c r="QSL658" s="3"/>
      <c r="QSM658" s="3"/>
      <c r="QSN658" s="3"/>
      <c r="QSO658" s="3"/>
      <c r="QSP658" s="3"/>
      <c r="QSQ658" s="3"/>
      <c r="QSR658" s="3"/>
      <c r="QSS658" s="3"/>
      <c r="QST658" s="3"/>
      <c r="QSU658" s="3"/>
      <c r="QSV658" s="3"/>
      <c r="QSW658" s="3"/>
      <c r="QSX658" s="3"/>
      <c r="QSY658" s="3"/>
      <c r="QSZ658" s="3"/>
      <c r="QTA658" s="3"/>
      <c r="QTB658" s="3"/>
      <c r="QTC658" s="3"/>
      <c r="QTD658" s="3"/>
      <c r="QTE658" s="3"/>
      <c r="QTF658" s="3"/>
      <c r="QTG658" s="3"/>
      <c r="QTH658" s="3"/>
      <c r="QTI658" s="3"/>
      <c r="QTJ658" s="3"/>
      <c r="QTK658" s="3"/>
      <c r="QTL658" s="3"/>
      <c r="QTM658" s="3"/>
      <c r="QTN658" s="3"/>
      <c r="QTO658" s="3"/>
      <c r="QTP658" s="3"/>
      <c r="QTQ658" s="3"/>
      <c r="QTR658" s="3"/>
      <c r="QTS658" s="3"/>
      <c r="QTT658" s="3"/>
      <c r="QTU658" s="3"/>
      <c r="QTV658" s="3"/>
      <c r="QTW658" s="3"/>
      <c r="QTX658" s="3"/>
      <c r="QTY658" s="3"/>
      <c r="QTZ658" s="3"/>
      <c r="QUA658" s="3"/>
      <c r="QUB658" s="3"/>
      <c r="QUC658" s="3"/>
      <c r="QUD658" s="3"/>
      <c r="QUE658" s="3"/>
      <c r="QUF658" s="3"/>
      <c r="QUG658" s="3"/>
      <c r="QUH658" s="3"/>
      <c r="QUI658" s="3"/>
      <c r="QUJ658" s="3"/>
      <c r="QUK658" s="3"/>
      <c r="QUL658" s="3"/>
      <c r="QUM658" s="3"/>
      <c r="QUN658" s="3"/>
      <c r="QUO658" s="3"/>
      <c r="QUP658" s="3"/>
      <c r="QUQ658" s="3"/>
      <c r="QUR658" s="3"/>
      <c r="QUS658" s="3"/>
      <c r="QUT658" s="3"/>
      <c r="QUU658" s="3"/>
      <c r="QUV658" s="3"/>
      <c r="QUW658" s="3"/>
      <c r="QUX658" s="3"/>
      <c r="QUY658" s="3"/>
      <c r="QUZ658" s="3"/>
      <c r="QVA658" s="3"/>
      <c r="QVB658" s="3"/>
      <c r="QVC658" s="3"/>
      <c r="QVD658" s="3"/>
      <c r="QVE658" s="3"/>
      <c r="QVF658" s="3"/>
      <c r="QVG658" s="3"/>
      <c r="QVH658" s="3"/>
      <c r="QVI658" s="3"/>
      <c r="QVJ658" s="3"/>
      <c r="QVK658" s="3"/>
      <c r="QVL658" s="3"/>
      <c r="QVM658" s="3"/>
      <c r="QVN658" s="3"/>
      <c r="QVO658" s="3"/>
      <c r="QVP658" s="3"/>
      <c r="QVQ658" s="3"/>
      <c r="QVR658" s="3"/>
      <c r="QVS658" s="3"/>
      <c r="QVT658" s="3"/>
      <c r="QVU658" s="3"/>
      <c r="QVV658" s="3"/>
      <c r="QVW658" s="3"/>
      <c r="QVX658" s="3"/>
      <c r="QVY658" s="3"/>
      <c r="QVZ658" s="3"/>
      <c r="QWA658" s="3"/>
      <c r="QWB658" s="3"/>
      <c r="QWC658" s="3"/>
      <c r="QWD658" s="3"/>
      <c r="QWE658" s="3"/>
      <c r="QWF658" s="3"/>
      <c r="QWG658" s="3"/>
      <c r="QWH658" s="3"/>
      <c r="QWI658" s="3"/>
      <c r="QWJ658" s="3"/>
      <c r="QWK658" s="3"/>
      <c r="QWL658" s="3"/>
      <c r="QWM658" s="3"/>
      <c r="QWN658" s="3"/>
      <c r="QWO658" s="3"/>
      <c r="QWP658" s="3"/>
      <c r="QWQ658" s="3"/>
      <c r="QWR658" s="3"/>
      <c r="QWS658" s="3"/>
      <c r="QWT658" s="3"/>
      <c r="QWU658" s="3"/>
      <c r="QWV658" s="3"/>
      <c r="QWW658" s="3"/>
      <c r="QWX658" s="3"/>
      <c r="QWY658" s="3"/>
      <c r="QWZ658" s="3"/>
      <c r="QXA658" s="3"/>
      <c r="QXB658" s="3"/>
      <c r="QXC658" s="3"/>
      <c r="QXD658" s="3"/>
      <c r="QXE658" s="3"/>
      <c r="QXF658" s="3"/>
      <c r="QXG658" s="3"/>
      <c r="QXH658" s="3"/>
      <c r="QXI658" s="3"/>
      <c r="QXJ658" s="3"/>
      <c r="QXK658" s="3"/>
      <c r="QXL658" s="3"/>
      <c r="QXM658" s="3"/>
      <c r="QXN658" s="3"/>
      <c r="QXO658" s="3"/>
      <c r="QXP658" s="3"/>
      <c r="QXQ658" s="3"/>
      <c r="QXR658" s="3"/>
      <c r="QXS658" s="3"/>
      <c r="QXT658" s="3"/>
      <c r="QXU658" s="3"/>
      <c r="QXV658" s="3"/>
      <c r="QXW658" s="3"/>
      <c r="QXX658" s="3"/>
      <c r="QXY658" s="3"/>
      <c r="QXZ658" s="3"/>
      <c r="QYA658" s="3"/>
      <c r="QYB658" s="3"/>
      <c r="QYC658" s="3"/>
      <c r="QYD658" s="3"/>
      <c r="QYE658" s="3"/>
      <c r="QYF658" s="3"/>
      <c r="QYG658" s="3"/>
      <c r="QYH658" s="3"/>
      <c r="QYI658" s="3"/>
      <c r="QYJ658" s="3"/>
      <c r="QYK658" s="3"/>
      <c r="QYL658" s="3"/>
      <c r="QYM658" s="3"/>
      <c r="QYN658" s="3"/>
      <c r="QYO658" s="3"/>
      <c r="QYP658" s="3"/>
      <c r="QYQ658" s="3"/>
      <c r="QYR658" s="3"/>
      <c r="QYS658" s="3"/>
      <c r="QYT658" s="3"/>
      <c r="QYU658" s="3"/>
      <c r="QYV658" s="3"/>
      <c r="QYW658" s="3"/>
      <c r="QYX658" s="3"/>
      <c r="QYY658" s="3"/>
      <c r="QYZ658" s="3"/>
      <c r="QZA658" s="3"/>
      <c r="QZB658" s="3"/>
      <c r="QZC658" s="3"/>
      <c r="QZD658" s="3"/>
      <c r="QZE658" s="3"/>
      <c r="QZF658" s="3"/>
      <c r="QZG658" s="3"/>
      <c r="QZH658" s="3"/>
      <c r="QZI658" s="3"/>
      <c r="QZJ658" s="3"/>
      <c r="QZK658" s="3"/>
      <c r="QZL658" s="3"/>
      <c r="QZM658" s="3"/>
      <c r="QZN658" s="3"/>
      <c r="QZO658" s="3"/>
      <c r="QZP658" s="3"/>
      <c r="QZQ658" s="3"/>
      <c r="QZR658" s="3"/>
      <c r="QZS658" s="3"/>
      <c r="QZT658" s="3"/>
      <c r="QZU658" s="3"/>
      <c r="QZV658" s="3"/>
      <c r="QZW658" s="3"/>
      <c r="QZX658" s="3"/>
      <c r="QZY658" s="3"/>
      <c r="QZZ658" s="3"/>
      <c r="RAA658" s="3"/>
      <c r="RAB658" s="3"/>
      <c r="RAC658" s="3"/>
      <c r="RAD658" s="3"/>
      <c r="RAE658" s="3"/>
      <c r="RAF658" s="3"/>
      <c r="RAG658" s="3"/>
      <c r="RAH658" s="3"/>
      <c r="RAI658" s="3"/>
      <c r="RAJ658" s="3"/>
      <c r="RAK658" s="3"/>
      <c r="RAL658" s="3"/>
      <c r="RAM658" s="3"/>
      <c r="RAN658" s="3"/>
      <c r="RAO658" s="3"/>
      <c r="RAP658" s="3"/>
      <c r="RAQ658" s="3"/>
      <c r="RAR658" s="3"/>
      <c r="RAS658" s="3"/>
      <c r="RAT658" s="3"/>
      <c r="RAU658" s="3"/>
      <c r="RAV658" s="3"/>
      <c r="RAW658" s="3"/>
      <c r="RAX658" s="3"/>
      <c r="RAY658" s="3"/>
      <c r="RAZ658" s="3"/>
      <c r="RBA658" s="3"/>
      <c r="RBB658" s="3"/>
      <c r="RBC658" s="3"/>
      <c r="RBD658" s="3"/>
      <c r="RBE658" s="3"/>
      <c r="RBF658" s="3"/>
      <c r="RBG658" s="3"/>
      <c r="RBH658" s="3"/>
      <c r="RBI658" s="3"/>
      <c r="RBJ658" s="3"/>
      <c r="RBK658" s="3"/>
      <c r="RBL658" s="3"/>
      <c r="RBM658" s="3"/>
      <c r="RBN658" s="3"/>
      <c r="RBO658" s="3"/>
      <c r="RBP658" s="3"/>
      <c r="RBQ658" s="3"/>
      <c r="RBR658" s="3"/>
      <c r="RBS658" s="3"/>
      <c r="RBT658" s="3"/>
      <c r="RBU658" s="3"/>
      <c r="RBV658" s="3"/>
      <c r="RBW658" s="3"/>
      <c r="RBX658" s="3"/>
      <c r="RBY658" s="3"/>
      <c r="RBZ658" s="3"/>
      <c r="RCA658" s="3"/>
      <c r="RCB658" s="3"/>
      <c r="RCC658" s="3"/>
      <c r="RCD658" s="3"/>
      <c r="RCE658" s="3"/>
      <c r="RCF658" s="3"/>
      <c r="RCG658" s="3"/>
      <c r="RCH658" s="3"/>
      <c r="RCI658" s="3"/>
      <c r="RCJ658" s="3"/>
      <c r="RCK658" s="3"/>
      <c r="RCL658" s="3"/>
      <c r="RCM658" s="3"/>
      <c r="RCN658" s="3"/>
      <c r="RCO658" s="3"/>
      <c r="RCP658" s="3"/>
      <c r="RCQ658" s="3"/>
      <c r="RCR658" s="3"/>
      <c r="RCS658" s="3"/>
      <c r="RCT658" s="3"/>
      <c r="RCU658" s="3"/>
      <c r="RCV658" s="3"/>
      <c r="RCW658" s="3"/>
      <c r="RCX658" s="3"/>
      <c r="RCY658" s="3"/>
      <c r="RCZ658" s="3"/>
      <c r="RDA658" s="3"/>
      <c r="RDB658" s="3"/>
      <c r="RDC658" s="3"/>
      <c r="RDD658" s="3"/>
      <c r="RDE658" s="3"/>
      <c r="RDF658" s="3"/>
      <c r="RDG658" s="3"/>
      <c r="RDH658" s="3"/>
      <c r="RDI658" s="3"/>
      <c r="RDJ658" s="3"/>
      <c r="RDK658" s="3"/>
      <c r="RDL658" s="3"/>
      <c r="RDM658" s="3"/>
      <c r="RDN658" s="3"/>
      <c r="RDO658" s="3"/>
      <c r="RDP658" s="3"/>
      <c r="RDQ658" s="3"/>
      <c r="RDR658" s="3"/>
      <c r="RDS658" s="3"/>
      <c r="RDT658" s="3"/>
      <c r="RDU658" s="3"/>
      <c r="RDV658" s="3"/>
      <c r="RDW658" s="3"/>
      <c r="RDX658" s="3"/>
      <c r="RDY658" s="3"/>
      <c r="RDZ658" s="3"/>
      <c r="REA658" s="3"/>
      <c r="REB658" s="3"/>
      <c r="REC658" s="3"/>
      <c r="RED658" s="3"/>
      <c r="REE658" s="3"/>
      <c r="REF658" s="3"/>
      <c r="REG658" s="3"/>
      <c r="REH658" s="3"/>
      <c r="REI658" s="3"/>
      <c r="REJ658" s="3"/>
      <c r="REK658" s="3"/>
      <c r="REL658" s="3"/>
      <c r="REM658" s="3"/>
      <c r="REN658" s="3"/>
      <c r="REO658" s="3"/>
      <c r="REP658" s="3"/>
      <c r="REQ658" s="3"/>
      <c r="RER658" s="3"/>
      <c r="RES658" s="3"/>
      <c r="RET658" s="3"/>
      <c r="REU658" s="3"/>
      <c r="REV658" s="3"/>
      <c r="REW658" s="3"/>
      <c r="REX658" s="3"/>
      <c r="REY658" s="3"/>
      <c r="REZ658" s="3"/>
      <c r="RFA658" s="3"/>
      <c r="RFB658" s="3"/>
      <c r="RFC658" s="3"/>
      <c r="RFD658" s="3"/>
      <c r="RFE658" s="3"/>
      <c r="RFF658" s="3"/>
      <c r="RFG658" s="3"/>
      <c r="RFH658" s="3"/>
      <c r="RFI658" s="3"/>
      <c r="RFJ658" s="3"/>
      <c r="RFK658" s="3"/>
      <c r="RFL658" s="3"/>
      <c r="RFM658" s="3"/>
      <c r="RFN658" s="3"/>
      <c r="RFO658" s="3"/>
      <c r="RFP658" s="3"/>
      <c r="RFQ658" s="3"/>
      <c r="RFR658" s="3"/>
      <c r="RFS658" s="3"/>
      <c r="RFT658" s="3"/>
      <c r="RFU658" s="3"/>
      <c r="RFV658" s="3"/>
      <c r="RFW658" s="3"/>
      <c r="RFX658" s="3"/>
      <c r="RFY658" s="3"/>
      <c r="RFZ658" s="3"/>
      <c r="RGA658" s="3"/>
      <c r="RGB658" s="3"/>
      <c r="RGC658" s="3"/>
      <c r="RGD658" s="3"/>
      <c r="RGE658" s="3"/>
      <c r="RGF658" s="3"/>
      <c r="RGG658" s="3"/>
      <c r="RGH658" s="3"/>
      <c r="RGI658" s="3"/>
      <c r="RGJ658" s="3"/>
      <c r="RGK658" s="3"/>
      <c r="RGL658" s="3"/>
      <c r="RGM658" s="3"/>
      <c r="RGN658" s="3"/>
      <c r="RGO658" s="3"/>
      <c r="RGP658" s="3"/>
      <c r="RGQ658" s="3"/>
      <c r="RGR658" s="3"/>
      <c r="RGS658" s="3"/>
      <c r="RGT658" s="3"/>
      <c r="RGU658" s="3"/>
      <c r="RGV658" s="3"/>
      <c r="RGW658" s="3"/>
      <c r="RGX658" s="3"/>
      <c r="RGY658" s="3"/>
      <c r="RGZ658" s="3"/>
      <c r="RHA658" s="3"/>
      <c r="RHB658" s="3"/>
      <c r="RHC658" s="3"/>
      <c r="RHD658" s="3"/>
      <c r="RHE658" s="3"/>
      <c r="RHF658" s="3"/>
      <c r="RHG658" s="3"/>
      <c r="RHH658" s="3"/>
      <c r="RHI658" s="3"/>
      <c r="RHJ658" s="3"/>
      <c r="RHK658" s="3"/>
      <c r="RHL658" s="3"/>
      <c r="RHM658" s="3"/>
      <c r="RHN658" s="3"/>
      <c r="RHO658" s="3"/>
      <c r="RHP658" s="3"/>
      <c r="RHQ658" s="3"/>
      <c r="RHR658" s="3"/>
      <c r="RHS658" s="3"/>
      <c r="RHT658" s="3"/>
      <c r="RHU658" s="3"/>
      <c r="RHV658" s="3"/>
      <c r="RHW658" s="3"/>
      <c r="RHX658" s="3"/>
      <c r="RHY658" s="3"/>
      <c r="RHZ658" s="3"/>
      <c r="RIA658" s="3"/>
      <c r="RIB658" s="3"/>
      <c r="RIC658" s="3"/>
      <c r="RID658" s="3"/>
      <c r="RIE658" s="3"/>
      <c r="RIF658" s="3"/>
      <c r="RIG658" s="3"/>
      <c r="RIH658" s="3"/>
      <c r="RII658" s="3"/>
      <c r="RIJ658" s="3"/>
      <c r="RIK658" s="3"/>
      <c r="RIL658" s="3"/>
      <c r="RIM658" s="3"/>
      <c r="RIN658" s="3"/>
      <c r="RIO658" s="3"/>
      <c r="RIP658" s="3"/>
      <c r="RIQ658" s="3"/>
      <c r="RIR658" s="3"/>
      <c r="RIS658" s="3"/>
      <c r="RIT658" s="3"/>
      <c r="RIU658" s="3"/>
      <c r="RIV658" s="3"/>
      <c r="RIW658" s="3"/>
      <c r="RIX658" s="3"/>
      <c r="RIY658" s="3"/>
      <c r="RIZ658" s="3"/>
      <c r="RJA658" s="3"/>
      <c r="RJB658" s="3"/>
      <c r="RJC658" s="3"/>
      <c r="RJD658" s="3"/>
      <c r="RJE658" s="3"/>
      <c r="RJF658" s="3"/>
      <c r="RJG658" s="3"/>
      <c r="RJH658" s="3"/>
      <c r="RJI658" s="3"/>
      <c r="RJJ658" s="3"/>
      <c r="RJK658" s="3"/>
      <c r="RJL658" s="3"/>
      <c r="RJM658" s="3"/>
      <c r="RJN658" s="3"/>
      <c r="RJO658" s="3"/>
      <c r="RJP658" s="3"/>
      <c r="RJQ658" s="3"/>
      <c r="RJR658" s="3"/>
      <c r="RJS658" s="3"/>
      <c r="RJT658" s="3"/>
      <c r="RJU658" s="3"/>
      <c r="RJV658" s="3"/>
      <c r="RJW658" s="3"/>
      <c r="RJX658" s="3"/>
      <c r="RJY658" s="3"/>
      <c r="RJZ658" s="3"/>
      <c r="RKA658" s="3"/>
      <c r="RKB658" s="3"/>
      <c r="RKC658" s="3"/>
      <c r="RKD658" s="3"/>
      <c r="RKE658" s="3"/>
      <c r="RKF658" s="3"/>
      <c r="RKG658" s="3"/>
      <c r="RKH658" s="3"/>
      <c r="RKI658" s="3"/>
      <c r="RKJ658" s="3"/>
      <c r="RKK658" s="3"/>
      <c r="RKL658" s="3"/>
      <c r="RKM658" s="3"/>
      <c r="RKN658" s="3"/>
      <c r="RKO658" s="3"/>
      <c r="RKP658" s="3"/>
      <c r="RKQ658" s="3"/>
      <c r="RKR658" s="3"/>
      <c r="RKS658" s="3"/>
      <c r="RKT658" s="3"/>
      <c r="RKU658" s="3"/>
      <c r="RKV658" s="3"/>
      <c r="RKW658" s="3"/>
      <c r="RKX658" s="3"/>
      <c r="RKY658" s="3"/>
      <c r="RKZ658" s="3"/>
      <c r="RLA658" s="3"/>
      <c r="RLB658" s="3"/>
      <c r="RLC658" s="3"/>
      <c r="RLD658" s="3"/>
      <c r="RLE658" s="3"/>
      <c r="RLF658" s="3"/>
      <c r="RLG658" s="3"/>
      <c r="RLH658" s="3"/>
      <c r="RLI658" s="3"/>
      <c r="RLJ658" s="3"/>
      <c r="RLK658" s="3"/>
      <c r="RLL658" s="3"/>
      <c r="RLM658" s="3"/>
      <c r="RLN658" s="3"/>
      <c r="RLO658" s="3"/>
      <c r="RLP658" s="3"/>
      <c r="RLQ658" s="3"/>
      <c r="RLR658" s="3"/>
      <c r="RLS658" s="3"/>
      <c r="RLT658" s="3"/>
      <c r="RLU658" s="3"/>
      <c r="RLV658" s="3"/>
      <c r="RLW658" s="3"/>
      <c r="RLX658" s="3"/>
      <c r="RLY658" s="3"/>
      <c r="RLZ658" s="3"/>
      <c r="RMA658" s="3"/>
      <c r="RMB658" s="3"/>
      <c r="RMC658" s="3"/>
      <c r="RMD658" s="3"/>
      <c r="RME658" s="3"/>
      <c r="RMF658" s="3"/>
      <c r="RMG658" s="3"/>
      <c r="RMH658" s="3"/>
      <c r="RMI658" s="3"/>
      <c r="RMJ658" s="3"/>
      <c r="RMK658" s="3"/>
      <c r="RML658" s="3"/>
      <c r="RMM658" s="3"/>
      <c r="RMN658" s="3"/>
      <c r="RMO658" s="3"/>
      <c r="RMP658" s="3"/>
      <c r="RMQ658" s="3"/>
      <c r="RMR658" s="3"/>
      <c r="RMS658" s="3"/>
      <c r="RMT658" s="3"/>
      <c r="RMU658" s="3"/>
      <c r="RMV658" s="3"/>
      <c r="RMW658" s="3"/>
      <c r="RMX658" s="3"/>
      <c r="RMY658" s="3"/>
      <c r="RMZ658" s="3"/>
      <c r="RNA658" s="3"/>
      <c r="RNB658" s="3"/>
      <c r="RNC658" s="3"/>
      <c r="RND658" s="3"/>
      <c r="RNE658" s="3"/>
      <c r="RNF658" s="3"/>
      <c r="RNG658" s="3"/>
      <c r="RNH658" s="3"/>
      <c r="RNI658" s="3"/>
      <c r="RNJ658" s="3"/>
      <c r="RNK658" s="3"/>
      <c r="RNL658" s="3"/>
      <c r="RNM658" s="3"/>
      <c r="RNN658" s="3"/>
      <c r="RNO658" s="3"/>
      <c r="RNP658" s="3"/>
      <c r="RNQ658" s="3"/>
      <c r="RNR658" s="3"/>
      <c r="RNS658" s="3"/>
      <c r="RNT658" s="3"/>
      <c r="RNU658" s="3"/>
      <c r="RNV658" s="3"/>
      <c r="RNW658" s="3"/>
      <c r="RNX658" s="3"/>
      <c r="RNY658" s="3"/>
      <c r="RNZ658" s="3"/>
      <c r="ROA658" s="3"/>
      <c r="ROB658" s="3"/>
      <c r="ROC658" s="3"/>
      <c r="ROD658" s="3"/>
      <c r="ROE658" s="3"/>
      <c r="ROF658" s="3"/>
      <c r="ROG658" s="3"/>
      <c r="ROH658" s="3"/>
      <c r="ROI658" s="3"/>
      <c r="ROJ658" s="3"/>
      <c r="ROK658" s="3"/>
      <c r="ROL658" s="3"/>
      <c r="ROM658" s="3"/>
      <c r="RON658" s="3"/>
      <c r="ROO658" s="3"/>
      <c r="ROP658" s="3"/>
      <c r="ROQ658" s="3"/>
      <c r="ROR658" s="3"/>
      <c r="ROS658" s="3"/>
      <c r="ROT658" s="3"/>
      <c r="ROU658" s="3"/>
      <c r="ROV658" s="3"/>
      <c r="ROW658" s="3"/>
      <c r="ROX658" s="3"/>
      <c r="ROY658" s="3"/>
      <c r="ROZ658" s="3"/>
      <c r="RPA658" s="3"/>
      <c r="RPB658" s="3"/>
      <c r="RPC658" s="3"/>
      <c r="RPD658" s="3"/>
      <c r="RPE658" s="3"/>
      <c r="RPF658" s="3"/>
      <c r="RPG658" s="3"/>
      <c r="RPH658" s="3"/>
      <c r="RPI658" s="3"/>
      <c r="RPJ658" s="3"/>
      <c r="RPK658" s="3"/>
      <c r="RPL658" s="3"/>
      <c r="RPM658" s="3"/>
      <c r="RPN658" s="3"/>
      <c r="RPO658" s="3"/>
      <c r="RPP658" s="3"/>
      <c r="RPQ658" s="3"/>
      <c r="RPR658" s="3"/>
      <c r="RPS658" s="3"/>
      <c r="RPT658" s="3"/>
      <c r="RPU658" s="3"/>
      <c r="RPV658" s="3"/>
      <c r="RPW658" s="3"/>
      <c r="RPX658" s="3"/>
      <c r="RPY658" s="3"/>
      <c r="RPZ658" s="3"/>
      <c r="RQA658" s="3"/>
      <c r="RQB658" s="3"/>
      <c r="RQC658" s="3"/>
      <c r="RQD658" s="3"/>
      <c r="RQE658" s="3"/>
      <c r="RQF658" s="3"/>
      <c r="RQG658" s="3"/>
      <c r="RQH658" s="3"/>
      <c r="RQI658" s="3"/>
      <c r="RQJ658" s="3"/>
      <c r="RQK658" s="3"/>
      <c r="RQL658" s="3"/>
      <c r="RQM658" s="3"/>
      <c r="RQN658" s="3"/>
      <c r="RQO658" s="3"/>
      <c r="RQP658" s="3"/>
      <c r="RQQ658" s="3"/>
      <c r="RQR658" s="3"/>
      <c r="RQS658" s="3"/>
      <c r="RQT658" s="3"/>
      <c r="RQU658" s="3"/>
      <c r="RQV658" s="3"/>
      <c r="RQW658" s="3"/>
      <c r="RQX658" s="3"/>
      <c r="RQY658" s="3"/>
      <c r="RQZ658" s="3"/>
      <c r="RRA658" s="3"/>
      <c r="RRB658" s="3"/>
      <c r="RRC658" s="3"/>
      <c r="RRD658" s="3"/>
      <c r="RRE658" s="3"/>
      <c r="RRF658" s="3"/>
      <c r="RRG658" s="3"/>
      <c r="RRH658" s="3"/>
      <c r="RRI658" s="3"/>
      <c r="RRJ658" s="3"/>
      <c r="RRK658" s="3"/>
      <c r="RRL658" s="3"/>
      <c r="RRM658" s="3"/>
      <c r="RRN658" s="3"/>
      <c r="RRO658" s="3"/>
      <c r="RRP658" s="3"/>
      <c r="RRQ658" s="3"/>
      <c r="RRR658" s="3"/>
      <c r="RRS658" s="3"/>
      <c r="RRT658" s="3"/>
      <c r="RRU658" s="3"/>
      <c r="RRV658" s="3"/>
      <c r="RRW658" s="3"/>
      <c r="RRX658" s="3"/>
      <c r="RRY658" s="3"/>
      <c r="RRZ658" s="3"/>
      <c r="RSA658" s="3"/>
      <c r="RSB658" s="3"/>
      <c r="RSC658" s="3"/>
      <c r="RSD658" s="3"/>
      <c r="RSE658" s="3"/>
      <c r="RSF658" s="3"/>
      <c r="RSG658" s="3"/>
      <c r="RSH658" s="3"/>
      <c r="RSI658" s="3"/>
      <c r="RSJ658" s="3"/>
      <c r="RSK658" s="3"/>
      <c r="RSL658" s="3"/>
      <c r="RSM658" s="3"/>
      <c r="RSN658" s="3"/>
      <c r="RSO658" s="3"/>
      <c r="RSP658" s="3"/>
      <c r="RSQ658" s="3"/>
      <c r="RSR658" s="3"/>
      <c r="RSS658" s="3"/>
      <c r="RST658" s="3"/>
      <c r="RSU658" s="3"/>
      <c r="RSV658" s="3"/>
      <c r="RSW658" s="3"/>
      <c r="RSX658" s="3"/>
      <c r="RSY658" s="3"/>
      <c r="RSZ658" s="3"/>
      <c r="RTA658" s="3"/>
      <c r="RTB658" s="3"/>
      <c r="RTC658" s="3"/>
      <c r="RTD658" s="3"/>
      <c r="RTE658" s="3"/>
      <c r="RTF658" s="3"/>
      <c r="RTG658" s="3"/>
      <c r="RTH658" s="3"/>
      <c r="RTI658" s="3"/>
      <c r="RTJ658" s="3"/>
      <c r="RTK658" s="3"/>
      <c r="RTL658" s="3"/>
      <c r="RTM658" s="3"/>
      <c r="RTN658" s="3"/>
      <c r="RTO658" s="3"/>
      <c r="RTP658" s="3"/>
      <c r="RTQ658" s="3"/>
      <c r="RTR658" s="3"/>
      <c r="RTS658" s="3"/>
      <c r="RTT658" s="3"/>
      <c r="RTU658" s="3"/>
      <c r="RTV658" s="3"/>
      <c r="RTW658" s="3"/>
      <c r="RTX658" s="3"/>
      <c r="RTY658" s="3"/>
      <c r="RTZ658" s="3"/>
      <c r="RUA658" s="3"/>
      <c r="RUB658" s="3"/>
      <c r="RUC658" s="3"/>
      <c r="RUD658" s="3"/>
      <c r="RUE658" s="3"/>
      <c r="RUF658" s="3"/>
      <c r="RUG658" s="3"/>
      <c r="RUH658" s="3"/>
      <c r="RUI658" s="3"/>
      <c r="RUJ658" s="3"/>
      <c r="RUK658" s="3"/>
      <c r="RUL658" s="3"/>
      <c r="RUM658" s="3"/>
      <c r="RUN658" s="3"/>
      <c r="RUO658" s="3"/>
      <c r="RUP658" s="3"/>
      <c r="RUQ658" s="3"/>
      <c r="RUR658" s="3"/>
      <c r="RUS658" s="3"/>
      <c r="RUT658" s="3"/>
      <c r="RUU658" s="3"/>
      <c r="RUV658" s="3"/>
      <c r="RUW658" s="3"/>
      <c r="RUX658" s="3"/>
      <c r="RUY658" s="3"/>
      <c r="RUZ658" s="3"/>
      <c r="RVA658" s="3"/>
      <c r="RVB658" s="3"/>
      <c r="RVC658" s="3"/>
      <c r="RVD658" s="3"/>
      <c r="RVE658" s="3"/>
      <c r="RVF658" s="3"/>
      <c r="RVG658" s="3"/>
      <c r="RVH658" s="3"/>
      <c r="RVI658" s="3"/>
      <c r="RVJ658" s="3"/>
      <c r="RVK658" s="3"/>
      <c r="RVL658" s="3"/>
      <c r="RVM658" s="3"/>
      <c r="RVN658" s="3"/>
      <c r="RVO658" s="3"/>
      <c r="RVP658" s="3"/>
      <c r="RVQ658" s="3"/>
      <c r="RVR658" s="3"/>
      <c r="RVS658" s="3"/>
      <c r="RVT658" s="3"/>
      <c r="RVU658" s="3"/>
      <c r="RVV658" s="3"/>
      <c r="RVW658" s="3"/>
      <c r="RVX658" s="3"/>
      <c r="RVY658" s="3"/>
      <c r="RVZ658" s="3"/>
      <c r="RWA658" s="3"/>
      <c r="RWB658" s="3"/>
      <c r="RWC658" s="3"/>
      <c r="RWD658" s="3"/>
      <c r="RWE658" s="3"/>
      <c r="RWF658" s="3"/>
      <c r="RWG658" s="3"/>
      <c r="RWH658" s="3"/>
      <c r="RWI658" s="3"/>
      <c r="RWJ658" s="3"/>
      <c r="RWK658" s="3"/>
      <c r="RWL658" s="3"/>
      <c r="RWM658" s="3"/>
      <c r="RWN658" s="3"/>
      <c r="RWO658" s="3"/>
      <c r="RWP658" s="3"/>
      <c r="RWQ658" s="3"/>
      <c r="RWR658" s="3"/>
      <c r="RWS658" s="3"/>
      <c r="RWT658" s="3"/>
      <c r="RWU658" s="3"/>
      <c r="RWV658" s="3"/>
      <c r="RWW658" s="3"/>
      <c r="RWX658" s="3"/>
      <c r="RWY658" s="3"/>
      <c r="RWZ658" s="3"/>
      <c r="RXA658" s="3"/>
      <c r="RXB658" s="3"/>
      <c r="RXC658" s="3"/>
      <c r="RXD658" s="3"/>
      <c r="RXE658" s="3"/>
      <c r="RXF658" s="3"/>
      <c r="RXG658" s="3"/>
      <c r="RXH658" s="3"/>
      <c r="RXI658" s="3"/>
      <c r="RXJ658" s="3"/>
      <c r="RXK658" s="3"/>
      <c r="RXL658" s="3"/>
      <c r="RXM658" s="3"/>
      <c r="RXN658" s="3"/>
      <c r="RXO658" s="3"/>
      <c r="RXP658" s="3"/>
      <c r="RXQ658" s="3"/>
      <c r="RXR658" s="3"/>
      <c r="RXS658" s="3"/>
      <c r="RXT658" s="3"/>
      <c r="RXU658" s="3"/>
      <c r="RXV658" s="3"/>
      <c r="RXW658" s="3"/>
      <c r="RXX658" s="3"/>
      <c r="RXY658" s="3"/>
      <c r="RXZ658" s="3"/>
      <c r="RYA658" s="3"/>
      <c r="RYB658" s="3"/>
      <c r="RYC658" s="3"/>
      <c r="RYD658" s="3"/>
      <c r="RYE658" s="3"/>
      <c r="RYF658" s="3"/>
      <c r="RYG658" s="3"/>
      <c r="RYH658" s="3"/>
      <c r="RYI658" s="3"/>
      <c r="RYJ658" s="3"/>
      <c r="RYK658" s="3"/>
      <c r="RYL658" s="3"/>
      <c r="RYM658" s="3"/>
      <c r="RYN658" s="3"/>
      <c r="RYO658" s="3"/>
      <c r="RYP658" s="3"/>
      <c r="RYQ658" s="3"/>
      <c r="RYR658" s="3"/>
      <c r="RYS658" s="3"/>
      <c r="RYT658" s="3"/>
      <c r="RYU658" s="3"/>
      <c r="RYV658" s="3"/>
      <c r="RYW658" s="3"/>
      <c r="RYX658" s="3"/>
      <c r="RYY658" s="3"/>
      <c r="RYZ658" s="3"/>
      <c r="RZA658" s="3"/>
      <c r="RZB658" s="3"/>
      <c r="RZC658" s="3"/>
      <c r="RZD658" s="3"/>
      <c r="RZE658" s="3"/>
      <c r="RZF658" s="3"/>
      <c r="RZG658" s="3"/>
      <c r="RZH658" s="3"/>
      <c r="RZI658" s="3"/>
      <c r="RZJ658" s="3"/>
      <c r="RZK658" s="3"/>
      <c r="RZL658" s="3"/>
      <c r="RZM658" s="3"/>
      <c r="RZN658" s="3"/>
      <c r="RZO658" s="3"/>
      <c r="RZP658" s="3"/>
      <c r="RZQ658" s="3"/>
      <c r="RZR658" s="3"/>
      <c r="RZS658" s="3"/>
      <c r="RZT658" s="3"/>
      <c r="RZU658" s="3"/>
      <c r="RZV658" s="3"/>
      <c r="RZW658" s="3"/>
      <c r="RZX658" s="3"/>
      <c r="RZY658" s="3"/>
      <c r="RZZ658" s="3"/>
      <c r="SAA658" s="3"/>
      <c r="SAB658" s="3"/>
      <c r="SAC658" s="3"/>
      <c r="SAD658" s="3"/>
      <c r="SAE658" s="3"/>
      <c r="SAF658" s="3"/>
      <c r="SAG658" s="3"/>
      <c r="SAH658" s="3"/>
      <c r="SAI658" s="3"/>
      <c r="SAJ658" s="3"/>
      <c r="SAK658" s="3"/>
      <c r="SAL658" s="3"/>
      <c r="SAM658" s="3"/>
      <c r="SAN658" s="3"/>
      <c r="SAO658" s="3"/>
      <c r="SAP658" s="3"/>
      <c r="SAQ658" s="3"/>
      <c r="SAR658" s="3"/>
      <c r="SAS658" s="3"/>
      <c r="SAT658" s="3"/>
      <c r="SAU658" s="3"/>
      <c r="SAV658" s="3"/>
      <c r="SAW658" s="3"/>
      <c r="SAX658" s="3"/>
      <c r="SAY658" s="3"/>
      <c r="SAZ658" s="3"/>
      <c r="SBA658" s="3"/>
      <c r="SBB658" s="3"/>
      <c r="SBC658" s="3"/>
      <c r="SBD658" s="3"/>
      <c r="SBE658" s="3"/>
      <c r="SBF658" s="3"/>
      <c r="SBG658" s="3"/>
      <c r="SBH658" s="3"/>
      <c r="SBI658" s="3"/>
      <c r="SBJ658" s="3"/>
      <c r="SBK658" s="3"/>
      <c r="SBL658" s="3"/>
      <c r="SBM658" s="3"/>
      <c r="SBN658" s="3"/>
      <c r="SBO658" s="3"/>
      <c r="SBP658" s="3"/>
      <c r="SBQ658" s="3"/>
      <c r="SBR658" s="3"/>
      <c r="SBS658" s="3"/>
      <c r="SBT658" s="3"/>
      <c r="SBU658" s="3"/>
      <c r="SBV658" s="3"/>
      <c r="SBW658" s="3"/>
      <c r="SBX658" s="3"/>
      <c r="SBY658" s="3"/>
      <c r="SBZ658" s="3"/>
      <c r="SCA658" s="3"/>
      <c r="SCB658" s="3"/>
      <c r="SCC658" s="3"/>
      <c r="SCD658" s="3"/>
      <c r="SCE658" s="3"/>
      <c r="SCF658" s="3"/>
      <c r="SCG658" s="3"/>
      <c r="SCH658" s="3"/>
      <c r="SCI658" s="3"/>
      <c r="SCJ658" s="3"/>
      <c r="SCK658" s="3"/>
      <c r="SCL658" s="3"/>
      <c r="SCM658" s="3"/>
      <c r="SCN658" s="3"/>
      <c r="SCO658" s="3"/>
      <c r="SCP658" s="3"/>
      <c r="SCQ658" s="3"/>
      <c r="SCR658" s="3"/>
      <c r="SCS658" s="3"/>
      <c r="SCT658" s="3"/>
      <c r="SCU658" s="3"/>
      <c r="SCV658" s="3"/>
      <c r="SCW658" s="3"/>
      <c r="SCX658" s="3"/>
      <c r="SCY658" s="3"/>
      <c r="SCZ658" s="3"/>
      <c r="SDA658" s="3"/>
      <c r="SDB658" s="3"/>
      <c r="SDC658" s="3"/>
      <c r="SDD658" s="3"/>
      <c r="SDE658" s="3"/>
      <c r="SDF658" s="3"/>
      <c r="SDG658" s="3"/>
      <c r="SDH658" s="3"/>
      <c r="SDI658" s="3"/>
      <c r="SDJ658" s="3"/>
      <c r="SDK658" s="3"/>
      <c r="SDL658" s="3"/>
      <c r="SDM658" s="3"/>
      <c r="SDN658" s="3"/>
      <c r="SDO658" s="3"/>
      <c r="SDP658" s="3"/>
      <c r="SDQ658" s="3"/>
      <c r="SDR658" s="3"/>
      <c r="SDS658" s="3"/>
      <c r="SDT658" s="3"/>
      <c r="SDU658" s="3"/>
      <c r="SDV658" s="3"/>
      <c r="SDW658" s="3"/>
      <c r="SDX658" s="3"/>
      <c r="SDY658" s="3"/>
      <c r="SDZ658" s="3"/>
      <c r="SEA658" s="3"/>
      <c r="SEB658" s="3"/>
      <c r="SEC658" s="3"/>
      <c r="SED658" s="3"/>
      <c r="SEE658" s="3"/>
      <c r="SEF658" s="3"/>
      <c r="SEG658" s="3"/>
      <c r="SEH658" s="3"/>
      <c r="SEI658" s="3"/>
      <c r="SEJ658" s="3"/>
      <c r="SEK658" s="3"/>
      <c r="SEL658" s="3"/>
      <c r="SEM658" s="3"/>
      <c r="SEN658" s="3"/>
      <c r="SEO658" s="3"/>
      <c r="SEP658" s="3"/>
      <c r="SEQ658" s="3"/>
      <c r="SER658" s="3"/>
      <c r="SES658" s="3"/>
      <c r="SET658" s="3"/>
      <c r="SEU658" s="3"/>
      <c r="SEV658" s="3"/>
      <c r="SEW658" s="3"/>
      <c r="SEX658" s="3"/>
      <c r="SEY658" s="3"/>
      <c r="SEZ658" s="3"/>
      <c r="SFA658" s="3"/>
      <c r="SFB658" s="3"/>
      <c r="SFC658" s="3"/>
      <c r="SFD658" s="3"/>
      <c r="SFE658" s="3"/>
      <c r="SFF658" s="3"/>
      <c r="SFG658" s="3"/>
      <c r="SFH658" s="3"/>
      <c r="SFI658" s="3"/>
      <c r="SFJ658" s="3"/>
      <c r="SFK658" s="3"/>
      <c r="SFL658" s="3"/>
      <c r="SFM658" s="3"/>
      <c r="SFN658" s="3"/>
      <c r="SFO658" s="3"/>
      <c r="SFP658" s="3"/>
      <c r="SFQ658" s="3"/>
      <c r="SFR658" s="3"/>
      <c r="SFS658" s="3"/>
      <c r="SFT658" s="3"/>
      <c r="SFU658" s="3"/>
      <c r="SFV658" s="3"/>
      <c r="SFW658" s="3"/>
      <c r="SFX658" s="3"/>
      <c r="SFY658" s="3"/>
      <c r="SFZ658" s="3"/>
      <c r="SGA658" s="3"/>
      <c r="SGB658" s="3"/>
      <c r="SGC658" s="3"/>
      <c r="SGD658" s="3"/>
      <c r="SGE658" s="3"/>
      <c r="SGF658" s="3"/>
      <c r="SGG658" s="3"/>
      <c r="SGH658" s="3"/>
      <c r="SGI658" s="3"/>
      <c r="SGJ658" s="3"/>
      <c r="SGK658" s="3"/>
      <c r="SGL658" s="3"/>
      <c r="SGM658" s="3"/>
      <c r="SGN658" s="3"/>
      <c r="SGO658" s="3"/>
      <c r="SGP658" s="3"/>
      <c r="SGQ658" s="3"/>
      <c r="SGR658" s="3"/>
      <c r="SGS658" s="3"/>
      <c r="SGT658" s="3"/>
      <c r="SGU658" s="3"/>
      <c r="SGV658" s="3"/>
      <c r="SGW658" s="3"/>
      <c r="SGX658" s="3"/>
      <c r="SGY658" s="3"/>
      <c r="SGZ658" s="3"/>
      <c r="SHA658" s="3"/>
      <c r="SHB658" s="3"/>
      <c r="SHC658" s="3"/>
      <c r="SHD658" s="3"/>
      <c r="SHE658" s="3"/>
      <c r="SHF658" s="3"/>
      <c r="SHG658" s="3"/>
      <c r="SHH658" s="3"/>
      <c r="SHI658" s="3"/>
      <c r="SHJ658" s="3"/>
      <c r="SHK658" s="3"/>
      <c r="SHL658" s="3"/>
      <c r="SHM658" s="3"/>
      <c r="SHN658" s="3"/>
      <c r="SHO658" s="3"/>
      <c r="SHP658" s="3"/>
      <c r="SHQ658" s="3"/>
      <c r="SHR658" s="3"/>
      <c r="SHS658" s="3"/>
      <c r="SHT658" s="3"/>
      <c r="SHU658" s="3"/>
      <c r="SHV658" s="3"/>
      <c r="SHW658" s="3"/>
      <c r="SHX658" s="3"/>
      <c r="SHY658" s="3"/>
      <c r="SHZ658" s="3"/>
      <c r="SIA658" s="3"/>
      <c r="SIB658" s="3"/>
      <c r="SIC658" s="3"/>
      <c r="SID658" s="3"/>
      <c r="SIE658" s="3"/>
      <c r="SIF658" s="3"/>
      <c r="SIG658" s="3"/>
      <c r="SIH658" s="3"/>
      <c r="SII658" s="3"/>
      <c r="SIJ658" s="3"/>
      <c r="SIK658" s="3"/>
      <c r="SIL658" s="3"/>
      <c r="SIM658" s="3"/>
      <c r="SIN658" s="3"/>
      <c r="SIO658" s="3"/>
      <c r="SIP658" s="3"/>
      <c r="SIQ658" s="3"/>
      <c r="SIR658" s="3"/>
      <c r="SIS658" s="3"/>
      <c r="SIT658" s="3"/>
      <c r="SIU658" s="3"/>
      <c r="SIV658" s="3"/>
      <c r="SIW658" s="3"/>
      <c r="SIX658" s="3"/>
      <c r="SIY658" s="3"/>
      <c r="SIZ658" s="3"/>
      <c r="SJA658" s="3"/>
      <c r="SJB658" s="3"/>
      <c r="SJC658" s="3"/>
      <c r="SJD658" s="3"/>
      <c r="SJE658" s="3"/>
      <c r="SJF658" s="3"/>
      <c r="SJG658" s="3"/>
      <c r="SJH658" s="3"/>
      <c r="SJI658" s="3"/>
      <c r="SJJ658" s="3"/>
      <c r="SJK658" s="3"/>
      <c r="SJL658" s="3"/>
      <c r="SJM658" s="3"/>
      <c r="SJN658" s="3"/>
      <c r="SJO658" s="3"/>
      <c r="SJP658" s="3"/>
      <c r="SJQ658" s="3"/>
      <c r="SJR658" s="3"/>
      <c r="SJS658" s="3"/>
      <c r="SJT658" s="3"/>
      <c r="SJU658" s="3"/>
      <c r="SJV658" s="3"/>
      <c r="SJW658" s="3"/>
      <c r="SJX658" s="3"/>
      <c r="SJY658" s="3"/>
      <c r="SJZ658" s="3"/>
      <c r="SKA658" s="3"/>
      <c r="SKB658" s="3"/>
      <c r="SKC658" s="3"/>
      <c r="SKD658" s="3"/>
      <c r="SKE658" s="3"/>
      <c r="SKF658" s="3"/>
      <c r="SKG658" s="3"/>
      <c r="SKH658" s="3"/>
      <c r="SKI658" s="3"/>
      <c r="SKJ658" s="3"/>
      <c r="SKK658" s="3"/>
      <c r="SKL658" s="3"/>
      <c r="SKM658" s="3"/>
      <c r="SKN658" s="3"/>
      <c r="SKO658" s="3"/>
      <c r="SKP658" s="3"/>
      <c r="SKQ658" s="3"/>
      <c r="SKR658" s="3"/>
      <c r="SKS658" s="3"/>
      <c r="SKT658" s="3"/>
      <c r="SKU658" s="3"/>
      <c r="SKV658" s="3"/>
      <c r="SKW658" s="3"/>
      <c r="SKX658" s="3"/>
      <c r="SKY658" s="3"/>
      <c r="SKZ658" s="3"/>
      <c r="SLA658" s="3"/>
      <c r="SLB658" s="3"/>
      <c r="SLC658" s="3"/>
      <c r="SLD658" s="3"/>
      <c r="SLE658" s="3"/>
      <c r="SLF658" s="3"/>
      <c r="SLG658" s="3"/>
      <c r="SLH658" s="3"/>
      <c r="SLI658" s="3"/>
      <c r="SLJ658" s="3"/>
      <c r="SLK658" s="3"/>
      <c r="SLL658" s="3"/>
      <c r="SLM658" s="3"/>
      <c r="SLN658" s="3"/>
      <c r="SLO658" s="3"/>
      <c r="SLP658" s="3"/>
      <c r="SLQ658" s="3"/>
      <c r="SLR658" s="3"/>
      <c r="SLS658" s="3"/>
      <c r="SLT658" s="3"/>
      <c r="SLU658" s="3"/>
      <c r="SLV658" s="3"/>
      <c r="SLW658" s="3"/>
      <c r="SLX658" s="3"/>
      <c r="SLY658" s="3"/>
      <c r="SLZ658" s="3"/>
      <c r="SMA658" s="3"/>
      <c r="SMB658" s="3"/>
      <c r="SMC658" s="3"/>
      <c r="SMD658" s="3"/>
      <c r="SME658" s="3"/>
      <c r="SMF658" s="3"/>
      <c r="SMG658" s="3"/>
      <c r="SMH658" s="3"/>
      <c r="SMI658" s="3"/>
      <c r="SMJ658" s="3"/>
      <c r="SMK658" s="3"/>
      <c r="SML658" s="3"/>
      <c r="SMM658" s="3"/>
      <c r="SMN658" s="3"/>
      <c r="SMO658" s="3"/>
      <c r="SMP658" s="3"/>
      <c r="SMQ658" s="3"/>
      <c r="SMR658" s="3"/>
      <c r="SMS658" s="3"/>
      <c r="SMT658" s="3"/>
      <c r="SMU658" s="3"/>
      <c r="SMV658" s="3"/>
      <c r="SMW658" s="3"/>
      <c r="SMX658" s="3"/>
      <c r="SMY658" s="3"/>
      <c r="SMZ658" s="3"/>
      <c r="SNA658" s="3"/>
      <c r="SNB658" s="3"/>
      <c r="SNC658" s="3"/>
      <c r="SND658" s="3"/>
      <c r="SNE658" s="3"/>
      <c r="SNF658" s="3"/>
      <c r="SNG658" s="3"/>
      <c r="SNH658" s="3"/>
      <c r="SNI658" s="3"/>
      <c r="SNJ658" s="3"/>
      <c r="SNK658" s="3"/>
      <c r="SNL658" s="3"/>
      <c r="SNM658" s="3"/>
      <c r="SNN658" s="3"/>
      <c r="SNO658" s="3"/>
      <c r="SNP658" s="3"/>
      <c r="SNQ658" s="3"/>
      <c r="SNR658" s="3"/>
      <c r="SNS658" s="3"/>
      <c r="SNT658" s="3"/>
      <c r="SNU658" s="3"/>
      <c r="SNV658" s="3"/>
      <c r="SNW658" s="3"/>
      <c r="SNX658" s="3"/>
      <c r="SNY658" s="3"/>
      <c r="SNZ658" s="3"/>
      <c r="SOA658" s="3"/>
      <c r="SOB658" s="3"/>
      <c r="SOC658" s="3"/>
      <c r="SOD658" s="3"/>
      <c r="SOE658" s="3"/>
      <c r="SOF658" s="3"/>
      <c r="SOG658" s="3"/>
      <c r="SOH658" s="3"/>
      <c r="SOI658" s="3"/>
      <c r="SOJ658" s="3"/>
      <c r="SOK658" s="3"/>
      <c r="SOL658" s="3"/>
      <c r="SOM658" s="3"/>
      <c r="SON658" s="3"/>
      <c r="SOO658" s="3"/>
      <c r="SOP658" s="3"/>
      <c r="SOQ658" s="3"/>
      <c r="SOR658" s="3"/>
      <c r="SOS658" s="3"/>
      <c r="SOT658" s="3"/>
      <c r="SOU658" s="3"/>
      <c r="SOV658" s="3"/>
      <c r="SOW658" s="3"/>
      <c r="SOX658" s="3"/>
      <c r="SOY658" s="3"/>
      <c r="SOZ658" s="3"/>
      <c r="SPA658" s="3"/>
      <c r="SPB658" s="3"/>
      <c r="SPC658" s="3"/>
      <c r="SPD658" s="3"/>
      <c r="SPE658" s="3"/>
      <c r="SPF658" s="3"/>
      <c r="SPG658" s="3"/>
      <c r="SPH658" s="3"/>
      <c r="SPI658" s="3"/>
      <c r="SPJ658" s="3"/>
      <c r="SPK658" s="3"/>
      <c r="SPL658" s="3"/>
      <c r="SPM658" s="3"/>
      <c r="SPN658" s="3"/>
      <c r="SPO658" s="3"/>
      <c r="SPP658" s="3"/>
      <c r="SPQ658" s="3"/>
      <c r="SPR658" s="3"/>
      <c r="SPS658" s="3"/>
      <c r="SPT658" s="3"/>
      <c r="SPU658" s="3"/>
      <c r="SPV658" s="3"/>
      <c r="SPW658" s="3"/>
      <c r="SPX658" s="3"/>
      <c r="SPY658" s="3"/>
      <c r="SPZ658" s="3"/>
      <c r="SQA658" s="3"/>
      <c r="SQB658" s="3"/>
      <c r="SQC658" s="3"/>
      <c r="SQD658" s="3"/>
      <c r="SQE658" s="3"/>
      <c r="SQF658" s="3"/>
      <c r="SQG658" s="3"/>
      <c r="SQH658" s="3"/>
      <c r="SQI658" s="3"/>
      <c r="SQJ658" s="3"/>
      <c r="SQK658" s="3"/>
      <c r="SQL658" s="3"/>
      <c r="SQM658" s="3"/>
      <c r="SQN658" s="3"/>
      <c r="SQO658" s="3"/>
      <c r="SQP658" s="3"/>
      <c r="SQQ658" s="3"/>
      <c r="SQR658" s="3"/>
      <c r="SQS658" s="3"/>
      <c r="SQT658" s="3"/>
      <c r="SQU658" s="3"/>
      <c r="SQV658" s="3"/>
      <c r="SQW658" s="3"/>
      <c r="SQX658" s="3"/>
      <c r="SQY658" s="3"/>
      <c r="SQZ658" s="3"/>
      <c r="SRA658" s="3"/>
      <c r="SRB658" s="3"/>
      <c r="SRC658" s="3"/>
      <c r="SRD658" s="3"/>
      <c r="SRE658" s="3"/>
      <c r="SRF658" s="3"/>
      <c r="SRG658" s="3"/>
      <c r="SRH658" s="3"/>
      <c r="SRI658" s="3"/>
      <c r="SRJ658" s="3"/>
      <c r="SRK658" s="3"/>
      <c r="SRL658" s="3"/>
      <c r="SRM658" s="3"/>
      <c r="SRN658" s="3"/>
      <c r="SRO658" s="3"/>
      <c r="SRP658" s="3"/>
      <c r="SRQ658" s="3"/>
      <c r="SRR658" s="3"/>
      <c r="SRS658" s="3"/>
      <c r="SRT658" s="3"/>
      <c r="SRU658" s="3"/>
      <c r="SRV658" s="3"/>
      <c r="SRW658" s="3"/>
      <c r="SRX658" s="3"/>
      <c r="SRY658" s="3"/>
      <c r="SRZ658" s="3"/>
      <c r="SSA658" s="3"/>
      <c r="SSB658" s="3"/>
      <c r="SSC658" s="3"/>
      <c r="SSD658" s="3"/>
      <c r="SSE658" s="3"/>
      <c r="SSF658" s="3"/>
      <c r="SSG658" s="3"/>
      <c r="SSH658" s="3"/>
      <c r="SSI658" s="3"/>
      <c r="SSJ658" s="3"/>
      <c r="SSK658" s="3"/>
      <c r="SSL658" s="3"/>
      <c r="SSM658" s="3"/>
      <c r="SSN658" s="3"/>
      <c r="SSO658" s="3"/>
      <c r="SSP658" s="3"/>
      <c r="SSQ658" s="3"/>
      <c r="SSR658" s="3"/>
      <c r="SSS658" s="3"/>
      <c r="SST658" s="3"/>
      <c r="SSU658" s="3"/>
      <c r="SSV658" s="3"/>
      <c r="SSW658" s="3"/>
      <c r="SSX658" s="3"/>
      <c r="SSY658" s="3"/>
      <c r="SSZ658" s="3"/>
      <c r="STA658" s="3"/>
      <c r="STB658" s="3"/>
      <c r="STC658" s="3"/>
      <c r="STD658" s="3"/>
      <c r="STE658" s="3"/>
      <c r="STF658" s="3"/>
      <c r="STG658" s="3"/>
      <c r="STH658" s="3"/>
      <c r="STI658" s="3"/>
      <c r="STJ658" s="3"/>
      <c r="STK658" s="3"/>
      <c r="STL658" s="3"/>
      <c r="STM658" s="3"/>
      <c r="STN658" s="3"/>
      <c r="STO658" s="3"/>
      <c r="STP658" s="3"/>
      <c r="STQ658" s="3"/>
      <c r="STR658" s="3"/>
      <c r="STS658" s="3"/>
      <c r="STT658" s="3"/>
      <c r="STU658" s="3"/>
      <c r="STV658" s="3"/>
      <c r="STW658" s="3"/>
      <c r="STX658" s="3"/>
      <c r="STY658" s="3"/>
      <c r="STZ658" s="3"/>
      <c r="SUA658" s="3"/>
      <c r="SUB658" s="3"/>
      <c r="SUC658" s="3"/>
      <c r="SUD658" s="3"/>
      <c r="SUE658" s="3"/>
      <c r="SUF658" s="3"/>
      <c r="SUG658" s="3"/>
      <c r="SUH658" s="3"/>
      <c r="SUI658" s="3"/>
      <c r="SUJ658" s="3"/>
      <c r="SUK658" s="3"/>
      <c r="SUL658" s="3"/>
      <c r="SUM658" s="3"/>
      <c r="SUN658" s="3"/>
      <c r="SUO658" s="3"/>
      <c r="SUP658" s="3"/>
      <c r="SUQ658" s="3"/>
      <c r="SUR658" s="3"/>
      <c r="SUS658" s="3"/>
      <c r="SUT658" s="3"/>
      <c r="SUU658" s="3"/>
      <c r="SUV658" s="3"/>
      <c r="SUW658" s="3"/>
      <c r="SUX658" s="3"/>
      <c r="SUY658" s="3"/>
      <c r="SUZ658" s="3"/>
      <c r="SVA658" s="3"/>
      <c r="SVB658" s="3"/>
      <c r="SVC658" s="3"/>
      <c r="SVD658" s="3"/>
      <c r="SVE658" s="3"/>
      <c r="SVF658" s="3"/>
      <c r="SVG658" s="3"/>
      <c r="SVH658" s="3"/>
      <c r="SVI658" s="3"/>
      <c r="SVJ658" s="3"/>
      <c r="SVK658" s="3"/>
      <c r="SVL658" s="3"/>
      <c r="SVM658" s="3"/>
      <c r="SVN658" s="3"/>
      <c r="SVO658" s="3"/>
      <c r="SVP658" s="3"/>
      <c r="SVQ658" s="3"/>
      <c r="SVR658" s="3"/>
      <c r="SVS658" s="3"/>
      <c r="SVT658" s="3"/>
      <c r="SVU658" s="3"/>
      <c r="SVV658" s="3"/>
      <c r="SVW658" s="3"/>
      <c r="SVX658" s="3"/>
      <c r="SVY658" s="3"/>
      <c r="SVZ658" s="3"/>
      <c r="SWA658" s="3"/>
      <c r="SWB658" s="3"/>
      <c r="SWC658" s="3"/>
      <c r="SWD658" s="3"/>
      <c r="SWE658" s="3"/>
      <c r="SWF658" s="3"/>
      <c r="SWG658" s="3"/>
      <c r="SWH658" s="3"/>
      <c r="SWI658" s="3"/>
      <c r="SWJ658" s="3"/>
      <c r="SWK658" s="3"/>
      <c r="SWL658" s="3"/>
      <c r="SWM658" s="3"/>
      <c r="SWN658" s="3"/>
      <c r="SWO658" s="3"/>
      <c r="SWP658" s="3"/>
      <c r="SWQ658" s="3"/>
      <c r="SWR658" s="3"/>
      <c r="SWS658" s="3"/>
      <c r="SWT658" s="3"/>
      <c r="SWU658" s="3"/>
      <c r="SWV658" s="3"/>
      <c r="SWW658" s="3"/>
      <c r="SWX658" s="3"/>
      <c r="SWY658" s="3"/>
      <c r="SWZ658" s="3"/>
      <c r="SXA658" s="3"/>
      <c r="SXB658" s="3"/>
      <c r="SXC658" s="3"/>
      <c r="SXD658" s="3"/>
      <c r="SXE658" s="3"/>
      <c r="SXF658" s="3"/>
      <c r="SXG658" s="3"/>
      <c r="SXH658" s="3"/>
      <c r="SXI658" s="3"/>
      <c r="SXJ658" s="3"/>
      <c r="SXK658" s="3"/>
      <c r="SXL658" s="3"/>
      <c r="SXM658" s="3"/>
      <c r="SXN658" s="3"/>
      <c r="SXO658" s="3"/>
      <c r="SXP658" s="3"/>
      <c r="SXQ658" s="3"/>
      <c r="SXR658" s="3"/>
      <c r="SXS658" s="3"/>
      <c r="SXT658" s="3"/>
      <c r="SXU658" s="3"/>
      <c r="SXV658" s="3"/>
      <c r="SXW658" s="3"/>
      <c r="SXX658" s="3"/>
      <c r="SXY658" s="3"/>
      <c r="SXZ658" s="3"/>
      <c r="SYA658" s="3"/>
      <c r="SYB658" s="3"/>
      <c r="SYC658" s="3"/>
      <c r="SYD658" s="3"/>
      <c r="SYE658" s="3"/>
      <c r="SYF658" s="3"/>
      <c r="SYG658" s="3"/>
      <c r="SYH658" s="3"/>
      <c r="SYI658" s="3"/>
      <c r="SYJ658" s="3"/>
      <c r="SYK658" s="3"/>
      <c r="SYL658" s="3"/>
      <c r="SYM658" s="3"/>
      <c r="SYN658" s="3"/>
      <c r="SYO658" s="3"/>
      <c r="SYP658" s="3"/>
      <c r="SYQ658" s="3"/>
      <c r="SYR658" s="3"/>
      <c r="SYS658" s="3"/>
      <c r="SYT658" s="3"/>
      <c r="SYU658" s="3"/>
      <c r="SYV658" s="3"/>
      <c r="SYW658" s="3"/>
      <c r="SYX658" s="3"/>
      <c r="SYY658" s="3"/>
      <c r="SYZ658" s="3"/>
      <c r="SZA658" s="3"/>
      <c r="SZB658" s="3"/>
      <c r="SZC658" s="3"/>
      <c r="SZD658" s="3"/>
      <c r="SZE658" s="3"/>
      <c r="SZF658" s="3"/>
      <c r="SZG658" s="3"/>
      <c r="SZH658" s="3"/>
      <c r="SZI658" s="3"/>
      <c r="SZJ658" s="3"/>
      <c r="SZK658" s="3"/>
      <c r="SZL658" s="3"/>
      <c r="SZM658" s="3"/>
      <c r="SZN658" s="3"/>
      <c r="SZO658" s="3"/>
      <c r="SZP658" s="3"/>
      <c r="SZQ658" s="3"/>
      <c r="SZR658" s="3"/>
      <c r="SZS658" s="3"/>
      <c r="SZT658" s="3"/>
      <c r="SZU658" s="3"/>
      <c r="SZV658" s="3"/>
      <c r="SZW658" s="3"/>
      <c r="SZX658" s="3"/>
      <c r="SZY658" s="3"/>
      <c r="SZZ658" s="3"/>
      <c r="TAA658" s="3"/>
      <c r="TAB658" s="3"/>
      <c r="TAC658" s="3"/>
      <c r="TAD658" s="3"/>
      <c r="TAE658" s="3"/>
      <c r="TAF658" s="3"/>
      <c r="TAG658" s="3"/>
      <c r="TAH658" s="3"/>
      <c r="TAI658" s="3"/>
      <c r="TAJ658" s="3"/>
      <c r="TAK658" s="3"/>
      <c r="TAL658" s="3"/>
      <c r="TAM658" s="3"/>
      <c r="TAN658" s="3"/>
      <c r="TAO658" s="3"/>
      <c r="TAP658" s="3"/>
      <c r="TAQ658" s="3"/>
      <c r="TAR658" s="3"/>
      <c r="TAS658" s="3"/>
      <c r="TAT658" s="3"/>
      <c r="TAU658" s="3"/>
      <c r="TAV658" s="3"/>
      <c r="TAW658" s="3"/>
      <c r="TAX658" s="3"/>
      <c r="TAY658" s="3"/>
      <c r="TAZ658" s="3"/>
      <c r="TBA658" s="3"/>
      <c r="TBB658" s="3"/>
      <c r="TBC658" s="3"/>
      <c r="TBD658" s="3"/>
      <c r="TBE658" s="3"/>
      <c r="TBF658" s="3"/>
      <c r="TBG658" s="3"/>
      <c r="TBH658" s="3"/>
      <c r="TBI658" s="3"/>
      <c r="TBJ658" s="3"/>
      <c r="TBK658" s="3"/>
      <c r="TBL658" s="3"/>
      <c r="TBM658" s="3"/>
      <c r="TBN658" s="3"/>
      <c r="TBO658" s="3"/>
      <c r="TBP658" s="3"/>
      <c r="TBQ658" s="3"/>
      <c r="TBR658" s="3"/>
      <c r="TBS658" s="3"/>
      <c r="TBT658" s="3"/>
      <c r="TBU658" s="3"/>
      <c r="TBV658" s="3"/>
      <c r="TBW658" s="3"/>
      <c r="TBX658" s="3"/>
      <c r="TBY658" s="3"/>
      <c r="TBZ658" s="3"/>
      <c r="TCA658" s="3"/>
      <c r="TCB658" s="3"/>
      <c r="TCC658" s="3"/>
      <c r="TCD658" s="3"/>
      <c r="TCE658" s="3"/>
      <c r="TCF658" s="3"/>
      <c r="TCG658" s="3"/>
      <c r="TCH658" s="3"/>
      <c r="TCI658" s="3"/>
      <c r="TCJ658" s="3"/>
      <c r="TCK658" s="3"/>
      <c r="TCL658" s="3"/>
      <c r="TCM658" s="3"/>
      <c r="TCN658" s="3"/>
      <c r="TCO658" s="3"/>
      <c r="TCP658" s="3"/>
      <c r="TCQ658" s="3"/>
      <c r="TCR658" s="3"/>
      <c r="TCS658" s="3"/>
      <c r="TCT658" s="3"/>
      <c r="TCU658" s="3"/>
      <c r="TCV658" s="3"/>
      <c r="TCW658" s="3"/>
      <c r="TCX658" s="3"/>
      <c r="TCY658" s="3"/>
      <c r="TCZ658" s="3"/>
      <c r="TDA658" s="3"/>
      <c r="TDB658" s="3"/>
      <c r="TDC658" s="3"/>
      <c r="TDD658" s="3"/>
      <c r="TDE658" s="3"/>
      <c r="TDF658" s="3"/>
      <c r="TDG658" s="3"/>
      <c r="TDH658" s="3"/>
      <c r="TDI658" s="3"/>
      <c r="TDJ658" s="3"/>
      <c r="TDK658" s="3"/>
      <c r="TDL658" s="3"/>
      <c r="TDM658" s="3"/>
      <c r="TDN658" s="3"/>
      <c r="TDO658" s="3"/>
      <c r="TDP658" s="3"/>
      <c r="TDQ658" s="3"/>
      <c r="TDR658" s="3"/>
      <c r="TDS658" s="3"/>
      <c r="TDT658" s="3"/>
      <c r="TDU658" s="3"/>
      <c r="TDV658" s="3"/>
      <c r="TDW658" s="3"/>
      <c r="TDX658" s="3"/>
      <c r="TDY658" s="3"/>
      <c r="TDZ658" s="3"/>
      <c r="TEA658" s="3"/>
      <c r="TEB658" s="3"/>
      <c r="TEC658" s="3"/>
      <c r="TED658" s="3"/>
      <c r="TEE658" s="3"/>
      <c r="TEF658" s="3"/>
      <c r="TEG658" s="3"/>
      <c r="TEH658" s="3"/>
      <c r="TEI658" s="3"/>
      <c r="TEJ658" s="3"/>
      <c r="TEK658" s="3"/>
      <c r="TEL658" s="3"/>
      <c r="TEM658" s="3"/>
      <c r="TEN658" s="3"/>
      <c r="TEO658" s="3"/>
      <c r="TEP658" s="3"/>
      <c r="TEQ658" s="3"/>
      <c r="TER658" s="3"/>
      <c r="TES658" s="3"/>
      <c r="TET658" s="3"/>
      <c r="TEU658" s="3"/>
      <c r="TEV658" s="3"/>
      <c r="TEW658" s="3"/>
      <c r="TEX658" s="3"/>
      <c r="TEY658" s="3"/>
      <c r="TEZ658" s="3"/>
      <c r="TFA658" s="3"/>
      <c r="TFB658" s="3"/>
      <c r="TFC658" s="3"/>
      <c r="TFD658" s="3"/>
      <c r="TFE658" s="3"/>
      <c r="TFF658" s="3"/>
      <c r="TFG658" s="3"/>
      <c r="TFH658" s="3"/>
      <c r="TFI658" s="3"/>
      <c r="TFJ658" s="3"/>
      <c r="TFK658" s="3"/>
      <c r="TFL658" s="3"/>
      <c r="TFM658" s="3"/>
      <c r="TFN658" s="3"/>
      <c r="TFO658" s="3"/>
      <c r="TFP658" s="3"/>
      <c r="TFQ658" s="3"/>
      <c r="TFR658" s="3"/>
      <c r="TFS658" s="3"/>
      <c r="TFT658" s="3"/>
      <c r="TFU658" s="3"/>
      <c r="TFV658" s="3"/>
      <c r="TFW658" s="3"/>
      <c r="TFX658" s="3"/>
      <c r="TFY658" s="3"/>
      <c r="TFZ658" s="3"/>
      <c r="TGA658" s="3"/>
      <c r="TGB658" s="3"/>
      <c r="TGC658" s="3"/>
      <c r="TGD658" s="3"/>
      <c r="TGE658" s="3"/>
      <c r="TGF658" s="3"/>
      <c r="TGG658" s="3"/>
      <c r="TGH658" s="3"/>
      <c r="TGI658" s="3"/>
      <c r="TGJ658" s="3"/>
      <c r="TGK658" s="3"/>
      <c r="TGL658" s="3"/>
      <c r="TGM658" s="3"/>
      <c r="TGN658" s="3"/>
      <c r="TGO658" s="3"/>
      <c r="TGP658" s="3"/>
      <c r="TGQ658" s="3"/>
      <c r="TGR658" s="3"/>
      <c r="TGS658" s="3"/>
      <c r="TGT658" s="3"/>
      <c r="TGU658" s="3"/>
      <c r="TGV658" s="3"/>
      <c r="TGW658" s="3"/>
      <c r="TGX658" s="3"/>
      <c r="TGY658" s="3"/>
      <c r="TGZ658" s="3"/>
      <c r="THA658" s="3"/>
      <c r="THB658" s="3"/>
      <c r="THC658" s="3"/>
      <c r="THD658" s="3"/>
      <c r="THE658" s="3"/>
      <c r="THF658" s="3"/>
      <c r="THG658" s="3"/>
      <c r="THH658" s="3"/>
      <c r="THI658" s="3"/>
      <c r="THJ658" s="3"/>
      <c r="THK658" s="3"/>
      <c r="THL658" s="3"/>
      <c r="THM658" s="3"/>
      <c r="THN658" s="3"/>
      <c r="THO658" s="3"/>
      <c r="THP658" s="3"/>
      <c r="THQ658" s="3"/>
      <c r="THR658" s="3"/>
      <c r="THS658" s="3"/>
      <c r="THT658" s="3"/>
      <c r="THU658" s="3"/>
      <c r="THV658" s="3"/>
      <c r="THW658" s="3"/>
      <c r="THX658" s="3"/>
      <c r="THY658" s="3"/>
      <c r="THZ658" s="3"/>
      <c r="TIA658" s="3"/>
      <c r="TIB658" s="3"/>
      <c r="TIC658" s="3"/>
      <c r="TID658" s="3"/>
      <c r="TIE658" s="3"/>
      <c r="TIF658" s="3"/>
      <c r="TIG658" s="3"/>
      <c r="TIH658" s="3"/>
      <c r="TII658" s="3"/>
      <c r="TIJ658" s="3"/>
      <c r="TIK658" s="3"/>
      <c r="TIL658" s="3"/>
      <c r="TIM658" s="3"/>
      <c r="TIN658" s="3"/>
      <c r="TIO658" s="3"/>
      <c r="TIP658" s="3"/>
      <c r="TIQ658" s="3"/>
      <c r="TIR658" s="3"/>
      <c r="TIS658" s="3"/>
      <c r="TIT658" s="3"/>
      <c r="TIU658" s="3"/>
      <c r="TIV658" s="3"/>
      <c r="TIW658" s="3"/>
      <c r="TIX658" s="3"/>
      <c r="TIY658" s="3"/>
      <c r="TIZ658" s="3"/>
      <c r="TJA658" s="3"/>
      <c r="TJB658" s="3"/>
      <c r="TJC658" s="3"/>
      <c r="TJD658" s="3"/>
      <c r="TJE658" s="3"/>
      <c r="TJF658" s="3"/>
      <c r="TJG658" s="3"/>
      <c r="TJH658" s="3"/>
      <c r="TJI658" s="3"/>
      <c r="TJJ658" s="3"/>
      <c r="TJK658" s="3"/>
      <c r="TJL658" s="3"/>
      <c r="TJM658" s="3"/>
      <c r="TJN658" s="3"/>
      <c r="TJO658" s="3"/>
      <c r="TJP658" s="3"/>
      <c r="TJQ658" s="3"/>
      <c r="TJR658" s="3"/>
      <c r="TJS658" s="3"/>
      <c r="TJT658" s="3"/>
      <c r="TJU658" s="3"/>
      <c r="TJV658" s="3"/>
      <c r="TJW658" s="3"/>
      <c r="TJX658" s="3"/>
      <c r="TJY658" s="3"/>
      <c r="TJZ658" s="3"/>
      <c r="TKA658" s="3"/>
      <c r="TKB658" s="3"/>
      <c r="TKC658" s="3"/>
      <c r="TKD658" s="3"/>
      <c r="TKE658" s="3"/>
      <c r="TKF658" s="3"/>
      <c r="TKG658" s="3"/>
      <c r="TKH658" s="3"/>
      <c r="TKI658" s="3"/>
      <c r="TKJ658" s="3"/>
      <c r="TKK658" s="3"/>
      <c r="TKL658" s="3"/>
      <c r="TKM658" s="3"/>
      <c r="TKN658" s="3"/>
      <c r="TKO658" s="3"/>
      <c r="TKP658" s="3"/>
      <c r="TKQ658" s="3"/>
      <c r="TKR658" s="3"/>
      <c r="TKS658" s="3"/>
      <c r="TKT658" s="3"/>
      <c r="TKU658" s="3"/>
      <c r="TKV658" s="3"/>
      <c r="TKW658" s="3"/>
      <c r="TKX658" s="3"/>
      <c r="TKY658" s="3"/>
      <c r="TKZ658" s="3"/>
      <c r="TLA658" s="3"/>
      <c r="TLB658" s="3"/>
      <c r="TLC658" s="3"/>
      <c r="TLD658" s="3"/>
      <c r="TLE658" s="3"/>
      <c r="TLF658" s="3"/>
      <c r="TLG658" s="3"/>
      <c r="TLH658" s="3"/>
      <c r="TLI658" s="3"/>
      <c r="TLJ658" s="3"/>
      <c r="TLK658" s="3"/>
      <c r="TLL658" s="3"/>
      <c r="TLM658" s="3"/>
      <c r="TLN658" s="3"/>
      <c r="TLO658" s="3"/>
      <c r="TLP658" s="3"/>
      <c r="TLQ658" s="3"/>
      <c r="TLR658" s="3"/>
      <c r="TLS658" s="3"/>
      <c r="TLT658" s="3"/>
      <c r="TLU658" s="3"/>
      <c r="TLV658" s="3"/>
      <c r="TLW658" s="3"/>
      <c r="TLX658" s="3"/>
      <c r="TLY658" s="3"/>
      <c r="TLZ658" s="3"/>
      <c r="TMA658" s="3"/>
      <c r="TMB658" s="3"/>
      <c r="TMC658" s="3"/>
      <c r="TMD658" s="3"/>
      <c r="TME658" s="3"/>
      <c r="TMF658" s="3"/>
      <c r="TMG658" s="3"/>
      <c r="TMH658" s="3"/>
      <c r="TMI658" s="3"/>
      <c r="TMJ658" s="3"/>
      <c r="TMK658" s="3"/>
      <c r="TML658" s="3"/>
      <c r="TMM658" s="3"/>
      <c r="TMN658" s="3"/>
      <c r="TMO658" s="3"/>
      <c r="TMP658" s="3"/>
      <c r="TMQ658" s="3"/>
      <c r="TMR658" s="3"/>
      <c r="TMS658" s="3"/>
      <c r="TMT658" s="3"/>
      <c r="TMU658" s="3"/>
      <c r="TMV658" s="3"/>
      <c r="TMW658" s="3"/>
      <c r="TMX658" s="3"/>
      <c r="TMY658" s="3"/>
      <c r="TMZ658" s="3"/>
      <c r="TNA658" s="3"/>
      <c r="TNB658" s="3"/>
      <c r="TNC658" s="3"/>
      <c r="TND658" s="3"/>
      <c r="TNE658" s="3"/>
      <c r="TNF658" s="3"/>
      <c r="TNG658" s="3"/>
      <c r="TNH658" s="3"/>
      <c r="TNI658" s="3"/>
      <c r="TNJ658" s="3"/>
      <c r="TNK658" s="3"/>
      <c r="TNL658" s="3"/>
      <c r="TNM658" s="3"/>
      <c r="TNN658" s="3"/>
      <c r="TNO658" s="3"/>
      <c r="TNP658" s="3"/>
      <c r="TNQ658" s="3"/>
      <c r="TNR658" s="3"/>
      <c r="TNS658" s="3"/>
      <c r="TNT658" s="3"/>
      <c r="TNU658" s="3"/>
      <c r="TNV658" s="3"/>
      <c r="TNW658" s="3"/>
      <c r="TNX658" s="3"/>
      <c r="TNY658" s="3"/>
      <c r="TNZ658" s="3"/>
      <c r="TOA658" s="3"/>
      <c r="TOB658" s="3"/>
      <c r="TOC658" s="3"/>
      <c r="TOD658" s="3"/>
      <c r="TOE658" s="3"/>
      <c r="TOF658" s="3"/>
      <c r="TOG658" s="3"/>
      <c r="TOH658" s="3"/>
      <c r="TOI658" s="3"/>
      <c r="TOJ658" s="3"/>
      <c r="TOK658" s="3"/>
      <c r="TOL658" s="3"/>
      <c r="TOM658" s="3"/>
      <c r="TON658" s="3"/>
      <c r="TOO658" s="3"/>
      <c r="TOP658" s="3"/>
      <c r="TOQ658" s="3"/>
      <c r="TOR658" s="3"/>
      <c r="TOS658" s="3"/>
      <c r="TOT658" s="3"/>
      <c r="TOU658" s="3"/>
      <c r="TOV658" s="3"/>
      <c r="TOW658" s="3"/>
      <c r="TOX658" s="3"/>
      <c r="TOY658" s="3"/>
      <c r="TOZ658" s="3"/>
      <c r="TPA658" s="3"/>
      <c r="TPB658" s="3"/>
      <c r="TPC658" s="3"/>
      <c r="TPD658" s="3"/>
      <c r="TPE658" s="3"/>
      <c r="TPF658" s="3"/>
      <c r="TPG658" s="3"/>
      <c r="TPH658" s="3"/>
      <c r="TPI658" s="3"/>
      <c r="TPJ658" s="3"/>
      <c r="TPK658" s="3"/>
      <c r="TPL658" s="3"/>
      <c r="TPM658" s="3"/>
      <c r="TPN658" s="3"/>
      <c r="TPO658" s="3"/>
      <c r="TPP658" s="3"/>
      <c r="TPQ658" s="3"/>
      <c r="TPR658" s="3"/>
      <c r="TPS658" s="3"/>
      <c r="TPT658" s="3"/>
      <c r="TPU658" s="3"/>
      <c r="TPV658" s="3"/>
      <c r="TPW658" s="3"/>
      <c r="TPX658" s="3"/>
      <c r="TPY658" s="3"/>
      <c r="TPZ658" s="3"/>
      <c r="TQA658" s="3"/>
      <c r="TQB658" s="3"/>
      <c r="TQC658" s="3"/>
      <c r="TQD658" s="3"/>
      <c r="TQE658" s="3"/>
      <c r="TQF658" s="3"/>
      <c r="TQG658" s="3"/>
      <c r="TQH658" s="3"/>
      <c r="TQI658" s="3"/>
      <c r="TQJ658" s="3"/>
      <c r="TQK658" s="3"/>
      <c r="TQL658" s="3"/>
      <c r="TQM658" s="3"/>
      <c r="TQN658" s="3"/>
      <c r="TQO658" s="3"/>
      <c r="TQP658" s="3"/>
      <c r="TQQ658" s="3"/>
      <c r="TQR658" s="3"/>
      <c r="TQS658" s="3"/>
      <c r="TQT658" s="3"/>
      <c r="TQU658" s="3"/>
      <c r="TQV658" s="3"/>
      <c r="TQW658" s="3"/>
      <c r="TQX658" s="3"/>
      <c r="TQY658" s="3"/>
      <c r="TQZ658" s="3"/>
      <c r="TRA658" s="3"/>
      <c r="TRB658" s="3"/>
      <c r="TRC658" s="3"/>
      <c r="TRD658" s="3"/>
      <c r="TRE658" s="3"/>
      <c r="TRF658" s="3"/>
      <c r="TRG658" s="3"/>
      <c r="TRH658" s="3"/>
      <c r="TRI658" s="3"/>
      <c r="TRJ658" s="3"/>
      <c r="TRK658" s="3"/>
      <c r="TRL658" s="3"/>
      <c r="TRM658" s="3"/>
      <c r="TRN658" s="3"/>
      <c r="TRO658" s="3"/>
      <c r="TRP658" s="3"/>
      <c r="TRQ658" s="3"/>
      <c r="TRR658" s="3"/>
      <c r="TRS658" s="3"/>
      <c r="TRT658" s="3"/>
      <c r="TRU658" s="3"/>
      <c r="TRV658" s="3"/>
      <c r="TRW658" s="3"/>
      <c r="TRX658" s="3"/>
      <c r="TRY658" s="3"/>
      <c r="TRZ658" s="3"/>
      <c r="TSA658" s="3"/>
      <c r="TSB658" s="3"/>
      <c r="TSC658" s="3"/>
      <c r="TSD658" s="3"/>
      <c r="TSE658" s="3"/>
      <c r="TSF658" s="3"/>
      <c r="TSG658" s="3"/>
      <c r="TSH658" s="3"/>
      <c r="TSI658" s="3"/>
      <c r="TSJ658" s="3"/>
      <c r="TSK658" s="3"/>
      <c r="TSL658" s="3"/>
      <c r="TSM658" s="3"/>
      <c r="TSN658" s="3"/>
      <c r="TSO658" s="3"/>
      <c r="TSP658" s="3"/>
      <c r="TSQ658" s="3"/>
      <c r="TSR658" s="3"/>
      <c r="TSS658" s="3"/>
      <c r="TST658" s="3"/>
      <c r="TSU658" s="3"/>
      <c r="TSV658" s="3"/>
      <c r="TSW658" s="3"/>
      <c r="TSX658" s="3"/>
      <c r="TSY658" s="3"/>
      <c r="TSZ658" s="3"/>
      <c r="TTA658" s="3"/>
      <c r="TTB658" s="3"/>
      <c r="TTC658" s="3"/>
      <c r="TTD658" s="3"/>
      <c r="TTE658" s="3"/>
      <c r="TTF658" s="3"/>
      <c r="TTG658" s="3"/>
      <c r="TTH658" s="3"/>
      <c r="TTI658" s="3"/>
      <c r="TTJ658" s="3"/>
      <c r="TTK658" s="3"/>
      <c r="TTL658" s="3"/>
      <c r="TTM658" s="3"/>
      <c r="TTN658" s="3"/>
      <c r="TTO658" s="3"/>
      <c r="TTP658" s="3"/>
      <c r="TTQ658" s="3"/>
      <c r="TTR658" s="3"/>
      <c r="TTS658" s="3"/>
      <c r="TTT658" s="3"/>
      <c r="TTU658" s="3"/>
      <c r="TTV658" s="3"/>
      <c r="TTW658" s="3"/>
      <c r="TTX658" s="3"/>
      <c r="TTY658" s="3"/>
      <c r="TTZ658" s="3"/>
      <c r="TUA658" s="3"/>
      <c r="TUB658" s="3"/>
      <c r="TUC658" s="3"/>
      <c r="TUD658" s="3"/>
      <c r="TUE658" s="3"/>
      <c r="TUF658" s="3"/>
      <c r="TUG658" s="3"/>
      <c r="TUH658" s="3"/>
      <c r="TUI658" s="3"/>
      <c r="TUJ658" s="3"/>
      <c r="TUK658" s="3"/>
      <c r="TUL658" s="3"/>
      <c r="TUM658" s="3"/>
      <c r="TUN658" s="3"/>
      <c r="TUO658" s="3"/>
      <c r="TUP658" s="3"/>
      <c r="TUQ658" s="3"/>
      <c r="TUR658" s="3"/>
      <c r="TUS658" s="3"/>
      <c r="TUT658" s="3"/>
      <c r="TUU658" s="3"/>
      <c r="TUV658" s="3"/>
      <c r="TUW658" s="3"/>
      <c r="TUX658" s="3"/>
      <c r="TUY658" s="3"/>
      <c r="TUZ658" s="3"/>
      <c r="TVA658" s="3"/>
      <c r="TVB658" s="3"/>
      <c r="TVC658" s="3"/>
      <c r="TVD658" s="3"/>
      <c r="TVE658" s="3"/>
      <c r="TVF658" s="3"/>
      <c r="TVG658" s="3"/>
      <c r="TVH658" s="3"/>
      <c r="TVI658" s="3"/>
      <c r="TVJ658" s="3"/>
      <c r="TVK658" s="3"/>
      <c r="TVL658" s="3"/>
      <c r="TVM658" s="3"/>
      <c r="TVN658" s="3"/>
      <c r="TVO658" s="3"/>
      <c r="TVP658" s="3"/>
      <c r="TVQ658" s="3"/>
      <c r="TVR658" s="3"/>
      <c r="TVS658" s="3"/>
      <c r="TVT658" s="3"/>
      <c r="TVU658" s="3"/>
      <c r="TVV658" s="3"/>
      <c r="TVW658" s="3"/>
      <c r="TVX658" s="3"/>
      <c r="TVY658" s="3"/>
      <c r="TVZ658" s="3"/>
      <c r="TWA658" s="3"/>
      <c r="TWB658" s="3"/>
      <c r="TWC658" s="3"/>
      <c r="TWD658" s="3"/>
      <c r="TWE658" s="3"/>
      <c r="TWF658" s="3"/>
      <c r="TWG658" s="3"/>
      <c r="TWH658" s="3"/>
      <c r="TWI658" s="3"/>
      <c r="TWJ658" s="3"/>
      <c r="TWK658" s="3"/>
      <c r="TWL658" s="3"/>
      <c r="TWM658" s="3"/>
      <c r="TWN658" s="3"/>
      <c r="TWO658" s="3"/>
      <c r="TWP658" s="3"/>
      <c r="TWQ658" s="3"/>
      <c r="TWR658" s="3"/>
      <c r="TWS658" s="3"/>
      <c r="TWT658" s="3"/>
      <c r="TWU658" s="3"/>
      <c r="TWV658" s="3"/>
      <c r="TWW658" s="3"/>
      <c r="TWX658" s="3"/>
      <c r="TWY658" s="3"/>
      <c r="TWZ658" s="3"/>
      <c r="TXA658" s="3"/>
      <c r="TXB658" s="3"/>
      <c r="TXC658" s="3"/>
      <c r="TXD658" s="3"/>
      <c r="TXE658" s="3"/>
      <c r="TXF658" s="3"/>
      <c r="TXG658" s="3"/>
      <c r="TXH658" s="3"/>
      <c r="TXI658" s="3"/>
      <c r="TXJ658" s="3"/>
      <c r="TXK658" s="3"/>
      <c r="TXL658" s="3"/>
      <c r="TXM658" s="3"/>
      <c r="TXN658" s="3"/>
      <c r="TXO658" s="3"/>
      <c r="TXP658" s="3"/>
      <c r="TXQ658" s="3"/>
      <c r="TXR658" s="3"/>
      <c r="TXS658" s="3"/>
      <c r="TXT658" s="3"/>
      <c r="TXU658" s="3"/>
      <c r="TXV658" s="3"/>
      <c r="TXW658" s="3"/>
      <c r="TXX658" s="3"/>
      <c r="TXY658" s="3"/>
      <c r="TXZ658" s="3"/>
      <c r="TYA658" s="3"/>
      <c r="TYB658" s="3"/>
      <c r="TYC658" s="3"/>
      <c r="TYD658" s="3"/>
      <c r="TYE658" s="3"/>
      <c r="TYF658" s="3"/>
      <c r="TYG658" s="3"/>
      <c r="TYH658" s="3"/>
      <c r="TYI658" s="3"/>
      <c r="TYJ658" s="3"/>
      <c r="TYK658" s="3"/>
      <c r="TYL658" s="3"/>
      <c r="TYM658" s="3"/>
      <c r="TYN658" s="3"/>
      <c r="TYO658" s="3"/>
      <c r="TYP658" s="3"/>
      <c r="TYQ658" s="3"/>
      <c r="TYR658" s="3"/>
      <c r="TYS658" s="3"/>
      <c r="TYT658" s="3"/>
      <c r="TYU658" s="3"/>
      <c r="TYV658" s="3"/>
      <c r="TYW658" s="3"/>
      <c r="TYX658" s="3"/>
      <c r="TYY658" s="3"/>
      <c r="TYZ658" s="3"/>
      <c r="TZA658" s="3"/>
      <c r="TZB658" s="3"/>
      <c r="TZC658" s="3"/>
      <c r="TZD658" s="3"/>
      <c r="TZE658" s="3"/>
      <c r="TZF658" s="3"/>
      <c r="TZG658" s="3"/>
      <c r="TZH658" s="3"/>
      <c r="TZI658" s="3"/>
      <c r="TZJ658" s="3"/>
      <c r="TZK658" s="3"/>
      <c r="TZL658" s="3"/>
      <c r="TZM658" s="3"/>
      <c r="TZN658" s="3"/>
      <c r="TZO658" s="3"/>
      <c r="TZP658" s="3"/>
      <c r="TZQ658" s="3"/>
      <c r="TZR658" s="3"/>
      <c r="TZS658" s="3"/>
      <c r="TZT658" s="3"/>
      <c r="TZU658" s="3"/>
      <c r="TZV658" s="3"/>
      <c r="TZW658" s="3"/>
      <c r="TZX658" s="3"/>
      <c r="TZY658" s="3"/>
      <c r="TZZ658" s="3"/>
      <c r="UAA658" s="3"/>
      <c r="UAB658" s="3"/>
      <c r="UAC658" s="3"/>
      <c r="UAD658" s="3"/>
      <c r="UAE658" s="3"/>
      <c r="UAF658" s="3"/>
      <c r="UAG658" s="3"/>
      <c r="UAH658" s="3"/>
      <c r="UAI658" s="3"/>
      <c r="UAJ658" s="3"/>
      <c r="UAK658" s="3"/>
      <c r="UAL658" s="3"/>
      <c r="UAM658" s="3"/>
      <c r="UAN658" s="3"/>
      <c r="UAO658" s="3"/>
      <c r="UAP658" s="3"/>
      <c r="UAQ658" s="3"/>
      <c r="UAR658" s="3"/>
      <c r="UAS658" s="3"/>
      <c r="UAT658" s="3"/>
      <c r="UAU658" s="3"/>
      <c r="UAV658" s="3"/>
      <c r="UAW658" s="3"/>
      <c r="UAX658" s="3"/>
      <c r="UAY658" s="3"/>
      <c r="UAZ658" s="3"/>
      <c r="UBA658" s="3"/>
      <c r="UBB658" s="3"/>
      <c r="UBC658" s="3"/>
      <c r="UBD658" s="3"/>
      <c r="UBE658" s="3"/>
      <c r="UBF658" s="3"/>
      <c r="UBG658" s="3"/>
      <c r="UBH658" s="3"/>
      <c r="UBI658" s="3"/>
      <c r="UBJ658" s="3"/>
      <c r="UBK658" s="3"/>
      <c r="UBL658" s="3"/>
      <c r="UBM658" s="3"/>
      <c r="UBN658" s="3"/>
      <c r="UBO658" s="3"/>
      <c r="UBP658" s="3"/>
      <c r="UBQ658" s="3"/>
      <c r="UBR658" s="3"/>
      <c r="UBS658" s="3"/>
      <c r="UBT658" s="3"/>
      <c r="UBU658" s="3"/>
      <c r="UBV658" s="3"/>
      <c r="UBW658" s="3"/>
      <c r="UBX658" s="3"/>
      <c r="UBY658" s="3"/>
      <c r="UBZ658" s="3"/>
      <c r="UCA658" s="3"/>
      <c r="UCB658" s="3"/>
      <c r="UCC658" s="3"/>
      <c r="UCD658" s="3"/>
      <c r="UCE658" s="3"/>
      <c r="UCF658" s="3"/>
      <c r="UCG658" s="3"/>
      <c r="UCH658" s="3"/>
      <c r="UCI658" s="3"/>
      <c r="UCJ658" s="3"/>
      <c r="UCK658" s="3"/>
      <c r="UCL658" s="3"/>
      <c r="UCM658" s="3"/>
      <c r="UCN658" s="3"/>
      <c r="UCO658" s="3"/>
      <c r="UCP658" s="3"/>
      <c r="UCQ658" s="3"/>
      <c r="UCR658" s="3"/>
      <c r="UCS658" s="3"/>
      <c r="UCT658" s="3"/>
      <c r="UCU658" s="3"/>
      <c r="UCV658" s="3"/>
      <c r="UCW658" s="3"/>
      <c r="UCX658" s="3"/>
      <c r="UCY658" s="3"/>
      <c r="UCZ658" s="3"/>
      <c r="UDA658" s="3"/>
      <c r="UDB658" s="3"/>
      <c r="UDC658" s="3"/>
      <c r="UDD658" s="3"/>
      <c r="UDE658" s="3"/>
      <c r="UDF658" s="3"/>
      <c r="UDG658" s="3"/>
      <c r="UDH658" s="3"/>
      <c r="UDI658" s="3"/>
      <c r="UDJ658" s="3"/>
      <c r="UDK658" s="3"/>
      <c r="UDL658" s="3"/>
      <c r="UDM658" s="3"/>
      <c r="UDN658" s="3"/>
      <c r="UDO658" s="3"/>
      <c r="UDP658" s="3"/>
      <c r="UDQ658" s="3"/>
      <c r="UDR658" s="3"/>
      <c r="UDS658" s="3"/>
      <c r="UDT658" s="3"/>
      <c r="UDU658" s="3"/>
      <c r="UDV658" s="3"/>
      <c r="UDW658" s="3"/>
      <c r="UDX658" s="3"/>
      <c r="UDY658" s="3"/>
      <c r="UDZ658" s="3"/>
      <c r="UEA658" s="3"/>
      <c r="UEB658" s="3"/>
      <c r="UEC658" s="3"/>
      <c r="UED658" s="3"/>
      <c r="UEE658" s="3"/>
      <c r="UEF658" s="3"/>
      <c r="UEG658" s="3"/>
      <c r="UEH658" s="3"/>
      <c r="UEI658" s="3"/>
      <c r="UEJ658" s="3"/>
      <c r="UEK658" s="3"/>
      <c r="UEL658" s="3"/>
      <c r="UEM658" s="3"/>
      <c r="UEN658" s="3"/>
      <c r="UEO658" s="3"/>
      <c r="UEP658" s="3"/>
      <c r="UEQ658" s="3"/>
      <c r="UER658" s="3"/>
      <c r="UES658" s="3"/>
      <c r="UET658" s="3"/>
      <c r="UEU658" s="3"/>
      <c r="UEV658" s="3"/>
      <c r="UEW658" s="3"/>
      <c r="UEX658" s="3"/>
      <c r="UEY658" s="3"/>
      <c r="UEZ658" s="3"/>
      <c r="UFA658" s="3"/>
      <c r="UFB658" s="3"/>
      <c r="UFC658" s="3"/>
      <c r="UFD658" s="3"/>
      <c r="UFE658" s="3"/>
      <c r="UFF658" s="3"/>
      <c r="UFG658" s="3"/>
      <c r="UFH658" s="3"/>
      <c r="UFI658" s="3"/>
      <c r="UFJ658" s="3"/>
      <c r="UFK658" s="3"/>
      <c r="UFL658" s="3"/>
      <c r="UFM658" s="3"/>
      <c r="UFN658" s="3"/>
      <c r="UFO658" s="3"/>
      <c r="UFP658" s="3"/>
      <c r="UFQ658" s="3"/>
      <c r="UFR658" s="3"/>
      <c r="UFS658" s="3"/>
      <c r="UFT658" s="3"/>
      <c r="UFU658" s="3"/>
      <c r="UFV658" s="3"/>
      <c r="UFW658" s="3"/>
      <c r="UFX658" s="3"/>
      <c r="UFY658" s="3"/>
      <c r="UFZ658" s="3"/>
      <c r="UGA658" s="3"/>
      <c r="UGB658" s="3"/>
      <c r="UGC658" s="3"/>
      <c r="UGD658" s="3"/>
      <c r="UGE658" s="3"/>
      <c r="UGF658" s="3"/>
      <c r="UGG658" s="3"/>
      <c r="UGH658" s="3"/>
      <c r="UGI658" s="3"/>
      <c r="UGJ658" s="3"/>
      <c r="UGK658" s="3"/>
      <c r="UGL658" s="3"/>
      <c r="UGM658" s="3"/>
      <c r="UGN658" s="3"/>
      <c r="UGO658" s="3"/>
      <c r="UGP658" s="3"/>
      <c r="UGQ658" s="3"/>
      <c r="UGR658" s="3"/>
      <c r="UGS658" s="3"/>
      <c r="UGT658" s="3"/>
      <c r="UGU658" s="3"/>
      <c r="UGV658" s="3"/>
      <c r="UGW658" s="3"/>
      <c r="UGX658" s="3"/>
      <c r="UGY658" s="3"/>
      <c r="UGZ658" s="3"/>
      <c r="UHA658" s="3"/>
      <c r="UHB658" s="3"/>
      <c r="UHC658" s="3"/>
      <c r="UHD658" s="3"/>
      <c r="UHE658" s="3"/>
      <c r="UHF658" s="3"/>
      <c r="UHG658" s="3"/>
      <c r="UHH658" s="3"/>
      <c r="UHI658" s="3"/>
      <c r="UHJ658" s="3"/>
      <c r="UHK658" s="3"/>
      <c r="UHL658" s="3"/>
      <c r="UHM658" s="3"/>
      <c r="UHN658" s="3"/>
      <c r="UHO658" s="3"/>
      <c r="UHP658" s="3"/>
      <c r="UHQ658" s="3"/>
      <c r="UHR658" s="3"/>
      <c r="UHS658" s="3"/>
      <c r="UHT658" s="3"/>
      <c r="UHU658" s="3"/>
      <c r="UHV658" s="3"/>
      <c r="UHW658" s="3"/>
      <c r="UHX658" s="3"/>
      <c r="UHY658" s="3"/>
      <c r="UHZ658" s="3"/>
      <c r="UIA658" s="3"/>
      <c r="UIB658" s="3"/>
      <c r="UIC658" s="3"/>
      <c r="UID658" s="3"/>
      <c r="UIE658" s="3"/>
      <c r="UIF658" s="3"/>
      <c r="UIG658" s="3"/>
      <c r="UIH658" s="3"/>
      <c r="UII658" s="3"/>
      <c r="UIJ658" s="3"/>
      <c r="UIK658" s="3"/>
      <c r="UIL658" s="3"/>
      <c r="UIM658" s="3"/>
      <c r="UIN658" s="3"/>
      <c r="UIO658" s="3"/>
      <c r="UIP658" s="3"/>
      <c r="UIQ658" s="3"/>
      <c r="UIR658" s="3"/>
      <c r="UIS658" s="3"/>
      <c r="UIT658" s="3"/>
      <c r="UIU658" s="3"/>
      <c r="UIV658" s="3"/>
      <c r="UIW658" s="3"/>
      <c r="UIX658" s="3"/>
      <c r="UIY658" s="3"/>
      <c r="UIZ658" s="3"/>
      <c r="UJA658" s="3"/>
      <c r="UJB658" s="3"/>
      <c r="UJC658" s="3"/>
      <c r="UJD658" s="3"/>
      <c r="UJE658" s="3"/>
      <c r="UJF658" s="3"/>
      <c r="UJG658" s="3"/>
      <c r="UJH658" s="3"/>
      <c r="UJI658" s="3"/>
      <c r="UJJ658" s="3"/>
      <c r="UJK658" s="3"/>
      <c r="UJL658" s="3"/>
      <c r="UJM658" s="3"/>
      <c r="UJN658" s="3"/>
      <c r="UJO658" s="3"/>
      <c r="UJP658" s="3"/>
      <c r="UJQ658" s="3"/>
      <c r="UJR658" s="3"/>
      <c r="UJS658" s="3"/>
      <c r="UJT658" s="3"/>
      <c r="UJU658" s="3"/>
      <c r="UJV658" s="3"/>
      <c r="UJW658" s="3"/>
      <c r="UJX658" s="3"/>
      <c r="UJY658" s="3"/>
      <c r="UJZ658" s="3"/>
      <c r="UKA658" s="3"/>
      <c r="UKB658" s="3"/>
      <c r="UKC658" s="3"/>
      <c r="UKD658" s="3"/>
      <c r="UKE658" s="3"/>
      <c r="UKF658" s="3"/>
      <c r="UKG658" s="3"/>
      <c r="UKH658" s="3"/>
      <c r="UKI658" s="3"/>
      <c r="UKJ658" s="3"/>
      <c r="UKK658" s="3"/>
      <c r="UKL658" s="3"/>
      <c r="UKM658" s="3"/>
      <c r="UKN658" s="3"/>
      <c r="UKO658" s="3"/>
      <c r="UKP658" s="3"/>
      <c r="UKQ658" s="3"/>
      <c r="UKR658" s="3"/>
      <c r="UKS658" s="3"/>
      <c r="UKT658" s="3"/>
      <c r="UKU658" s="3"/>
      <c r="UKV658" s="3"/>
      <c r="UKW658" s="3"/>
      <c r="UKX658" s="3"/>
      <c r="UKY658" s="3"/>
      <c r="UKZ658" s="3"/>
      <c r="ULA658" s="3"/>
      <c r="ULB658" s="3"/>
      <c r="ULC658" s="3"/>
      <c r="ULD658" s="3"/>
      <c r="ULE658" s="3"/>
      <c r="ULF658" s="3"/>
      <c r="ULG658" s="3"/>
      <c r="ULH658" s="3"/>
      <c r="ULI658" s="3"/>
      <c r="ULJ658" s="3"/>
      <c r="ULK658" s="3"/>
      <c r="ULL658" s="3"/>
      <c r="ULM658" s="3"/>
      <c r="ULN658" s="3"/>
      <c r="ULO658" s="3"/>
      <c r="ULP658" s="3"/>
      <c r="ULQ658" s="3"/>
      <c r="ULR658" s="3"/>
      <c r="ULS658" s="3"/>
      <c r="ULT658" s="3"/>
      <c r="ULU658" s="3"/>
      <c r="ULV658" s="3"/>
      <c r="ULW658" s="3"/>
      <c r="ULX658" s="3"/>
      <c r="ULY658" s="3"/>
      <c r="ULZ658" s="3"/>
      <c r="UMA658" s="3"/>
      <c r="UMB658" s="3"/>
      <c r="UMC658" s="3"/>
      <c r="UMD658" s="3"/>
      <c r="UME658" s="3"/>
      <c r="UMF658" s="3"/>
      <c r="UMG658" s="3"/>
      <c r="UMH658" s="3"/>
      <c r="UMI658" s="3"/>
      <c r="UMJ658" s="3"/>
      <c r="UMK658" s="3"/>
      <c r="UML658" s="3"/>
      <c r="UMM658" s="3"/>
      <c r="UMN658" s="3"/>
      <c r="UMO658" s="3"/>
      <c r="UMP658" s="3"/>
      <c r="UMQ658" s="3"/>
      <c r="UMR658" s="3"/>
      <c r="UMS658" s="3"/>
      <c r="UMT658" s="3"/>
      <c r="UMU658" s="3"/>
      <c r="UMV658" s="3"/>
      <c r="UMW658" s="3"/>
      <c r="UMX658" s="3"/>
      <c r="UMY658" s="3"/>
      <c r="UMZ658" s="3"/>
      <c r="UNA658" s="3"/>
      <c r="UNB658" s="3"/>
      <c r="UNC658" s="3"/>
      <c r="UND658" s="3"/>
      <c r="UNE658" s="3"/>
      <c r="UNF658" s="3"/>
      <c r="UNG658" s="3"/>
      <c r="UNH658" s="3"/>
      <c r="UNI658" s="3"/>
      <c r="UNJ658" s="3"/>
      <c r="UNK658" s="3"/>
      <c r="UNL658" s="3"/>
      <c r="UNM658" s="3"/>
      <c r="UNN658" s="3"/>
      <c r="UNO658" s="3"/>
      <c r="UNP658" s="3"/>
      <c r="UNQ658" s="3"/>
      <c r="UNR658" s="3"/>
      <c r="UNS658" s="3"/>
      <c r="UNT658" s="3"/>
      <c r="UNU658" s="3"/>
      <c r="UNV658" s="3"/>
      <c r="UNW658" s="3"/>
      <c r="UNX658" s="3"/>
      <c r="UNY658" s="3"/>
      <c r="UNZ658" s="3"/>
      <c r="UOA658" s="3"/>
      <c r="UOB658" s="3"/>
      <c r="UOC658" s="3"/>
      <c r="UOD658" s="3"/>
      <c r="UOE658" s="3"/>
      <c r="UOF658" s="3"/>
      <c r="UOG658" s="3"/>
      <c r="UOH658" s="3"/>
      <c r="UOI658" s="3"/>
      <c r="UOJ658" s="3"/>
      <c r="UOK658" s="3"/>
      <c r="UOL658" s="3"/>
      <c r="UOM658" s="3"/>
      <c r="UON658" s="3"/>
      <c r="UOO658" s="3"/>
      <c r="UOP658" s="3"/>
      <c r="UOQ658" s="3"/>
      <c r="UOR658" s="3"/>
      <c r="UOS658" s="3"/>
      <c r="UOT658" s="3"/>
      <c r="UOU658" s="3"/>
      <c r="UOV658" s="3"/>
      <c r="UOW658" s="3"/>
      <c r="UOX658" s="3"/>
      <c r="UOY658" s="3"/>
      <c r="UOZ658" s="3"/>
      <c r="UPA658" s="3"/>
      <c r="UPB658" s="3"/>
      <c r="UPC658" s="3"/>
      <c r="UPD658" s="3"/>
      <c r="UPE658" s="3"/>
      <c r="UPF658" s="3"/>
      <c r="UPG658" s="3"/>
      <c r="UPH658" s="3"/>
      <c r="UPI658" s="3"/>
      <c r="UPJ658" s="3"/>
      <c r="UPK658" s="3"/>
      <c r="UPL658" s="3"/>
      <c r="UPM658" s="3"/>
      <c r="UPN658" s="3"/>
      <c r="UPO658" s="3"/>
      <c r="UPP658" s="3"/>
      <c r="UPQ658" s="3"/>
      <c r="UPR658" s="3"/>
      <c r="UPS658" s="3"/>
      <c r="UPT658" s="3"/>
      <c r="UPU658" s="3"/>
      <c r="UPV658" s="3"/>
      <c r="UPW658" s="3"/>
      <c r="UPX658" s="3"/>
      <c r="UPY658" s="3"/>
      <c r="UPZ658" s="3"/>
      <c r="UQA658" s="3"/>
      <c r="UQB658" s="3"/>
      <c r="UQC658" s="3"/>
      <c r="UQD658" s="3"/>
      <c r="UQE658" s="3"/>
      <c r="UQF658" s="3"/>
      <c r="UQG658" s="3"/>
      <c r="UQH658" s="3"/>
      <c r="UQI658" s="3"/>
      <c r="UQJ658" s="3"/>
      <c r="UQK658" s="3"/>
      <c r="UQL658" s="3"/>
      <c r="UQM658" s="3"/>
      <c r="UQN658" s="3"/>
      <c r="UQO658" s="3"/>
      <c r="UQP658" s="3"/>
      <c r="UQQ658" s="3"/>
      <c r="UQR658" s="3"/>
      <c r="UQS658" s="3"/>
      <c r="UQT658" s="3"/>
      <c r="UQU658" s="3"/>
      <c r="UQV658" s="3"/>
      <c r="UQW658" s="3"/>
      <c r="UQX658" s="3"/>
      <c r="UQY658" s="3"/>
      <c r="UQZ658" s="3"/>
      <c r="URA658" s="3"/>
      <c r="URB658" s="3"/>
      <c r="URC658" s="3"/>
      <c r="URD658" s="3"/>
      <c r="URE658" s="3"/>
      <c r="URF658" s="3"/>
      <c r="URG658" s="3"/>
      <c r="URH658" s="3"/>
      <c r="URI658" s="3"/>
      <c r="URJ658" s="3"/>
      <c r="URK658" s="3"/>
      <c r="URL658" s="3"/>
      <c r="URM658" s="3"/>
      <c r="URN658" s="3"/>
      <c r="URO658" s="3"/>
      <c r="URP658" s="3"/>
      <c r="URQ658" s="3"/>
      <c r="URR658" s="3"/>
      <c r="URS658" s="3"/>
      <c r="URT658" s="3"/>
      <c r="URU658" s="3"/>
      <c r="URV658" s="3"/>
      <c r="URW658" s="3"/>
      <c r="URX658" s="3"/>
      <c r="URY658" s="3"/>
      <c r="URZ658" s="3"/>
      <c r="USA658" s="3"/>
      <c r="USB658" s="3"/>
      <c r="USC658" s="3"/>
      <c r="USD658" s="3"/>
      <c r="USE658" s="3"/>
      <c r="USF658" s="3"/>
      <c r="USG658" s="3"/>
      <c r="USH658" s="3"/>
      <c r="USI658" s="3"/>
      <c r="USJ658" s="3"/>
      <c r="USK658" s="3"/>
      <c r="USL658" s="3"/>
      <c r="USM658" s="3"/>
      <c r="USN658" s="3"/>
      <c r="USO658" s="3"/>
      <c r="USP658" s="3"/>
      <c r="USQ658" s="3"/>
      <c r="USR658" s="3"/>
      <c r="USS658" s="3"/>
      <c r="UST658" s="3"/>
      <c r="USU658" s="3"/>
      <c r="USV658" s="3"/>
      <c r="USW658" s="3"/>
      <c r="USX658" s="3"/>
      <c r="USY658" s="3"/>
      <c r="USZ658" s="3"/>
      <c r="UTA658" s="3"/>
      <c r="UTB658" s="3"/>
      <c r="UTC658" s="3"/>
      <c r="UTD658" s="3"/>
      <c r="UTE658" s="3"/>
      <c r="UTF658" s="3"/>
      <c r="UTG658" s="3"/>
      <c r="UTH658" s="3"/>
      <c r="UTI658" s="3"/>
      <c r="UTJ658" s="3"/>
      <c r="UTK658" s="3"/>
      <c r="UTL658" s="3"/>
      <c r="UTM658" s="3"/>
      <c r="UTN658" s="3"/>
      <c r="UTO658" s="3"/>
      <c r="UTP658" s="3"/>
      <c r="UTQ658" s="3"/>
      <c r="UTR658" s="3"/>
      <c r="UTS658" s="3"/>
      <c r="UTT658" s="3"/>
      <c r="UTU658" s="3"/>
      <c r="UTV658" s="3"/>
      <c r="UTW658" s="3"/>
      <c r="UTX658" s="3"/>
      <c r="UTY658" s="3"/>
      <c r="UTZ658" s="3"/>
      <c r="UUA658" s="3"/>
      <c r="UUB658" s="3"/>
      <c r="UUC658" s="3"/>
      <c r="UUD658" s="3"/>
      <c r="UUE658" s="3"/>
      <c r="UUF658" s="3"/>
      <c r="UUG658" s="3"/>
      <c r="UUH658" s="3"/>
      <c r="UUI658" s="3"/>
      <c r="UUJ658" s="3"/>
      <c r="UUK658" s="3"/>
      <c r="UUL658" s="3"/>
      <c r="UUM658" s="3"/>
      <c r="UUN658" s="3"/>
      <c r="UUO658" s="3"/>
      <c r="UUP658" s="3"/>
      <c r="UUQ658" s="3"/>
      <c r="UUR658" s="3"/>
      <c r="UUS658" s="3"/>
      <c r="UUT658" s="3"/>
      <c r="UUU658" s="3"/>
      <c r="UUV658" s="3"/>
      <c r="UUW658" s="3"/>
      <c r="UUX658" s="3"/>
      <c r="UUY658" s="3"/>
      <c r="UUZ658" s="3"/>
      <c r="UVA658" s="3"/>
      <c r="UVB658" s="3"/>
      <c r="UVC658" s="3"/>
      <c r="UVD658" s="3"/>
      <c r="UVE658" s="3"/>
      <c r="UVF658" s="3"/>
      <c r="UVG658" s="3"/>
      <c r="UVH658" s="3"/>
      <c r="UVI658" s="3"/>
      <c r="UVJ658" s="3"/>
      <c r="UVK658" s="3"/>
      <c r="UVL658" s="3"/>
      <c r="UVM658" s="3"/>
      <c r="UVN658" s="3"/>
      <c r="UVO658" s="3"/>
      <c r="UVP658" s="3"/>
      <c r="UVQ658" s="3"/>
      <c r="UVR658" s="3"/>
      <c r="UVS658" s="3"/>
      <c r="UVT658" s="3"/>
      <c r="UVU658" s="3"/>
      <c r="UVV658" s="3"/>
      <c r="UVW658" s="3"/>
      <c r="UVX658" s="3"/>
      <c r="UVY658" s="3"/>
      <c r="UVZ658" s="3"/>
      <c r="UWA658" s="3"/>
      <c r="UWB658" s="3"/>
      <c r="UWC658" s="3"/>
      <c r="UWD658" s="3"/>
      <c r="UWE658" s="3"/>
      <c r="UWF658" s="3"/>
      <c r="UWG658" s="3"/>
      <c r="UWH658" s="3"/>
      <c r="UWI658" s="3"/>
      <c r="UWJ658" s="3"/>
      <c r="UWK658" s="3"/>
      <c r="UWL658" s="3"/>
      <c r="UWM658" s="3"/>
      <c r="UWN658" s="3"/>
      <c r="UWO658" s="3"/>
      <c r="UWP658" s="3"/>
      <c r="UWQ658" s="3"/>
      <c r="UWR658" s="3"/>
      <c r="UWS658" s="3"/>
      <c r="UWT658" s="3"/>
      <c r="UWU658" s="3"/>
      <c r="UWV658" s="3"/>
      <c r="UWW658" s="3"/>
      <c r="UWX658" s="3"/>
      <c r="UWY658" s="3"/>
      <c r="UWZ658" s="3"/>
      <c r="UXA658" s="3"/>
      <c r="UXB658" s="3"/>
      <c r="UXC658" s="3"/>
      <c r="UXD658" s="3"/>
      <c r="UXE658" s="3"/>
      <c r="UXF658" s="3"/>
      <c r="UXG658" s="3"/>
      <c r="UXH658" s="3"/>
      <c r="UXI658" s="3"/>
      <c r="UXJ658" s="3"/>
      <c r="UXK658" s="3"/>
      <c r="UXL658" s="3"/>
      <c r="UXM658" s="3"/>
      <c r="UXN658" s="3"/>
      <c r="UXO658" s="3"/>
      <c r="UXP658" s="3"/>
      <c r="UXQ658" s="3"/>
      <c r="UXR658" s="3"/>
      <c r="UXS658" s="3"/>
      <c r="UXT658" s="3"/>
      <c r="UXU658" s="3"/>
      <c r="UXV658" s="3"/>
      <c r="UXW658" s="3"/>
      <c r="UXX658" s="3"/>
      <c r="UXY658" s="3"/>
      <c r="UXZ658" s="3"/>
      <c r="UYA658" s="3"/>
      <c r="UYB658" s="3"/>
      <c r="UYC658" s="3"/>
      <c r="UYD658" s="3"/>
      <c r="UYE658" s="3"/>
      <c r="UYF658" s="3"/>
      <c r="UYG658" s="3"/>
      <c r="UYH658" s="3"/>
      <c r="UYI658" s="3"/>
      <c r="UYJ658" s="3"/>
      <c r="UYK658" s="3"/>
      <c r="UYL658" s="3"/>
      <c r="UYM658" s="3"/>
      <c r="UYN658" s="3"/>
      <c r="UYO658" s="3"/>
      <c r="UYP658" s="3"/>
      <c r="UYQ658" s="3"/>
      <c r="UYR658" s="3"/>
      <c r="UYS658" s="3"/>
      <c r="UYT658" s="3"/>
      <c r="UYU658" s="3"/>
      <c r="UYV658" s="3"/>
      <c r="UYW658" s="3"/>
      <c r="UYX658" s="3"/>
      <c r="UYY658" s="3"/>
      <c r="UYZ658" s="3"/>
      <c r="UZA658" s="3"/>
      <c r="UZB658" s="3"/>
      <c r="UZC658" s="3"/>
      <c r="UZD658" s="3"/>
      <c r="UZE658" s="3"/>
      <c r="UZF658" s="3"/>
      <c r="UZG658" s="3"/>
      <c r="UZH658" s="3"/>
      <c r="UZI658" s="3"/>
      <c r="UZJ658" s="3"/>
      <c r="UZK658" s="3"/>
      <c r="UZL658" s="3"/>
      <c r="UZM658" s="3"/>
      <c r="UZN658" s="3"/>
      <c r="UZO658" s="3"/>
      <c r="UZP658" s="3"/>
      <c r="UZQ658" s="3"/>
      <c r="UZR658" s="3"/>
      <c r="UZS658" s="3"/>
      <c r="UZT658" s="3"/>
      <c r="UZU658" s="3"/>
      <c r="UZV658" s="3"/>
      <c r="UZW658" s="3"/>
      <c r="UZX658" s="3"/>
      <c r="UZY658" s="3"/>
      <c r="UZZ658" s="3"/>
      <c r="VAA658" s="3"/>
      <c r="VAB658" s="3"/>
      <c r="VAC658" s="3"/>
      <c r="VAD658" s="3"/>
      <c r="VAE658" s="3"/>
      <c r="VAF658" s="3"/>
      <c r="VAG658" s="3"/>
      <c r="VAH658" s="3"/>
      <c r="VAI658" s="3"/>
      <c r="VAJ658" s="3"/>
      <c r="VAK658" s="3"/>
      <c r="VAL658" s="3"/>
      <c r="VAM658" s="3"/>
      <c r="VAN658" s="3"/>
      <c r="VAO658" s="3"/>
      <c r="VAP658" s="3"/>
      <c r="VAQ658" s="3"/>
      <c r="VAR658" s="3"/>
      <c r="VAS658" s="3"/>
      <c r="VAT658" s="3"/>
      <c r="VAU658" s="3"/>
      <c r="VAV658" s="3"/>
      <c r="VAW658" s="3"/>
      <c r="VAX658" s="3"/>
      <c r="VAY658" s="3"/>
      <c r="VAZ658" s="3"/>
      <c r="VBA658" s="3"/>
      <c r="VBB658" s="3"/>
      <c r="VBC658" s="3"/>
      <c r="VBD658" s="3"/>
      <c r="VBE658" s="3"/>
      <c r="VBF658" s="3"/>
      <c r="VBG658" s="3"/>
      <c r="VBH658" s="3"/>
      <c r="VBI658" s="3"/>
      <c r="VBJ658" s="3"/>
      <c r="VBK658" s="3"/>
      <c r="VBL658" s="3"/>
      <c r="VBM658" s="3"/>
      <c r="VBN658" s="3"/>
      <c r="VBO658" s="3"/>
      <c r="VBP658" s="3"/>
      <c r="VBQ658" s="3"/>
      <c r="VBR658" s="3"/>
      <c r="VBS658" s="3"/>
      <c r="VBT658" s="3"/>
      <c r="VBU658" s="3"/>
      <c r="VBV658" s="3"/>
      <c r="VBW658" s="3"/>
      <c r="VBX658" s="3"/>
      <c r="VBY658" s="3"/>
      <c r="VBZ658" s="3"/>
      <c r="VCA658" s="3"/>
      <c r="VCB658" s="3"/>
      <c r="VCC658" s="3"/>
      <c r="VCD658" s="3"/>
      <c r="VCE658" s="3"/>
      <c r="VCF658" s="3"/>
      <c r="VCG658" s="3"/>
      <c r="VCH658" s="3"/>
      <c r="VCI658" s="3"/>
      <c r="VCJ658" s="3"/>
      <c r="VCK658" s="3"/>
      <c r="VCL658" s="3"/>
      <c r="VCM658" s="3"/>
      <c r="VCN658" s="3"/>
      <c r="VCO658" s="3"/>
      <c r="VCP658" s="3"/>
      <c r="VCQ658" s="3"/>
      <c r="VCR658" s="3"/>
      <c r="VCS658" s="3"/>
      <c r="VCT658" s="3"/>
      <c r="VCU658" s="3"/>
      <c r="VCV658" s="3"/>
      <c r="VCW658" s="3"/>
      <c r="VCX658" s="3"/>
      <c r="VCY658" s="3"/>
      <c r="VCZ658" s="3"/>
      <c r="VDA658" s="3"/>
      <c r="VDB658" s="3"/>
      <c r="VDC658" s="3"/>
      <c r="VDD658" s="3"/>
      <c r="VDE658" s="3"/>
      <c r="VDF658" s="3"/>
      <c r="VDG658" s="3"/>
      <c r="VDH658" s="3"/>
      <c r="VDI658" s="3"/>
      <c r="VDJ658" s="3"/>
      <c r="VDK658" s="3"/>
      <c r="VDL658" s="3"/>
      <c r="VDM658" s="3"/>
      <c r="VDN658" s="3"/>
      <c r="VDO658" s="3"/>
      <c r="VDP658" s="3"/>
      <c r="VDQ658" s="3"/>
      <c r="VDR658" s="3"/>
      <c r="VDS658" s="3"/>
      <c r="VDT658" s="3"/>
      <c r="VDU658" s="3"/>
      <c r="VDV658" s="3"/>
      <c r="VDW658" s="3"/>
      <c r="VDX658" s="3"/>
      <c r="VDY658" s="3"/>
      <c r="VDZ658" s="3"/>
      <c r="VEA658" s="3"/>
      <c r="VEB658" s="3"/>
      <c r="VEC658" s="3"/>
      <c r="VED658" s="3"/>
      <c r="VEE658" s="3"/>
      <c r="VEF658" s="3"/>
      <c r="VEG658" s="3"/>
      <c r="VEH658" s="3"/>
      <c r="VEI658" s="3"/>
      <c r="VEJ658" s="3"/>
      <c r="VEK658" s="3"/>
      <c r="VEL658" s="3"/>
      <c r="VEM658" s="3"/>
      <c r="VEN658" s="3"/>
      <c r="VEO658" s="3"/>
      <c r="VEP658" s="3"/>
      <c r="VEQ658" s="3"/>
      <c r="VER658" s="3"/>
      <c r="VES658" s="3"/>
      <c r="VET658" s="3"/>
      <c r="VEU658" s="3"/>
      <c r="VEV658" s="3"/>
      <c r="VEW658" s="3"/>
      <c r="VEX658" s="3"/>
      <c r="VEY658" s="3"/>
      <c r="VEZ658" s="3"/>
      <c r="VFA658" s="3"/>
      <c r="VFB658" s="3"/>
      <c r="VFC658" s="3"/>
      <c r="VFD658" s="3"/>
      <c r="VFE658" s="3"/>
      <c r="VFF658" s="3"/>
      <c r="VFG658" s="3"/>
      <c r="VFH658" s="3"/>
      <c r="VFI658" s="3"/>
      <c r="VFJ658" s="3"/>
      <c r="VFK658" s="3"/>
      <c r="VFL658" s="3"/>
      <c r="VFM658" s="3"/>
      <c r="VFN658" s="3"/>
      <c r="VFO658" s="3"/>
      <c r="VFP658" s="3"/>
      <c r="VFQ658" s="3"/>
      <c r="VFR658" s="3"/>
      <c r="VFS658" s="3"/>
      <c r="VFT658" s="3"/>
      <c r="VFU658" s="3"/>
      <c r="VFV658" s="3"/>
      <c r="VFW658" s="3"/>
      <c r="VFX658" s="3"/>
      <c r="VFY658" s="3"/>
      <c r="VFZ658" s="3"/>
      <c r="VGA658" s="3"/>
      <c r="VGB658" s="3"/>
      <c r="VGC658" s="3"/>
      <c r="VGD658" s="3"/>
      <c r="VGE658" s="3"/>
      <c r="VGF658" s="3"/>
      <c r="VGG658" s="3"/>
      <c r="VGH658" s="3"/>
      <c r="VGI658" s="3"/>
      <c r="VGJ658" s="3"/>
      <c r="VGK658" s="3"/>
      <c r="VGL658" s="3"/>
      <c r="VGM658" s="3"/>
      <c r="VGN658" s="3"/>
      <c r="VGO658" s="3"/>
      <c r="VGP658" s="3"/>
      <c r="VGQ658" s="3"/>
      <c r="VGR658" s="3"/>
      <c r="VGS658" s="3"/>
      <c r="VGT658" s="3"/>
      <c r="VGU658" s="3"/>
      <c r="VGV658" s="3"/>
      <c r="VGW658" s="3"/>
      <c r="VGX658" s="3"/>
      <c r="VGY658" s="3"/>
      <c r="VGZ658" s="3"/>
      <c r="VHA658" s="3"/>
      <c r="VHB658" s="3"/>
      <c r="VHC658" s="3"/>
      <c r="VHD658" s="3"/>
      <c r="VHE658" s="3"/>
      <c r="VHF658" s="3"/>
      <c r="VHG658" s="3"/>
      <c r="VHH658" s="3"/>
      <c r="VHI658" s="3"/>
      <c r="VHJ658" s="3"/>
      <c r="VHK658" s="3"/>
      <c r="VHL658" s="3"/>
      <c r="VHM658" s="3"/>
      <c r="VHN658" s="3"/>
      <c r="VHO658" s="3"/>
      <c r="VHP658" s="3"/>
      <c r="VHQ658" s="3"/>
      <c r="VHR658" s="3"/>
      <c r="VHS658" s="3"/>
      <c r="VHT658" s="3"/>
      <c r="VHU658" s="3"/>
      <c r="VHV658" s="3"/>
      <c r="VHW658" s="3"/>
      <c r="VHX658" s="3"/>
      <c r="VHY658" s="3"/>
      <c r="VHZ658" s="3"/>
      <c r="VIA658" s="3"/>
      <c r="VIB658" s="3"/>
      <c r="VIC658" s="3"/>
      <c r="VID658" s="3"/>
      <c r="VIE658" s="3"/>
      <c r="VIF658" s="3"/>
      <c r="VIG658" s="3"/>
      <c r="VIH658" s="3"/>
      <c r="VII658" s="3"/>
      <c r="VIJ658" s="3"/>
      <c r="VIK658" s="3"/>
      <c r="VIL658" s="3"/>
      <c r="VIM658" s="3"/>
      <c r="VIN658" s="3"/>
      <c r="VIO658" s="3"/>
      <c r="VIP658" s="3"/>
      <c r="VIQ658" s="3"/>
      <c r="VIR658" s="3"/>
      <c r="VIS658" s="3"/>
      <c r="VIT658" s="3"/>
      <c r="VIU658" s="3"/>
      <c r="VIV658" s="3"/>
      <c r="VIW658" s="3"/>
      <c r="VIX658" s="3"/>
      <c r="VIY658" s="3"/>
      <c r="VIZ658" s="3"/>
      <c r="VJA658" s="3"/>
      <c r="VJB658" s="3"/>
      <c r="VJC658" s="3"/>
      <c r="VJD658" s="3"/>
      <c r="VJE658" s="3"/>
      <c r="VJF658" s="3"/>
      <c r="VJG658" s="3"/>
      <c r="VJH658" s="3"/>
      <c r="VJI658" s="3"/>
      <c r="VJJ658" s="3"/>
      <c r="VJK658" s="3"/>
      <c r="VJL658" s="3"/>
      <c r="VJM658" s="3"/>
      <c r="VJN658" s="3"/>
      <c r="VJO658" s="3"/>
      <c r="VJP658" s="3"/>
      <c r="VJQ658" s="3"/>
      <c r="VJR658" s="3"/>
      <c r="VJS658" s="3"/>
      <c r="VJT658" s="3"/>
      <c r="VJU658" s="3"/>
      <c r="VJV658" s="3"/>
      <c r="VJW658" s="3"/>
      <c r="VJX658" s="3"/>
      <c r="VJY658" s="3"/>
      <c r="VJZ658" s="3"/>
      <c r="VKA658" s="3"/>
      <c r="VKB658" s="3"/>
      <c r="VKC658" s="3"/>
      <c r="VKD658" s="3"/>
      <c r="VKE658" s="3"/>
      <c r="VKF658" s="3"/>
      <c r="VKG658" s="3"/>
      <c r="VKH658" s="3"/>
      <c r="VKI658" s="3"/>
      <c r="VKJ658" s="3"/>
      <c r="VKK658" s="3"/>
      <c r="VKL658" s="3"/>
      <c r="VKM658" s="3"/>
      <c r="VKN658" s="3"/>
      <c r="VKO658" s="3"/>
      <c r="VKP658" s="3"/>
      <c r="VKQ658" s="3"/>
      <c r="VKR658" s="3"/>
      <c r="VKS658" s="3"/>
      <c r="VKT658" s="3"/>
      <c r="VKU658" s="3"/>
      <c r="VKV658" s="3"/>
      <c r="VKW658" s="3"/>
      <c r="VKX658" s="3"/>
      <c r="VKY658" s="3"/>
      <c r="VKZ658" s="3"/>
      <c r="VLA658" s="3"/>
      <c r="VLB658" s="3"/>
      <c r="VLC658" s="3"/>
      <c r="VLD658" s="3"/>
      <c r="VLE658" s="3"/>
      <c r="VLF658" s="3"/>
      <c r="VLG658" s="3"/>
      <c r="VLH658" s="3"/>
      <c r="VLI658" s="3"/>
      <c r="VLJ658" s="3"/>
      <c r="VLK658" s="3"/>
      <c r="VLL658" s="3"/>
      <c r="VLM658" s="3"/>
      <c r="VLN658" s="3"/>
      <c r="VLO658" s="3"/>
      <c r="VLP658" s="3"/>
      <c r="VLQ658" s="3"/>
      <c r="VLR658" s="3"/>
      <c r="VLS658" s="3"/>
      <c r="VLT658" s="3"/>
      <c r="VLU658" s="3"/>
      <c r="VLV658" s="3"/>
      <c r="VLW658" s="3"/>
      <c r="VLX658" s="3"/>
      <c r="VLY658" s="3"/>
      <c r="VLZ658" s="3"/>
      <c r="VMA658" s="3"/>
      <c r="VMB658" s="3"/>
      <c r="VMC658" s="3"/>
      <c r="VMD658" s="3"/>
      <c r="VME658" s="3"/>
      <c r="VMF658" s="3"/>
      <c r="VMG658" s="3"/>
      <c r="VMH658" s="3"/>
      <c r="VMI658" s="3"/>
      <c r="VMJ658" s="3"/>
      <c r="VMK658" s="3"/>
      <c r="VML658" s="3"/>
      <c r="VMM658" s="3"/>
      <c r="VMN658" s="3"/>
      <c r="VMO658" s="3"/>
      <c r="VMP658" s="3"/>
      <c r="VMQ658" s="3"/>
      <c r="VMR658" s="3"/>
      <c r="VMS658" s="3"/>
      <c r="VMT658" s="3"/>
      <c r="VMU658" s="3"/>
      <c r="VMV658" s="3"/>
      <c r="VMW658" s="3"/>
      <c r="VMX658" s="3"/>
      <c r="VMY658" s="3"/>
      <c r="VMZ658" s="3"/>
      <c r="VNA658" s="3"/>
      <c r="VNB658" s="3"/>
      <c r="VNC658" s="3"/>
      <c r="VND658" s="3"/>
      <c r="VNE658" s="3"/>
      <c r="VNF658" s="3"/>
      <c r="VNG658" s="3"/>
      <c r="VNH658" s="3"/>
      <c r="VNI658" s="3"/>
      <c r="VNJ658" s="3"/>
      <c r="VNK658" s="3"/>
      <c r="VNL658" s="3"/>
      <c r="VNM658" s="3"/>
      <c r="VNN658" s="3"/>
      <c r="VNO658" s="3"/>
      <c r="VNP658" s="3"/>
      <c r="VNQ658" s="3"/>
      <c r="VNR658" s="3"/>
      <c r="VNS658" s="3"/>
      <c r="VNT658" s="3"/>
      <c r="VNU658" s="3"/>
      <c r="VNV658" s="3"/>
      <c r="VNW658" s="3"/>
      <c r="VNX658" s="3"/>
      <c r="VNY658" s="3"/>
      <c r="VNZ658" s="3"/>
      <c r="VOA658" s="3"/>
      <c r="VOB658" s="3"/>
      <c r="VOC658" s="3"/>
      <c r="VOD658" s="3"/>
      <c r="VOE658" s="3"/>
      <c r="VOF658" s="3"/>
      <c r="VOG658" s="3"/>
      <c r="VOH658" s="3"/>
      <c r="VOI658" s="3"/>
      <c r="VOJ658" s="3"/>
      <c r="VOK658" s="3"/>
      <c r="VOL658" s="3"/>
      <c r="VOM658" s="3"/>
      <c r="VON658" s="3"/>
      <c r="VOO658" s="3"/>
      <c r="VOP658" s="3"/>
      <c r="VOQ658" s="3"/>
      <c r="VOR658" s="3"/>
      <c r="VOS658" s="3"/>
      <c r="VOT658" s="3"/>
      <c r="VOU658" s="3"/>
      <c r="VOV658" s="3"/>
      <c r="VOW658" s="3"/>
      <c r="VOX658" s="3"/>
      <c r="VOY658" s="3"/>
      <c r="VOZ658" s="3"/>
      <c r="VPA658" s="3"/>
      <c r="VPB658" s="3"/>
      <c r="VPC658" s="3"/>
      <c r="VPD658" s="3"/>
      <c r="VPE658" s="3"/>
      <c r="VPF658" s="3"/>
      <c r="VPG658" s="3"/>
      <c r="VPH658" s="3"/>
      <c r="VPI658" s="3"/>
      <c r="VPJ658" s="3"/>
      <c r="VPK658" s="3"/>
      <c r="VPL658" s="3"/>
      <c r="VPM658" s="3"/>
      <c r="VPN658" s="3"/>
      <c r="VPO658" s="3"/>
      <c r="VPP658" s="3"/>
      <c r="VPQ658" s="3"/>
      <c r="VPR658" s="3"/>
      <c r="VPS658" s="3"/>
      <c r="VPT658" s="3"/>
      <c r="VPU658" s="3"/>
      <c r="VPV658" s="3"/>
      <c r="VPW658" s="3"/>
      <c r="VPX658" s="3"/>
      <c r="VPY658" s="3"/>
      <c r="VPZ658" s="3"/>
      <c r="VQA658" s="3"/>
      <c r="VQB658" s="3"/>
      <c r="VQC658" s="3"/>
      <c r="VQD658" s="3"/>
      <c r="VQE658" s="3"/>
      <c r="VQF658" s="3"/>
      <c r="VQG658" s="3"/>
      <c r="VQH658" s="3"/>
      <c r="VQI658" s="3"/>
      <c r="VQJ658" s="3"/>
      <c r="VQK658" s="3"/>
      <c r="VQL658" s="3"/>
      <c r="VQM658" s="3"/>
      <c r="VQN658" s="3"/>
      <c r="VQO658" s="3"/>
      <c r="VQP658" s="3"/>
      <c r="VQQ658" s="3"/>
      <c r="VQR658" s="3"/>
      <c r="VQS658" s="3"/>
      <c r="VQT658" s="3"/>
      <c r="VQU658" s="3"/>
      <c r="VQV658" s="3"/>
      <c r="VQW658" s="3"/>
      <c r="VQX658" s="3"/>
      <c r="VQY658" s="3"/>
      <c r="VQZ658" s="3"/>
      <c r="VRA658" s="3"/>
      <c r="VRB658" s="3"/>
      <c r="VRC658" s="3"/>
      <c r="VRD658" s="3"/>
      <c r="VRE658" s="3"/>
      <c r="VRF658" s="3"/>
      <c r="VRG658" s="3"/>
      <c r="VRH658" s="3"/>
      <c r="VRI658" s="3"/>
      <c r="VRJ658" s="3"/>
      <c r="VRK658" s="3"/>
      <c r="VRL658" s="3"/>
      <c r="VRM658" s="3"/>
      <c r="VRN658" s="3"/>
      <c r="VRO658" s="3"/>
      <c r="VRP658" s="3"/>
      <c r="VRQ658" s="3"/>
      <c r="VRR658" s="3"/>
      <c r="VRS658" s="3"/>
      <c r="VRT658" s="3"/>
      <c r="VRU658" s="3"/>
      <c r="VRV658" s="3"/>
      <c r="VRW658" s="3"/>
      <c r="VRX658" s="3"/>
      <c r="VRY658" s="3"/>
      <c r="VRZ658" s="3"/>
      <c r="VSA658" s="3"/>
      <c r="VSB658" s="3"/>
      <c r="VSC658" s="3"/>
      <c r="VSD658" s="3"/>
      <c r="VSE658" s="3"/>
      <c r="VSF658" s="3"/>
      <c r="VSG658" s="3"/>
      <c r="VSH658" s="3"/>
      <c r="VSI658" s="3"/>
      <c r="VSJ658" s="3"/>
      <c r="VSK658" s="3"/>
      <c r="VSL658" s="3"/>
      <c r="VSM658" s="3"/>
      <c r="VSN658" s="3"/>
      <c r="VSO658" s="3"/>
      <c r="VSP658" s="3"/>
      <c r="VSQ658" s="3"/>
      <c r="VSR658" s="3"/>
      <c r="VSS658" s="3"/>
      <c r="VST658" s="3"/>
      <c r="VSU658" s="3"/>
      <c r="VSV658" s="3"/>
      <c r="VSW658" s="3"/>
      <c r="VSX658" s="3"/>
      <c r="VSY658" s="3"/>
      <c r="VSZ658" s="3"/>
      <c r="VTA658" s="3"/>
      <c r="VTB658" s="3"/>
      <c r="VTC658" s="3"/>
      <c r="VTD658" s="3"/>
      <c r="VTE658" s="3"/>
      <c r="VTF658" s="3"/>
      <c r="VTG658" s="3"/>
      <c r="VTH658" s="3"/>
      <c r="VTI658" s="3"/>
      <c r="VTJ658" s="3"/>
      <c r="VTK658" s="3"/>
      <c r="VTL658" s="3"/>
      <c r="VTM658" s="3"/>
      <c r="VTN658" s="3"/>
      <c r="VTO658" s="3"/>
      <c r="VTP658" s="3"/>
      <c r="VTQ658" s="3"/>
      <c r="VTR658" s="3"/>
      <c r="VTS658" s="3"/>
      <c r="VTT658" s="3"/>
      <c r="VTU658" s="3"/>
      <c r="VTV658" s="3"/>
      <c r="VTW658" s="3"/>
      <c r="VTX658" s="3"/>
      <c r="VTY658" s="3"/>
      <c r="VTZ658" s="3"/>
      <c r="VUA658" s="3"/>
      <c r="VUB658" s="3"/>
      <c r="VUC658" s="3"/>
      <c r="VUD658" s="3"/>
      <c r="VUE658" s="3"/>
      <c r="VUF658" s="3"/>
      <c r="VUG658" s="3"/>
      <c r="VUH658" s="3"/>
      <c r="VUI658" s="3"/>
      <c r="VUJ658" s="3"/>
      <c r="VUK658" s="3"/>
      <c r="VUL658" s="3"/>
      <c r="VUM658" s="3"/>
      <c r="VUN658" s="3"/>
      <c r="VUO658" s="3"/>
      <c r="VUP658" s="3"/>
      <c r="VUQ658" s="3"/>
      <c r="VUR658" s="3"/>
      <c r="VUS658" s="3"/>
      <c r="VUT658" s="3"/>
      <c r="VUU658" s="3"/>
      <c r="VUV658" s="3"/>
      <c r="VUW658" s="3"/>
      <c r="VUX658" s="3"/>
      <c r="VUY658" s="3"/>
      <c r="VUZ658" s="3"/>
      <c r="VVA658" s="3"/>
      <c r="VVB658" s="3"/>
      <c r="VVC658" s="3"/>
      <c r="VVD658" s="3"/>
      <c r="VVE658" s="3"/>
      <c r="VVF658" s="3"/>
      <c r="VVG658" s="3"/>
      <c r="VVH658" s="3"/>
      <c r="VVI658" s="3"/>
      <c r="VVJ658" s="3"/>
      <c r="VVK658" s="3"/>
      <c r="VVL658" s="3"/>
      <c r="VVM658" s="3"/>
      <c r="VVN658" s="3"/>
      <c r="VVO658" s="3"/>
      <c r="VVP658" s="3"/>
      <c r="VVQ658" s="3"/>
      <c r="VVR658" s="3"/>
      <c r="VVS658" s="3"/>
      <c r="VVT658" s="3"/>
      <c r="VVU658" s="3"/>
      <c r="VVV658" s="3"/>
      <c r="VVW658" s="3"/>
      <c r="VVX658" s="3"/>
      <c r="VVY658" s="3"/>
      <c r="VVZ658" s="3"/>
      <c r="VWA658" s="3"/>
      <c r="VWB658" s="3"/>
      <c r="VWC658" s="3"/>
      <c r="VWD658" s="3"/>
      <c r="VWE658" s="3"/>
      <c r="VWF658" s="3"/>
      <c r="VWG658" s="3"/>
      <c r="VWH658" s="3"/>
      <c r="VWI658" s="3"/>
      <c r="VWJ658" s="3"/>
      <c r="VWK658" s="3"/>
      <c r="VWL658" s="3"/>
      <c r="VWM658" s="3"/>
      <c r="VWN658" s="3"/>
      <c r="VWO658" s="3"/>
      <c r="VWP658" s="3"/>
      <c r="VWQ658" s="3"/>
      <c r="VWR658" s="3"/>
      <c r="VWS658" s="3"/>
      <c r="VWT658" s="3"/>
      <c r="VWU658" s="3"/>
      <c r="VWV658" s="3"/>
      <c r="VWW658" s="3"/>
      <c r="VWX658" s="3"/>
      <c r="VWY658" s="3"/>
      <c r="VWZ658" s="3"/>
      <c r="VXA658" s="3"/>
      <c r="VXB658" s="3"/>
      <c r="VXC658" s="3"/>
      <c r="VXD658" s="3"/>
      <c r="VXE658" s="3"/>
      <c r="VXF658" s="3"/>
      <c r="VXG658" s="3"/>
      <c r="VXH658" s="3"/>
      <c r="VXI658" s="3"/>
      <c r="VXJ658" s="3"/>
      <c r="VXK658" s="3"/>
      <c r="VXL658" s="3"/>
      <c r="VXM658" s="3"/>
      <c r="VXN658" s="3"/>
      <c r="VXO658" s="3"/>
      <c r="VXP658" s="3"/>
      <c r="VXQ658" s="3"/>
      <c r="VXR658" s="3"/>
      <c r="VXS658" s="3"/>
      <c r="VXT658" s="3"/>
      <c r="VXU658" s="3"/>
      <c r="VXV658" s="3"/>
      <c r="VXW658" s="3"/>
      <c r="VXX658" s="3"/>
      <c r="VXY658" s="3"/>
      <c r="VXZ658" s="3"/>
      <c r="VYA658" s="3"/>
      <c r="VYB658" s="3"/>
      <c r="VYC658" s="3"/>
      <c r="VYD658" s="3"/>
      <c r="VYE658" s="3"/>
      <c r="VYF658" s="3"/>
      <c r="VYG658" s="3"/>
      <c r="VYH658" s="3"/>
      <c r="VYI658" s="3"/>
      <c r="VYJ658" s="3"/>
      <c r="VYK658" s="3"/>
      <c r="VYL658" s="3"/>
      <c r="VYM658" s="3"/>
      <c r="VYN658" s="3"/>
      <c r="VYO658" s="3"/>
      <c r="VYP658" s="3"/>
      <c r="VYQ658" s="3"/>
      <c r="VYR658" s="3"/>
      <c r="VYS658" s="3"/>
      <c r="VYT658" s="3"/>
      <c r="VYU658" s="3"/>
      <c r="VYV658" s="3"/>
      <c r="VYW658" s="3"/>
      <c r="VYX658" s="3"/>
      <c r="VYY658" s="3"/>
      <c r="VYZ658" s="3"/>
      <c r="VZA658" s="3"/>
      <c r="VZB658" s="3"/>
      <c r="VZC658" s="3"/>
      <c r="VZD658" s="3"/>
      <c r="VZE658" s="3"/>
      <c r="VZF658" s="3"/>
      <c r="VZG658" s="3"/>
      <c r="VZH658" s="3"/>
      <c r="VZI658" s="3"/>
      <c r="VZJ658" s="3"/>
      <c r="VZK658" s="3"/>
      <c r="VZL658" s="3"/>
      <c r="VZM658" s="3"/>
      <c r="VZN658" s="3"/>
      <c r="VZO658" s="3"/>
      <c r="VZP658" s="3"/>
      <c r="VZQ658" s="3"/>
      <c r="VZR658" s="3"/>
      <c r="VZS658" s="3"/>
      <c r="VZT658" s="3"/>
      <c r="VZU658" s="3"/>
      <c r="VZV658" s="3"/>
      <c r="VZW658" s="3"/>
      <c r="VZX658" s="3"/>
      <c r="VZY658" s="3"/>
      <c r="VZZ658" s="3"/>
      <c r="WAA658" s="3"/>
      <c r="WAB658" s="3"/>
      <c r="WAC658" s="3"/>
      <c r="WAD658" s="3"/>
      <c r="WAE658" s="3"/>
      <c r="WAF658" s="3"/>
      <c r="WAG658" s="3"/>
      <c r="WAH658" s="3"/>
      <c r="WAI658" s="3"/>
      <c r="WAJ658" s="3"/>
      <c r="WAK658" s="3"/>
      <c r="WAL658" s="3"/>
      <c r="WAM658" s="3"/>
      <c r="WAN658" s="3"/>
      <c r="WAO658" s="3"/>
      <c r="WAP658" s="3"/>
      <c r="WAQ658" s="3"/>
      <c r="WAR658" s="3"/>
      <c r="WAS658" s="3"/>
      <c r="WAT658" s="3"/>
      <c r="WAU658" s="3"/>
      <c r="WAV658" s="3"/>
      <c r="WAW658" s="3"/>
      <c r="WAX658" s="3"/>
      <c r="WAY658" s="3"/>
      <c r="WAZ658" s="3"/>
      <c r="WBA658" s="3"/>
      <c r="WBB658" s="3"/>
      <c r="WBC658" s="3"/>
      <c r="WBD658" s="3"/>
      <c r="WBE658" s="3"/>
      <c r="WBF658" s="3"/>
      <c r="WBG658" s="3"/>
      <c r="WBH658" s="3"/>
      <c r="WBI658" s="3"/>
      <c r="WBJ658" s="3"/>
      <c r="WBK658" s="3"/>
      <c r="WBL658" s="3"/>
      <c r="WBM658" s="3"/>
      <c r="WBN658" s="3"/>
      <c r="WBO658" s="3"/>
      <c r="WBP658" s="3"/>
      <c r="WBQ658" s="3"/>
      <c r="WBR658" s="3"/>
      <c r="WBS658" s="3"/>
      <c r="WBT658" s="3"/>
      <c r="WBU658" s="3"/>
      <c r="WBV658" s="3"/>
      <c r="WBW658" s="3"/>
      <c r="WBX658" s="3"/>
      <c r="WBY658" s="3"/>
      <c r="WBZ658" s="3"/>
      <c r="WCA658" s="3"/>
      <c r="WCB658" s="3"/>
      <c r="WCC658" s="3"/>
      <c r="WCD658" s="3"/>
      <c r="WCE658" s="3"/>
      <c r="WCF658" s="3"/>
      <c r="WCG658" s="3"/>
      <c r="WCH658" s="3"/>
      <c r="WCI658" s="3"/>
      <c r="WCJ658" s="3"/>
      <c r="WCK658" s="3"/>
      <c r="WCL658" s="3"/>
      <c r="WCM658" s="3"/>
      <c r="WCN658" s="3"/>
      <c r="WCO658" s="3"/>
      <c r="WCP658" s="3"/>
      <c r="WCQ658" s="3"/>
      <c r="WCR658" s="3"/>
      <c r="WCS658" s="3"/>
      <c r="WCT658" s="3"/>
      <c r="WCU658" s="3"/>
      <c r="WCV658" s="3"/>
      <c r="WCW658" s="3"/>
      <c r="WCX658" s="3"/>
      <c r="WCY658" s="3"/>
      <c r="WCZ658" s="3"/>
      <c r="WDA658" s="3"/>
      <c r="WDB658" s="3"/>
      <c r="WDC658" s="3"/>
      <c r="WDD658" s="3"/>
      <c r="WDE658" s="3"/>
      <c r="WDF658" s="3"/>
      <c r="WDG658" s="3"/>
      <c r="WDH658" s="3"/>
      <c r="WDI658" s="3"/>
      <c r="WDJ658" s="3"/>
      <c r="WDK658" s="3"/>
      <c r="WDL658" s="3"/>
      <c r="WDM658" s="3"/>
      <c r="WDN658" s="3"/>
      <c r="WDO658" s="3"/>
      <c r="WDP658" s="3"/>
      <c r="WDQ658" s="3"/>
      <c r="WDR658" s="3"/>
      <c r="WDS658" s="3"/>
      <c r="WDT658" s="3"/>
      <c r="WDU658" s="3"/>
      <c r="WDV658" s="3"/>
      <c r="WDW658" s="3"/>
      <c r="WDX658" s="3"/>
      <c r="WDY658" s="3"/>
      <c r="WDZ658" s="3"/>
      <c r="WEA658" s="3"/>
      <c r="WEB658" s="3"/>
      <c r="WEC658" s="3"/>
      <c r="WED658" s="3"/>
      <c r="WEE658" s="3"/>
      <c r="WEF658" s="3"/>
      <c r="WEG658" s="3"/>
      <c r="WEH658" s="3"/>
      <c r="WEI658" s="3"/>
      <c r="WEJ658" s="3"/>
      <c r="WEK658" s="3"/>
      <c r="WEL658" s="3"/>
      <c r="WEM658" s="3"/>
      <c r="WEN658" s="3"/>
      <c r="WEO658" s="3"/>
      <c r="WEP658" s="3"/>
      <c r="WEQ658" s="3"/>
      <c r="WER658" s="3"/>
      <c r="WES658" s="3"/>
      <c r="WET658" s="3"/>
      <c r="WEU658" s="3"/>
      <c r="WEV658" s="3"/>
      <c r="WEW658" s="3"/>
      <c r="WEX658" s="3"/>
      <c r="WEY658" s="3"/>
      <c r="WEZ658" s="3"/>
      <c r="WFA658" s="3"/>
      <c r="WFB658" s="3"/>
      <c r="WFC658" s="3"/>
      <c r="WFD658" s="3"/>
      <c r="WFE658" s="3"/>
      <c r="WFF658" s="3"/>
      <c r="WFG658" s="3"/>
      <c r="WFH658" s="3"/>
      <c r="WFI658" s="3"/>
      <c r="WFJ658" s="3"/>
      <c r="WFK658" s="3"/>
      <c r="WFL658" s="3"/>
      <c r="WFM658" s="3"/>
      <c r="WFN658" s="3"/>
      <c r="WFO658" s="3"/>
      <c r="WFP658" s="3"/>
      <c r="WFQ658" s="3"/>
      <c r="WFR658" s="3"/>
      <c r="WFS658" s="3"/>
      <c r="WFT658" s="3"/>
      <c r="WFU658" s="3"/>
      <c r="WFV658" s="3"/>
      <c r="WFW658" s="3"/>
      <c r="WFX658" s="3"/>
      <c r="WFY658" s="3"/>
      <c r="WFZ658" s="3"/>
      <c r="WGA658" s="3"/>
      <c r="WGB658" s="3"/>
      <c r="WGC658" s="3"/>
      <c r="WGD658" s="3"/>
      <c r="WGE658" s="3"/>
      <c r="WGF658" s="3"/>
      <c r="WGG658" s="3"/>
      <c r="WGH658" s="3"/>
      <c r="WGI658" s="3"/>
      <c r="WGJ658" s="3"/>
      <c r="WGK658" s="3"/>
      <c r="WGL658" s="3"/>
      <c r="WGM658" s="3"/>
      <c r="WGN658" s="3"/>
      <c r="WGO658" s="3"/>
      <c r="WGP658" s="3"/>
      <c r="WGQ658" s="3"/>
      <c r="WGR658" s="3"/>
      <c r="WGS658" s="3"/>
      <c r="WGT658" s="3"/>
      <c r="WGU658" s="3"/>
      <c r="WGV658" s="3"/>
      <c r="WGW658" s="3"/>
      <c r="WGX658" s="3"/>
      <c r="WGY658" s="3"/>
      <c r="WGZ658" s="3"/>
      <c r="WHA658" s="3"/>
      <c r="WHB658" s="3"/>
      <c r="WHC658" s="3"/>
      <c r="WHD658" s="3"/>
      <c r="WHE658" s="3"/>
      <c r="WHF658" s="3"/>
      <c r="WHG658" s="3"/>
      <c r="WHH658" s="3"/>
      <c r="WHI658" s="3"/>
      <c r="WHJ658" s="3"/>
      <c r="WHK658" s="3"/>
      <c r="WHL658" s="3"/>
      <c r="WHM658" s="3"/>
      <c r="WHN658" s="3"/>
      <c r="WHO658" s="3"/>
      <c r="WHP658" s="3"/>
      <c r="WHQ658" s="3"/>
      <c r="WHR658" s="3"/>
      <c r="WHS658" s="3"/>
      <c r="WHT658" s="3"/>
      <c r="WHU658" s="3"/>
      <c r="WHV658" s="3"/>
      <c r="WHW658" s="3"/>
      <c r="WHX658" s="3"/>
      <c r="WHY658" s="3"/>
      <c r="WHZ658" s="3"/>
      <c r="WIA658" s="3"/>
      <c r="WIB658" s="3"/>
      <c r="WIC658" s="3"/>
      <c r="WID658" s="3"/>
      <c r="WIE658" s="3"/>
      <c r="WIF658" s="3"/>
      <c r="WIG658" s="3"/>
      <c r="WIH658" s="3"/>
      <c r="WII658" s="3"/>
      <c r="WIJ658" s="3"/>
      <c r="WIK658" s="3"/>
      <c r="WIL658" s="3"/>
      <c r="WIM658" s="3"/>
      <c r="WIN658" s="3"/>
      <c r="WIO658" s="3"/>
      <c r="WIP658" s="3"/>
      <c r="WIQ658" s="3"/>
      <c r="WIR658" s="3"/>
      <c r="WIS658" s="3"/>
      <c r="WIT658" s="3"/>
      <c r="WIU658" s="3"/>
      <c r="WIV658" s="3"/>
      <c r="WIW658" s="3"/>
      <c r="WIX658" s="3"/>
      <c r="WIY658" s="3"/>
      <c r="WIZ658" s="3"/>
      <c r="WJA658" s="3"/>
      <c r="WJB658" s="3"/>
      <c r="WJC658" s="3"/>
      <c r="WJD658" s="3"/>
      <c r="WJE658" s="3"/>
      <c r="WJF658" s="3"/>
      <c r="WJG658" s="3"/>
      <c r="WJH658" s="3"/>
      <c r="WJI658" s="3"/>
      <c r="WJJ658" s="3"/>
      <c r="WJK658" s="3"/>
      <c r="WJL658" s="3"/>
      <c r="WJM658" s="3"/>
      <c r="WJN658" s="3"/>
      <c r="WJO658" s="3"/>
      <c r="WJP658" s="3"/>
      <c r="WJQ658" s="3"/>
      <c r="WJR658" s="3"/>
      <c r="WJS658" s="3"/>
      <c r="WJT658" s="3"/>
      <c r="WJU658" s="3"/>
      <c r="WJV658" s="3"/>
      <c r="WJW658" s="3"/>
      <c r="WJX658" s="3"/>
      <c r="WJY658" s="3"/>
      <c r="WJZ658" s="3"/>
      <c r="WKA658" s="3"/>
      <c r="WKB658" s="3"/>
      <c r="WKC658" s="3"/>
      <c r="WKD658" s="3"/>
      <c r="WKE658" s="3"/>
      <c r="WKF658" s="3"/>
      <c r="WKG658" s="3"/>
      <c r="WKH658" s="3"/>
      <c r="WKI658" s="3"/>
      <c r="WKJ658" s="3"/>
      <c r="WKK658" s="3"/>
      <c r="WKL658" s="3"/>
      <c r="WKM658" s="3"/>
      <c r="WKN658" s="3"/>
      <c r="WKO658" s="3"/>
      <c r="WKP658" s="3"/>
      <c r="WKQ658" s="3"/>
      <c r="WKR658" s="3"/>
      <c r="WKS658" s="3"/>
      <c r="WKT658" s="3"/>
      <c r="WKU658" s="3"/>
      <c r="WKV658" s="3"/>
      <c r="WKW658" s="3"/>
      <c r="WKX658" s="3"/>
      <c r="WKY658" s="3"/>
      <c r="WKZ658" s="3"/>
      <c r="WLA658" s="3"/>
      <c r="WLB658" s="3"/>
      <c r="WLC658" s="3"/>
      <c r="WLD658" s="3"/>
      <c r="WLE658" s="3"/>
      <c r="WLF658" s="3"/>
      <c r="WLG658" s="3"/>
      <c r="WLH658" s="3"/>
      <c r="WLI658" s="3"/>
      <c r="WLJ658" s="3"/>
      <c r="WLK658" s="3"/>
      <c r="WLL658" s="3"/>
      <c r="WLM658" s="3"/>
      <c r="WLN658" s="3"/>
      <c r="WLO658" s="3"/>
      <c r="WLP658" s="3"/>
      <c r="WLQ658" s="3"/>
      <c r="WLR658" s="3"/>
      <c r="WLS658" s="3"/>
      <c r="WLT658" s="3"/>
      <c r="WLU658" s="3"/>
      <c r="WLV658" s="3"/>
      <c r="WLW658" s="3"/>
      <c r="WLX658" s="3"/>
      <c r="WLY658" s="3"/>
      <c r="WLZ658" s="3"/>
      <c r="WMA658" s="3"/>
      <c r="WMB658" s="3"/>
      <c r="WMC658" s="3"/>
      <c r="WMD658" s="3"/>
      <c r="WME658" s="3"/>
      <c r="WMF658" s="3"/>
      <c r="WMG658" s="3"/>
      <c r="WMH658" s="3"/>
      <c r="WMI658" s="3"/>
      <c r="WMJ658" s="3"/>
      <c r="WMK658" s="3"/>
      <c r="WML658" s="3"/>
      <c r="WMM658" s="3"/>
      <c r="WMN658" s="3"/>
      <c r="WMO658" s="3"/>
      <c r="WMP658" s="3"/>
      <c r="WMQ658" s="3"/>
      <c r="WMR658" s="3"/>
      <c r="WMS658" s="3"/>
      <c r="WMT658" s="3"/>
      <c r="WMU658" s="3"/>
      <c r="WMV658" s="3"/>
      <c r="WMW658" s="3"/>
      <c r="WMX658" s="3"/>
      <c r="WMY658" s="3"/>
      <c r="WMZ658" s="3"/>
      <c r="WNA658" s="3"/>
      <c r="WNB658" s="3"/>
      <c r="WNC658" s="3"/>
      <c r="WND658" s="3"/>
      <c r="WNE658" s="3"/>
      <c r="WNF658" s="3"/>
      <c r="WNG658" s="3"/>
      <c r="WNH658" s="3"/>
      <c r="WNI658" s="3"/>
      <c r="WNJ658" s="3"/>
      <c r="WNK658" s="3"/>
      <c r="WNL658" s="3"/>
      <c r="WNM658" s="3"/>
      <c r="WNN658" s="3"/>
      <c r="WNO658" s="3"/>
      <c r="WNP658" s="3"/>
      <c r="WNQ658" s="3"/>
      <c r="WNR658" s="3"/>
      <c r="WNS658" s="3"/>
      <c r="WNT658" s="3"/>
      <c r="WNU658" s="3"/>
      <c r="WNV658" s="3"/>
      <c r="WNW658" s="3"/>
      <c r="WNX658" s="3"/>
      <c r="WNY658" s="3"/>
      <c r="WNZ658" s="3"/>
      <c r="WOA658" s="3"/>
      <c r="WOB658" s="3"/>
      <c r="WOC658" s="3"/>
      <c r="WOD658" s="3"/>
      <c r="WOE658" s="3"/>
      <c r="WOF658" s="3"/>
      <c r="WOG658" s="3"/>
      <c r="WOH658" s="3"/>
      <c r="WOI658" s="3"/>
      <c r="WOJ658" s="3"/>
      <c r="WOK658" s="3"/>
      <c r="WOL658" s="3"/>
      <c r="WOM658" s="3"/>
      <c r="WON658" s="3"/>
      <c r="WOO658" s="3"/>
      <c r="WOP658" s="3"/>
      <c r="WOQ658" s="3"/>
      <c r="WOR658" s="3"/>
      <c r="WOS658" s="3"/>
      <c r="WOT658" s="3"/>
      <c r="WOU658" s="3"/>
      <c r="WOV658" s="3"/>
      <c r="WOW658" s="3"/>
      <c r="WOX658" s="3"/>
      <c r="WOY658" s="3"/>
      <c r="WOZ658" s="3"/>
      <c r="WPA658" s="3"/>
      <c r="WPB658" s="3"/>
      <c r="WPC658" s="3"/>
      <c r="WPD658" s="3"/>
      <c r="WPE658" s="3"/>
      <c r="WPF658" s="3"/>
      <c r="WPG658" s="3"/>
      <c r="WPH658" s="3"/>
      <c r="WPI658" s="3"/>
      <c r="WPJ658" s="3"/>
      <c r="WPK658" s="3"/>
      <c r="WPL658" s="3"/>
      <c r="WPM658" s="3"/>
      <c r="WPN658" s="3"/>
      <c r="WPO658" s="3"/>
      <c r="WPP658" s="3"/>
      <c r="WPQ658" s="3"/>
      <c r="WPR658" s="3"/>
      <c r="WPS658" s="3"/>
      <c r="WPT658" s="3"/>
      <c r="WPU658" s="3"/>
      <c r="WPV658" s="3"/>
      <c r="WPW658" s="3"/>
      <c r="WPX658" s="3"/>
      <c r="WPY658" s="3"/>
      <c r="WPZ658" s="3"/>
      <c r="WQA658" s="3"/>
      <c r="WQB658" s="3"/>
      <c r="WQC658" s="3"/>
      <c r="WQD658" s="3"/>
      <c r="WQE658" s="3"/>
      <c r="WQF658" s="3"/>
      <c r="WQG658" s="3"/>
      <c r="WQH658" s="3"/>
      <c r="WQI658" s="3"/>
      <c r="WQJ658" s="3"/>
      <c r="WQK658" s="3"/>
      <c r="WQL658" s="3"/>
      <c r="WQM658" s="3"/>
      <c r="WQN658" s="3"/>
      <c r="WQO658" s="3"/>
      <c r="WQP658" s="3"/>
      <c r="WQQ658" s="3"/>
      <c r="WQR658" s="3"/>
      <c r="WQS658" s="3"/>
      <c r="WQT658" s="3"/>
      <c r="WQU658" s="3"/>
      <c r="WQV658" s="3"/>
      <c r="WQW658" s="3"/>
      <c r="WQX658" s="3"/>
      <c r="WQY658" s="3"/>
      <c r="WQZ658" s="3"/>
      <c r="WRA658" s="3"/>
      <c r="WRB658" s="3"/>
      <c r="WRC658" s="3"/>
      <c r="WRD658" s="3"/>
      <c r="WRE658" s="3"/>
      <c r="WRF658" s="3"/>
      <c r="WRG658" s="3"/>
      <c r="WRH658" s="3"/>
      <c r="WRI658" s="3"/>
      <c r="WRJ658" s="3"/>
      <c r="WRK658" s="3"/>
      <c r="WRL658" s="3"/>
      <c r="WRM658" s="3"/>
      <c r="WRN658" s="3"/>
      <c r="WRO658" s="3"/>
      <c r="WRP658" s="3"/>
      <c r="WRQ658" s="3"/>
      <c r="WRR658" s="3"/>
      <c r="WRS658" s="3"/>
      <c r="WRT658" s="3"/>
      <c r="WRU658" s="3"/>
      <c r="WRV658" s="3"/>
      <c r="WRW658" s="3"/>
      <c r="WRX658" s="3"/>
      <c r="WRY658" s="3"/>
      <c r="WRZ658" s="3"/>
      <c r="WSA658" s="3"/>
      <c r="WSB658" s="3"/>
      <c r="WSC658" s="3"/>
      <c r="WSD658" s="3"/>
      <c r="WSE658" s="3"/>
      <c r="WSF658" s="3"/>
      <c r="WSG658" s="3"/>
      <c r="WSH658" s="3"/>
      <c r="WSI658" s="3"/>
      <c r="WSJ658" s="3"/>
      <c r="WSK658" s="3"/>
      <c r="WSL658" s="3"/>
      <c r="WSM658" s="3"/>
      <c r="WSN658" s="3"/>
      <c r="WSO658" s="3"/>
      <c r="WSP658" s="3"/>
      <c r="WSQ658" s="3"/>
      <c r="WSR658" s="3"/>
      <c r="WSS658" s="3"/>
      <c r="WST658" s="3"/>
      <c r="WSU658" s="3"/>
      <c r="WSV658" s="3"/>
      <c r="WSW658" s="3"/>
      <c r="WSX658" s="3"/>
      <c r="WSY658" s="3"/>
      <c r="WSZ658" s="3"/>
      <c r="WTA658" s="3"/>
      <c r="WTB658" s="3"/>
      <c r="WTC658" s="3"/>
      <c r="WTD658" s="3"/>
      <c r="WTE658" s="3"/>
      <c r="WTF658" s="3"/>
      <c r="WTG658" s="3"/>
      <c r="WTH658" s="3"/>
      <c r="WTI658" s="3"/>
      <c r="WTJ658" s="3"/>
      <c r="WTK658" s="3"/>
      <c r="WTL658" s="3"/>
      <c r="WTM658" s="3"/>
      <c r="WTN658" s="3"/>
      <c r="WTO658" s="3"/>
      <c r="WTP658" s="3"/>
      <c r="WTQ658" s="3"/>
      <c r="WTR658" s="3"/>
      <c r="WTS658" s="3"/>
      <c r="WTT658" s="3"/>
      <c r="WTU658" s="3"/>
      <c r="WTV658" s="3"/>
      <c r="WTW658" s="3"/>
      <c r="WTX658" s="3"/>
      <c r="WTY658" s="3"/>
      <c r="WTZ658" s="3"/>
      <c r="WUA658" s="3"/>
      <c r="WUB658" s="3"/>
      <c r="WUC658" s="3"/>
      <c r="WUD658" s="3"/>
      <c r="WUE658" s="3"/>
      <c r="WUF658" s="3"/>
      <c r="WUG658" s="3"/>
      <c r="WUH658" s="3"/>
      <c r="WUI658" s="3"/>
      <c r="WUJ658" s="3"/>
      <c r="WUK658" s="3"/>
      <c r="WUL658" s="3"/>
      <c r="WUM658" s="3"/>
      <c r="WUN658" s="3"/>
      <c r="WUO658" s="3"/>
      <c r="WUP658" s="3"/>
      <c r="WUQ658" s="3"/>
      <c r="WUR658" s="3"/>
      <c r="WUS658" s="3"/>
      <c r="WUT658" s="3"/>
      <c r="WUU658" s="3"/>
      <c r="WUV658" s="3"/>
      <c r="WUW658" s="3"/>
      <c r="WUX658" s="3"/>
      <c r="WUY658" s="3"/>
      <c r="WUZ658" s="3"/>
      <c r="WVA658" s="3"/>
      <c r="WVB658" s="3"/>
      <c r="WVC658" s="3"/>
      <c r="WVD658" s="3"/>
      <c r="WVE658" s="3"/>
      <c r="WVF658" s="3"/>
      <c r="WVG658" s="3"/>
      <c r="WVH658" s="3"/>
      <c r="WVI658" s="3"/>
      <c r="WVJ658" s="3"/>
      <c r="WVK658" s="3"/>
      <c r="WVL658" s="3"/>
      <c r="WVM658" s="3"/>
      <c r="WVN658" s="3"/>
      <c r="WVO658" s="3"/>
      <c r="WVP658" s="3"/>
      <c r="WVQ658" s="3"/>
      <c r="WVR658" s="3"/>
      <c r="WVS658" s="3"/>
      <c r="WVT658" s="3"/>
      <c r="WVU658" s="3"/>
      <c r="WVV658" s="3"/>
      <c r="WVW658" s="3"/>
      <c r="WVX658" s="3"/>
      <c r="WVY658" s="3"/>
      <c r="WVZ658" s="3"/>
      <c r="WWA658" s="3"/>
      <c r="WWB658" s="3"/>
      <c r="WWC658" s="3"/>
      <c r="WWD658" s="3"/>
      <c r="WWE658" s="3"/>
      <c r="WWF658" s="3"/>
      <c r="WWG658" s="3"/>
      <c r="WWH658" s="3"/>
      <c r="WWI658" s="3"/>
      <c r="WWJ658" s="3"/>
      <c r="WWK658" s="3"/>
      <c r="WWL658" s="3"/>
      <c r="WWM658" s="3"/>
      <c r="WWN658" s="3"/>
      <c r="WWO658" s="3"/>
      <c r="WWP658" s="3"/>
      <c r="WWQ658" s="3"/>
      <c r="WWR658" s="3"/>
      <c r="WWS658" s="3"/>
      <c r="WWT658" s="3"/>
      <c r="WWU658" s="3"/>
      <c r="WWV658" s="3"/>
      <c r="WWW658" s="3"/>
      <c r="WWX658" s="3"/>
      <c r="WWY658" s="3"/>
      <c r="WWZ658" s="3"/>
      <c r="WXA658" s="3"/>
      <c r="WXB658" s="3"/>
      <c r="WXC658" s="3"/>
      <c r="WXD658" s="3"/>
      <c r="WXE658" s="3"/>
      <c r="WXF658" s="3"/>
      <c r="WXG658" s="3"/>
      <c r="WXH658" s="3"/>
      <c r="WXI658" s="3"/>
      <c r="WXJ658" s="3"/>
      <c r="WXK658" s="3"/>
      <c r="WXL658" s="3"/>
      <c r="WXM658" s="3"/>
      <c r="WXN658" s="3"/>
      <c r="WXO658" s="3"/>
      <c r="WXP658" s="3"/>
      <c r="WXQ658" s="3"/>
      <c r="WXR658" s="3"/>
      <c r="WXS658" s="3"/>
      <c r="WXT658" s="3"/>
      <c r="WXU658" s="3"/>
      <c r="WXV658" s="3"/>
      <c r="WXW658" s="3"/>
      <c r="WXX658" s="3"/>
      <c r="WXY658" s="3"/>
      <c r="WXZ658" s="3"/>
      <c r="WYA658" s="3"/>
      <c r="WYB658" s="3"/>
      <c r="WYC658" s="3"/>
      <c r="WYD658" s="3"/>
      <c r="WYE658" s="3"/>
      <c r="WYF658" s="3"/>
      <c r="WYG658" s="3"/>
      <c r="WYH658" s="3"/>
      <c r="WYI658" s="3"/>
      <c r="WYJ658" s="3"/>
      <c r="WYK658" s="3"/>
      <c r="WYL658" s="3"/>
      <c r="WYM658" s="3"/>
      <c r="WYN658" s="3"/>
      <c r="WYO658" s="3"/>
      <c r="WYP658" s="3"/>
      <c r="WYQ658" s="3"/>
      <c r="WYR658" s="3"/>
      <c r="WYS658" s="3"/>
      <c r="WYT658" s="3"/>
      <c r="WYU658" s="3"/>
      <c r="WYV658" s="3"/>
      <c r="WYW658" s="3"/>
      <c r="WYX658" s="3"/>
      <c r="WYY658" s="3"/>
      <c r="WYZ658" s="3"/>
      <c r="WZA658" s="3"/>
      <c r="WZB658" s="3"/>
      <c r="WZC658" s="3"/>
      <c r="WZD658" s="3"/>
      <c r="WZE658" s="3"/>
      <c r="WZF658" s="3"/>
      <c r="WZG658" s="3"/>
      <c r="WZH658" s="3"/>
      <c r="WZI658" s="3"/>
      <c r="WZJ658" s="3"/>
      <c r="WZK658" s="3"/>
      <c r="WZL658" s="3"/>
      <c r="WZM658" s="3"/>
      <c r="WZN658" s="3"/>
      <c r="WZO658" s="3"/>
      <c r="WZP658" s="3"/>
      <c r="WZQ658" s="3"/>
      <c r="WZR658" s="3"/>
      <c r="WZS658" s="3"/>
      <c r="WZT658" s="3"/>
      <c r="WZU658" s="3"/>
      <c r="WZV658" s="3"/>
      <c r="WZW658" s="3"/>
      <c r="WZX658" s="3"/>
      <c r="WZY658" s="3"/>
      <c r="WZZ658" s="3"/>
      <c r="XAA658" s="3"/>
      <c r="XAB658" s="3"/>
      <c r="XAC658" s="3"/>
      <c r="XAD658" s="3"/>
      <c r="XAE658" s="3"/>
      <c r="XAF658" s="3"/>
      <c r="XAG658" s="3"/>
      <c r="XAH658" s="3"/>
      <c r="XAI658" s="3"/>
      <c r="XAJ658" s="3"/>
      <c r="XAK658" s="3"/>
      <c r="XAL658" s="3"/>
      <c r="XAM658" s="3"/>
      <c r="XAN658" s="3"/>
      <c r="XAO658" s="3"/>
      <c r="XAP658" s="3"/>
      <c r="XAQ658" s="3"/>
      <c r="XAR658" s="3"/>
      <c r="XAS658" s="3"/>
      <c r="XAT658" s="3"/>
      <c r="XAU658" s="3"/>
      <c r="XAV658" s="3"/>
      <c r="XAW658" s="3"/>
      <c r="XAX658" s="3"/>
      <c r="XAY658" s="3"/>
      <c r="XAZ658" s="3"/>
      <c r="XBA658" s="3"/>
      <c r="XBB658" s="3"/>
      <c r="XBC658" s="3"/>
      <c r="XBD658" s="3"/>
      <c r="XBE658" s="3"/>
      <c r="XBF658" s="3"/>
      <c r="XBG658" s="3"/>
      <c r="XBH658" s="3"/>
      <c r="XBI658" s="3"/>
      <c r="XBJ658" s="3"/>
      <c r="XBK658" s="3"/>
      <c r="XBL658" s="3"/>
      <c r="XBM658" s="3"/>
      <c r="XBN658" s="3"/>
      <c r="XBO658" s="3"/>
      <c r="XBP658" s="3"/>
      <c r="XBQ658" s="3"/>
      <c r="XBR658" s="3"/>
      <c r="XBS658" s="3"/>
      <c r="XBT658" s="3"/>
      <c r="XBU658" s="3"/>
      <c r="XBV658" s="3"/>
      <c r="XBW658" s="3"/>
      <c r="XBX658" s="3"/>
      <c r="XBY658" s="3"/>
      <c r="XBZ658" s="3"/>
      <c r="XCA658" s="3"/>
      <c r="XCB658" s="3"/>
      <c r="XCC658" s="3"/>
      <c r="XCD658" s="3"/>
      <c r="XCE658" s="3"/>
      <c r="XCF658" s="3"/>
      <c r="XCG658" s="3"/>
      <c r="XCH658" s="3"/>
      <c r="XCI658" s="3"/>
      <c r="XCJ658" s="3"/>
      <c r="XCK658" s="3"/>
      <c r="XCL658" s="3"/>
      <c r="XCM658" s="3"/>
      <c r="XCN658" s="3"/>
      <c r="XCO658" s="3"/>
      <c r="XCP658" s="3"/>
      <c r="XCQ658" s="3"/>
      <c r="XCR658" s="3"/>
      <c r="XCS658" s="3"/>
      <c r="XCT658" s="3"/>
      <c r="XCU658" s="3"/>
      <c r="XCV658" s="3"/>
      <c r="XCW658" s="3"/>
      <c r="XCX658" s="3"/>
      <c r="XCY658" s="3"/>
      <c r="XCZ658" s="3"/>
      <c r="XDA658" s="3"/>
      <c r="XDB658" s="3"/>
      <c r="XDC658" s="3"/>
      <c r="XDD658" s="3"/>
      <c r="XDE658" s="3"/>
      <c r="XDF658" s="3"/>
      <c r="XDG658" s="3"/>
      <c r="XDH658" s="3"/>
      <c r="XDI658" s="3"/>
      <c r="XDJ658" s="3"/>
      <c r="XDK658" s="3"/>
      <c r="XDL658" s="3"/>
      <c r="XDM658" s="3"/>
      <c r="XDN658" s="3"/>
      <c r="XDO658" s="3"/>
      <c r="XDP658" s="3"/>
      <c r="XDQ658" s="3"/>
      <c r="XDR658" s="3"/>
      <c r="XDS658" s="3"/>
      <c r="XDT658" s="3"/>
      <c r="XDU658" s="3"/>
      <c r="XDV658" s="3"/>
      <c r="XDW658" s="3"/>
      <c r="XDX658" s="3"/>
      <c r="XDY658" s="3"/>
      <c r="XDZ658" s="3"/>
      <c r="XEA658" s="3"/>
      <c r="XEB658" s="3"/>
    </row>
    <row r="659" s="4" customFormat="1" customHeight="1" spans="1:16356">
      <c r="A659" s="17"/>
      <c r="B659" s="15" t="s">
        <v>1027</v>
      </c>
      <c r="C659" s="15" t="s">
        <v>1426</v>
      </c>
      <c r="D659" s="15" t="s">
        <v>23</v>
      </c>
      <c r="E659" s="17"/>
      <c r="F659" s="17"/>
      <c r="G659" s="17"/>
      <c r="H659" s="17"/>
      <c r="I659" s="17"/>
      <c r="J659" s="17"/>
      <c r="K659" s="17"/>
      <c r="L659" s="22"/>
      <c r="M659" s="3"/>
      <c r="N659" s="3"/>
      <c r="O659" s="3"/>
      <c r="P659" s="3"/>
      <c r="Q659" s="3"/>
      <c r="R659" s="3"/>
      <c r="S659" s="3"/>
      <c r="T659" s="3"/>
      <c r="U659" s="3"/>
      <c r="V659" s="3"/>
      <c r="W659" s="3"/>
      <c r="X659" s="3"/>
      <c r="Y659" s="3"/>
      <c r="Z659" s="3"/>
      <c r="AA659" s="3"/>
      <c r="AB659" s="3"/>
      <c r="AC659" s="3"/>
      <c r="AD659" s="3"/>
      <c r="AE659" s="3"/>
      <c r="AF659" s="3"/>
      <c r="AG659" s="3"/>
      <c r="AH659" s="3"/>
      <c r="AI659" s="3"/>
      <c r="AJ659" s="3"/>
      <c r="AK659" s="3"/>
      <c r="AL659" s="3"/>
      <c r="AM659" s="3"/>
      <c r="AN659" s="3"/>
      <c r="AO659" s="3"/>
      <c r="AP659" s="3"/>
      <c r="AQ659" s="3"/>
      <c r="AR659" s="3"/>
      <c r="AS659" s="3"/>
      <c r="AT659" s="3"/>
      <c r="AU659" s="3"/>
      <c r="AV659" s="3"/>
      <c r="AW659" s="3"/>
      <c r="AX659" s="3"/>
      <c r="AY659" s="3"/>
      <c r="AZ659" s="3"/>
      <c r="BA659" s="3"/>
      <c r="BB659" s="3"/>
      <c r="BC659" s="3"/>
      <c r="BD659" s="3"/>
      <c r="BE659" s="3"/>
      <c r="BF659" s="3"/>
      <c r="BG659" s="3"/>
      <c r="BH659" s="3"/>
      <c r="BI659" s="3"/>
      <c r="BJ659" s="3"/>
      <c r="BK659" s="3"/>
      <c r="BL659" s="3"/>
      <c r="BM659" s="3"/>
      <c r="BN659" s="3"/>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S659" s="3"/>
      <c r="CT659" s="3"/>
      <c r="CU659" s="3"/>
      <c r="CV659" s="3"/>
      <c r="CW659" s="3"/>
      <c r="CX659" s="3"/>
      <c r="CY659" s="3"/>
      <c r="CZ659" s="3"/>
      <c r="DA659" s="3"/>
      <c r="DB659" s="3"/>
      <c r="DC659" s="3"/>
      <c r="DD659" s="3"/>
      <c r="DE659" s="3"/>
      <c r="DF659" s="3"/>
      <c r="DG659" s="3"/>
      <c r="DH659" s="3"/>
      <c r="DI659" s="3"/>
      <c r="DJ659" s="3"/>
      <c r="DK659" s="3"/>
      <c r="DL659" s="3"/>
      <c r="DM659" s="3"/>
      <c r="DN659" s="3"/>
      <c r="DO659" s="3"/>
      <c r="DP659" s="3"/>
      <c r="DQ659" s="3"/>
      <c r="DR659" s="3"/>
      <c r="DS659" s="3"/>
      <c r="DT659" s="3"/>
      <c r="DU659" s="3"/>
      <c r="DV659" s="3"/>
      <c r="DW659" s="3"/>
      <c r="DX659" s="3"/>
      <c r="DY659" s="3"/>
      <c r="DZ659" s="3"/>
      <c r="EA659" s="3"/>
      <c r="EB659" s="3"/>
      <c r="EC659" s="3"/>
      <c r="ED659" s="3"/>
      <c r="EE659" s="3"/>
      <c r="EF659" s="3"/>
      <c r="EG659" s="3"/>
      <c r="EH659" s="3"/>
      <c r="EI659" s="3"/>
      <c r="EJ659" s="3"/>
      <c r="EK659" s="3"/>
      <c r="EL659" s="3"/>
      <c r="EM659" s="3"/>
      <c r="EN659" s="3"/>
      <c r="EO659" s="3"/>
      <c r="EP659" s="3"/>
      <c r="EQ659" s="3"/>
      <c r="ER659" s="3"/>
      <c r="ES659" s="3"/>
      <c r="ET659" s="3"/>
      <c r="EU659" s="3"/>
      <c r="EV659" s="3"/>
      <c r="EW659" s="3"/>
      <c r="EX659" s="3"/>
      <c r="EY659" s="3"/>
      <c r="EZ659" s="3"/>
      <c r="FA659" s="3"/>
      <c r="FB659" s="3"/>
      <c r="FC659" s="3"/>
      <c r="FD659" s="3"/>
      <c r="FE659" s="3"/>
      <c r="FF659" s="3"/>
      <c r="FG659" s="3"/>
      <c r="FH659" s="3"/>
      <c r="FI659" s="3"/>
      <c r="FJ659" s="3"/>
      <c r="FK659" s="3"/>
      <c r="FL659" s="3"/>
      <c r="FM659" s="3"/>
      <c r="FN659" s="3"/>
      <c r="FO659" s="3"/>
      <c r="FP659" s="3"/>
      <c r="FQ659" s="3"/>
      <c r="FR659" s="3"/>
      <c r="FS659" s="3"/>
      <c r="FT659" s="3"/>
      <c r="FU659" s="3"/>
      <c r="FV659" s="3"/>
      <c r="FW659" s="3"/>
      <c r="FX659" s="3"/>
      <c r="FY659" s="3"/>
      <c r="FZ659" s="3"/>
      <c r="GA659" s="3"/>
      <c r="GB659" s="3"/>
      <c r="GC659" s="3"/>
      <c r="GD659" s="3"/>
      <c r="GE659" s="3"/>
      <c r="GF659" s="3"/>
      <c r="GG659" s="3"/>
      <c r="GH659" s="3"/>
      <c r="GI659" s="3"/>
      <c r="GJ659" s="3"/>
      <c r="GK659" s="3"/>
      <c r="GL659" s="3"/>
      <c r="GM659" s="3"/>
      <c r="GN659" s="3"/>
      <c r="GO659" s="3"/>
      <c r="GP659" s="3"/>
      <c r="GQ659" s="3"/>
      <c r="GR659" s="3"/>
      <c r="GS659" s="3"/>
      <c r="GT659" s="3"/>
      <c r="GU659" s="3"/>
      <c r="GV659" s="3"/>
      <c r="GW659" s="3"/>
      <c r="GX659" s="3"/>
      <c r="GY659" s="3"/>
      <c r="GZ659" s="3"/>
      <c r="HA659" s="3"/>
      <c r="HB659" s="3"/>
      <c r="HC659" s="3"/>
      <c r="HD659" s="3"/>
      <c r="HE659" s="3"/>
      <c r="HF659" s="3"/>
      <c r="HG659" s="3"/>
      <c r="HH659" s="3"/>
      <c r="HI659" s="3"/>
      <c r="HJ659" s="3"/>
      <c r="HK659" s="3"/>
      <c r="HL659" s="3"/>
      <c r="HM659" s="3"/>
      <c r="HN659" s="3"/>
      <c r="HO659" s="3"/>
      <c r="HP659" s="3"/>
      <c r="HQ659" s="3"/>
      <c r="HR659" s="3"/>
      <c r="HS659" s="3"/>
      <c r="HT659" s="3"/>
      <c r="HU659" s="3"/>
      <c r="HV659" s="3"/>
      <c r="HW659" s="3"/>
      <c r="HX659" s="3"/>
      <c r="HY659" s="3"/>
      <c r="HZ659" s="3"/>
      <c r="IA659" s="3"/>
      <c r="IB659" s="3"/>
      <c r="IC659" s="3"/>
      <c r="ID659" s="3"/>
      <c r="IE659" s="3"/>
      <c r="IF659" s="3"/>
      <c r="IG659" s="3"/>
      <c r="IH659" s="3"/>
      <c r="II659" s="3"/>
      <c r="IJ659" s="3"/>
      <c r="IK659" s="3"/>
      <c r="IL659" s="3"/>
      <c r="IM659" s="3"/>
      <c r="IN659" s="3"/>
      <c r="IO659" s="3"/>
      <c r="IP659" s="3"/>
      <c r="IQ659" s="3"/>
      <c r="IR659" s="3"/>
      <c r="IS659" s="3"/>
      <c r="IT659" s="3"/>
      <c r="IU659" s="3"/>
      <c r="IV659" s="3"/>
      <c r="IW659" s="3"/>
      <c r="IX659" s="3"/>
      <c r="IY659" s="3"/>
      <c r="IZ659" s="3"/>
      <c r="JA659" s="3"/>
      <c r="JB659" s="3"/>
      <c r="JC659" s="3"/>
      <c r="JD659" s="3"/>
      <c r="JE659" s="3"/>
      <c r="JF659" s="3"/>
      <c r="JG659" s="3"/>
      <c r="JH659" s="3"/>
      <c r="JI659" s="3"/>
      <c r="JJ659" s="3"/>
      <c r="JK659" s="3"/>
      <c r="JL659" s="3"/>
      <c r="JM659" s="3"/>
      <c r="JN659" s="3"/>
      <c r="JO659" s="3"/>
      <c r="JP659" s="3"/>
      <c r="JQ659" s="3"/>
      <c r="JR659" s="3"/>
      <c r="JS659" s="3"/>
      <c r="JT659" s="3"/>
      <c r="JU659" s="3"/>
      <c r="JV659" s="3"/>
      <c r="JW659" s="3"/>
      <c r="JX659" s="3"/>
      <c r="JY659" s="3"/>
      <c r="JZ659" s="3"/>
      <c r="KA659" s="3"/>
      <c r="KB659" s="3"/>
      <c r="KC659" s="3"/>
      <c r="KD659" s="3"/>
      <c r="KE659" s="3"/>
      <c r="KF659" s="3"/>
      <c r="KG659" s="3"/>
      <c r="KH659" s="3"/>
      <c r="KI659" s="3"/>
      <c r="KJ659" s="3"/>
      <c r="KK659" s="3"/>
      <c r="KL659" s="3"/>
      <c r="KM659" s="3"/>
      <c r="KN659" s="3"/>
      <c r="KO659" s="3"/>
      <c r="KP659" s="3"/>
      <c r="KQ659" s="3"/>
      <c r="KR659" s="3"/>
      <c r="KS659" s="3"/>
      <c r="KT659" s="3"/>
      <c r="KU659" s="3"/>
      <c r="KV659" s="3"/>
      <c r="KW659" s="3"/>
      <c r="KX659" s="3"/>
      <c r="KY659" s="3"/>
      <c r="KZ659" s="3"/>
      <c r="LA659" s="3"/>
      <c r="LB659" s="3"/>
      <c r="LC659" s="3"/>
      <c r="LD659" s="3"/>
      <c r="LE659" s="3"/>
      <c r="LF659" s="3"/>
      <c r="LG659" s="3"/>
      <c r="LH659" s="3"/>
      <c r="LI659" s="3"/>
      <c r="LJ659" s="3"/>
      <c r="LK659" s="3"/>
      <c r="LL659" s="3"/>
      <c r="LM659" s="3"/>
      <c r="LN659" s="3"/>
      <c r="LO659" s="3"/>
      <c r="LP659" s="3"/>
      <c r="LQ659" s="3"/>
      <c r="LR659" s="3"/>
      <c r="LS659" s="3"/>
      <c r="LT659" s="3"/>
      <c r="LU659" s="3"/>
      <c r="LV659" s="3"/>
      <c r="LW659" s="3"/>
      <c r="LX659" s="3"/>
      <c r="LY659" s="3"/>
      <c r="LZ659" s="3"/>
      <c r="MA659" s="3"/>
      <c r="MB659" s="3"/>
      <c r="MC659" s="3"/>
      <c r="MD659" s="3"/>
      <c r="ME659" s="3"/>
      <c r="MF659" s="3"/>
      <c r="MG659" s="3"/>
      <c r="MH659" s="3"/>
      <c r="MI659" s="3"/>
      <c r="MJ659" s="3"/>
      <c r="MK659" s="3"/>
      <c r="ML659" s="3"/>
      <c r="MM659" s="3"/>
      <c r="MN659" s="3"/>
      <c r="MO659" s="3"/>
      <c r="MP659" s="3"/>
      <c r="MQ659" s="3"/>
      <c r="MR659" s="3"/>
      <c r="MS659" s="3"/>
      <c r="MT659" s="3"/>
      <c r="MU659" s="3"/>
      <c r="MV659" s="3"/>
      <c r="MW659" s="3"/>
      <c r="MX659" s="3"/>
      <c r="MY659" s="3"/>
      <c r="MZ659" s="3"/>
      <c r="NA659" s="3"/>
      <c r="NB659" s="3"/>
      <c r="NC659" s="3"/>
      <c r="ND659" s="3"/>
      <c r="NE659" s="3"/>
      <c r="NF659" s="3"/>
      <c r="NG659" s="3"/>
      <c r="NH659" s="3"/>
      <c r="NI659" s="3"/>
      <c r="NJ659" s="3"/>
      <c r="NK659" s="3"/>
      <c r="NL659" s="3"/>
      <c r="NM659" s="3"/>
      <c r="NN659" s="3"/>
      <c r="NO659" s="3"/>
      <c r="NP659" s="3"/>
      <c r="NQ659" s="3"/>
      <c r="NR659" s="3"/>
      <c r="NS659" s="3"/>
      <c r="NT659" s="3"/>
      <c r="NU659" s="3"/>
      <c r="NV659" s="3"/>
      <c r="NW659" s="3"/>
      <c r="NX659" s="3"/>
      <c r="NY659" s="3"/>
      <c r="NZ659" s="3"/>
      <c r="OA659" s="3"/>
      <c r="OB659" s="3"/>
      <c r="OC659" s="3"/>
      <c r="OD659" s="3"/>
      <c r="OE659" s="3"/>
      <c r="OF659" s="3"/>
      <c r="OG659" s="3"/>
      <c r="OH659" s="3"/>
      <c r="OI659" s="3"/>
      <c r="OJ659" s="3"/>
      <c r="OK659" s="3"/>
      <c r="OL659" s="3"/>
      <c r="OM659" s="3"/>
      <c r="ON659" s="3"/>
      <c r="OO659" s="3"/>
      <c r="OP659" s="3"/>
      <c r="OQ659" s="3"/>
      <c r="OR659" s="3"/>
      <c r="OS659" s="3"/>
      <c r="OT659" s="3"/>
      <c r="OU659" s="3"/>
      <c r="OV659" s="3"/>
      <c r="OW659" s="3"/>
      <c r="OX659" s="3"/>
      <c r="OY659" s="3"/>
      <c r="OZ659" s="3"/>
      <c r="PA659" s="3"/>
      <c r="PB659" s="3"/>
      <c r="PC659" s="3"/>
      <c r="PD659" s="3"/>
      <c r="PE659" s="3"/>
      <c r="PF659" s="3"/>
      <c r="PG659" s="3"/>
      <c r="PH659" s="3"/>
      <c r="PI659" s="3"/>
      <c r="PJ659" s="3"/>
      <c r="PK659" s="3"/>
      <c r="PL659" s="3"/>
      <c r="PM659" s="3"/>
      <c r="PN659" s="3"/>
      <c r="PO659" s="3"/>
      <c r="PP659" s="3"/>
      <c r="PQ659" s="3"/>
      <c r="PR659" s="3"/>
      <c r="PS659" s="3"/>
      <c r="PT659" s="3"/>
      <c r="PU659" s="3"/>
      <c r="PV659" s="3"/>
      <c r="PW659" s="3"/>
      <c r="PX659" s="3"/>
      <c r="PY659" s="3"/>
      <c r="PZ659" s="3"/>
      <c r="QA659" s="3"/>
      <c r="QB659" s="3"/>
      <c r="QC659" s="3"/>
      <c r="QD659" s="3"/>
      <c r="QE659" s="3"/>
      <c r="QF659" s="3"/>
      <c r="QG659" s="3"/>
      <c r="QH659" s="3"/>
      <c r="QI659" s="3"/>
      <c r="QJ659" s="3"/>
      <c r="QK659" s="3"/>
      <c r="QL659" s="3"/>
      <c r="QM659" s="3"/>
      <c r="QN659" s="3"/>
      <c r="QO659" s="3"/>
      <c r="QP659" s="3"/>
      <c r="QQ659" s="3"/>
      <c r="QR659" s="3"/>
      <c r="QS659" s="3"/>
      <c r="QT659" s="3"/>
      <c r="QU659" s="3"/>
      <c r="QV659" s="3"/>
      <c r="QW659" s="3"/>
      <c r="QX659" s="3"/>
      <c r="QY659" s="3"/>
      <c r="QZ659" s="3"/>
      <c r="RA659" s="3"/>
      <c r="RB659" s="3"/>
      <c r="RC659" s="3"/>
      <c r="RD659" s="3"/>
      <c r="RE659" s="3"/>
      <c r="RF659" s="3"/>
      <c r="RG659" s="3"/>
      <c r="RH659" s="3"/>
      <c r="RI659" s="3"/>
      <c r="RJ659" s="3"/>
      <c r="RK659" s="3"/>
      <c r="RL659" s="3"/>
      <c r="RM659" s="3"/>
      <c r="RN659" s="3"/>
      <c r="RO659" s="3"/>
      <c r="RP659" s="3"/>
      <c r="RQ659" s="3"/>
      <c r="RR659" s="3"/>
      <c r="RS659" s="3"/>
      <c r="RT659" s="3"/>
      <c r="RU659" s="3"/>
      <c r="RV659" s="3"/>
      <c r="RW659" s="3"/>
      <c r="RX659" s="3"/>
      <c r="RY659" s="3"/>
      <c r="RZ659" s="3"/>
      <c r="SA659" s="3"/>
      <c r="SB659" s="3"/>
      <c r="SC659" s="3"/>
      <c r="SD659" s="3"/>
      <c r="SE659" s="3"/>
      <c r="SF659" s="3"/>
      <c r="SG659" s="3"/>
      <c r="SH659" s="3"/>
      <c r="SI659" s="3"/>
      <c r="SJ659" s="3"/>
      <c r="SK659" s="3"/>
      <c r="SL659" s="3"/>
      <c r="SM659" s="3"/>
      <c r="SN659" s="3"/>
      <c r="SO659" s="3"/>
      <c r="SP659" s="3"/>
      <c r="SQ659" s="3"/>
      <c r="SR659" s="3"/>
      <c r="SS659" s="3"/>
      <c r="ST659" s="3"/>
      <c r="SU659" s="3"/>
      <c r="SV659" s="3"/>
      <c r="SW659" s="3"/>
      <c r="SX659" s="3"/>
      <c r="SY659" s="3"/>
      <c r="SZ659" s="3"/>
      <c r="TA659" s="3"/>
      <c r="TB659" s="3"/>
      <c r="TC659" s="3"/>
      <c r="TD659" s="3"/>
      <c r="TE659" s="3"/>
      <c r="TF659" s="3"/>
      <c r="TG659" s="3"/>
      <c r="TH659" s="3"/>
      <c r="TI659" s="3"/>
      <c r="TJ659" s="3"/>
      <c r="TK659" s="3"/>
      <c r="TL659" s="3"/>
      <c r="TM659" s="3"/>
      <c r="TN659" s="3"/>
      <c r="TO659" s="3"/>
      <c r="TP659" s="3"/>
      <c r="TQ659" s="3"/>
      <c r="TR659" s="3"/>
      <c r="TS659" s="3"/>
      <c r="TT659" s="3"/>
      <c r="TU659" s="3"/>
      <c r="TV659" s="3"/>
      <c r="TW659" s="3"/>
      <c r="TX659" s="3"/>
      <c r="TY659" s="3"/>
      <c r="TZ659" s="3"/>
      <c r="UA659" s="3"/>
      <c r="UB659" s="3"/>
      <c r="UC659" s="3"/>
      <c r="UD659" s="3"/>
      <c r="UE659" s="3"/>
      <c r="UF659" s="3"/>
      <c r="UG659" s="3"/>
      <c r="UH659" s="3"/>
      <c r="UI659" s="3"/>
      <c r="UJ659" s="3"/>
      <c r="UK659" s="3"/>
      <c r="UL659" s="3"/>
      <c r="UM659" s="3"/>
      <c r="UN659" s="3"/>
      <c r="UO659" s="3"/>
      <c r="UP659" s="3"/>
      <c r="UQ659" s="3"/>
      <c r="UR659" s="3"/>
      <c r="US659" s="3"/>
      <c r="UT659" s="3"/>
      <c r="UU659" s="3"/>
      <c r="UV659" s="3"/>
      <c r="UW659" s="3"/>
      <c r="UX659" s="3"/>
      <c r="UY659" s="3"/>
      <c r="UZ659" s="3"/>
      <c r="VA659" s="3"/>
      <c r="VB659" s="3"/>
      <c r="VC659" s="3"/>
      <c r="VD659" s="3"/>
      <c r="VE659" s="3"/>
      <c r="VF659" s="3"/>
      <c r="VG659" s="3"/>
      <c r="VH659" s="3"/>
      <c r="VI659" s="3"/>
      <c r="VJ659" s="3"/>
      <c r="VK659" s="3"/>
      <c r="VL659" s="3"/>
      <c r="VM659" s="3"/>
      <c r="VN659" s="3"/>
      <c r="VO659" s="3"/>
      <c r="VP659" s="3"/>
      <c r="VQ659" s="3"/>
      <c r="VR659" s="3"/>
      <c r="VS659" s="3"/>
      <c r="VT659" s="3"/>
      <c r="VU659" s="3"/>
      <c r="VV659" s="3"/>
      <c r="VW659" s="3"/>
      <c r="VX659" s="3"/>
      <c r="VY659" s="3"/>
      <c r="VZ659" s="3"/>
      <c r="WA659" s="3"/>
      <c r="WB659" s="3"/>
      <c r="WC659" s="3"/>
      <c r="WD659" s="3"/>
      <c r="WE659" s="3"/>
      <c r="WF659" s="3"/>
      <c r="WG659" s="3"/>
      <c r="WH659" s="3"/>
      <c r="WI659" s="3"/>
      <c r="WJ659" s="3"/>
      <c r="WK659" s="3"/>
      <c r="WL659" s="3"/>
      <c r="WM659" s="3"/>
      <c r="WN659" s="3"/>
      <c r="WO659" s="3"/>
      <c r="WP659" s="3"/>
      <c r="WQ659" s="3"/>
      <c r="WR659" s="3"/>
      <c r="WS659" s="3"/>
      <c r="WT659" s="3"/>
      <c r="WU659" s="3"/>
      <c r="WV659" s="3"/>
      <c r="WW659" s="3"/>
      <c r="WX659" s="3"/>
      <c r="WY659" s="3"/>
      <c r="WZ659" s="3"/>
      <c r="XA659" s="3"/>
      <c r="XB659" s="3"/>
      <c r="XC659" s="3"/>
      <c r="XD659" s="3"/>
      <c r="XE659" s="3"/>
      <c r="XF659" s="3"/>
      <c r="XG659" s="3"/>
      <c r="XH659" s="3"/>
      <c r="XI659" s="3"/>
      <c r="XJ659" s="3"/>
      <c r="XK659" s="3"/>
      <c r="XL659" s="3"/>
      <c r="XM659" s="3"/>
      <c r="XN659" s="3"/>
      <c r="XO659" s="3"/>
      <c r="XP659" s="3"/>
      <c r="XQ659" s="3"/>
      <c r="XR659" s="3"/>
      <c r="XS659" s="3"/>
      <c r="XT659" s="3"/>
      <c r="XU659" s="3"/>
      <c r="XV659" s="3"/>
      <c r="XW659" s="3"/>
      <c r="XX659" s="3"/>
      <c r="XY659" s="3"/>
      <c r="XZ659" s="3"/>
      <c r="YA659" s="3"/>
      <c r="YB659" s="3"/>
      <c r="YC659" s="3"/>
      <c r="YD659" s="3"/>
      <c r="YE659" s="3"/>
      <c r="YF659" s="3"/>
      <c r="YG659" s="3"/>
      <c r="YH659" s="3"/>
      <c r="YI659" s="3"/>
      <c r="YJ659" s="3"/>
      <c r="YK659" s="3"/>
      <c r="YL659" s="3"/>
      <c r="YM659" s="3"/>
      <c r="YN659" s="3"/>
      <c r="YO659" s="3"/>
      <c r="YP659" s="3"/>
      <c r="YQ659" s="3"/>
      <c r="YR659" s="3"/>
      <c r="YS659" s="3"/>
      <c r="YT659" s="3"/>
      <c r="YU659" s="3"/>
      <c r="YV659" s="3"/>
      <c r="YW659" s="3"/>
      <c r="YX659" s="3"/>
      <c r="YY659" s="3"/>
      <c r="YZ659" s="3"/>
      <c r="ZA659" s="3"/>
      <c r="ZB659" s="3"/>
      <c r="ZC659" s="3"/>
      <c r="ZD659" s="3"/>
      <c r="ZE659" s="3"/>
      <c r="ZF659" s="3"/>
      <c r="ZG659" s="3"/>
      <c r="ZH659" s="3"/>
      <c r="ZI659" s="3"/>
      <c r="ZJ659" s="3"/>
      <c r="ZK659" s="3"/>
      <c r="ZL659" s="3"/>
      <c r="ZM659" s="3"/>
      <c r="ZN659" s="3"/>
      <c r="ZO659" s="3"/>
      <c r="ZP659" s="3"/>
      <c r="ZQ659" s="3"/>
      <c r="ZR659" s="3"/>
      <c r="ZS659" s="3"/>
      <c r="ZT659" s="3"/>
      <c r="ZU659" s="3"/>
      <c r="ZV659" s="3"/>
      <c r="ZW659" s="3"/>
      <c r="ZX659" s="3"/>
      <c r="ZY659" s="3"/>
      <c r="ZZ659" s="3"/>
      <c r="AAA659" s="3"/>
      <c r="AAB659" s="3"/>
      <c r="AAC659" s="3"/>
      <c r="AAD659" s="3"/>
      <c r="AAE659" s="3"/>
      <c r="AAF659" s="3"/>
      <c r="AAG659" s="3"/>
      <c r="AAH659" s="3"/>
      <c r="AAI659" s="3"/>
      <c r="AAJ659" s="3"/>
      <c r="AAK659" s="3"/>
      <c r="AAL659" s="3"/>
      <c r="AAM659" s="3"/>
      <c r="AAN659" s="3"/>
      <c r="AAO659" s="3"/>
      <c r="AAP659" s="3"/>
      <c r="AAQ659" s="3"/>
      <c r="AAR659" s="3"/>
      <c r="AAS659" s="3"/>
      <c r="AAT659" s="3"/>
      <c r="AAU659" s="3"/>
      <c r="AAV659" s="3"/>
      <c r="AAW659" s="3"/>
      <c r="AAX659" s="3"/>
      <c r="AAY659" s="3"/>
      <c r="AAZ659" s="3"/>
      <c r="ABA659" s="3"/>
      <c r="ABB659" s="3"/>
      <c r="ABC659" s="3"/>
      <c r="ABD659" s="3"/>
      <c r="ABE659" s="3"/>
      <c r="ABF659" s="3"/>
      <c r="ABG659" s="3"/>
      <c r="ABH659" s="3"/>
      <c r="ABI659" s="3"/>
      <c r="ABJ659" s="3"/>
      <c r="ABK659" s="3"/>
      <c r="ABL659" s="3"/>
      <c r="ABM659" s="3"/>
      <c r="ABN659" s="3"/>
      <c r="ABO659" s="3"/>
      <c r="ABP659" s="3"/>
      <c r="ABQ659" s="3"/>
      <c r="ABR659" s="3"/>
      <c r="ABS659" s="3"/>
      <c r="ABT659" s="3"/>
      <c r="ABU659" s="3"/>
      <c r="ABV659" s="3"/>
      <c r="ABW659" s="3"/>
      <c r="ABX659" s="3"/>
      <c r="ABY659" s="3"/>
      <c r="ABZ659" s="3"/>
      <c r="ACA659" s="3"/>
      <c r="ACB659" s="3"/>
      <c r="ACC659" s="3"/>
      <c r="ACD659" s="3"/>
      <c r="ACE659" s="3"/>
      <c r="ACF659" s="3"/>
      <c r="ACG659" s="3"/>
      <c r="ACH659" s="3"/>
      <c r="ACI659" s="3"/>
      <c r="ACJ659" s="3"/>
      <c r="ACK659" s="3"/>
      <c r="ACL659" s="3"/>
      <c r="ACM659" s="3"/>
      <c r="ACN659" s="3"/>
      <c r="ACO659" s="3"/>
      <c r="ACP659" s="3"/>
      <c r="ACQ659" s="3"/>
      <c r="ACR659" s="3"/>
      <c r="ACS659" s="3"/>
      <c r="ACT659" s="3"/>
      <c r="ACU659" s="3"/>
      <c r="ACV659" s="3"/>
      <c r="ACW659" s="3"/>
      <c r="ACX659" s="3"/>
      <c r="ACY659" s="3"/>
      <c r="ACZ659" s="3"/>
      <c r="ADA659" s="3"/>
      <c r="ADB659" s="3"/>
      <c r="ADC659" s="3"/>
      <c r="ADD659" s="3"/>
      <c r="ADE659" s="3"/>
      <c r="ADF659" s="3"/>
      <c r="ADG659" s="3"/>
      <c r="ADH659" s="3"/>
      <c r="ADI659" s="3"/>
      <c r="ADJ659" s="3"/>
      <c r="ADK659" s="3"/>
      <c r="ADL659" s="3"/>
      <c r="ADM659" s="3"/>
      <c r="ADN659" s="3"/>
      <c r="ADO659" s="3"/>
      <c r="ADP659" s="3"/>
      <c r="ADQ659" s="3"/>
      <c r="ADR659" s="3"/>
      <c r="ADS659" s="3"/>
      <c r="ADT659" s="3"/>
      <c r="ADU659" s="3"/>
      <c r="ADV659" s="3"/>
      <c r="ADW659" s="3"/>
      <c r="ADX659" s="3"/>
      <c r="ADY659" s="3"/>
      <c r="ADZ659" s="3"/>
      <c r="AEA659" s="3"/>
      <c r="AEB659" s="3"/>
      <c r="AEC659" s="3"/>
      <c r="AED659" s="3"/>
      <c r="AEE659" s="3"/>
      <c r="AEF659" s="3"/>
      <c r="AEG659" s="3"/>
      <c r="AEH659" s="3"/>
      <c r="AEI659" s="3"/>
      <c r="AEJ659" s="3"/>
      <c r="AEK659" s="3"/>
      <c r="AEL659" s="3"/>
      <c r="AEM659" s="3"/>
      <c r="AEN659" s="3"/>
      <c r="AEO659" s="3"/>
      <c r="AEP659" s="3"/>
      <c r="AEQ659" s="3"/>
      <c r="AER659" s="3"/>
      <c r="AES659" s="3"/>
      <c r="AET659" s="3"/>
      <c r="AEU659" s="3"/>
      <c r="AEV659" s="3"/>
      <c r="AEW659" s="3"/>
      <c r="AEX659" s="3"/>
      <c r="AEY659" s="3"/>
      <c r="AEZ659" s="3"/>
      <c r="AFA659" s="3"/>
      <c r="AFB659" s="3"/>
      <c r="AFC659" s="3"/>
      <c r="AFD659" s="3"/>
      <c r="AFE659" s="3"/>
      <c r="AFF659" s="3"/>
      <c r="AFG659" s="3"/>
      <c r="AFH659" s="3"/>
      <c r="AFI659" s="3"/>
      <c r="AFJ659" s="3"/>
      <c r="AFK659" s="3"/>
      <c r="AFL659" s="3"/>
      <c r="AFM659" s="3"/>
      <c r="AFN659" s="3"/>
      <c r="AFO659" s="3"/>
      <c r="AFP659" s="3"/>
      <c r="AFQ659" s="3"/>
      <c r="AFR659" s="3"/>
      <c r="AFS659" s="3"/>
      <c r="AFT659" s="3"/>
      <c r="AFU659" s="3"/>
      <c r="AFV659" s="3"/>
      <c r="AFW659" s="3"/>
      <c r="AFX659" s="3"/>
      <c r="AFY659" s="3"/>
      <c r="AFZ659" s="3"/>
      <c r="AGA659" s="3"/>
      <c r="AGB659" s="3"/>
      <c r="AGC659" s="3"/>
      <c r="AGD659" s="3"/>
      <c r="AGE659" s="3"/>
      <c r="AGF659" s="3"/>
      <c r="AGG659" s="3"/>
      <c r="AGH659" s="3"/>
      <c r="AGI659" s="3"/>
      <c r="AGJ659" s="3"/>
      <c r="AGK659" s="3"/>
      <c r="AGL659" s="3"/>
      <c r="AGM659" s="3"/>
      <c r="AGN659" s="3"/>
      <c r="AGO659" s="3"/>
      <c r="AGP659" s="3"/>
      <c r="AGQ659" s="3"/>
      <c r="AGR659" s="3"/>
      <c r="AGS659" s="3"/>
      <c r="AGT659" s="3"/>
      <c r="AGU659" s="3"/>
      <c r="AGV659" s="3"/>
      <c r="AGW659" s="3"/>
      <c r="AGX659" s="3"/>
      <c r="AGY659" s="3"/>
      <c r="AGZ659" s="3"/>
      <c r="AHA659" s="3"/>
      <c r="AHB659" s="3"/>
      <c r="AHC659" s="3"/>
      <c r="AHD659" s="3"/>
      <c r="AHE659" s="3"/>
      <c r="AHF659" s="3"/>
      <c r="AHG659" s="3"/>
      <c r="AHH659" s="3"/>
      <c r="AHI659" s="3"/>
      <c r="AHJ659" s="3"/>
      <c r="AHK659" s="3"/>
      <c r="AHL659" s="3"/>
      <c r="AHM659" s="3"/>
      <c r="AHN659" s="3"/>
      <c r="AHO659" s="3"/>
      <c r="AHP659" s="3"/>
      <c r="AHQ659" s="3"/>
      <c r="AHR659" s="3"/>
      <c r="AHS659" s="3"/>
      <c r="AHT659" s="3"/>
      <c r="AHU659" s="3"/>
      <c r="AHV659" s="3"/>
      <c r="AHW659" s="3"/>
      <c r="AHX659" s="3"/>
      <c r="AHY659" s="3"/>
      <c r="AHZ659" s="3"/>
      <c r="AIA659" s="3"/>
      <c r="AIB659" s="3"/>
      <c r="AIC659" s="3"/>
      <c r="AID659" s="3"/>
      <c r="AIE659" s="3"/>
      <c r="AIF659" s="3"/>
      <c r="AIG659" s="3"/>
      <c r="AIH659" s="3"/>
      <c r="AII659" s="3"/>
      <c r="AIJ659" s="3"/>
      <c r="AIK659" s="3"/>
      <c r="AIL659" s="3"/>
      <c r="AIM659" s="3"/>
      <c r="AIN659" s="3"/>
      <c r="AIO659" s="3"/>
      <c r="AIP659" s="3"/>
      <c r="AIQ659" s="3"/>
      <c r="AIR659" s="3"/>
      <c r="AIS659" s="3"/>
      <c r="AIT659" s="3"/>
      <c r="AIU659" s="3"/>
      <c r="AIV659" s="3"/>
      <c r="AIW659" s="3"/>
      <c r="AIX659" s="3"/>
      <c r="AIY659" s="3"/>
      <c r="AIZ659" s="3"/>
      <c r="AJA659" s="3"/>
      <c r="AJB659" s="3"/>
      <c r="AJC659" s="3"/>
      <c r="AJD659" s="3"/>
      <c r="AJE659" s="3"/>
      <c r="AJF659" s="3"/>
      <c r="AJG659" s="3"/>
      <c r="AJH659" s="3"/>
      <c r="AJI659" s="3"/>
      <c r="AJJ659" s="3"/>
      <c r="AJK659" s="3"/>
      <c r="AJL659" s="3"/>
      <c r="AJM659" s="3"/>
      <c r="AJN659" s="3"/>
      <c r="AJO659" s="3"/>
      <c r="AJP659" s="3"/>
      <c r="AJQ659" s="3"/>
      <c r="AJR659" s="3"/>
      <c r="AJS659" s="3"/>
      <c r="AJT659" s="3"/>
      <c r="AJU659" s="3"/>
      <c r="AJV659" s="3"/>
      <c r="AJW659" s="3"/>
      <c r="AJX659" s="3"/>
      <c r="AJY659" s="3"/>
      <c r="AJZ659" s="3"/>
      <c r="AKA659" s="3"/>
      <c r="AKB659" s="3"/>
      <c r="AKC659" s="3"/>
      <c r="AKD659" s="3"/>
      <c r="AKE659" s="3"/>
      <c r="AKF659" s="3"/>
      <c r="AKG659" s="3"/>
      <c r="AKH659" s="3"/>
      <c r="AKI659" s="3"/>
      <c r="AKJ659" s="3"/>
      <c r="AKK659" s="3"/>
      <c r="AKL659" s="3"/>
      <c r="AKM659" s="3"/>
      <c r="AKN659" s="3"/>
      <c r="AKO659" s="3"/>
      <c r="AKP659" s="3"/>
      <c r="AKQ659" s="3"/>
      <c r="AKR659" s="3"/>
      <c r="AKS659" s="3"/>
      <c r="AKT659" s="3"/>
      <c r="AKU659" s="3"/>
      <c r="AKV659" s="3"/>
      <c r="AKW659" s="3"/>
      <c r="AKX659" s="3"/>
      <c r="AKY659" s="3"/>
      <c r="AKZ659" s="3"/>
      <c r="ALA659" s="3"/>
      <c r="ALB659" s="3"/>
      <c r="ALC659" s="3"/>
      <c r="ALD659" s="3"/>
      <c r="ALE659" s="3"/>
      <c r="ALF659" s="3"/>
      <c r="ALG659" s="3"/>
      <c r="ALH659" s="3"/>
      <c r="ALI659" s="3"/>
      <c r="ALJ659" s="3"/>
      <c r="ALK659" s="3"/>
      <c r="ALL659" s="3"/>
      <c r="ALM659" s="3"/>
      <c r="ALN659" s="3"/>
      <c r="ALO659" s="3"/>
      <c r="ALP659" s="3"/>
      <c r="ALQ659" s="3"/>
      <c r="ALR659" s="3"/>
      <c r="ALS659" s="3"/>
      <c r="ALT659" s="3"/>
      <c r="ALU659" s="3"/>
      <c r="ALV659" s="3"/>
      <c r="ALW659" s="3"/>
      <c r="ALX659" s="3"/>
      <c r="ALY659" s="3"/>
      <c r="ALZ659" s="3"/>
      <c r="AMA659" s="3"/>
      <c r="AMB659" s="3"/>
      <c r="AMC659" s="3"/>
      <c r="AMD659" s="3"/>
      <c r="AME659" s="3"/>
      <c r="AMF659" s="3"/>
      <c r="AMG659" s="3"/>
      <c r="AMH659" s="3"/>
      <c r="AMI659" s="3"/>
      <c r="AMJ659" s="3"/>
      <c r="AMK659" s="3"/>
      <c r="AML659" s="3"/>
      <c r="AMM659" s="3"/>
      <c r="AMN659" s="3"/>
      <c r="AMO659" s="3"/>
      <c r="AMP659" s="3"/>
      <c r="AMQ659" s="3"/>
      <c r="AMR659" s="3"/>
      <c r="AMS659" s="3"/>
      <c r="AMT659" s="3"/>
      <c r="AMU659" s="3"/>
      <c r="AMV659" s="3"/>
      <c r="AMW659" s="3"/>
      <c r="AMX659" s="3"/>
      <c r="AMY659" s="3"/>
      <c r="AMZ659" s="3"/>
      <c r="ANA659" s="3"/>
      <c r="ANB659" s="3"/>
      <c r="ANC659" s="3"/>
      <c r="AND659" s="3"/>
      <c r="ANE659" s="3"/>
      <c r="ANF659" s="3"/>
      <c r="ANG659" s="3"/>
      <c r="ANH659" s="3"/>
      <c r="ANI659" s="3"/>
      <c r="ANJ659" s="3"/>
      <c r="ANK659" s="3"/>
      <c r="ANL659" s="3"/>
      <c r="ANM659" s="3"/>
      <c r="ANN659" s="3"/>
      <c r="ANO659" s="3"/>
      <c r="ANP659" s="3"/>
      <c r="ANQ659" s="3"/>
      <c r="ANR659" s="3"/>
      <c r="ANS659" s="3"/>
      <c r="ANT659" s="3"/>
      <c r="ANU659" s="3"/>
      <c r="ANV659" s="3"/>
      <c r="ANW659" s="3"/>
      <c r="ANX659" s="3"/>
      <c r="ANY659" s="3"/>
      <c r="ANZ659" s="3"/>
      <c r="AOA659" s="3"/>
      <c r="AOB659" s="3"/>
      <c r="AOC659" s="3"/>
      <c r="AOD659" s="3"/>
      <c r="AOE659" s="3"/>
      <c r="AOF659" s="3"/>
      <c r="AOG659" s="3"/>
      <c r="AOH659" s="3"/>
      <c r="AOI659" s="3"/>
      <c r="AOJ659" s="3"/>
      <c r="AOK659" s="3"/>
      <c r="AOL659" s="3"/>
      <c r="AOM659" s="3"/>
      <c r="AON659" s="3"/>
      <c r="AOO659" s="3"/>
      <c r="AOP659" s="3"/>
      <c r="AOQ659" s="3"/>
      <c r="AOR659" s="3"/>
      <c r="AOS659" s="3"/>
      <c r="AOT659" s="3"/>
      <c r="AOU659" s="3"/>
      <c r="AOV659" s="3"/>
      <c r="AOW659" s="3"/>
      <c r="AOX659" s="3"/>
      <c r="AOY659" s="3"/>
      <c r="AOZ659" s="3"/>
      <c r="APA659" s="3"/>
      <c r="APB659" s="3"/>
      <c r="APC659" s="3"/>
      <c r="APD659" s="3"/>
      <c r="APE659" s="3"/>
      <c r="APF659" s="3"/>
      <c r="APG659" s="3"/>
      <c r="APH659" s="3"/>
      <c r="API659" s="3"/>
      <c r="APJ659" s="3"/>
      <c r="APK659" s="3"/>
      <c r="APL659" s="3"/>
      <c r="APM659" s="3"/>
      <c r="APN659" s="3"/>
      <c r="APO659" s="3"/>
      <c r="APP659" s="3"/>
      <c r="APQ659" s="3"/>
      <c r="APR659" s="3"/>
      <c r="APS659" s="3"/>
      <c r="APT659" s="3"/>
      <c r="APU659" s="3"/>
      <c r="APV659" s="3"/>
      <c r="APW659" s="3"/>
      <c r="APX659" s="3"/>
      <c r="APY659" s="3"/>
      <c r="APZ659" s="3"/>
      <c r="AQA659" s="3"/>
      <c r="AQB659" s="3"/>
      <c r="AQC659" s="3"/>
      <c r="AQD659" s="3"/>
      <c r="AQE659" s="3"/>
      <c r="AQF659" s="3"/>
      <c r="AQG659" s="3"/>
      <c r="AQH659" s="3"/>
      <c r="AQI659" s="3"/>
      <c r="AQJ659" s="3"/>
      <c r="AQK659" s="3"/>
      <c r="AQL659" s="3"/>
      <c r="AQM659" s="3"/>
      <c r="AQN659" s="3"/>
      <c r="AQO659" s="3"/>
      <c r="AQP659" s="3"/>
      <c r="AQQ659" s="3"/>
      <c r="AQR659" s="3"/>
      <c r="AQS659" s="3"/>
      <c r="AQT659" s="3"/>
      <c r="AQU659" s="3"/>
      <c r="AQV659" s="3"/>
      <c r="AQW659" s="3"/>
      <c r="AQX659" s="3"/>
      <c r="AQY659" s="3"/>
      <c r="AQZ659" s="3"/>
      <c r="ARA659" s="3"/>
      <c r="ARB659" s="3"/>
      <c r="ARC659" s="3"/>
      <c r="ARD659" s="3"/>
      <c r="ARE659" s="3"/>
      <c r="ARF659" s="3"/>
      <c r="ARG659" s="3"/>
      <c r="ARH659" s="3"/>
      <c r="ARI659" s="3"/>
      <c r="ARJ659" s="3"/>
      <c r="ARK659" s="3"/>
      <c r="ARL659" s="3"/>
      <c r="ARM659" s="3"/>
      <c r="ARN659" s="3"/>
      <c r="ARO659" s="3"/>
      <c r="ARP659" s="3"/>
      <c r="ARQ659" s="3"/>
      <c r="ARR659" s="3"/>
      <c r="ARS659" s="3"/>
      <c r="ART659" s="3"/>
      <c r="ARU659" s="3"/>
      <c r="ARV659" s="3"/>
      <c r="ARW659" s="3"/>
      <c r="ARX659" s="3"/>
      <c r="ARY659" s="3"/>
      <c r="ARZ659" s="3"/>
      <c r="ASA659" s="3"/>
      <c r="ASB659" s="3"/>
      <c r="ASC659" s="3"/>
      <c r="ASD659" s="3"/>
      <c r="ASE659" s="3"/>
      <c r="ASF659" s="3"/>
      <c r="ASG659" s="3"/>
      <c r="ASH659" s="3"/>
      <c r="ASI659" s="3"/>
      <c r="ASJ659" s="3"/>
      <c r="ASK659" s="3"/>
      <c r="ASL659" s="3"/>
      <c r="ASM659" s="3"/>
      <c r="ASN659" s="3"/>
      <c r="ASO659" s="3"/>
      <c r="ASP659" s="3"/>
      <c r="ASQ659" s="3"/>
      <c r="ASR659" s="3"/>
      <c r="ASS659" s="3"/>
      <c r="AST659" s="3"/>
      <c r="ASU659" s="3"/>
      <c r="ASV659" s="3"/>
      <c r="ASW659" s="3"/>
      <c r="ASX659" s="3"/>
      <c r="ASY659" s="3"/>
      <c r="ASZ659" s="3"/>
      <c r="ATA659" s="3"/>
      <c r="ATB659" s="3"/>
      <c r="ATC659" s="3"/>
      <c r="ATD659" s="3"/>
      <c r="ATE659" s="3"/>
      <c r="ATF659" s="3"/>
      <c r="ATG659" s="3"/>
      <c r="ATH659" s="3"/>
      <c r="ATI659" s="3"/>
      <c r="ATJ659" s="3"/>
      <c r="ATK659" s="3"/>
      <c r="ATL659" s="3"/>
      <c r="ATM659" s="3"/>
      <c r="ATN659" s="3"/>
      <c r="ATO659" s="3"/>
      <c r="ATP659" s="3"/>
      <c r="ATQ659" s="3"/>
      <c r="ATR659" s="3"/>
      <c r="ATS659" s="3"/>
      <c r="ATT659" s="3"/>
      <c r="ATU659" s="3"/>
      <c r="ATV659" s="3"/>
      <c r="ATW659" s="3"/>
      <c r="ATX659" s="3"/>
      <c r="ATY659" s="3"/>
      <c r="ATZ659" s="3"/>
      <c r="AUA659" s="3"/>
      <c r="AUB659" s="3"/>
      <c r="AUC659" s="3"/>
      <c r="AUD659" s="3"/>
      <c r="AUE659" s="3"/>
      <c r="AUF659" s="3"/>
      <c r="AUG659" s="3"/>
      <c r="AUH659" s="3"/>
      <c r="AUI659" s="3"/>
      <c r="AUJ659" s="3"/>
      <c r="AUK659" s="3"/>
      <c r="AUL659" s="3"/>
      <c r="AUM659" s="3"/>
      <c r="AUN659" s="3"/>
      <c r="AUO659" s="3"/>
      <c r="AUP659" s="3"/>
      <c r="AUQ659" s="3"/>
      <c r="AUR659" s="3"/>
      <c r="AUS659" s="3"/>
      <c r="AUT659" s="3"/>
      <c r="AUU659" s="3"/>
      <c r="AUV659" s="3"/>
      <c r="AUW659" s="3"/>
      <c r="AUX659" s="3"/>
      <c r="AUY659" s="3"/>
      <c r="AUZ659" s="3"/>
      <c r="AVA659" s="3"/>
      <c r="AVB659" s="3"/>
      <c r="AVC659" s="3"/>
      <c r="AVD659" s="3"/>
      <c r="AVE659" s="3"/>
      <c r="AVF659" s="3"/>
      <c r="AVG659" s="3"/>
      <c r="AVH659" s="3"/>
      <c r="AVI659" s="3"/>
      <c r="AVJ659" s="3"/>
      <c r="AVK659" s="3"/>
      <c r="AVL659" s="3"/>
      <c r="AVM659" s="3"/>
      <c r="AVN659" s="3"/>
      <c r="AVO659" s="3"/>
      <c r="AVP659" s="3"/>
      <c r="AVQ659" s="3"/>
      <c r="AVR659" s="3"/>
      <c r="AVS659" s="3"/>
      <c r="AVT659" s="3"/>
      <c r="AVU659" s="3"/>
      <c r="AVV659" s="3"/>
      <c r="AVW659" s="3"/>
      <c r="AVX659" s="3"/>
      <c r="AVY659" s="3"/>
      <c r="AVZ659" s="3"/>
      <c r="AWA659" s="3"/>
      <c r="AWB659" s="3"/>
      <c r="AWC659" s="3"/>
      <c r="AWD659" s="3"/>
      <c r="AWE659" s="3"/>
      <c r="AWF659" s="3"/>
      <c r="AWG659" s="3"/>
      <c r="AWH659" s="3"/>
      <c r="AWI659" s="3"/>
      <c r="AWJ659" s="3"/>
      <c r="AWK659" s="3"/>
      <c r="AWL659" s="3"/>
      <c r="AWM659" s="3"/>
      <c r="AWN659" s="3"/>
      <c r="AWO659" s="3"/>
      <c r="AWP659" s="3"/>
      <c r="AWQ659" s="3"/>
      <c r="AWR659" s="3"/>
      <c r="AWS659" s="3"/>
      <c r="AWT659" s="3"/>
      <c r="AWU659" s="3"/>
      <c r="AWV659" s="3"/>
      <c r="AWW659" s="3"/>
      <c r="AWX659" s="3"/>
      <c r="AWY659" s="3"/>
      <c r="AWZ659" s="3"/>
      <c r="AXA659" s="3"/>
      <c r="AXB659" s="3"/>
      <c r="AXC659" s="3"/>
      <c r="AXD659" s="3"/>
      <c r="AXE659" s="3"/>
      <c r="AXF659" s="3"/>
      <c r="AXG659" s="3"/>
      <c r="AXH659" s="3"/>
      <c r="AXI659" s="3"/>
      <c r="AXJ659" s="3"/>
      <c r="AXK659" s="3"/>
      <c r="AXL659" s="3"/>
      <c r="AXM659" s="3"/>
      <c r="AXN659" s="3"/>
      <c r="AXO659" s="3"/>
      <c r="AXP659" s="3"/>
      <c r="AXQ659" s="3"/>
      <c r="AXR659" s="3"/>
      <c r="AXS659" s="3"/>
      <c r="AXT659" s="3"/>
      <c r="AXU659" s="3"/>
      <c r="AXV659" s="3"/>
      <c r="AXW659" s="3"/>
      <c r="AXX659" s="3"/>
      <c r="AXY659" s="3"/>
      <c r="AXZ659" s="3"/>
      <c r="AYA659" s="3"/>
      <c r="AYB659" s="3"/>
      <c r="AYC659" s="3"/>
      <c r="AYD659" s="3"/>
      <c r="AYE659" s="3"/>
      <c r="AYF659" s="3"/>
      <c r="AYG659" s="3"/>
      <c r="AYH659" s="3"/>
      <c r="AYI659" s="3"/>
      <c r="AYJ659" s="3"/>
      <c r="AYK659" s="3"/>
      <c r="AYL659" s="3"/>
      <c r="AYM659" s="3"/>
      <c r="AYN659" s="3"/>
      <c r="AYO659" s="3"/>
      <c r="AYP659" s="3"/>
      <c r="AYQ659" s="3"/>
      <c r="AYR659" s="3"/>
      <c r="AYS659" s="3"/>
      <c r="AYT659" s="3"/>
      <c r="AYU659" s="3"/>
      <c r="AYV659" s="3"/>
      <c r="AYW659" s="3"/>
      <c r="AYX659" s="3"/>
      <c r="AYY659" s="3"/>
      <c r="AYZ659" s="3"/>
      <c r="AZA659" s="3"/>
      <c r="AZB659" s="3"/>
      <c r="AZC659" s="3"/>
      <c r="AZD659" s="3"/>
      <c r="AZE659" s="3"/>
      <c r="AZF659" s="3"/>
      <c r="AZG659" s="3"/>
      <c r="AZH659" s="3"/>
      <c r="AZI659" s="3"/>
      <c r="AZJ659" s="3"/>
      <c r="AZK659" s="3"/>
      <c r="AZL659" s="3"/>
      <c r="AZM659" s="3"/>
      <c r="AZN659" s="3"/>
      <c r="AZO659" s="3"/>
      <c r="AZP659" s="3"/>
      <c r="AZQ659" s="3"/>
      <c r="AZR659" s="3"/>
      <c r="AZS659" s="3"/>
      <c r="AZT659" s="3"/>
      <c r="AZU659" s="3"/>
      <c r="AZV659" s="3"/>
      <c r="AZW659" s="3"/>
      <c r="AZX659" s="3"/>
      <c r="AZY659" s="3"/>
      <c r="AZZ659" s="3"/>
      <c r="BAA659" s="3"/>
      <c r="BAB659" s="3"/>
      <c r="BAC659" s="3"/>
      <c r="BAD659" s="3"/>
      <c r="BAE659" s="3"/>
      <c r="BAF659" s="3"/>
      <c r="BAG659" s="3"/>
      <c r="BAH659" s="3"/>
      <c r="BAI659" s="3"/>
      <c r="BAJ659" s="3"/>
      <c r="BAK659" s="3"/>
      <c r="BAL659" s="3"/>
      <c r="BAM659" s="3"/>
      <c r="BAN659" s="3"/>
      <c r="BAO659" s="3"/>
      <c r="BAP659" s="3"/>
      <c r="BAQ659" s="3"/>
      <c r="BAR659" s="3"/>
      <c r="BAS659" s="3"/>
      <c r="BAT659" s="3"/>
      <c r="BAU659" s="3"/>
      <c r="BAV659" s="3"/>
      <c r="BAW659" s="3"/>
      <c r="BAX659" s="3"/>
      <c r="BAY659" s="3"/>
      <c r="BAZ659" s="3"/>
      <c r="BBA659" s="3"/>
      <c r="BBB659" s="3"/>
      <c r="BBC659" s="3"/>
      <c r="BBD659" s="3"/>
      <c r="BBE659" s="3"/>
      <c r="BBF659" s="3"/>
      <c r="BBG659" s="3"/>
      <c r="BBH659" s="3"/>
      <c r="BBI659" s="3"/>
      <c r="BBJ659" s="3"/>
      <c r="BBK659" s="3"/>
      <c r="BBL659" s="3"/>
      <c r="BBM659" s="3"/>
      <c r="BBN659" s="3"/>
      <c r="BBO659" s="3"/>
      <c r="BBP659" s="3"/>
      <c r="BBQ659" s="3"/>
      <c r="BBR659" s="3"/>
      <c r="BBS659" s="3"/>
      <c r="BBT659" s="3"/>
      <c r="BBU659" s="3"/>
      <c r="BBV659" s="3"/>
      <c r="BBW659" s="3"/>
      <c r="BBX659" s="3"/>
      <c r="BBY659" s="3"/>
      <c r="BBZ659" s="3"/>
      <c r="BCA659" s="3"/>
      <c r="BCB659" s="3"/>
      <c r="BCC659" s="3"/>
      <c r="BCD659" s="3"/>
      <c r="BCE659" s="3"/>
      <c r="BCF659" s="3"/>
      <c r="BCG659" s="3"/>
      <c r="BCH659" s="3"/>
      <c r="BCI659" s="3"/>
      <c r="BCJ659" s="3"/>
      <c r="BCK659" s="3"/>
      <c r="BCL659" s="3"/>
      <c r="BCM659" s="3"/>
      <c r="BCN659" s="3"/>
      <c r="BCO659" s="3"/>
      <c r="BCP659" s="3"/>
      <c r="BCQ659" s="3"/>
      <c r="BCR659" s="3"/>
      <c r="BCS659" s="3"/>
      <c r="BCT659" s="3"/>
      <c r="BCU659" s="3"/>
      <c r="BCV659" s="3"/>
      <c r="BCW659" s="3"/>
      <c r="BCX659" s="3"/>
      <c r="BCY659" s="3"/>
      <c r="BCZ659" s="3"/>
      <c r="BDA659" s="3"/>
      <c r="BDB659" s="3"/>
      <c r="BDC659" s="3"/>
      <c r="BDD659" s="3"/>
      <c r="BDE659" s="3"/>
      <c r="BDF659" s="3"/>
      <c r="BDG659" s="3"/>
      <c r="BDH659" s="3"/>
      <c r="BDI659" s="3"/>
      <c r="BDJ659" s="3"/>
      <c r="BDK659" s="3"/>
      <c r="BDL659" s="3"/>
      <c r="BDM659" s="3"/>
      <c r="BDN659" s="3"/>
      <c r="BDO659" s="3"/>
      <c r="BDP659" s="3"/>
      <c r="BDQ659" s="3"/>
      <c r="BDR659" s="3"/>
      <c r="BDS659" s="3"/>
      <c r="BDT659" s="3"/>
      <c r="BDU659" s="3"/>
      <c r="BDV659" s="3"/>
      <c r="BDW659" s="3"/>
      <c r="BDX659" s="3"/>
      <c r="BDY659" s="3"/>
      <c r="BDZ659" s="3"/>
      <c r="BEA659" s="3"/>
      <c r="BEB659" s="3"/>
      <c r="BEC659" s="3"/>
      <c r="BED659" s="3"/>
      <c r="BEE659" s="3"/>
      <c r="BEF659" s="3"/>
      <c r="BEG659" s="3"/>
      <c r="BEH659" s="3"/>
      <c r="BEI659" s="3"/>
      <c r="BEJ659" s="3"/>
      <c r="BEK659" s="3"/>
      <c r="BEL659" s="3"/>
      <c r="BEM659" s="3"/>
      <c r="BEN659" s="3"/>
      <c r="BEO659" s="3"/>
      <c r="BEP659" s="3"/>
      <c r="BEQ659" s="3"/>
      <c r="BER659" s="3"/>
      <c r="BES659" s="3"/>
      <c r="BET659" s="3"/>
      <c r="BEU659" s="3"/>
      <c r="BEV659" s="3"/>
      <c r="BEW659" s="3"/>
      <c r="BEX659" s="3"/>
      <c r="BEY659" s="3"/>
      <c r="BEZ659" s="3"/>
      <c r="BFA659" s="3"/>
      <c r="BFB659" s="3"/>
      <c r="BFC659" s="3"/>
      <c r="BFD659" s="3"/>
      <c r="BFE659" s="3"/>
      <c r="BFF659" s="3"/>
      <c r="BFG659" s="3"/>
      <c r="BFH659" s="3"/>
      <c r="BFI659" s="3"/>
      <c r="BFJ659" s="3"/>
      <c r="BFK659" s="3"/>
      <c r="BFL659" s="3"/>
      <c r="BFM659" s="3"/>
      <c r="BFN659" s="3"/>
      <c r="BFO659" s="3"/>
      <c r="BFP659" s="3"/>
      <c r="BFQ659" s="3"/>
      <c r="BFR659" s="3"/>
      <c r="BFS659" s="3"/>
      <c r="BFT659" s="3"/>
      <c r="BFU659" s="3"/>
      <c r="BFV659" s="3"/>
      <c r="BFW659" s="3"/>
      <c r="BFX659" s="3"/>
      <c r="BFY659" s="3"/>
      <c r="BFZ659" s="3"/>
      <c r="BGA659" s="3"/>
      <c r="BGB659" s="3"/>
      <c r="BGC659" s="3"/>
      <c r="BGD659" s="3"/>
      <c r="BGE659" s="3"/>
      <c r="BGF659" s="3"/>
      <c r="BGG659" s="3"/>
      <c r="BGH659" s="3"/>
      <c r="BGI659" s="3"/>
      <c r="BGJ659" s="3"/>
      <c r="BGK659" s="3"/>
      <c r="BGL659" s="3"/>
      <c r="BGM659" s="3"/>
      <c r="BGN659" s="3"/>
      <c r="BGO659" s="3"/>
      <c r="BGP659" s="3"/>
      <c r="BGQ659" s="3"/>
      <c r="BGR659" s="3"/>
      <c r="BGS659" s="3"/>
      <c r="BGT659" s="3"/>
      <c r="BGU659" s="3"/>
      <c r="BGV659" s="3"/>
      <c r="BGW659" s="3"/>
      <c r="BGX659" s="3"/>
      <c r="BGY659" s="3"/>
      <c r="BGZ659" s="3"/>
      <c r="BHA659" s="3"/>
      <c r="BHB659" s="3"/>
      <c r="BHC659" s="3"/>
      <c r="BHD659" s="3"/>
      <c r="BHE659" s="3"/>
      <c r="BHF659" s="3"/>
      <c r="BHG659" s="3"/>
      <c r="BHH659" s="3"/>
      <c r="BHI659" s="3"/>
      <c r="BHJ659" s="3"/>
      <c r="BHK659" s="3"/>
      <c r="BHL659" s="3"/>
      <c r="BHM659" s="3"/>
      <c r="BHN659" s="3"/>
      <c r="BHO659" s="3"/>
      <c r="BHP659" s="3"/>
      <c r="BHQ659" s="3"/>
      <c r="BHR659" s="3"/>
      <c r="BHS659" s="3"/>
      <c r="BHT659" s="3"/>
      <c r="BHU659" s="3"/>
      <c r="BHV659" s="3"/>
      <c r="BHW659" s="3"/>
      <c r="BHX659" s="3"/>
      <c r="BHY659" s="3"/>
      <c r="BHZ659" s="3"/>
      <c r="BIA659" s="3"/>
      <c r="BIB659" s="3"/>
      <c r="BIC659" s="3"/>
      <c r="BID659" s="3"/>
      <c r="BIE659" s="3"/>
      <c r="BIF659" s="3"/>
      <c r="BIG659" s="3"/>
      <c r="BIH659" s="3"/>
      <c r="BII659" s="3"/>
      <c r="BIJ659" s="3"/>
      <c r="BIK659" s="3"/>
      <c r="BIL659" s="3"/>
      <c r="BIM659" s="3"/>
      <c r="BIN659" s="3"/>
      <c r="BIO659" s="3"/>
      <c r="BIP659" s="3"/>
      <c r="BIQ659" s="3"/>
      <c r="BIR659" s="3"/>
      <c r="BIS659" s="3"/>
      <c r="BIT659" s="3"/>
      <c r="BIU659" s="3"/>
      <c r="BIV659" s="3"/>
      <c r="BIW659" s="3"/>
      <c r="BIX659" s="3"/>
      <c r="BIY659" s="3"/>
      <c r="BIZ659" s="3"/>
      <c r="BJA659" s="3"/>
      <c r="BJB659" s="3"/>
      <c r="BJC659" s="3"/>
      <c r="BJD659" s="3"/>
      <c r="BJE659" s="3"/>
      <c r="BJF659" s="3"/>
      <c r="BJG659" s="3"/>
      <c r="BJH659" s="3"/>
      <c r="BJI659" s="3"/>
      <c r="BJJ659" s="3"/>
      <c r="BJK659" s="3"/>
      <c r="BJL659" s="3"/>
      <c r="BJM659" s="3"/>
      <c r="BJN659" s="3"/>
      <c r="BJO659" s="3"/>
      <c r="BJP659" s="3"/>
      <c r="BJQ659" s="3"/>
      <c r="BJR659" s="3"/>
      <c r="BJS659" s="3"/>
      <c r="BJT659" s="3"/>
      <c r="BJU659" s="3"/>
      <c r="BJV659" s="3"/>
      <c r="BJW659" s="3"/>
      <c r="BJX659" s="3"/>
      <c r="BJY659" s="3"/>
      <c r="BJZ659" s="3"/>
      <c r="BKA659" s="3"/>
      <c r="BKB659" s="3"/>
      <c r="BKC659" s="3"/>
      <c r="BKD659" s="3"/>
      <c r="BKE659" s="3"/>
      <c r="BKF659" s="3"/>
      <c r="BKG659" s="3"/>
      <c r="BKH659" s="3"/>
      <c r="BKI659" s="3"/>
      <c r="BKJ659" s="3"/>
      <c r="BKK659" s="3"/>
      <c r="BKL659" s="3"/>
      <c r="BKM659" s="3"/>
      <c r="BKN659" s="3"/>
      <c r="BKO659" s="3"/>
      <c r="BKP659" s="3"/>
      <c r="BKQ659" s="3"/>
      <c r="BKR659" s="3"/>
      <c r="BKS659" s="3"/>
      <c r="BKT659" s="3"/>
      <c r="BKU659" s="3"/>
      <c r="BKV659" s="3"/>
      <c r="BKW659" s="3"/>
      <c r="BKX659" s="3"/>
      <c r="BKY659" s="3"/>
      <c r="BKZ659" s="3"/>
      <c r="BLA659" s="3"/>
      <c r="BLB659" s="3"/>
      <c r="BLC659" s="3"/>
      <c r="BLD659" s="3"/>
      <c r="BLE659" s="3"/>
      <c r="BLF659" s="3"/>
      <c r="BLG659" s="3"/>
      <c r="BLH659" s="3"/>
      <c r="BLI659" s="3"/>
      <c r="BLJ659" s="3"/>
      <c r="BLK659" s="3"/>
      <c r="BLL659" s="3"/>
      <c r="BLM659" s="3"/>
      <c r="BLN659" s="3"/>
      <c r="BLO659" s="3"/>
      <c r="BLP659" s="3"/>
      <c r="BLQ659" s="3"/>
      <c r="BLR659" s="3"/>
      <c r="BLS659" s="3"/>
      <c r="BLT659" s="3"/>
      <c r="BLU659" s="3"/>
      <c r="BLV659" s="3"/>
      <c r="BLW659" s="3"/>
      <c r="BLX659" s="3"/>
      <c r="BLY659" s="3"/>
      <c r="BLZ659" s="3"/>
      <c r="BMA659" s="3"/>
      <c r="BMB659" s="3"/>
      <c r="BMC659" s="3"/>
      <c r="BMD659" s="3"/>
      <c r="BME659" s="3"/>
      <c r="BMF659" s="3"/>
      <c r="BMG659" s="3"/>
      <c r="BMH659" s="3"/>
      <c r="BMI659" s="3"/>
      <c r="BMJ659" s="3"/>
      <c r="BMK659" s="3"/>
      <c r="BML659" s="3"/>
      <c r="BMM659" s="3"/>
      <c r="BMN659" s="3"/>
      <c r="BMO659" s="3"/>
      <c r="BMP659" s="3"/>
      <c r="BMQ659" s="3"/>
      <c r="BMR659" s="3"/>
      <c r="BMS659" s="3"/>
      <c r="BMT659" s="3"/>
      <c r="BMU659" s="3"/>
      <c r="BMV659" s="3"/>
      <c r="BMW659" s="3"/>
      <c r="BMX659" s="3"/>
      <c r="BMY659" s="3"/>
      <c r="BMZ659" s="3"/>
      <c r="BNA659" s="3"/>
      <c r="BNB659" s="3"/>
      <c r="BNC659" s="3"/>
      <c r="BND659" s="3"/>
      <c r="BNE659" s="3"/>
      <c r="BNF659" s="3"/>
      <c r="BNG659" s="3"/>
      <c r="BNH659" s="3"/>
      <c r="BNI659" s="3"/>
      <c r="BNJ659" s="3"/>
      <c r="BNK659" s="3"/>
      <c r="BNL659" s="3"/>
      <c r="BNM659" s="3"/>
      <c r="BNN659" s="3"/>
      <c r="BNO659" s="3"/>
      <c r="BNP659" s="3"/>
      <c r="BNQ659" s="3"/>
      <c r="BNR659" s="3"/>
      <c r="BNS659" s="3"/>
      <c r="BNT659" s="3"/>
      <c r="BNU659" s="3"/>
      <c r="BNV659" s="3"/>
      <c r="BNW659" s="3"/>
      <c r="BNX659" s="3"/>
      <c r="BNY659" s="3"/>
      <c r="BNZ659" s="3"/>
      <c r="BOA659" s="3"/>
      <c r="BOB659" s="3"/>
      <c r="BOC659" s="3"/>
      <c r="BOD659" s="3"/>
      <c r="BOE659" s="3"/>
      <c r="BOF659" s="3"/>
      <c r="BOG659" s="3"/>
      <c r="BOH659" s="3"/>
      <c r="BOI659" s="3"/>
      <c r="BOJ659" s="3"/>
      <c r="BOK659" s="3"/>
      <c r="BOL659" s="3"/>
      <c r="BOM659" s="3"/>
      <c r="BON659" s="3"/>
      <c r="BOO659" s="3"/>
      <c r="BOP659" s="3"/>
      <c r="BOQ659" s="3"/>
      <c r="BOR659" s="3"/>
      <c r="BOS659" s="3"/>
      <c r="BOT659" s="3"/>
      <c r="BOU659" s="3"/>
      <c r="BOV659" s="3"/>
      <c r="BOW659" s="3"/>
      <c r="BOX659" s="3"/>
      <c r="BOY659" s="3"/>
      <c r="BOZ659" s="3"/>
      <c r="BPA659" s="3"/>
      <c r="BPB659" s="3"/>
      <c r="BPC659" s="3"/>
      <c r="BPD659" s="3"/>
      <c r="BPE659" s="3"/>
      <c r="BPF659" s="3"/>
      <c r="BPG659" s="3"/>
      <c r="BPH659" s="3"/>
      <c r="BPI659" s="3"/>
      <c r="BPJ659" s="3"/>
      <c r="BPK659" s="3"/>
      <c r="BPL659" s="3"/>
      <c r="BPM659" s="3"/>
      <c r="BPN659" s="3"/>
      <c r="BPO659" s="3"/>
      <c r="BPP659" s="3"/>
      <c r="BPQ659" s="3"/>
      <c r="BPR659" s="3"/>
      <c r="BPS659" s="3"/>
      <c r="BPT659" s="3"/>
      <c r="BPU659" s="3"/>
      <c r="BPV659" s="3"/>
      <c r="BPW659" s="3"/>
      <c r="BPX659" s="3"/>
      <c r="BPY659" s="3"/>
      <c r="BPZ659" s="3"/>
      <c r="BQA659" s="3"/>
      <c r="BQB659" s="3"/>
      <c r="BQC659" s="3"/>
      <c r="BQD659" s="3"/>
      <c r="BQE659" s="3"/>
      <c r="BQF659" s="3"/>
      <c r="BQG659" s="3"/>
      <c r="BQH659" s="3"/>
      <c r="BQI659" s="3"/>
      <c r="BQJ659" s="3"/>
      <c r="BQK659" s="3"/>
      <c r="BQL659" s="3"/>
      <c r="BQM659" s="3"/>
      <c r="BQN659" s="3"/>
      <c r="BQO659" s="3"/>
      <c r="BQP659" s="3"/>
      <c r="BQQ659" s="3"/>
      <c r="BQR659" s="3"/>
      <c r="BQS659" s="3"/>
      <c r="BQT659" s="3"/>
      <c r="BQU659" s="3"/>
      <c r="BQV659" s="3"/>
      <c r="BQW659" s="3"/>
      <c r="BQX659" s="3"/>
      <c r="BQY659" s="3"/>
      <c r="BQZ659" s="3"/>
      <c r="BRA659" s="3"/>
      <c r="BRB659" s="3"/>
      <c r="BRC659" s="3"/>
      <c r="BRD659" s="3"/>
      <c r="BRE659" s="3"/>
      <c r="BRF659" s="3"/>
      <c r="BRG659" s="3"/>
      <c r="BRH659" s="3"/>
      <c r="BRI659" s="3"/>
      <c r="BRJ659" s="3"/>
      <c r="BRK659" s="3"/>
      <c r="BRL659" s="3"/>
      <c r="BRM659" s="3"/>
      <c r="BRN659" s="3"/>
      <c r="BRO659" s="3"/>
      <c r="BRP659" s="3"/>
      <c r="BRQ659" s="3"/>
      <c r="BRR659" s="3"/>
      <c r="BRS659" s="3"/>
      <c r="BRT659" s="3"/>
      <c r="BRU659" s="3"/>
      <c r="BRV659" s="3"/>
      <c r="BRW659" s="3"/>
      <c r="BRX659" s="3"/>
      <c r="BRY659" s="3"/>
      <c r="BRZ659" s="3"/>
      <c r="BSA659" s="3"/>
      <c r="BSB659" s="3"/>
      <c r="BSC659" s="3"/>
      <c r="BSD659" s="3"/>
      <c r="BSE659" s="3"/>
      <c r="BSF659" s="3"/>
      <c r="BSG659" s="3"/>
      <c r="BSH659" s="3"/>
      <c r="BSI659" s="3"/>
      <c r="BSJ659" s="3"/>
      <c r="BSK659" s="3"/>
      <c r="BSL659" s="3"/>
      <c r="BSM659" s="3"/>
      <c r="BSN659" s="3"/>
      <c r="BSO659" s="3"/>
      <c r="BSP659" s="3"/>
      <c r="BSQ659" s="3"/>
      <c r="BSR659" s="3"/>
      <c r="BSS659" s="3"/>
      <c r="BST659" s="3"/>
      <c r="BSU659" s="3"/>
      <c r="BSV659" s="3"/>
      <c r="BSW659" s="3"/>
      <c r="BSX659" s="3"/>
      <c r="BSY659" s="3"/>
      <c r="BSZ659" s="3"/>
      <c r="BTA659" s="3"/>
      <c r="BTB659" s="3"/>
      <c r="BTC659" s="3"/>
      <c r="BTD659" s="3"/>
      <c r="BTE659" s="3"/>
      <c r="BTF659" s="3"/>
      <c r="BTG659" s="3"/>
      <c r="BTH659" s="3"/>
      <c r="BTI659" s="3"/>
      <c r="BTJ659" s="3"/>
      <c r="BTK659" s="3"/>
      <c r="BTL659" s="3"/>
      <c r="BTM659" s="3"/>
      <c r="BTN659" s="3"/>
      <c r="BTO659" s="3"/>
      <c r="BTP659" s="3"/>
      <c r="BTQ659" s="3"/>
      <c r="BTR659" s="3"/>
      <c r="BTS659" s="3"/>
      <c r="BTT659" s="3"/>
      <c r="BTU659" s="3"/>
      <c r="BTV659" s="3"/>
      <c r="BTW659" s="3"/>
      <c r="BTX659" s="3"/>
      <c r="BTY659" s="3"/>
      <c r="BTZ659" s="3"/>
      <c r="BUA659" s="3"/>
      <c r="BUB659" s="3"/>
      <c r="BUC659" s="3"/>
      <c r="BUD659" s="3"/>
      <c r="BUE659" s="3"/>
      <c r="BUF659" s="3"/>
      <c r="BUG659" s="3"/>
      <c r="BUH659" s="3"/>
      <c r="BUI659" s="3"/>
      <c r="BUJ659" s="3"/>
      <c r="BUK659" s="3"/>
      <c r="BUL659" s="3"/>
      <c r="BUM659" s="3"/>
      <c r="BUN659" s="3"/>
      <c r="BUO659" s="3"/>
      <c r="BUP659" s="3"/>
      <c r="BUQ659" s="3"/>
      <c r="BUR659" s="3"/>
      <c r="BUS659" s="3"/>
      <c r="BUT659" s="3"/>
      <c r="BUU659" s="3"/>
      <c r="BUV659" s="3"/>
      <c r="BUW659" s="3"/>
      <c r="BUX659" s="3"/>
      <c r="BUY659" s="3"/>
      <c r="BUZ659" s="3"/>
      <c r="BVA659" s="3"/>
      <c r="BVB659" s="3"/>
      <c r="BVC659" s="3"/>
      <c r="BVD659" s="3"/>
      <c r="BVE659" s="3"/>
      <c r="BVF659" s="3"/>
      <c r="BVG659" s="3"/>
      <c r="BVH659" s="3"/>
      <c r="BVI659" s="3"/>
      <c r="BVJ659" s="3"/>
      <c r="BVK659" s="3"/>
      <c r="BVL659" s="3"/>
      <c r="BVM659" s="3"/>
      <c r="BVN659" s="3"/>
      <c r="BVO659" s="3"/>
      <c r="BVP659" s="3"/>
      <c r="BVQ659" s="3"/>
      <c r="BVR659" s="3"/>
      <c r="BVS659" s="3"/>
      <c r="BVT659" s="3"/>
      <c r="BVU659" s="3"/>
      <c r="BVV659" s="3"/>
      <c r="BVW659" s="3"/>
      <c r="BVX659" s="3"/>
      <c r="BVY659" s="3"/>
      <c r="BVZ659" s="3"/>
      <c r="BWA659" s="3"/>
      <c r="BWB659" s="3"/>
      <c r="BWC659" s="3"/>
      <c r="BWD659" s="3"/>
      <c r="BWE659" s="3"/>
      <c r="BWF659" s="3"/>
      <c r="BWG659" s="3"/>
      <c r="BWH659" s="3"/>
      <c r="BWI659" s="3"/>
      <c r="BWJ659" s="3"/>
      <c r="BWK659" s="3"/>
      <c r="BWL659" s="3"/>
      <c r="BWM659" s="3"/>
      <c r="BWN659" s="3"/>
      <c r="BWO659" s="3"/>
      <c r="BWP659" s="3"/>
      <c r="BWQ659" s="3"/>
      <c r="BWR659" s="3"/>
      <c r="BWS659" s="3"/>
      <c r="BWT659" s="3"/>
      <c r="BWU659" s="3"/>
      <c r="BWV659" s="3"/>
      <c r="BWW659" s="3"/>
      <c r="BWX659" s="3"/>
      <c r="BWY659" s="3"/>
      <c r="BWZ659" s="3"/>
      <c r="BXA659" s="3"/>
      <c r="BXB659" s="3"/>
      <c r="BXC659" s="3"/>
      <c r="BXD659" s="3"/>
      <c r="BXE659" s="3"/>
      <c r="BXF659" s="3"/>
      <c r="BXG659" s="3"/>
      <c r="BXH659" s="3"/>
      <c r="BXI659" s="3"/>
      <c r="BXJ659" s="3"/>
      <c r="BXK659" s="3"/>
      <c r="BXL659" s="3"/>
      <c r="BXM659" s="3"/>
      <c r="BXN659" s="3"/>
      <c r="BXO659" s="3"/>
      <c r="BXP659" s="3"/>
      <c r="BXQ659" s="3"/>
      <c r="BXR659" s="3"/>
      <c r="BXS659" s="3"/>
      <c r="BXT659" s="3"/>
      <c r="BXU659" s="3"/>
      <c r="BXV659" s="3"/>
      <c r="BXW659" s="3"/>
      <c r="BXX659" s="3"/>
      <c r="BXY659" s="3"/>
      <c r="BXZ659" s="3"/>
      <c r="BYA659" s="3"/>
      <c r="BYB659" s="3"/>
      <c r="BYC659" s="3"/>
      <c r="BYD659" s="3"/>
      <c r="BYE659" s="3"/>
      <c r="BYF659" s="3"/>
      <c r="BYG659" s="3"/>
      <c r="BYH659" s="3"/>
      <c r="BYI659" s="3"/>
      <c r="BYJ659" s="3"/>
      <c r="BYK659" s="3"/>
      <c r="BYL659" s="3"/>
      <c r="BYM659" s="3"/>
      <c r="BYN659" s="3"/>
      <c r="BYO659" s="3"/>
      <c r="BYP659" s="3"/>
      <c r="BYQ659" s="3"/>
      <c r="BYR659" s="3"/>
      <c r="BYS659" s="3"/>
      <c r="BYT659" s="3"/>
      <c r="BYU659" s="3"/>
      <c r="BYV659" s="3"/>
      <c r="BYW659" s="3"/>
      <c r="BYX659" s="3"/>
      <c r="BYY659" s="3"/>
      <c r="BYZ659" s="3"/>
      <c r="BZA659" s="3"/>
      <c r="BZB659" s="3"/>
      <c r="BZC659" s="3"/>
      <c r="BZD659" s="3"/>
      <c r="BZE659" s="3"/>
      <c r="BZF659" s="3"/>
      <c r="BZG659" s="3"/>
      <c r="BZH659" s="3"/>
      <c r="BZI659" s="3"/>
      <c r="BZJ659" s="3"/>
      <c r="BZK659" s="3"/>
      <c r="BZL659" s="3"/>
      <c r="BZM659" s="3"/>
      <c r="BZN659" s="3"/>
      <c r="BZO659" s="3"/>
      <c r="BZP659" s="3"/>
      <c r="BZQ659" s="3"/>
      <c r="BZR659" s="3"/>
      <c r="BZS659" s="3"/>
      <c r="BZT659" s="3"/>
      <c r="BZU659" s="3"/>
      <c r="BZV659" s="3"/>
      <c r="BZW659" s="3"/>
      <c r="BZX659" s="3"/>
      <c r="BZY659" s="3"/>
      <c r="BZZ659" s="3"/>
      <c r="CAA659" s="3"/>
      <c r="CAB659" s="3"/>
      <c r="CAC659" s="3"/>
      <c r="CAD659" s="3"/>
      <c r="CAE659" s="3"/>
      <c r="CAF659" s="3"/>
      <c r="CAG659" s="3"/>
      <c r="CAH659" s="3"/>
      <c r="CAI659" s="3"/>
      <c r="CAJ659" s="3"/>
      <c r="CAK659" s="3"/>
      <c r="CAL659" s="3"/>
      <c r="CAM659" s="3"/>
      <c r="CAN659" s="3"/>
      <c r="CAO659" s="3"/>
      <c r="CAP659" s="3"/>
      <c r="CAQ659" s="3"/>
      <c r="CAR659" s="3"/>
      <c r="CAS659" s="3"/>
      <c r="CAT659" s="3"/>
      <c r="CAU659" s="3"/>
      <c r="CAV659" s="3"/>
      <c r="CAW659" s="3"/>
      <c r="CAX659" s="3"/>
      <c r="CAY659" s="3"/>
      <c r="CAZ659" s="3"/>
      <c r="CBA659" s="3"/>
      <c r="CBB659" s="3"/>
      <c r="CBC659" s="3"/>
      <c r="CBD659" s="3"/>
      <c r="CBE659" s="3"/>
      <c r="CBF659" s="3"/>
      <c r="CBG659" s="3"/>
      <c r="CBH659" s="3"/>
      <c r="CBI659" s="3"/>
      <c r="CBJ659" s="3"/>
      <c r="CBK659" s="3"/>
      <c r="CBL659" s="3"/>
      <c r="CBM659" s="3"/>
      <c r="CBN659" s="3"/>
      <c r="CBO659" s="3"/>
      <c r="CBP659" s="3"/>
      <c r="CBQ659" s="3"/>
      <c r="CBR659" s="3"/>
      <c r="CBS659" s="3"/>
      <c r="CBT659" s="3"/>
      <c r="CBU659" s="3"/>
      <c r="CBV659" s="3"/>
      <c r="CBW659" s="3"/>
      <c r="CBX659" s="3"/>
      <c r="CBY659" s="3"/>
      <c r="CBZ659" s="3"/>
      <c r="CCA659" s="3"/>
      <c r="CCB659" s="3"/>
      <c r="CCC659" s="3"/>
      <c r="CCD659" s="3"/>
      <c r="CCE659" s="3"/>
      <c r="CCF659" s="3"/>
      <c r="CCG659" s="3"/>
      <c r="CCH659" s="3"/>
      <c r="CCI659" s="3"/>
      <c r="CCJ659" s="3"/>
      <c r="CCK659" s="3"/>
      <c r="CCL659" s="3"/>
      <c r="CCM659" s="3"/>
      <c r="CCN659" s="3"/>
      <c r="CCO659" s="3"/>
      <c r="CCP659" s="3"/>
      <c r="CCQ659" s="3"/>
      <c r="CCR659" s="3"/>
      <c r="CCS659" s="3"/>
      <c r="CCT659" s="3"/>
      <c r="CCU659" s="3"/>
      <c r="CCV659" s="3"/>
      <c r="CCW659" s="3"/>
      <c r="CCX659" s="3"/>
      <c r="CCY659" s="3"/>
      <c r="CCZ659" s="3"/>
      <c r="CDA659" s="3"/>
      <c r="CDB659" s="3"/>
      <c r="CDC659" s="3"/>
      <c r="CDD659" s="3"/>
      <c r="CDE659" s="3"/>
      <c r="CDF659" s="3"/>
      <c r="CDG659" s="3"/>
      <c r="CDH659" s="3"/>
      <c r="CDI659" s="3"/>
      <c r="CDJ659" s="3"/>
      <c r="CDK659" s="3"/>
      <c r="CDL659" s="3"/>
      <c r="CDM659" s="3"/>
      <c r="CDN659" s="3"/>
      <c r="CDO659" s="3"/>
      <c r="CDP659" s="3"/>
      <c r="CDQ659" s="3"/>
      <c r="CDR659" s="3"/>
      <c r="CDS659" s="3"/>
      <c r="CDT659" s="3"/>
      <c r="CDU659" s="3"/>
      <c r="CDV659" s="3"/>
      <c r="CDW659" s="3"/>
      <c r="CDX659" s="3"/>
      <c r="CDY659" s="3"/>
      <c r="CDZ659" s="3"/>
      <c r="CEA659" s="3"/>
      <c r="CEB659" s="3"/>
      <c r="CEC659" s="3"/>
      <c r="CED659" s="3"/>
      <c r="CEE659" s="3"/>
      <c r="CEF659" s="3"/>
      <c r="CEG659" s="3"/>
      <c r="CEH659" s="3"/>
      <c r="CEI659" s="3"/>
      <c r="CEJ659" s="3"/>
      <c r="CEK659" s="3"/>
      <c r="CEL659" s="3"/>
      <c r="CEM659" s="3"/>
      <c r="CEN659" s="3"/>
      <c r="CEO659" s="3"/>
      <c r="CEP659" s="3"/>
      <c r="CEQ659" s="3"/>
      <c r="CER659" s="3"/>
      <c r="CES659" s="3"/>
      <c r="CET659" s="3"/>
      <c r="CEU659" s="3"/>
      <c r="CEV659" s="3"/>
      <c r="CEW659" s="3"/>
      <c r="CEX659" s="3"/>
      <c r="CEY659" s="3"/>
      <c r="CEZ659" s="3"/>
      <c r="CFA659" s="3"/>
      <c r="CFB659" s="3"/>
      <c r="CFC659" s="3"/>
      <c r="CFD659" s="3"/>
      <c r="CFE659" s="3"/>
      <c r="CFF659" s="3"/>
      <c r="CFG659" s="3"/>
      <c r="CFH659" s="3"/>
      <c r="CFI659" s="3"/>
      <c r="CFJ659" s="3"/>
      <c r="CFK659" s="3"/>
      <c r="CFL659" s="3"/>
      <c r="CFM659" s="3"/>
      <c r="CFN659" s="3"/>
      <c r="CFO659" s="3"/>
      <c r="CFP659" s="3"/>
      <c r="CFQ659" s="3"/>
      <c r="CFR659" s="3"/>
      <c r="CFS659" s="3"/>
      <c r="CFT659" s="3"/>
      <c r="CFU659" s="3"/>
      <c r="CFV659" s="3"/>
      <c r="CFW659" s="3"/>
      <c r="CFX659" s="3"/>
      <c r="CFY659" s="3"/>
      <c r="CFZ659" s="3"/>
      <c r="CGA659" s="3"/>
      <c r="CGB659" s="3"/>
      <c r="CGC659" s="3"/>
      <c r="CGD659" s="3"/>
      <c r="CGE659" s="3"/>
      <c r="CGF659" s="3"/>
      <c r="CGG659" s="3"/>
      <c r="CGH659" s="3"/>
      <c r="CGI659" s="3"/>
      <c r="CGJ659" s="3"/>
      <c r="CGK659" s="3"/>
      <c r="CGL659" s="3"/>
      <c r="CGM659" s="3"/>
      <c r="CGN659" s="3"/>
      <c r="CGO659" s="3"/>
      <c r="CGP659" s="3"/>
      <c r="CGQ659" s="3"/>
      <c r="CGR659" s="3"/>
      <c r="CGS659" s="3"/>
      <c r="CGT659" s="3"/>
      <c r="CGU659" s="3"/>
      <c r="CGV659" s="3"/>
      <c r="CGW659" s="3"/>
      <c r="CGX659" s="3"/>
      <c r="CGY659" s="3"/>
      <c r="CGZ659" s="3"/>
      <c r="CHA659" s="3"/>
      <c r="CHB659" s="3"/>
      <c r="CHC659" s="3"/>
      <c r="CHD659" s="3"/>
      <c r="CHE659" s="3"/>
      <c r="CHF659" s="3"/>
      <c r="CHG659" s="3"/>
      <c r="CHH659" s="3"/>
      <c r="CHI659" s="3"/>
      <c r="CHJ659" s="3"/>
      <c r="CHK659" s="3"/>
      <c r="CHL659" s="3"/>
      <c r="CHM659" s="3"/>
      <c r="CHN659" s="3"/>
      <c r="CHO659" s="3"/>
      <c r="CHP659" s="3"/>
      <c r="CHQ659" s="3"/>
      <c r="CHR659" s="3"/>
      <c r="CHS659" s="3"/>
      <c r="CHT659" s="3"/>
      <c r="CHU659" s="3"/>
      <c r="CHV659" s="3"/>
      <c r="CHW659" s="3"/>
      <c r="CHX659" s="3"/>
      <c r="CHY659" s="3"/>
      <c r="CHZ659" s="3"/>
      <c r="CIA659" s="3"/>
      <c r="CIB659" s="3"/>
      <c r="CIC659" s="3"/>
      <c r="CID659" s="3"/>
      <c r="CIE659" s="3"/>
      <c r="CIF659" s="3"/>
      <c r="CIG659" s="3"/>
      <c r="CIH659" s="3"/>
      <c r="CII659" s="3"/>
      <c r="CIJ659" s="3"/>
      <c r="CIK659" s="3"/>
      <c r="CIL659" s="3"/>
      <c r="CIM659" s="3"/>
      <c r="CIN659" s="3"/>
      <c r="CIO659" s="3"/>
      <c r="CIP659" s="3"/>
      <c r="CIQ659" s="3"/>
      <c r="CIR659" s="3"/>
      <c r="CIS659" s="3"/>
      <c r="CIT659" s="3"/>
      <c r="CIU659" s="3"/>
      <c r="CIV659" s="3"/>
      <c r="CIW659" s="3"/>
      <c r="CIX659" s="3"/>
      <c r="CIY659" s="3"/>
      <c r="CIZ659" s="3"/>
      <c r="CJA659" s="3"/>
      <c r="CJB659" s="3"/>
      <c r="CJC659" s="3"/>
      <c r="CJD659" s="3"/>
      <c r="CJE659" s="3"/>
      <c r="CJF659" s="3"/>
      <c r="CJG659" s="3"/>
      <c r="CJH659" s="3"/>
      <c r="CJI659" s="3"/>
      <c r="CJJ659" s="3"/>
      <c r="CJK659" s="3"/>
      <c r="CJL659" s="3"/>
      <c r="CJM659" s="3"/>
      <c r="CJN659" s="3"/>
      <c r="CJO659" s="3"/>
      <c r="CJP659" s="3"/>
      <c r="CJQ659" s="3"/>
      <c r="CJR659" s="3"/>
      <c r="CJS659" s="3"/>
      <c r="CJT659" s="3"/>
      <c r="CJU659" s="3"/>
      <c r="CJV659" s="3"/>
      <c r="CJW659" s="3"/>
      <c r="CJX659" s="3"/>
      <c r="CJY659" s="3"/>
      <c r="CJZ659" s="3"/>
      <c r="CKA659" s="3"/>
      <c r="CKB659" s="3"/>
      <c r="CKC659" s="3"/>
      <c r="CKD659" s="3"/>
      <c r="CKE659" s="3"/>
      <c r="CKF659" s="3"/>
      <c r="CKG659" s="3"/>
      <c r="CKH659" s="3"/>
      <c r="CKI659" s="3"/>
      <c r="CKJ659" s="3"/>
      <c r="CKK659" s="3"/>
      <c r="CKL659" s="3"/>
      <c r="CKM659" s="3"/>
      <c r="CKN659" s="3"/>
      <c r="CKO659" s="3"/>
      <c r="CKP659" s="3"/>
      <c r="CKQ659" s="3"/>
      <c r="CKR659" s="3"/>
      <c r="CKS659" s="3"/>
      <c r="CKT659" s="3"/>
      <c r="CKU659" s="3"/>
      <c r="CKV659" s="3"/>
      <c r="CKW659" s="3"/>
      <c r="CKX659" s="3"/>
      <c r="CKY659" s="3"/>
      <c r="CKZ659" s="3"/>
      <c r="CLA659" s="3"/>
      <c r="CLB659" s="3"/>
      <c r="CLC659" s="3"/>
      <c r="CLD659" s="3"/>
      <c r="CLE659" s="3"/>
      <c r="CLF659" s="3"/>
      <c r="CLG659" s="3"/>
      <c r="CLH659" s="3"/>
      <c r="CLI659" s="3"/>
      <c r="CLJ659" s="3"/>
      <c r="CLK659" s="3"/>
      <c r="CLL659" s="3"/>
      <c r="CLM659" s="3"/>
      <c r="CLN659" s="3"/>
      <c r="CLO659" s="3"/>
      <c r="CLP659" s="3"/>
      <c r="CLQ659" s="3"/>
      <c r="CLR659" s="3"/>
      <c r="CLS659" s="3"/>
      <c r="CLT659" s="3"/>
      <c r="CLU659" s="3"/>
      <c r="CLV659" s="3"/>
      <c r="CLW659" s="3"/>
      <c r="CLX659" s="3"/>
      <c r="CLY659" s="3"/>
      <c r="CLZ659" s="3"/>
      <c r="CMA659" s="3"/>
      <c r="CMB659" s="3"/>
      <c r="CMC659" s="3"/>
      <c r="CMD659" s="3"/>
      <c r="CME659" s="3"/>
      <c r="CMF659" s="3"/>
      <c r="CMG659" s="3"/>
      <c r="CMH659" s="3"/>
      <c r="CMI659" s="3"/>
      <c r="CMJ659" s="3"/>
      <c r="CMK659" s="3"/>
      <c r="CML659" s="3"/>
      <c r="CMM659" s="3"/>
      <c r="CMN659" s="3"/>
      <c r="CMO659" s="3"/>
      <c r="CMP659" s="3"/>
      <c r="CMQ659" s="3"/>
      <c r="CMR659" s="3"/>
      <c r="CMS659" s="3"/>
      <c r="CMT659" s="3"/>
      <c r="CMU659" s="3"/>
      <c r="CMV659" s="3"/>
      <c r="CMW659" s="3"/>
      <c r="CMX659" s="3"/>
      <c r="CMY659" s="3"/>
      <c r="CMZ659" s="3"/>
      <c r="CNA659" s="3"/>
      <c r="CNB659" s="3"/>
      <c r="CNC659" s="3"/>
      <c r="CND659" s="3"/>
      <c r="CNE659" s="3"/>
      <c r="CNF659" s="3"/>
      <c r="CNG659" s="3"/>
      <c r="CNH659" s="3"/>
      <c r="CNI659" s="3"/>
      <c r="CNJ659" s="3"/>
      <c r="CNK659" s="3"/>
      <c r="CNL659" s="3"/>
      <c r="CNM659" s="3"/>
      <c r="CNN659" s="3"/>
      <c r="CNO659" s="3"/>
      <c r="CNP659" s="3"/>
      <c r="CNQ659" s="3"/>
      <c r="CNR659" s="3"/>
      <c r="CNS659" s="3"/>
      <c r="CNT659" s="3"/>
      <c r="CNU659" s="3"/>
      <c r="CNV659" s="3"/>
      <c r="CNW659" s="3"/>
      <c r="CNX659" s="3"/>
      <c r="CNY659" s="3"/>
      <c r="CNZ659" s="3"/>
      <c r="COA659" s="3"/>
      <c r="COB659" s="3"/>
      <c r="COC659" s="3"/>
      <c r="COD659" s="3"/>
      <c r="COE659" s="3"/>
      <c r="COF659" s="3"/>
      <c r="COG659" s="3"/>
      <c r="COH659" s="3"/>
      <c r="COI659" s="3"/>
      <c r="COJ659" s="3"/>
      <c r="COK659" s="3"/>
      <c r="COL659" s="3"/>
      <c r="COM659" s="3"/>
      <c r="CON659" s="3"/>
      <c r="COO659" s="3"/>
      <c r="COP659" s="3"/>
      <c r="COQ659" s="3"/>
      <c r="COR659" s="3"/>
      <c r="COS659" s="3"/>
      <c r="COT659" s="3"/>
      <c r="COU659" s="3"/>
      <c r="COV659" s="3"/>
      <c r="COW659" s="3"/>
      <c r="COX659" s="3"/>
      <c r="COY659" s="3"/>
      <c r="COZ659" s="3"/>
      <c r="CPA659" s="3"/>
      <c r="CPB659" s="3"/>
      <c r="CPC659" s="3"/>
      <c r="CPD659" s="3"/>
      <c r="CPE659" s="3"/>
      <c r="CPF659" s="3"/>
      <c r="CPG659" s="3"/>
      <c r="CPH659" s="3"/>
      <c r="CPI659" s="3"/>
      <c r="CPJ659" s="3"/>
      <c r="CPK659" s="3"/>
      <c r="CPL659" s="3"/>
      <c r="CPM659" s="3"/>
      <c r="CPN659" s="3"/>
      <c r="CPO659" s="3"/>
      <c r="CPP659" s="3"/>
      <c r="CPQ659" s="3"/>
      <c r="CPR659" s="3"/>
      <c r="CPS659" s="3"/>
      <c r="CPT659" s="3"/>
      <c r="CPU659" s="3"/>
      <c r="CPV659" s="3"/>
      <c r="CPW659" s="3"/>
      <c r="CPX659" s="3"/>
      <c r="CPY659" s="3"/>
      <c r="CPZ659" s="3"/>
      <c r="CQA659" s="3"/>
      <c r="CQB659" s="3"/>
      <c r="CQC659" s="3"/>
      <c r="CQD659" s="3"/>
      <c r="CQE659" s="3"/>
      <c r="CQF659" s="3"/>
      <c r="CQG659" s="3"/>
      <c r="CQH659" s="3"/>
      <c r="CQI659" s="3"/>
      <c r="CQJ659" s="3"/>
      <c r="CQK659" s="3"/>
      <c r="CQL659" s="3"/>
      <c r="CQM659" s="3"/>
      <c r="CQN659" s="3"/>
      <c r="CQO659" s="3"/>
      <c r="CQP659" s="3"/>
      <c r="CQQ659" s="3"/>
      <c r="CQR659" s="3"/>
      <c r="CQS659" s="3"/>
      <c r="CQT659" s="3"/>
      <c r="CQU659" s="3"/>
      <c r="CQV659" s="3"/>
      <c r="CQW659" s="3"/>
      <c r="CQX659" s="3"/>
      <c r="CQY659" s="3"/>
      <c r="CQZ659" s="3"/>
      <c r="CRA659" s="3"/>
      <c r="CRB659" s="3"/>
      <c r="CRC659" s="3"/>
      <c r="CRD659" s="3"/>
      <c r="CRE659" s="3"/>
      <c r="CRF659" s="3"/>
      <c r="CRG659" s="3"/>
      <c r="CRH659" s="3"/>
      <c r="CRI659" s="3"/>
      <c r="CRJ659" s="3"/>
      <c r="CRK659" s="3"/>
      <c r="CRL659" s="3"/>
      <c r="CRM659" s="3"/>
      <c r="CRN659" s="3"/>
      <c r="CRO659" s="3"/>
      <c r="CRP659" s="3"/>
      <c r="CRQ659" s="3"/>
      <c r="CRR659" s="3"/>
      <c r="CRS659" s="3"/>
      <c r="CRT659" s="3"/>
      <c r="CRU659" s="3"/>
      <c r="CRV659" s="3"/>
      <c r="CRW659" s="3"/>
      <c r="CRX659" s="3"/>
      <c r="CRY659" s="3"/>
      <c r="CRZ659" s="3"/>
      <c r="CSA659" s="3"/>
      <c r="CSB659" s="3"/>
      <c r="CSC659" s="3"/>
      <c r="CSD659" s="3"/>
      <c r="CSE659" s="3"/>
      <c r="CSF659" s="3"/>
      <c r="CSG659" s="3"/>
      <c r="CSH659" s="3"/>
      <c r="CSI659" s="3"/>
      <c r="CSJ659" s="3"/>
      <c r="CSK659" s="3"/>
      <c r="CSL659" s="3"/>
      <c r="CSM659" s="3"/>
      <c r="CSN659" s="3"/>
      <c r="CSO659" s="3"/>
      <c r="CSP659" s="3"/>
      <c r="CSQ659" s="3"/>
      <c r="CSR659" s="3"/>
      <c r="CSS659" s="3"/>
      <c r="CST659" s="3"/>
      <c r="CSU659" s="3"/>
      <c r="CSV659" s="3"/>
      <c r="CSW659" s="3"/>
      <c r="CSX659" s="3"/>
      <c r="CSY659" s="3"/>
      <c r="CSZ659" s="3"/>
      <c r="CTA659" s="3"/>
      <c r="CTB659" s="3"/>
      <c r="CTC659" s="3"/>
      <c r="CTD659" s="3"/>
      <c r="CTE659" s="3"/>
      <c r="CTF659" s="3"/>
      <c r="CTG659" s="3"/>
      <c r="CTH659" s="3"/>
      <c r="CTI659" s="3"/>
      <c r="CTJ659" s="3"/>
      <c r="CTK659" s="3"/>
      <c r="CTL659" s="3"/>
      <c r="CTM659" s="3"/>
      <c r="CTN659" s="3"/>
      <c r="CTO659" s="3"/>
      <c r="CTP659" s="3"/>
      <c r="CTQ659" s="3"/>
      <c r="CTR659" s="3"/>
      <c r="CTS659" s="3"/>
      <c r="CTT659" s="3"/>
      <c r="CTU659" s="3"/>
      <c r="CTV659" s="3"/>
      <c r="CTW659" s="3"/>
      <c r="CTX659" s="3"/>
      <c r="CTY659" s="3"/>
      <c r="CTZ659" s="3"/>
      <c r="CUA659" s="3"/>
      <c r="CUB659" s="3"/>
      <c r="CUC659" s="3"/>
      <c r="CUD659" s="3"/>
      <c r="CUE659" s="3"/>
      <c r="CUF659" s="3"/>
      <c r="CUG659" s="3"/>
      <c r="CUH659" s="3"/>
      <c r="CUI659" s="3"/>
      <c r="CUJ659" s="3"/>
      <c r="CUK659" s="3"/>
      <c r="CUL659" s="3"/>
      <c r="CUM659" s="3"/>
      <c r="CUN659" s="3"/>
      <c r="CUO659" s="3"/>
      <c r="CUP659" s="3"/>
      <c r="CUQ659" s="3"/>
      <c r="CUR659" s="3"/>
      <c r="CUS659" s="3"/>
      <c r="CUT659" s="3"/>
      <c r="CUU659" s="3"/>
      <c r="CUV659" s="3"/>
      <c r="CUW659" s="3"/>
      <c r="CUX659" s="3"/>
      <c r="CUY659" s="3"/>
      <c r="CUZ659" s="3"/>
      <c r="CVA659" s="3"/>
      <c r="CVB659" s="3"/>
      <c r="CVC659" s="3"/>
      <c r="CVD659" s="3"/>
      <c r="CVE659" s="3"/>
      <c r="CVF659" s="3"/>
      <c r="CVG659" s="3"/>
      <c r="CVH659" s="3"/>
      <c r="CVI659" s="3"/>
      <c r="CVJ659" s="3"/>
      <c r="CVK659" s="3"/>
      <c r="CVL659" s="3"/>
      <c r="CVM659" s="3"/>
      <c r="CVN659" s="3"/>
      <c r="CVO659" s="3"/>
      <c r="CVP659" s="3"/>
      <c r="CVQ659" s="3"/>
      <c r="CVR659" s="3"/>
      <c r="CVS659" s="3"/>
      <c r="CVT659" s="3"/>
      <c r="CVU659" s="3"/>
      <c r="CVV659" s="3"/>
      <c r="CVW659" s="3"/>
      <c r="CVX659" s="3"/>
      <c r="CVY659" s="3"/>
      <c r="CVZ659" s="3"/>
      <c r="CWA659" s="3"/>
      <c r="CWB659" s="3"/>
      <c r="CWC659" s="3"/>
      <c r="CWD659" s="3"/>
      <c r="CWE659" s="3"/>
      <c r="CWF659" s="3"/>
      <c r="CWG659" s="3"/>
      <c r="CWH659" s="3"/>
      <c r="CWI659" s="3"/>
      <c r="CWJ659" s="3"/>
      <c r="CWK659" s="3"/>
      <c r="CWL659" s="3"/>
      <c r="CWM659" s="3"/>
      <c r="CWN659" s="3"/>
      <c r="CWO659" s="3"/>
      <c r="CWP659" s="3"/>
      <c r="CWQ659" s="3"/>
      <c r="CWR659" s="3"/>
      <c r="CWS659" s="3"/>
      <c r="CWT659" s="3"/>
      <c r="CWU659" s="3"/>
      <c r="CWV659" s="3"/>
      <c r="CWW659" s="3"/>
      <c r="CWX659" s="3"/>
      <c r="CWY659" s="3"/>
      <c r="CWZ659" s="3"/>
      <c r="CXA659" s="3"/>
      <c r="CXB659" s="3"/>
      <c r="CXC659" s="3"/>
      <c r="CXD659" s="3"/>
      <c r="CXE659" s="3"/>
      <c r="CXF659" s="3"/>
      <c r="CXG659" s="3"/>
      <c r="CXH659" s="3"/>
      <c r="CXI659" s="3"/>
      <c r="CXJ659" s="3"/>
      <c r="CXK659" s="3"/>
      <c r="CXL659" s="3"/>
      <c r="CXM659" s="3"/>
      <c r="CXN659" s="3"/>
      <c r="CXO659" s="3"/>
      <c r="CXP659" s="3"/>
      <c r="CXQ659" s="3"/>
      <c r="CXR659" s="3"/>
      <c r="CXS659" s="3"/>
      <c r="CXT659" s="3"/>
      <c r="CXU659" s="3"/>
      <c r="CXV659" s="3"/>
      <c r="CXW659" s="3"/>
      <c r="CXX659" s="3"/>
      <c r="CXY659" s="3"/>
      <c r="CXZ659" s="3"/>
      <c r="CYA659" s="3"/>
      <c r="CYB659" s="3"/>
      <c r="CYC659" s="3"/>
      <c r="CYD659" s="3"/>
      <c r="CYE659" s="3"/>
      <c r="CYF659" s="3"/>
      <c r="CYG659" s="3"/>
      <c r="CYH659" s="3"/>
      <c r="CYI659" s="3"/>
      <c r="CYJ659" s="3"/>
      <c r="CYK659" s="3"/>
      <c r="CYL659" s="3"/>
      <c r="CYM659" s="3"/>
      <c r="CYN659" s="3"/>
      <c r="CYO659" s="3"/>
      <c r="CYP659" s="3"/>
      <c r="CYQ659" s="3"/>
      <c r="CYR659" s="3"/>
      <c r="CYS659" s="3"/>
      <c r="CYT659" s="3"/>
      <c r="CYU659" s="3"/>
      <c r="CYV659" s="3"/>
      <c r="CYW659" s="3"/>
      <c r="CYX659" s="3"/>
      <c r="CYY659" s="3"/>
      <c r="CYZ659" s="3"/>
      <c r="CZA659" s="3"/>
      <c r="CZB659" s="3"/>
      <c r="CZC659" s="3"/>
      <c r="CZD659" s="3"/>
      <c r="CZE659" s="3"/>
      <c r="CZF659" s="3"/>
      <c r="CZG659" s="3"/>
      <c r="CZH659" s="3"/>
      <c r="CZI659" s="3"/>
      <c r="CZJ659" s="3"/>
      <c r="CZK659" s="3"/>
      <c r="CZL659" s="3"/>
      <c r="CZM659" s="3"/>
      <c r="CZN659" s="3"/>
      <c r="CZO659" s="3"/>
      <c r="CZP659" s="3"/>
      <c r="CZQ659" s="3"/>
      <c r="CZR659" s="3"/>
      <c r="CZS659" s="3"/>
      <c r="CZT659" s="3"/>
      <c r="CZU659" s="3"/>
      <c r="CZV659" s="3"/>
      <c r="CZW659" s="3"/>
      <c r="CZX659" s="3"/>
      <c r="CZY659" s="3"/>
      <c r="CZZ659" s="3"/>
      <c r="DAA659" s="3"/>
      <c r="DAB659" s="3"/>
      <c r="DAC659" s="3"/>
      <c r="DAD659" s="3"/>
      <c r="DAE659" s="3"/>
      <c r="DAF659" s="3"/>
      <c r="DAG659" s="3"/>
      <c r="DAH659" s="3"/>
      <c r="DAI659" s="3"/>
      <c r="DAJ659" s="3"/>
      <c r="DAK659" s="3"/>
      <c r="DAL659" s="3"/>
      <c r="DAM659" s="3"/>
      <c r="DAN659" s="3"/>
      <c r="DAO659" s="3"/>
      <c r="DAP659" s="3"/>
      <c r="DAQ659" s="3"/>
      <c r="DAR659" s="3"/>
      <c r="DAS659" s="3"/>
      <c r="DAT659" s="3"/>
      <c r="DAU659" s="3"/>
      <c r="DAV659" s="3"/>
      <c r="DAW659" s="3"/>
      <c r="DAX659" s="3"/>
      <c r="DAY659" s="3"/>
      <c r="DAZ659" s="3"/>
      <c r="DBA659" s="3"/>
      <c r="DBB659" s="3"/>
      <c r="DBC659" s="3"/>
      <c r="DBD659" s="3"/>
      <c r="DBE659" s="3"/>
      <c r="DBF659" s="3"/>
      <c r="DBG659" s="3"/>
      <c r="DBH659" s="3"/>
      <c r="DBI659" s="3"/>
      <c r="DBJ659" s="3"/>
      <c r="DBK659" s="3"/>
      <c r="DBL659" s="3"/>
      <c r="DBM659" s="3"/>
      <c r="DBN659" s="3"/>
      <c r="DBO659" s="3"/>
      <c r="DBP659" s="3"/>
      <c r="DBQ659" s="3"/>
      <c r="DBR659" s="3"/>
      <c r="DBS659" s="3"/>
      <c r="DBT659" s="3"/>
      <c r="DBU659" s="3"/>
      <c r="DBV659" s="3"/>
      <c r="DBW659" s="3"/>
      <c r="DBX659" s="3"/>
      <c r="DBY659" s="3"/>
      <c r="DBZ659" s="3"/>
      <c r="DCA659" s="3"/>
      <c r="DCB659" s="3"/>
      <c r="DCC659" s="3"/>
      <c r="DCD659" s="3"/>
      <c r="DCE659" s="3"/>
      <c r="DCF659" s="3"/>
      <c r="DCG659" s="3"/>
      <c r="DCH659" s="3"/>
      <c r="DCI659" s="3"/>
      <c r="DCJ659" s="3"/>
      <c r="DCK659" s="3"/>
      <c r="DCL659" s="3"/>
      <c r="DCM659" s="3"/>
      <c r="DCN659" s="3"/>
      <c r="DCO659" s="3"/>
      <c r="DCP659" s="3"/>
      <c r="DCQ659" s="3"/>
      <c r="DCR659" s="3"/>
      <c r="DCS659" s="3"/>
      <c r="DCT659" s="3"/>
      <c r="DCU659" s="3"/>
      <c r="DCV659" s="3"/>
      <c r="DCW659" s="3"/>
      <c r="DCX659" s="3"/>
      <c r="DCY659" s="3"/>
      <c r="DCZ659" s="3"/>
      <c r="DDA659" s="3"/>
      <c r="DDB659" s="3"/>
      <c r="DDC659" s="3"/>
      <c r="DDD659" s="3"/>
      <c r="DDE659" s="3"/>
      <c r="DDF659" s="3"/>
      <c r="DDG659" s="3"/>
      <c r="DDH659" s="3"/>
      <c r="DDI659" s="3"/>
      <c r="DDJ659" s="3"/>
      <c r="DDK659" s="3"/>
      <c r="DDL659" s="3"/>
      <c r="DDM659" s="3"/>
      <c r="DDN659" s="3"/>
      <c r="DDO659" s="3"/>
      <c r="DDP659" s="3"/>
      <c r="DDQ659" s="3"/>
      <c r="DDR659" s="3"/>
      <c r="DDS659" s="3"/>
      <c r="DDT659" s="3"/>
      <c r="DDU659" s="3"/>
      <c r="DDV659" s="3"/>
      <c r="DDW659" s="3"/>
      <c r="DDX659" s="3"/>
      <c r="DDY659" s="3"/>
      <c r="DDZ659" s="3"/>
      <c r="DEA659" s="3"/>
      <c r="DEB659" s="3"/>
      <c r="DEC659" s="3"/>
      <c r="DED659" s="3"/>
      <c r="DEE659" s="3"/>
      <c r="DEF659" s="3"/>
      <c r="DEG659" s="3"/>
      <c r="DEH659" s="3"/>
      <c r="DEI659" s="3"/>
      <c r="DEJ659" s="3"/>
      <c r="DEK659" s="3"/>
      <c r="DEL659" s="3"/>
      <c r="DEM659" s="3"/>
      <c r="DEN659" s="3"/>
      <c r="DEO659" s="3"/>
      <c r="DEP659" s="3"/>
      <c r="DEQ659" s="3"/>
      <c r="DER659" s="3"/>
      <c r="DES659" s="3"/>
      <c r="DET659" s="3"/>
      <c r="DEU659" s="3"/>
      <c r="DEV659" s="3"/>
      <c r="DEW659" s="3"/>
      <c r="DEX659" s="3"/>
      <c r="DEY659" s="3"/>
      <c r="DEZ659" s="3"/>
      <c r="DFA659" s="3"/>
      <c r="DFB659" s="3"/>
      <c r="DFC659" s="3"/>
      <c r="DFD659" s="3"/>
      <c r="DFE659" s="3"/>
      <c r="DFF659" s="3"/>
      <c r="DFG659" s="3"/>
      <c r="DFH659" s="3"/>
      <c r="DFI659" s="3"/>
      <c r="DFJ659" s="3"/>
      <c r="DFK659" s="3"/>
      <c r="DFL659" s="3"/>
      <c r="DFM659" s="3"/>
      <c r="DFN659" s="3"/>
      <c r="DFO659" s="3"/>
      <c r="DFP659" s="3"/>
      <c r="DFQ659" s="3"/>
      <c r="DFR659" s="3"/>
      <c r="DFS659" s="3"/>
      <c r="DFT659" s="3"/>
      <c r="DFU659" s="3"/>
      <c r="DFV659" s="3"/>
      <c r="DFW659" s="3"/>
      <c r="DFX659" s="3"/>
      <c r="DFY659" s="3"/>
      <c r="DFZ659" s="3"/>
      <c r="DGA659" s="3"/>
      <c r="DGB659" s="3"/>
      <c r="DGC659" s="3"/>
      <c r="DGD659" s="3"/>
      <c r="DGE659" s="3"/>
      <c r="DGF659" s="3"/>
      <c r="DGG659" s="3"/>
      <c r="DGH659" s="3"/>
      <c r="DGI659" s="3"/>
      <c r="DGJ659" s="3"/>
      <c r="DGK659" s="3"/>
      <c r="DGL659" s="3"/>
      <c r="DGM659" s="3"/>
      <c r="DGN659" s="3"/>
      <c r="DGO659" s="3"/>
      <c r="DGP659" s="3"/>
      <c r="DGQ659" s="3"/>
      <c r="DGR659" s="3"/>
      <c r="DGS659" s="3"/>
      <c r="DGT659" s="3"/>
      <c r="DGU659" s="3"/>
      <c r="DGV659" s="3"/>
      <c r="DGW659" s="3"/>
      <c r="DGX659" s="3"/>
      <c r="DGY659" s="3"/>
      <c r="DGZ659" s="3"/>
      <c r="DHA659" s="3"/>
      <c r="DHB659" s="3"/>
      <c r="DHC659" s="3"/>
      <c r="DHD659" s="3"/>
      <c r="DHE659" s="3"/>
      <c r="DHF659" s="3"/>
      <c r="DHG659" s="3"/>
      <c r="DHH659" s="3"/>
      <c r="DHI659" s="3"/>
      <c r="DHJ659" s="3"/>
      <c r="DHK659" s="3"/>
      <c r="DHL659" s="3"/>
      <c r="DHM659" s="3"/>
      <c r="DHN659" s="3"/>
      <c r="DHO659" s="3"/>
      <c r="DHP659" s="3"/>
      <c r="DHQ659" s="3"/>
      <c r="DHR659" s="3"/>
      <c r="DHS659" s="3"/>
      <c r="DHT659" s="3"/>
      <c r="DHU659" s="3"/>
      <c r="DHV659" s="3"/>
      <c r="DHW659" s="3"/>
      <c r="DHX659" s="3"/>
      <c r="DHY659" s="3"/>
      <c r="DHZ659" s="3"/>
      <c r="DIA659" s="3"/>
      <c r="DIB659" s="3"/>
      <c r="DIC659" s="3"/>
      <c r="DID659" s="3"/>
      <c r="DIE659" s="3"/>
      <c r="DIF659" s="3"/>
      <c r="DIG659" s="3"/>
      <c r="DIH659" s="3"/>
      <c r="DII659" s="3"/>
      <c r="DIJ659" s="3"/>
      <c r="DIK659" s="3"/>
      <c r="DIL659" s="3"/>
      <c r="DIM659" s="3"/>
      <c r="DIN659" s="3"/>
      <c r="DIO659" s="3"/>
      <c r="DIP659" s="3"/>
      <c r="DIQ659" s="3"/>
      <c r="DIR659" s="3"/>
      <c r="DIS659" s="3"/>
      <c r="DIT659" s="3"/>
      <c r="DIU659" s="3"/>
      <c r="DIV659" s="3"/>
      <c r="DIW659" s="3"/>
      <c r="DIX659" s="3"/>
      <c r="DIY659" s="3"/>
      <c r="DIZ659" s="3"/>
      <c r="DJA659" s="3"/>
      <c r="DJB659" s="3"/>
      <c r="DJC659" s="3"/>
      <c r="DJD659" s="3"/>
      <c r="DJE659" s="3"/>
      <c r="DJF659" s="3"/>
      <c r="DJG659" s="3"/>
      <c r="DJH659" s="3"/>
      <c r="DJI659" s="3"/>
      <c r="DJJ659" s="3"/>
      <c r="DJK659" s="3"/>
      <c r="DJL659" s="3"/>
      <c r="DJM659" s="3"/>
      <c r="DJN659" s="3"/>
      <c r="DJO659" s="3"/>
      <c r="DJP659" s="3"/>
      <c r="DJQ659" s="3"/>
      <c r="DJR659" s="3"/>
      <c r="DJS659" s="3"/>
      <c r="DJT659" s="3"/>
      <c r="DJU659" s="3"/>
      <c r="DJV659" s="3"/>
      <c r="DJW659" s="3"/>
      <c r="DJX659" s="3"/>
      <c r="DJY659" s="3"/>
      <c r="DJZ659" s="3"/>
      <c r="DKA659" s="3"/>
      <c r="DKB659" s="3"/>
      <c r="DKC659" s="3"/>
      <c r="DKD659" s="3"/>
      <c r="DKE659" s="3"/>
      <c r="DKF659" s="3"/>
      <c r="DKG659" s="3"/>
      <c r="DKH659" s="3"/>
      <c r="DKI659" s="3"/>
      <c r="DKJ659" s="3"/>
      <c r="DKK659" s="3"/>
      <c r="DKL659" s="3"/>
      <c r="DKM659" s="3"/>
      <c r="DKN659" s="3"/>
      <c r="DKO659" s="3"/>
      <c r="DKP659" s="3"/>
      <c r="DKQ659" s="3"/>
      <c r="DKR659" s="3"/>
      <c r="DKS659" s="3"/>
      <c r="DKT659" s="3"/>
      <c r="DKU659" s="3"/>
      <c r="DKV659" s="3"/>
      <c r="DKW659" s="3"/>
      <c r="DKX659" s="3"/>
      <c r="DKY659" s="3"/>
      <c r="DKZ659" s="3"/>
      <c r="DLA659" s="3"/>
      <c r="DLB659" s="3"/>
      <c r="DLC659" s="3"/>
      <c r="DLD659" s="3"/>
      <c r="DLE659" s="3"/>
      <c r="DLF659" s="3"/>
      <c r="DLG659" s="3"/>
      <c r="DLH659" s="3"/>
      <c r="DLI659" s="3"/>
      <c r="DLJ659" s="3"/>
      <c r="DLK659" s="3"/>
      <c r="DLL659" s="3"/>
      <c r="DLM659" s="3"/>
      <c r="DLN659" s="3"/>
      <c r="DLO659" s="3"/>
      <c r="DLP659" s="3"/>
      <c r="DLQ659" s="3"/>
      <c r="DLR659" s="3"/>
      <c r="DLS659" s="3"/>
      <c r="DLT659" s="3"/>
      <c r="DLU659" s="3"/>
      <c r="DLV659" s="3"/>
      <c r="DLW659" s="3"/>
      <c r="DLX659" s="3"/>
      <c r="DLY659" s="3"/>
      <c r="DLZ659" s="3"/>
      <c r="DMA659" s="3"/>
      <c r="DMB659" s="3"/>
      <c r="DMC659" s="3"/>
      <c r="DMD659" s="3"/>
      <c r="DME659" s="3"/>
      <c r="DMF659" s="3"/>
      <c r="DMG659" s="3"/>
      <c r="DMH659" s="3"/>
      <c r="DMI659" s="3"/>
      <c r="DMJ659" s="3"/>
      <c r="DMK659" s="3"/>
      <c r="DML659" s="3"/>
      <c r="DMM659" s="3"/>
      <c r="DMN659" s="3"/>
      <c r="DMO659" s="3"/>
      <c r="DMP659" s="3"/>
      <c r="DMQ659" s="3"/>
      <c r="DMR659" s="3"/>
      <c r="DMS659" s="3"/>
      <c r="DMT659" s="3"/>
      <c r="DMU659" s="3"/>
      <c r="DMV659" s="3"/>
      <c r="DMW659" s="3"/>
      <c r="DMX659" s="3"/>
      <c r="DMY659" s="3"/>
      <c r="DMZ659" s="3"/>
      <c r="DNA659" s="3"/>
      <c r="DNB659" s="3"/>
      <c r="DNC659" s="3"/>
      <c r="DND659" s="3"/>
      <c r="DNE659" s="3"/>
      <c r="DNF659" s="3"/>
      <c r="DNG659" s="3"/>
      <c r="DNH659" s="3"/>
      <c r="DNI659" s="3"/>
      <c r="DNJ659" s="3"/>
      <c r="DNK659" s="3"/>
      <c r="DNL659" s="3"/>
      <c r="DNM659" s="3"/>
      <c r="DNN659" s="3"/>
      <c r="DNO659" s="3"/>
      <c r="DNP659" s="3"/>
      <c r="DNQ659" s="3"/>
      <c r="DNR659" s="3"/>
      <c r="DNS659" s="3"/>
      <c r="DNT659" s="3"/>
      <c r="DNU659" s="3"/>
      <c r="DNV659" s="3"/>
      <c r="DNW659" s="3"/>
      <c r="DNX659" s="3"/>
      <c r="DNY659" s="3"/>
      <c r="DNZ659" s="3"/>
      <c r="DOA659" s="3"/>
      <c r="DOB659" s="3"/>
      <c r="DOC659" s="3"/>
      <c r="DOD659" s="3"/>
      <c r="DOE659" s="3"/>
      <c r="DOF659" s="3"/>
      <c r="DOG659" s="3"/>
      <c r="DOH659" s="3"/>
      <c r="DOI659" s="3"/>
      <c r="DOJ659" s="3"/>
      <c r="DOK659" s="3"/>
      <c r="DOL659" s="3"/>
      <c r="DOM659" s="3"/>
      <c r="DON659" s="3"/>
      <c r="DOO659" s="3"/>
      <c r="DOP659" s="3"/>
      <c r="DOQ659" s="3"/>
      <c r="DOR659" s="3"/>
      <c r="DOS659" s="3"/>
      <c r="DOT659" s="3"/>
      <c r="DOU659" s="3"/>
      <c r="DOV659" s="3"/>
      <c r="DOW659" s="3"/>
      <c r="DOX659" s="3"/>
      <c r="DOY659" s="3"/>
      <c r="DOZ659" s="3"/>
      <c r="DPA659" s="3"/>
      <c r="DPB659" s="3"/>
      <c r="DPC659" s="3"/>
      <c r="DPD659" s="3"/>
      <c r="DPE659" s="3"/>
      <c r="DPF659" s="3"/>
      <c r="DPG659" s="3"/>
      <c r="DPH659" s="3"/>
      <c r="DPI659" s="3"/>
      <c r="DPJ659" s="3"/>
      <c r="DPK659" s="3"/>
      <c r="DPL659" s="3"/>
      <c r="DPM659" s="3"/>
      <c r="DPN659" s="3"/>
      <c r="DPO659" s="3"/>
      <c r="DPP659" s="3"/>
      <c r="DPQ659" s="3"/>
      <c r="DPR659" s="3"/>
      <c r="DPS659" s="3"/>
      <c r="DPT659" s="3"/>
      <c r="DPU659" s="3"/>
      <c r="DPV659" s="3"/>
      <c r="DPW659" s="3"/>
      <c r="DPX659" s="3"/>
      <c r="DPY659" s="3"/>
      <c r="DPZ659" s="3"/>
      <c r="DQA659" s="3"/>
      <c r="DQB659" s="3"/>
      <c r="DQC659" s="3"/>
      <c r="DQD659" s="3"/>
      <c r="DQE659" s="3"/>
      <c r="DQF659" s="3"/>
      <c r="DQG659" s="3"/>
      <c r="DQH659" s="3"/>
      <c r="DQI659" s="3"/>
      <c r="DQJ659" s="3"/>
      <c r="DQK659" s="3"/>
      <c r="DQL659" s="3"/>
      <c r="DQM659" s="3"/>
      <c r="DQN659" s="3"/>
      <c r="DQO659" s="3"/>
      <c r="DQP659" s="3"/>
      <c r="DQQ659" s="3"/>
      <c r="DQR659" s="3"/>
      <c r="DQS659" s="3"/>
      <c r="DQT659" s="3"/>
      <c r="DQU659" s="3"/>
      <c r="DQV659" s="3"/>
      <c r="DQW659" s="3"/>
      <c r="DQX659" s="3"/>
      <c r="DQY659" s="3"/>
      <c r="DQZ659" s="3"/>
      <c r="DRA659" s="3"/>
      <c r="DRB659" s="3"/>
      <c r="DRC659" s="3"/>
      <c r="DRD659" s="3"/>
      <c r="DRE659" s="3"/>
      <c r="DRF659" s="3"/>
      <c r="DRG659" s="3"/>
      <c r="DRH659" s="3"/>
      <c r="DRI659" s="3"/>
      <c r="DRJ659" s="3"/>
      <c r="DRK659" s="3"/>
      <c r="DRL659" s="3"/>
      <c r="DRM659" s="3"/>
      <c r="DRN659" s="3"/>
      <c r="DRO659" s="3"/>
      <c r="DRP659" s="3"/>
      <c r="DRQ659" s="3"/>
      <c r="DRR659" s="3"/>
      <c r="DRS659" s="3"/>
      <c r="DRT659" s="3"/>
      <c r="DRU659" s="3"/>
      <c r="DRV659" s="3"/>
      <c r="DRW659" s="3"/>
      <c r="DRX659" s="3"/>
      <c r="DRY659" s="3"/>
      <c r="DRZ659" s="3"/>
      <c r="DSA659" s="3"/>
      <c r="DSB659" s="3"/>
      <c r="DSC659" s="3"/>
      <c r="DSD659" s="3"/>
      <c r="DSE659" s="3"/>
      <c r="DSF659" s="3"/>
      <c r="DSG659" s="3"/>
      <c r="DSH659" s="3"/>
      <c r="DSI659" s="3"/>
      <c r="DSJ659" s="3"/>
      <c r="DSK659" s="3"/>
      <c r="DSL659" s="3"/>
      <c r="DSM659" s="3"/>
      <c r="DSN659" s="3"/>
      <c r="DSO659" s="3"/>
      <c r="DSP659" s="3"/>
      <c r="DSQ659" s="3"/>
      <c r="DSR659" s="3"/>
      <c r="DSS659" s="3"/>
      <c r="DST659" s="3"/>
      <c r="DSU659" s="3"/>
      <c r="DSV659" s="3"/>
      <c r="DSW659" s="3"/>
      <c r="DSX659" s="3"/>
      <c r="DSY659" s="3"/>
      <c r="DSZ659" s="3"/>
      <c r="DTA659" s="3"/>
      <c r="DTB659" s="3"/>
      <c r="DTC659" s="3"/>
      <c r="DTD659" s="3"/>
      <c r="DTE659" s="3"/>
      <c r="DTF659" s="3"/>
      <c r="DTG659" s="3"/>
      <c r="DTH659" s="3"/>
      <c r="DTI659" s="3"/>
      <c r="DTJ659" s="3"/>
      <c r="DTK659" s="3"/>
      <c r="DTL659" s="3"/>
      <c r="DTM659" s="3"/>
      <c r="DTN659" s="3"/>
      <c r="DTO659" s="3"/>
      <c r="DTP659" s="3"/>
      <c r="DTQ659" s="3"/>
      <c r="DTR659" s="3"/>
      <c r="DTS659" s="3"/>
      <c r="DTT659" s="3"/>
      <c r="DTU659" s="3"/>
      <c r="DTV659" s="3"/>
      <c r="DTW659" s="3"/>
      <c r="DTX659" s="3"/>
      <c r="DTY659" s="3"/>
      <c r="DTZ659" s="3"/>
      <c r="DUA659" s="3"/>
      <c r="DUB659" s="3"/>
      <c r="DUC659" s="3"/>
      <c r="DUD659" s="3"/>
      <c r="DUE659" s="3"/>
      <c r="DUF659" s="3"/>
      <c r="DUG659" s="3"/>
      <c r="DUH659" s="3"/>
      <c r="DUI659" s="3"/>
      <c r="DUJ659" s="3"/>
      <c r="DUK659" s="3"/>
      <c r="DUL659" s="3"/>
      <c r="DUM659" s="3"/>
      <c r="DUN659" s="3"/>
      <c r="DUO659" s="3"/>
      <c r="DUP659" s="3"/>
      <c r="DUQ659" s="3"/>
      <c r="DUR659" s="3"/>
      <c r="DUS659" s="3"/>
      <c r="DUT659" s="3"/>
      <c r="DUU659" s="3"/>
      <c r="DUV659" s="3"/>
      <c r="DUW659" s="3"/>
      <c r="DUX659" s="3"/>
      <c r="DUY659" s="3"/>
      <c r="DUZ659" s="3"/>
      <c r="DVA659" s="3"/>
      <c r="DVB659" s="3"/>
      <c r="DVC659" s="3"/>
      <c r="DVD659" s="3"/>
      <c r="DVE659" s="3"/>
      <c r="DVF659" s="3"/>
      <c r="DVG659" s="3"/>
      <c r="DVH659" s="3"/>
      <c r="DVI659" s="3"/>
      <c r="DVJ659" s="3"/>
      <c r="DVK659" s="3"/>
      <c r="DVL659" s="3"/>
      <c r="DVM659" s="3"/>
      <c r="DVN659" s="3"/>
      <c r="DVO659" s="3"/>
      <c r="DVP659" s="3"/>
      <c r="DVQ659" s="3"/>
      <c r="DVR659" s="3"/>
      <c r="DVS659" s="3"/>
      <c r="DVT659" s="3"/>
      <c r="DVU659" s="3"/>
      <c r="DVV659" s="3"/>
      <c r="DVW659" s="3"/>
      <c r="DVX659" s="3"/>
      <c r="DVY659" s="3"/>
      <c r="DVZ659" s="3"/>
      <c r="DWA659" s="3"/>
      <c r="DWB659" s="3"/>
      <c r="DWC659" s="3"/>
      <c r="DWD659" s="3"/>
      <c r="DWE659" s="3"/>
      <c r="DWF659" s="3"/>
      <c r="DWG659" s="3"/>
      <c r="DWH659" s="3"/>
      <c r="DWI659" s="3"/>
      <c r="DWJ659" s="3"/>
      <c r="DWK659" s="3"/>
      <c r="DWL659" s="3"/>
      <c r="DWM659" s="3"/>
      <c r="DWN659" s="3"/>
      <c r="DWO659" s="3"/>
      <c r="DWP659" s="3"/>
      <c r="DWQ659" s="3"/>
      <c r="DWR659" s="3"/>
      <c r="DWS659" s="3"/>
      <c r="DWT659" s="3"/>
      <c r="DWU659" s="3"/>
      <c r="DWV659" s="3"/>
      <c r="DWW659" s="3"/>
      <c r="DWX659" s="3"/>
      <c r="DWY659" s="3"/>
      <c r="DWZ659" s="3"/>
      <c r="DXA659" s="3"/>
      <c r="DXB659" s="3"/>
      <c r="DXC659" s="3"/>
      <c r="DXD659" s="3"/>
      <c r="DXE659" s="3"/>
      <c r="DXF659" s="3"/>
      <c r="DXG659" s="3"/>
      <c r="DXH659" s="3"/>
      <c r="DXI659" s="3"/>
      <c r="DXJ659" s="3"/>
      <c r="DXK659" s="3"/>
      <c r="DXL659" s="3"/>
      <c r="DXM659" s="3"/>
      <c r="DXN659" s="3"/>
      <c r="DXO659" s="3"/>
      <c r="DXP659" s="3"/>
      <c r="DXQ659" s="3"/>
      <c r="DXR659" s="3"/>
      <c r="DXS659" s="3"/>
      <c r="DXT659" s="3"/>
      <c r="DXU659" s="3"/>
      <c r="DXV659" s="3"/>
      <c r="DXW659" s="3"/>
      <c r="DXX659" s="3"/>
      <c r="DXY659" s="3"/>
      <c r="DXZ659" s="3"/>
      <c r="DYA659" s="3"/>
      <c r="DYB659" s="3"/>
      <c r="DYC659" s="3"/>
      <c r="DYD659" s="3"/>
      <c r="DYE659" s="3"/>
      <c r="DYF659" s="3"/>
      <c r="DYG659" s="3"/>
      <c r="DYH659" s="3"/>
      <c r="DYI659" s="3"/>
      <c r="DYJ659" s="3"/>
      <c r="DYK659" s="3"/>
      <c r="DYL659" s="3"/>
      <c r="DYM659" s="3"/>
      <c r="DYN659" s="3"/>
      <c r="DYO659" s="3"/>
      <c r="DYP659" s="3"/>
      <c r="DYQ659" s="3"/>
      <c r="DYR659" s="3"/>
      <c r="DYS659" s="3"/>
      <c r="DYT659" s="3"/>
      <c r="DYU659" s="3"/>
      <c r="DYV659" s="3"/>
      <c r="DYW659" s="3"/>
      <c r="DYX659" s="3"/>
      <c r="DYY659" s="3"/>
      <c r="DYZ659" s="3"/>
      <c r="DZA659" s="3"/>
      <c r="DZB659" s="3"/>
      <c r="DZC659" s="3"/>
      <c r="DZD659" s="3"/>
      <c r="DZE659" s="3"/>
      <c r="DZF659" s="3"/>
      <c r="DZG659" s="3"/>
      <c r="DZH659" s="3"/>
      <c r="DZI659" s="3"/>
      <c r="DZJ659" s="3"/>
      <c r="DZK659" s="3"/>
      <c r="DZL659" s="3"/>
      <c r="DZM659" s="3"/>
      <c r="DZN659" s="3"/>
      <c r="DZO659" s="3"/>
      <c r="DZP659" s="3"/>
      <c r="DZQ659" s="3"/>
      <c r="DZR659" s="3"/>
      <c r="DZS659" s="3"/>
      <c r="DZT659" s="3"/>
      <c r="DZU659" s="3"/>
      <c r="DZV659" s="3"/>
      <c r="DZW659" s="3"/>
      <c r="DZX659" s="3"/>
      <c r="DZY659" s="3"/>
      <c r="DZZ659" s="3"/>
      <c r="EAA659" s="3"/>
      <c r="EAB659" s="3"/>
      <c r="EAC659" s="3"/>
      <c r="EAD659" s="3"/>
      <c r="EAE659" s="3"/>
      <c r="EAF659" s="3"/>
      <c r="EAG659" s="3"/>
      <c r="EAH659" s="3"/>
      <c r="EAI659" s="3"/>
      <c r="EAJ659" s="3"/>
      <c r="EAK659" s="3"/>
      <c r="EAL659" s="3"/>
      <c r="EAM659" s="3"/>
      <c r="EAN659" s="3"/>
      <c r="EAO659" s="3"/>
      <c r="EAP659" s="3"/>
      <c r="EAQ659" s="3"/>
      <c r="EAR659" s="3"/>
      <c r="EAS659" s="3"/>
      <c r="EAT659" s="3"/>
      <c r="EAU659" s="3"/>
      <c r="EAV659" s="3"/>
      <c r="EAW659" s="3"/>
      <c r="EAX659" s="3"/>
      <c r="EAY659" s="3"/>
      <c r="EAZ659" s="3"/>
      <c r="EBA659" s="3"/>
      <c r="EBB659" s="3"/>
      <c r="EBC659" s="3"/>
      <c r="EBD659" s="3"/>
      <c r="EBE659" s="3"/>
      <c r="EBF659" s="3"/>
      <c r="EBG659" s="3"/>
      <c r="EBH659" s="3"/>
      <c r="EBI659" s="3"/>
      <c r="EBJ659" s="3"/>
      <c r="EBK659" s="3"/>
      <c r="EBL659" s="3"/>
      <c r="EBM659" s="3"/>
      <c r="EBN659" s="3"/>
      <c r="EBO659" s="3"/>
      <c r="EBP659" s="3"/>
      <c r="EBQ659" s="3"/>
      <c r="EBR659" s="3"/>
      <c r="EBS659" s="3"/>
      <c r="EBT659" s="3"/>
      <c r="EBU659" s="3"/>
      <c r="EBV659" s="3"/>
      <c r="EBW659" s="3"/>
      <c r="EBX659" s="3"/>
      <c r="EBY659" s="3"/>
      <c r="EBZ659" s="3"/>
      <c r="ECA659" s="3"/>
      <c r="ECB659" s="3"/>
      <c r="ECC659" s="3"/>
      <c r="ECD659" s="3"/>
      <c r="ECE659" s="3"/>
      <c r="ECF659" s="3"/>
      <c r="ECG659" s="3"/>
      <c r="ECH659" s="3"/>
      <c r="ECI659" s="3"/>
      <c r="ECJ659" s="3"/>
      <c r="ECK659" s="3"/>
      <c r="ECL659" s="3"/>
      <c r="ECM659" s="3"/>
      <c r="ECN659" s="3"/>
      <c r="ECO659" s="3"/>
      <c r="ECP659" s="3"/>
      <c r="ECQ659" s="3"/>
      <c r="ECR659" s="3"/>
      <c r="ECS659" s="3"/>
      <c r="ECT659" s="3"/>
      <c r="ECU659" s="3"/>
      <c r="ECV659" s="3"/>
      <c r="ECW659" s="3"/>
      <c r="ECX659" s="3"/>
      <c r="ECY659" s="3"/>
      <c r="ECZ659" s="3"/>
      <c r="EDA659" s="3"/>
      <c r="EDB659" s="3"/>
      <c r="EDC659" s="3"/>
      <c r="EDD659" s="3"/>
      <c r="EDE659" s="3"/>
      <c r="EDF659" s="3"/>
      <c r="EDG659" s="3"/>
      <c r="EDH659" s="3"/>
      <c r="EDI659" s="3"/>
      <c r="EDJ659" s="3"/>
      <c r="EDK659" s="3"/>
      <c r="EDL659" s="3"/>
      <c r="EDM659" s="3"/>
      <c r="EDN659" s="3"/>
      <c r="EDO659" s="3"/>
      <c r="EDP659" s="3"/>
      <c r="EDQ659" s="3"/>
      <c r="EDR659" s="3"/>
      <c r="EDS659" s="3"/>
      <c r="EDT659" s="3"/>
      <c r="EDU659" s="3"/>
      <c r="EDV659" s="3"/>
      <c r="EDW659" s="3"/>
      <c r="EDX659" s="3"/>
      <c r="EDY659" s="3"/>
      <c r="EDZ659" s="3"/>
      <c r="EEA659" s="3"/>
      <c r="EEB659" s="3"/>
      <c r="EEC659" s="3"/>
      <c r="EED659" s="3"/>
      <c r="EEE659" s="3"/>
      <c r="EEF659" s="3"/>
      <c r="EEG659" s="3"/>
      <c r="EEH659" s="3"/>
      <c r="EEI659" s="3"/>
      <c r="EEJ659" s="3"/>
      <c r="EEK659" s="3"/>
      <c r="EEL659" s="3"/>
      <c r="EEM659" s="3"/>
      <c r="EEN659" s="3"/>
      <c r="EEO659" s="3"/>
      <c r="EEP659" s="3"/>
      <c r="EEQ659" s="3"/>
      <c r="EER659" s="3"/>
      <c r="EES659" s="3"/>
      <c r="EET659" s="3"/>
      <c r="EEU659" s="3"/>
      <c r="EEV659" s="3"/>
      <c r="EEW659" s="3"/>
      <c r="EEX659" s="3"/>
      <c r="EEY659" s="3"/>
      <c r="EEZ659" s="3"/>
      <c r="EFA659" s="3"/>
      <c r="EFB659" s="3"/>
      <c r="EFC659" s="3"/>
      <c r="EFD659" s="3"/>
      <c r="EFE659" s="3"/>
      <c r="EFF659" s="3"/>
      <c r="EFG659" s="3"/>
      <c r="EFH659" s="3"/>
      <c r="EFI659" s="3"/>
      <c r="EFJ659" s="3"/>
      <c r="EFK659" s="3"/>
      <c r="EFL659" s="3"/>
      <c r="EFM659" s="3"/>
      <c r="EFN659" s="3"/>
      <c r="EFO659" s="3"/>
      <c r="EFP659" s="3"/>
      <c r="EFQ659" s="3"/>
      <c r="EFR659" s="3"/>
      <c r="EFS659" s="3"/>
      <c r="EFT659" s="3"/>
      <c r="EFU659" s="3"/>
      <c r="EFV659" s="3"/>
      <c r="EFW659" s="3"/>
      <c r="EFX659" s="3"/>
      <c r="EFY659" s="3"/>
      <c r="EFZ659" s="3"/>
      <c r="EGA659" s="3"/>
      <c r="EGB659" s="3"/>
      <c r="EGC659" s="3"/>
      <c r="EGD659" s="3"/>
      <c r="EGE659" s="3"/>
      <c r="EGF659" s="3"/>
      <c r="EGG659" s="3"/>
      <c r="EGH659" s="3"/>
      <c r="EGI659" s="3"/>
      <c r="EGJ659" s="3"/>
      <c r="EGK659" s="3"/>
      <c r="EGL659" s="3"/>
      <c r="EGM659" s="3"/>
      <c r="EGN659" s="3"/>
      <c r="EGO659" s="3"/>
      <c r="EGP659" s="3"/>
      <c r="EGQ659" s="3"/>
      <c r="EGR659" s="3"/>
      <c r="EGS659" s="3"/>
      <c r="EGT659" s="3"/>
      <c r="EGU659" s="3"/>
      <c r="EGV659" s="3"/>
      <c r="EGW659" s="3"/>
      <c r="EGX659" s="3"/>
      <c r="EGY659" s="3"/>
      <c r="EGZ659" s="3"/>
      <c r="EHA659" s="3"/>
      <c r="EHB659" s="3"/>
      <c r="EHC659" s="3"/>
      <c r="EHD659" s="3"/>
      <c r="EHE659" s="3"/>
      <c r="EHF659" s="3"/>
      <c r="EHG659" s="3"/>
      <c r="EHH659" s="3"/>
      <c r="EHI659" s="3"/>
      <c r="EHJ659" s="3"/>
      <c r="EHK659" s="3"/>
      <c r="EHL659" s="3"/>
      <c r="EHM659" s="3"/>
      <c r="EHN659" s="3"/>
      <c r="EHO659" s="3"/>
      <c r="EHP659" s="3"/>
      <c r="EHQ659" s="3"/>
      <c r="EHR659" s="3"/>
      <c r="EHS659" s="3"/>
      <c r="EHT659" s="3"/>
      <c r="EHU659" s="3"/>
      <c r="EHV659" s="3"/>
      <c r="EHW659" s="3"/>
      <c r="EHX659" s="3"/>
      <c r="EHY659" s="3"/>
      <c r="EHZ659" s="3"/>
      <c r="EIA659" s="3"/>
      <c r="EIB659" s="3"/>
      <c r="EIC659" s="3"/>
      <c r="EID659" s="3"/>
      <c r="EIE659" s="3"/>
      <c r="EIF659" s="3"/>
      <c r="EIG659" s="3"/>
      <c r="EIH659" s="3"/>
      <c r="EII659" s="3"/>
      <c r="EIJ659" s="3"/>
      <c r="EIK659" s="3"/>
      <c r="EIL659" s="3"/>
      <c r="EIM659" s="3"/>
      <c r="EIN659" s="3"/>
      <c r="EIO659" s="3"/>
      <c r="EIP659" s="3"/>
      <c r="EIQ659" s="3"/>
      <c r="EIR659" s="3"/>
      <c r="EIS659" s="3"/>
      <c r="EIT659" s="3"/>
      <c r="EIU659" s="3"/>
      <c r="EIV659" s="3"/>
      <c r="EIW659" s="3"/>
      <c r="EIX659" s="3"/>
      <c r="EIY659" s="3"/>
      <c r="EIZ659" s="3"/>
      <c r="EJA659" s="3"/>
      <c r="EJB659" s="3"/>
      <c r="EJC659" s="3"/>
      <c r="EJD659" s="3"/>
      <c r="EJE659" s="3"/>
      <c r="EJF659" s="3"/>
      <c r="EJG659" s="3"/>
      <c r="EJH659" s="3"/>
      <c r="EJI659" s="3"/>
      <c r="EJJ659" s="3"/>
      <c r="EJK659" s="3"/>
      <c r="EJL659" s="3"/>
      <c r="EJM659" s="3"/>
      <c r="EJN659" s="3"/>
      <c r="EJO659" s="3"/>
      <c r="EJP659" s="3"/>
      <c r="EJQ659" s="3"/>
      <c r="EJR659" s="3"/>
      <c r="EJS659" s="3"/>
      <c r="EJT659" s="3"/>
      <c r="EJU659" s="3"/>
      <c r="EJV659" s="3"/>
      <c r="EJW659" s="3"/>
      <c r="EJX659" s="3"/>
      <c r="EJY659" s="3"/>
      <c r="EJZ659" s="3"/>
      <c r="EKA659" s="3"/>
      <c r="EKB659" s="3"/>
      <c r="EKC659" s="3"/>
      <c r="EKD659" s="3"/>
      <c r="EKE659" s="3"/>
      <c r="EKF659" s="3"/>
      <c r="EKG659" s="3"/>
      <c r="EKH659" s="3"/>
      <c r="EKI659" s="3"/>
      <c r="EKJ659" s="3"/>
      <c r="EKK659" s="3"/>
      <c r="EKL659" s="3"/>
      <c r="EKM659" s="3"/>
      <c r="EKN659" s="3"/>
      <c r="EKO659" s="3"/>
      <c r="EKP659" s="3"/>
      <c r="EKQ659" s="3"/>
      <c r="EKR659" s="3"/>
      <c r="EKS659" s="3"/>
      <c r="EKT659" s="3"/>
      <c r="EKU659" s="3"/>
      <c r="EKV659" s="3"/>
      <c r="EKW659" s="3"/>
      <c r="EKX659" s="3"/>
      <c r="EKY659" s="3"/>
      <c r="EKZ659" s="3"/>
      <c r="ELA659" s="3"/>
      <c r="ELB659" s="3"/>
      <c r="ELC659" s="3"/>
      <c r="ELD659" s="3"/>
      <c r="ELE659" s="3"/>
      <c r="ELF659" s="3"/>
      <c r="ELG659" s="3"/>
      <c r="ELH659" s="3"/>
      <c r="ELI659" s="3"/>
      <c r="ELJ659" s="3"/>
      <c r="ELK659" s="3"/>
      <c r="ELL659" s="3"/>
      <c r="ELM659" s="3"/>
      <c r="ELN659" s="3"/>
      <c r="ELO659" s="3"/>
      <c r="ELP659" s="3"/>
      <c r="ELQ659" s="3"/>
      <c r="ELR659" s="3"/>
      <c r="ELS659" s="3"/>
      <c r="ELT659" s="3"/>
      <c r="ELU659" s="3"/>
      <c r="ELV659" s="3"/>
      <c r="ELW659" s="3"/>
      <c r="ELX659" s="3"/>
      <c r="ELY659" s="3"/>
      <c r="ELZ659" s="3"/>
      <c r="EMA659" s="3"/>
      <c r="EMB659" s="3"/>
      <c r="EMC659" s="3"/>
      <c r="EMD659" s="3"/>
      <c r="EME659" s="3"/>
      <c r="EMF659" s="3"/>
      <c r="EMG659" s="3"/>
      <c r="EMH659" s="3"/>
      <c r="EMI659" s="3"/>
      <c r="EMJ659" s="3"/>
      <c r="EMK659" s="3"/>
      <c r="EML659" s="3"/>
      <c r="EMM659" s="3"/>
      <c r="EMN659" s="3"/>
      <c r="EMO659" s="3"/>
      <c r="EMP659" s="3"/>
      <c r="EMQ659" s="3"/>
      <c r="EMR659" s="3"/>
      <c r="EMS659" s="3"/>
      <c r="EMT659" s="3"/>
      <c r="EMU659" s="3"/>
      <c r="EMV659" s="3"/>
      <c r="EMW659" s="3"/>
      <c r="EMX659" s="3"/>
      <c r="EMY659" s="3"/>
      <c r="EMZ659" s="3"/>
      <c r="ENA659" s="3"/>
      <c r="ENB659" s="3"/>
      <c r="ENC659" s="3"/>
      <c r="END659" s="3"/>
      <c r="ENE659" s="3"/>
      <c r="ENF659" s="3"/>
      <c r="ENG659" s="3"/>
      <c r="ENH659" s="3"/>
      <c r="ENI659" s="3"/>
      <c r="ENJ659" s="3"/>
      <c r="ENK659" s="3"/>
      <c r="ENL659" s="3"/>
      <c r="ENM659" s="3"/>
      <c r="ENN659" s="3"/>
      <c r="ENO659" s="3"/>
      <c r="ENP659" s="3"/>
      <c r="ENQ659" s="3"/>
      <c r="ENR659" s="3"/>
      <c r="ENS659" s="3"/>
      <c r="ENT659" s="3"/>
      <c r="ENU659" s="3"/>
      <c r="ENV659" s="3"/>
      <c r="ENW659" s="3"/>
      <c r="ENX659" s="3"/>
      <c r="ENY659" s="3"/>
      <c r="ENZ659" s="3"/>
      <c r="EOA659" s="3"/>
      <c r="EOB659" s="3"/>
      <c r="EOC659" s="3"/>
      <c r="EOD659" s="3"/>
      <c r="EOE659" s="3"/>
      <c r="EOF659" s="3"/>
      <c r="EOG659" s="3"/>
      <c r="EOH659" s="3"/>
      <c r="EOI659" s="3"/>
      <c r="EOJ659" s="3"/>
      <c r="EOK659" s="3"/>
      <c r="EOL659" s="3"/>
      <c r="EOM659" s="3"/>
      <c r="EON659" s="3"/>
      <c r="EOO659" s="3"/>
      <c r="EOP659" s="3"/>
      <c r="EOQ659" s="3"/>
      <c r="EOR659" s="3"/>
      <c r="EOS659" s="3"/>
      <c r="EOT659" s="3"/>
      <c r="EOU659" s="3"/>
      <c r="EOV659" s="3"/>
      <c r="EOW659" s="3"/>
      <c r="EOX659" s="3"/>
      <c r="EOY659" s="3"/>
      <c r="EOZ659" s="3"/>
      <c r="EPA659" s="3"/>
      <c r="EPB659" s="3"/>
      <c r="EPC659" s="3"/>
      <c r="EPD659" s="3"/>
      <c r="EPE659" s="3"/>
      <c r="EPF659" s="3"/>
      <c r="EPG659" s="3"/>
      <c r="EPH659" s="3"/>
      <c r="EPI659" s="3"/>
      <c r="EPJ659" s="3"/>
      <c r="EPK659" s="3"/>
      <c r="EPL659" s="3"/>
      <c r="EPM659" s="3"/>
      <c r="EPN659" s="3"/>
      <c r="EPO659" s="3"/>
      <c r="EPP659" s="3"/>
      <c r="EPQ659" s="3"/>
      <c r="EPR659" s="3"/>
      <c r="EPS659" s="3"/>
      <c r="EPT659" s="3"/>
      <c r="EPU659" s="3"/>
      <c r="EPV659" s="3"/>
      <c r="EPW659" s="3"/>
      <c r="EPX659" s="3"/>
      <c r="EPY659" s="3"/>
      <c r="EPZ659" s="3"/>
      <c r="EQA659" s="3"/>
      <c r="EQB659" s="3"/>
      <c r="EQC659" s="3"/>
      <c r="EQD659" s="3"/>
      <c r="EQE659" s="3"/>
      <c r="EQF659" s="3"/>
      <c r="EQG659" s="3"/>
      <c r="EQH659" s="3"/>
      <c r="EQI659" s="3"/>
      <c r="EQJ659" s="3"/>
      <c r="EQK659" s="3"/>
      <c r="EQL659" s="3"/>
      <c r="EQM659" s="3"/>
      <c r="EQN659" s="3"/>
      <c r="EQO659" s="3"/>
      <c r="EQP659" s="3"/>
      <c r="EQQ659" s="3"/>
      <c r="EQR659" s="3"/>
      <c r="EQS659" s="3"/>
      <c r="EQT659" s="3"/>
      <c r="EQU659" s="3"/>
      <c r="EQV659" s="3"/>
      <c r="EQW659" s="3"/>
      <c r="EQX659" s="3"/>
      <c r="EQY659" s="3"/>
      <c r="EQZ659" s="3"/>
      <c r="ERA659" s="3"/>
      <c r="ERB659" s="3"/>
      <c r="ERC659" s="3"/>
      <c r="ERD659" s="3"/>
      <c r="ERE659" s="3"/>
      <c r="ERF659" s="3"/>
      <c r="ERG659" s="3"/>
      <c r="ERH659" s="3"/>
      <c r="ERI659" s="3"/>
      <c r="ERJ659" s="3"/>
      <c r="ERK659" s="3"/>
      <c r="ERL659" s="3"/>
      <c r="ERM659" s="3"/>
      <c r="ERN659" s="3"/>
      <c r="ERO659" s="3"/>
      <c r="ERP659" s="3"/>
      <c r="ERQ659" s="3"/>
      <c r="ERR659" s="3"/>
      <c r="ERS659" s="3"/>
      <c r="ERT659" s="3"/>
      <c r="ERU659" s="3"/>
      <c r="ERV659" s="3"/>
      <c r="ERW659" s="3"/>
      <c r="ERX659" s="3"/>
      <c r="ERY659" s="3"/>
      <c r="ERZ659" s="3"/>
      <c r="ESA659" s="3"/>
      <c r="ESB659" s="3"/>
      <c r="ESC659" s="3"/>
      <c r="ESD659" s="3"/>
      <c r="ESE659" s="3"/>
      <c r="ESF659" s="3"/>
      <c r="ESG659" s="3"/>
      <c r="ESH659" s="3"/>
      <c r="ESI659" s="3"/>
      <c r="ESJ659" s="3"/>
      <c r="ESK659" s="3"/>
      <c r="ESL659" s="3"/>
      <c r="ESM659" s="3"/>
      <c r="ESN659" s="3"/>
      <c r="ESO659" s="3"/>
      <c r="ESP659" s="3"/>
      <c r="ESQ659" s="3"/>
      <c r="ESR659" s="3"/>
      <c r="ESS659" s="3"/>
      <c r="EST659" s="3"/>
      <c r="ESU659" s="3"/>
      <c r="ESV659" s="3"/>
      <c r="ESW659" s="3"/>
      <c r="ESX659" s="3"/>
      <c r="ESY659" s="3"/>
      <c r="ESZ659" s="3"/>
      <c r="ETA659" s="3"/>
      <c r="ETB659" s="3"/>
      <c r="ETC659" s="3"/>
      <c r="ETD659" s="3"/>
      <c r="ETE659" s="3"/>
      <c r="ETF659" s="3"/>
      <c r="ETG659" s="3"/>
      <c r="ETH659" s="3"/>
      <c r="ETI659" s="3"/>
      <c r="ETJ659" s="3"/>
      <c r="ETK659" s="3"/>
      <c r="ETL659" s="3"/>
      <c r="ETM659" s="3"/>
      <c r="ETN659" s="3"/>
      <c r="ETO659" s="3"/>
      <c r="ETP659" s="3"/>
      <c r="ETQ659" s="3"/>
      <c r="ETR659" s="3"/>
      <c r="ETS659" s="3"/>
      <c r="ETT659" s="3"/>
      <c r="ETU659" s="3"/>
      <c r="ETV659" s="3"/>
      <c r="ETW659" s="3"/>
      <c r="ETX659" s="3"/>
      <c r="ETY659" s="3"/>
      <c r="ETZ659" s="3"/>
      <c r="EUA659" s="3"/>
      <c r="EUB659" s="3"/>
      <c r="EUC659" s="3"/>
      <c r="EUD659" s="3"/>
      <c r="EUE659" s="3"/>
      <c r="EUF659" s="3"/>
      <c r="EUG659" s="3"/>
      <c r="EUH659" s="3"/>
      <c r="EUI659" s="3"/>
      <c r="EUJ659" s="3"/>
      <c r="EUK659" s="3"/>
      <c r="EUL659" s="3"/>
      <c r="EUM659" s="3"/>
      <c r="EUN659" s="3"/>
      <c r="EUO659" s="3"/>
      <c r="EUP659" s="3"/>
      <c r="EUQ659" s="3"/>
      <c r="EUR659" s="3"/>
      <c r="EUS659" s="3"/>
      <c r="EUT659" s="3"/>
      <c r="EUU659" s="3"/>
      <c r="EUV659" s="3"/>
      <c r="EUW659" s="3"/>
      <c r="EUX659" s="3"/>
      <c r="EUY659" s="3"/>
      <c r="EUZ659" s="3"/>
      <c r="EVA659" s="3"/>
      <c r="EVB659" s="3"/>
      <c r="EVC659" s="3"/>
      <c r="EVD659" s="3"/>
      <c r="EVE659" s="3"/>
      <c r="EVF659" s="3"/>
      <c r="EVG659" s="3"/>
      <c r="EVH659" s="3"/>
      <c r="EVI659" s="3"/>
      <c r="EVJ659" s="3"/>
      <c r="EVK659" s="3"/>
      <c r="EVL659" s="3"/>
      <c r="EVM659" s="3"/>
      <c r="EVN659" s="3"/>
      <c r="EVO659" s="3"/>
      <c r="EVP659" s="3"/>
      <c r="EVQ659" s="3"/>
      <c r="EVR659" s="3"/>
      <c r="EVS659" s="3"/>
      <c r="EVT659" s="3"/>
      <c r="EVU659" s="3"/>
      <c r="EVV659" s="3"/>
      <c r="EVW659" s="3"/>
      <c r="EVX659" s="3"/>
      <c r="EVY659" s="3"/>
      <c r="EVZ659" s="3"/>
      <c r="EWA659" s="3"/>
      <c r="EWB659" s="3"/>
      <c r="EWC659" s="3"/>
      <c r="EWD659" s="3"/>
      <c r="EWE659" s="3"/>
      <c r="EWF659" s="3"/>
      <c r="EWG659" s="3"/>
      <c r="EWH659" s="3"/>
      <c r="EWI659" s="3"/>
      <c r="EWJ659" s="3"/>
      <c r="EWK659" s="3"/>
      <c r="EWL659" s="3"/>
      <c r="EWM659" s="3"/>
      <c r="EWN659" s="3"/>
      <c r="EWO659" s="3"/>
      <c r="EWP659" s="3"/>
      <c r="EWQ659" s="3"/>
      <c r="EWR659" s="3"/>
      <c r="EWS659" s="3"/>
      <c r="EWT659" s="3"/>
      <c r="EWU659" s="3"/>
      <c r="EWV659" s="3"/>
      <c r="EWW659" s="3"/>
      <c r="EWX659" s="3"/>
      <c r="EWY659" s="3"/>
      <c r="EWZ659" s="3"/>
      <c r="EXA659" s="3"/>
      <c r="EXB659" s="3"/>
      <c r="EXC659" s="3"/>
      <c r="EXD659" s="3"/>
      <c r="EXE659" s="3"/>
      <c r="EXF659" s="3"/>
      <c r="EXG659" s="3"/>
      <c r="EXH659" s="3"/>
      <c r="EXI659" s="3"/>
      <c r="EXJ659" s="3"/>
      <c r="EXK659" s="3"/>
      <c r="EXL659" s="3"/>
      <c r="EXM659" s="3"/>
      <c r="EXN659" s="3"/>
      <c r="EXO659" s="3"/>
      <c r="EXP659" s="3"/>
      <c r="EXQ659" s="3"/>
      <c r="EXR659" s="3"/>
      <c r="EXS659" s="3"/>
      <c r="EXT659" s="3"/>
      <c r="EXU659" s="3"/>
      <c r="EXV659" s="3"/>
      <c r="EXW659" s="3"/>
      <c r="EXX659" s="3"/>
      <c r="EXY659" s="3"/>
      <c r="EXZ659" s="3"/>
      <c r="EYA659" s="3"/>
      <c r="EYB659" s="3"/>
      <c r="EYC659" s="3"/>
      <c r="EYD659" s="3"/>
      <c r="EYE659" s="3"/>
      <c r="EYF659" s="3"/>
      <c r="EYG659" s="3"/>
      <c r="EYH659" s="3"/>
      <c r="EYI659" s="3"/>
      <c r="EYJ659" s="3"/>
      <c r="EYK659" s="3"/>
      <c r="EYL659" s="3"/>
      <c r="EYM659" s="3"/>
      <c r="EYN659" s="3"/>
      <c r="EYO659" s="3"/>
      <c r="EYP659" s="3"/>
      <c r="EYQ659" s="3"/>
      <c r="EYR659" s="3"/>
      <c r="EYS659" s="3"/>
      <c r="EYT659" s="3"/>
      <c r="EYU659" s="3"/>
      <c r="EYV659" s="3"/>
      <c r="EYW659" s="3"/>
      <c r="EYX659" s="3"/>
      <c r="EYY659" s="3"/>
      <c r="EYZ659" s="3"/>
      <c r="EZA659" s="3"/>
      <c r="EZB659" s="3"/>
      <c r="EZC659" s="3"/>
      <c r="EZD659" s="3"/>
      <c r="EZE659" s="3"/>
      <c r="EZF659" s="3"/>
      <c r="EZG659" s="3"/>
      <c r="EZH659" s="3"/>
      <c r="EZI659" s="3"/>
      <c r="EZJ659" s="3"/>
      <c r="EZK659" s="3"/>
      <c r="EZL659" s="3"/>
      <c r="EZM659" s="3"/>
      <c r="EZN659" s="3"/>
      <c r="EZO659" s="3"/>
      <c r="EZP659" s="3"/>
      <c r="EZQ659" s="3"/>
      <c r="EZR659" s="3"/>
      <c r="EZS659" s="3"/>
      <c r="EZT659" s="3"/>
      <c r="EZU659" s="3"/>
      <c r="EZV659" s="3"/>
      <c r="EZW659" s="3"/>
      <c r="EZX659" s="3"/>
      <c r="EZY659" s="3"/>
      <c r="EZZ659" s="3"/>
      <c r="FAA659" s="3"/>
      <c r="FAB659" s="3"/>
      <c r="FAC659" s="3"/>
      <c r="FAD659" s="3"/>
      <c r="FAE659" s="3"/>
      <c r="FAF659" s="3"/>
      <c r="FAG659" s="3"/>
      <c r="FAH659" s="3"/>
      <c r="FAI659" s="3"/>
      <c r="FAJ659" s="3"/>
      <c r="FAK659" s="3"/>
      <c r="FAL659" s="3"/>
      <c r="FAM659" s="3"/>
      <c r="FAN659" s="3"/>
      <c r="FAO659" s="3"/>
      <c r="FAP659" s="3"/>
      <c r="FAQ659" s="3"/>
      <c r="FAR659" s="3"/>
      <c r="FAS659" s="3"/>
      <c r="FAT659" s="3"/>
      <c r="FAU659" s="3"/>
      <c r="FAV659" s="3"/>
      <c r="FAW659" s="3"/>
      <c r="FAX659" s="3"/>
      <c r="FAY659" s="3"/>
      <c r="FAZ659" s="3"/>
      <c r="FBA659" s="3"/>
      <c r="FBB659" s="3"/>
      <c r="FBC659" s="3"/>
      <c r="FBD659" s="3"/>
      <c r="FBE659" s="3"/>
      <c r="FBF659" s="3"/>
      <c r="FBG659" s="3"/>
      <c r="FBH659" s="3"/>
      <c r="FBI659" s="3"/>
      <c r="FBJ659" s="3"/>
      <c r="FBK659" s="3"/>
      <c r="FBL659" s="3"/>
      <c r="FBM659" s="3"/>
      <c r="FBN659" s="3"/>
      <c r="FBO659" s="3"/>
      <c r="FBP659" s="3"/>
      <c r="FBQ659" s="3"/>
      <c r="FBR659" s="3"/>
      <c r="FBS659" s="3"/>
      <c r="FBT659" s="3"/>
      <c r="FBU659" s="3"/>
      <c r="FBV659" s="3"/>
      <c r="FBW659" s="3"/>
      <c r="FBX659" s="3"/>
      <c r="FBY659" s="3"/>
      <c r="FBZ659" s="3"/>
      <c r="FCA659" s="3"/>
      <c r="FCB659" s="3"/>
      <c r="FCC659" s="3"/>
      <c r="FCD659" s="3"/>
      <c r="FCE659" s="3"/>
      <c r="FCF659" s="3"/>
      <c r="FCG659" s="3"/>
      <c r="FCH659" s="3"/>
      <c r="FCI659" s="3"/>
      <c r="FCJ659" s="3"/>
      <c r="FCK659" s="3"/>
      <c r="FCL659" s="3"/>
      <c r="FCM659" s="3"/>
      <c r="FCN659" s="3"/>
      <c r="FCO659" s="3"/>
      <c r="FCP659" s="3"/>
      <c r="FCQ659" s="3"/>
      <c r="FCR659" s="3"/>
      <c r="FCS659" s="3"/>
      <c r="FCT659" s="3"/>
      <c r="FCU659" s="3"/>
      <c r="FCV659" s="3"/>
      <c r="FCW659" s="3"/>
      <c r="FCX659" s="3"/>
      <c r="FCY659" s="3"/>
      <c r="FCZ659" s="3"/>
      <c r="FDA659" s="3"/>
      <c r="FDB659" s="3"/>
      <c r="FDC659" s="3"/>
      <c r="FDD659" s="3"/>
      <c r="FDE659" s="3"/>
      <c r="FDF659" s="3"/>
      <c r="FDG659" s="3"/>
      <c r="FDH659" s="3"/>
      <c r="FDI659" s="3"/>
      <c r="FDJ659" s="3"/>
      <c r="FDK659" s="3"/>
      <c r="FDL659" s="3"/>
      <c r="FDM659" s="3"/>
      <c r="FDN659" s="3"/>
      <c r="FDO659" s="3"/>
      <c r="FDP659" s="3"/>
      <c r="FDQ659" s="3"/>
      <c r="FDR659" s="3"/>
      <c r="FDS659" s="3"/>
      <c r="FDT659" s="3"/>
      <c r="FDU659" s="3"/>
      <c r="FDV659" s="3"/>
      <c r="FDW659" s="3"/>
      <c r="FDX659" s="3"/>
      <c r="FDY659" s="3"/>
      <c r="FDZ659" s="3"/>
      <c r="FEA659" s="3"/>
      <c r="FEB659" s="3"/>
      <c r="FEC659" s="3"/>
      <c r="FED659" s="3"/>
      <c r="FEE659" s="3"/>
      <c r="FEF659" s="3"/>
      <c r="FEG659" s="3"/>
      <c r="FEH659" s="3"/>
      <c r="FEI659" s="3"/>
      <c r="FEJ659" s="3"/>
      <c r="FEK659" s="3"/>
      <c r="FEL659" s="3"/>
      <c r="FEM659" s="3"/>
      <c r="FEN659" s="3"/>
      <c r="FEO659" s="3"/>
      <c r="FEP659" s="3"/>
      <c r="FEQ659" s="3"/>
      <c r="FER659" s="3"/>
      <c r="FES659" s="3"/>
      <c r="FET659" s="3"/>
      <c r="FEU659" s="3"/>
      <c r="FEV659" s="3"/>
      <c r="FEW659" s="3"/>
      <c r="FEX659" s="3"/>
      <c r="FEY659" s="3"/>
      <c r="FEZ659" s="3"/>
      <c r="FFA659" s="3"/>
      <c r="FFB659" s="3"/>
      <c r="FFC659" s="3"/>
      <c r="FFD659" s="3"/>
      <c r="FFE659" s="3"/>
      <c r="FFF659" s="3"/>
      <c r="FFG659" s="3"/>
      <c r="FFH659" s="3"/>
      <c r="FFI659" s="3"/>
      <c r="FFJ659" s="3"/>
      <c r="FFK659" s="3"/>
      <c r="FFL659" s="3"/>
      <c r="FFM659" s="3"/>
      <c r="FFN659" s="3"/>
      <c r="FFO659" s="3"/>
      <c r="FFP659" s="3"/>
      <c r="FFQ659" s="3"/>
      <c r="FFR659" s="3"/>
      <c r="FFS659" s="3"/>
      <c r="FFT659" s="3"/>
      <c r="FFU659" s="3"/>
      <c r="FFV659" s="3"/>
      <c r="FFW659" s="3"/>
      <c r="FFX659" s="3"/>
      <c r="FFY659" s="3"/>
      <c r="FFZ659" s="3"/>
      <c r="FGA659" s="3"/>
      <c r="FGB659" s="3"/>
      <c r="FGC659" s="3"/>
      <c r="FGD659" s="3"/>
      <c r="FGE659" s="3"/>
      <c r="FGF659" s="3"/>
      <c r="FGG659" s="3"/>
      <c r="FGH659" s="3"/>
      <c r="FGI659" s="3"/>
      <c r="FGJ659" s="3"/>
      <c r="FGK659" s="3"/>
      <c r="FGL659" s="3"/>
      <c r="FGM659" s="3"/>
      <c r="FGN659" s="3"/>
      <c r="FGO659" s="3"/>
      <c r="FGP659" s="3"/>
      <c r="FGQ659" s="3"/>
      <c r="FGR659" s="3"/>
      <c r="FGS659" s="3"/>
      <c r="FGT659" s="3"/>
      <c r="FGU659" s="3"/>
      <c r="FGV659" s="3"/>
      <c r="FGW659" s="3"/>
      <c r="FGX659" s="3"/>
      <c r="FGY659" s="3"/>
      <c r="FGZ659" s="3"/>
      <c r="FHA659" s="3"/>
      <c r="FHB659" s="3"/>
      <c r="FHC659" s="3"/>
      <c r="FHD659" s="3"/>
      <c r="FHE659" s="3"/>
      <c r="FHF659" s="3"/>
      <c r="FHG659" s="3"/>
      <c r="FHH659" s="3"/>
      <c r="FHI659" s="3"/>
      <c r="FHJ659" s="3"/>
      <c r="FHK659" s="3"/>
      <c r="FHL659" s="3"/>
      <c r="FHM659" s="3"/>
      <c r="FHN659" s="3"/>
      <c r="FHO659" s="3"/>
      <c r="FHP659" s="3"/>
      <c r="FHQ659" s="3"/>
      <c r="FHR659" s="3"/>
      <c r="FHS659" s="3"/>
      <c r="FHT659" s="3"/>
      <c r="FHU659" s="3"/>
      <c r="FHV659" s="3"/>
      <c r="FHW659" s="3"/>
      <c r="FHX659" s="3"/>
      <c r="FHY659" s="3"/>
      <c r="FHZ659" s="3"/>
      <c r="FIA659" s="3"/>
      <c r="FIB659" s="3"/>
      <c r="FIC659" s="3"/>
      <c r="FID659" s="3"/>
      <c r="FIE659" s="3"/>
      <c r="FIF659" s="3"/>
      <c r="FIG659" s="3"/>
      <c r="FIH659" s="3"/>
      <c r="FII659" s="3"/>
      <c r="FIJ659" s="3"/>
      <c r="FIK659" s="3"/>
      <c r="FIL659" s="3"/>
      <c r="FIM659" s="3"/>
      <c r="FIN659" s="3"/>
      <c r="FIO659" s="3"/>
      <c r="FIP659" s="3"/>
      <c r="FIQ659" s="3"/>
      <c r="FIR659" s="3"/>
      <c r="FIS659" s="3"/>
      <c r="FIT659" s="3"/>
      <c r="FIU659" s="3"/>
      <c r="FIV659" s="3"/>
      <c r="FIW659" s="3"/>
      <c r="FIX659" s="3"/>
      <c r="FIY659" s="3"/>
      <c r="FIZ659" s="3"/>
      <c r="FJA659" s="3"/>
      <c r="FJB659" s="3"/>
      <c r="FJC659" s="3"/>
      <c r="FJD659" s="3"/>
      <c r="FJE659" s="3"/>
      <c r="FJF659" s="3"/>
      <c r="FJG659" s="3"/>
      <c r="FJH659" s="3"/>
      <c r="FJI659" s="3"/>
      <c r="FJJ659" s="3"/>
      <c r="FJK659" s="3"/>
      <c r="FJL659" s="3"/>
      <c r="FJM659" s="3"/>
      <c r="FJN659" s="3"/>
      <c r="FJO659" s="3"/>
      <c r="FJP659" s="3"/>
      <c r="FJQ659" s="3"/>
      <c r="FJR659" s="3"/>
      <c r="FJS659" s="3"/>
      <c r="FJT659" s="3"/>
      <c r="FJU659" s="3"/>
      <c r="FJV659" s="3"/>
      <c r="FJW659" s="3"/>
      <c r="FJX659" s="3"/>
      <c r="FJY659" s="3"/>
      <c r="FJZ659" s="3"/>
      <c r="FKA659" s="3"/>
      <c r="FKB659" s="3"/>
      <c r="FKC659" s="3"/>
      <c r="FKD659" s="3"/>
      <c r="FKE659" s="3"/>
      <c r="FKF659" s="3"/>
      <c r="FKG659" s="3"/>
      <c r="FKH659" s="3"/>
      <c r="FKI659" s="3"/>
      <c r="FKJ659" s="3"/>
      <c r="FKK659" s="3"/>
      <c r="FKL659" s="3"/>
      <c r="FKM659" s="3"/>
      <c r="FKN659" s="3"/>
      <c r="FKO659" s="3"/>
      <c r="FKP659" s="3"/>
      <c r="FKQ659" s="3"/>
      <c r="FKR659" s="3"/>
      <c r="FKS659" s="3"/>
      <c r="FKT659" s="3"/>
      <c r="FKU659" s="3"/>
      <c r="FKV659" s="3"/>
      <c r="FKW659" s="3"/>
      <c r="FKX659" s="3"/>
      <c r="FKY659" s="3"/>
      <c r="FKZ659" s="3"/>
      <c r="FLA659" s="3"/>
      <c r="FLB659" s="3"/>
      <c r="FLC659" s="3"/>
      <c r="FLD659" s="3"/>
      <c r="FLE659" s="3"/>
      <c r="FLF659" s="3"/>
      <c r="FLG659" s="3"/>
      <c r="FLH659" s="3"/>
      <c r="FLI659" s="3"/>
      <c r="FLJ659" s="3"/>
      <c r="FLK659" s="3"/>
      <c r="FLL659" s="3"/>
      <c r="FLM659" s="3"/>
      <c r="FLN659" s="3"/>
      <c r="FLO659" s="3"/>
      <c r="FLP659" s="3"/>
      <c r="FLQ659" s="3"/>
      <c r="FLR659" s="3"/>
      <c r="FLS659" s="3"/>
      <c r="FLT659" s="3"/>
      <c r="FLU659" s="3"/>
      <c r="FLV659" s="3"/>
      <c r="FLW659" s="3"/>
      <c r="FLX659" s="3"/>
      <c r="FLY659" s="3"/>
      <c r="FLZ659" s="3"/>
      <c r="FMA659" s="3"/>
      <c r="FMB659" s="3"/>
      <c r="FMC659" s="3"/>
      <c r="FMD659" s="3"/>
      <c r="FME659" s="3"/>
      <c r="FMF659" s="3"/>
      <c r="FMG659" s="3"/>
      <c r="FMH659" s="3"/>
      <c r="FMI659" s="3"/>
      <c r="FMJ659" s="3"/>
      <c r="FMK659" s="3"/>
      <c r="FML659" s="3"/>
      <c r="FMM659" s="3"/>
      <c r="FMN659" s="3"/>
      <c r="FMO659" s="3"/>
      <c r="FMP659" s="3"/>
      <c r="FMQ659" s="3"/>
      <c r="FMR659" s="3"/>
      <c r="FMS659" s="3"/>
      <c r="FMT659" s="3"/>
      <c r="FMU659" s="3"/>
      <c r="FMV659" s="3"/>
      <c r="FMW659" s="3"/>
      <c r="FMX659" s="3"/>
      <c r="FMY659" s="3"/>
      <c r="FMZ659" s="3"/>
      <c r="FNA659" s="3"/>
      <c r="FNB659" s="3"/>
      <c r="FNC659" s="3"/>
      <c r="FND659" s="3"/>
      <c r="FNE659" s="3"/>
      <c r="FNF659" s="3"/>
      <c r="FNG659" s="3"/>
      <c r="FNH659" s="3"/>
      <c r="FNI659" s="3"/>
      <c r="FNJ659" s="3"/>
      <c r="FNK659" s="3"/>
      <c r="FNL659" s="3"/>
      <c r="FNM659" s="3"/>
      <c r="FNN659" s="3"/>
      <c r="FNO659" s="3"/>
      <c r="FNP659" s="3"/>
      <c r="FNQ659" s="3"/>
      <c r="FNR659" s="3"/>
      <c r="FNS659" s="3"/>
      <c r="FNT659" s="3"/>
      <c r="FNU659" s="3"/>
      <c r="FNV659" s="3"/>
      <c r="FNW659" s="3"/>
      <c r="FNX659" s="3"/>
      <c r="FNY659" s="3"/>
      <c r="FNZ659" s="3"/>
      <c r="FOA659" s="3"/>
      <c r="FOB659" s="3"/>
      <c r="FOC659" s="3"/>
      <c r="FOD659" s="3"/>
      <c r="FOE659" s="3"/>
      <c r="FOF659" s="3"/>
      <c r="FOG659" s="3"/>
      <c r="FOH659" s="3"/>
      <c r="FOI659" s="3"/>
      <c r="FOJ659" s="3"/>
      <c r="FOK659" s="3"/>
      <c r="FOL659" s="3"/>
      <c r="FOM659" s="3"/>
      <c r="FON659" s="3"/>
      <c r="FOO659" s="3"/>
      <c r="FOP659" s="3"/>
      <c r="FOQ659" s="3"/>
      <c r="FOR659" s="3"/>
      <c r="FOS659" s="3"/>
      <c r="FOT659" s="3"/>
      <c r="FOU659" s="3"/>
      <c r="FOV659" s="3"/>
      <c r="FOW659" s="3"/>
      <c r="FOX659" s="3"/>
      <c r="FOY659" s="3"/>
      <c r="FOZ659" s="3"/>
      <c r="FPA659" s="3"/>
      <c r="FPB659" s="3"/>
      <c r="FPC659" s="3"/>
      <c r="FPD659" s="3"/>
      <c r="FPE659" s="3"/>
      <c r="FPF659" s="3"/>
      <c r="FPG659" s="3"/>
      <c r="FPH659" s="3"/>
      <c r="FPI659" s="3"/>
      <c r="FPJ659" s="3"/>
      <c r="FPK659" s="3"/>
      <c r="FPL659" s="3"/>
      <c r="FPM659" s="3"/>
      <c r="FPN659" s="3"/>
      <c r="FPO659" s="3"/>
      <c r="FPP659" s="3"/>
      <c r="FPQ659" s="3"/>
      <c r="FPR659" s="3"/>
      <c r="FPS659" s="3"/>
      <c r="FPT659" s="3"/>
      <c r="FPU659" s="3"/>
      <c r="FPV659" s="3"/>
      <c r="FPW659" s="3"/>
      <c r="FPX659" s="3"/>
      <c r="FPY659" s="3"/>
      <c r="FPZ659" s="3"/>
      <c r="FQA659" s="3"/>
      <c r="FQB659" s="3"/>
      <c r="FQC659" s="3"/>
      <c r="FQD659" s="3"/>
      <c r="FQE659" s="3"/>
      <c r="FQF659" s="3"/>
      <c r="FQG659" s="3"/>
      <c r="FQH659" s="3"/>
      <c r="FQI659" s="3"/>
      <c r="FQJ659" s="3"/>
      <c r="FQK659" s="3"/>
      <c r="FQL659" s="3"/>
      <c r="FQM659" s="3"/>
      <c r="FQN659" s="3"/>
      <c r="FQO659" s="3"/>
      <c r="FQP659" s="3"/>
      <c r="FQQ659" s="3"/>
      <c r="FQR659" s="3"/>
      <c r="FQS659" s="3"/>
      <c r="FQT659" s="3"/>
      <c r="FQU659" s="3"/>
      <c r="FQV659" s="3"/>
      <c r="FQW659" s="3"/>
      <c r="FQX659" s="3"/>
      <c r="FQY659" s="3"/>
      <c r="FQZ659" s="3"/>
      <c r="FRA659" s="3"/>
      <c r="FRB659" s="3"/>
      <c r="FRC659" s="3"/>
      <c r="FRD659" s="3"/>
      <c r="FRE659" s="3"/>
      <c r="FRF659" s="3"/>
      <c r="FRG659" s="3"/>
      <c r="FRH659" s="3"/>
      <c r="FRI659" s="3"/>
      <c r="FRJ659" s="3"/>
      <c r="FRK659" s="3"/>
      <c r="FRL659" s="3"/>
      <c r="FRM659" s="3"/>
      <c r="FRN659" s="3"/>
      <c r="FRO659" s="3"/>
      <c r="FRP659" s="3"/>
      <c r="FRQ659" s="3"/>
      <c r="FRR659" s="3"/>
      <c r="FRS659" s="3"/>
      <c r="FRT659" s="3"/>
      <c r="FRU659" s="3"/>
      <c r="FRV659" s="3"/>
      <c r="FRW659" s="3"/>
      <c r="FRX659" s="3"/>
      <c r="FRY659" s="3"/>
      <c r="FRZ659" s="3"/>
      <c r="FSA659" s="3"/>
      <c r="FSB659" s="3"/>
      <c r="FSC659" s="3"/>
      <c r="FSD659" s="3"/>
      <c r="FSE659" s="3"/>
      <c r="FSF659" s="3"/>
      <c r="FSG659" s="3"/>
      <c r="FSH659" s="3"/>
      <c r="FSI659" s="3"/>
      <c r="FSJ659" s="3"/>
      <c r="FSK659" s="3"/>
      <c r="FSL659" s="3"/>
      <c r="FSM659" s="3"/>
      <c r="FSN659" s="3"/>
      <c r="FSO659" s="3"/>
      <c r="FSP659" s="3"/>
      <c r="FSQ659" s="3"/>
      <c r="FSR659" s="3"/>
      <c r="FSS659" s="3"/>
      <c r="FST659" s="3"/>
      <c r="FSU659" s="3"/>
      <c r="FSV659" s="3"/>
      <c r="FSW659" s="3"/>
      <c r="FSX659" s="3"/>
      <c r="FSY659" s="3"/>
      <c r="FSZ659" s="3"/>
      <c r="FTA659" s="3"/>
      <c r="FTB659" s="3"/>
      <c r="FTC659" s="3"/>
      <c r="FTD659" s="3"/>
      <c r="FTE659" s="3"/>
      <c r="FTF659" s="3"/>
      <c r="FTG659" s="3"/>
      <c r="FTH659" s="3"/>
      <c r="FTI659" s="3"/>
      <c r="FTJ659" s="3"/>
      <c r="FTK659" s="3"/>
      <c r="FTL659" s="3"/>
      <c r="FTM659" s="3"/>
      <c r="FTN659" s="3"/>
      <c r="FTO659" s="3"/>
      <c r="FTP659" s="3"/>
      <c r="FTQ659" s="3"/>
      <c r="FTR659" s="3"/>
      <c r="FTS659" s="3"/>
      <c r="FTT659" s="3"/>
      <c r="FTU659" s="3"/>
      <c r="FTV659" s="3"/>
      <c r="FTW659" s="3"/>
      <c r="FTX659" s="3"/>
      <c r="FTY659" s="3"/>
      <c r="FTZ659" s="3"/>
      <c r="FUA659" s="3"/>
      <c r="FUB659" s="3"/>
      <c r="FUC659" s="3"/>
      <c r="FUD659" s="3"/>
      <c r="FUE659" s="3"/>
      <c r="FUF659" s="3"/>
      <c r="FUG659" s="3"/>
      <c r="FUH659" s="3"/>
      <c r="FUI659" s="3"/>
      <c r="FUJ659" s="3"/>
      <c r="FUK659" s="3"/>
      <c r="FUL659" s="3"/>
      <c r="FUM659" s="3"/>
      <c r="FUN659" s="3"/>
      <c r="FUO659" s="3"/>
      <c r="FUP659" s="3"/>
      <c r="FUQ659" s="3"/>
      <c r="FUR659" s="3"/>
      <c r="FUS659" s="3"/>
      <c r="FUT659" s="3"/>
      <c r="FUU659" s="3"/>
      <c r="FUV659" s="3"/>
      <c r="FUW659" s="3"/>
      <c r="FUX659" s="3"/>
      <c r="FUY659" s="3"/>
      <c r="FUZ659" s="3"/>
      <c r="FVA659" s="3"/>
      <c r="FVB659" s="3"/>
      <c r="FVC659" s="3"/>
      <c r="FVD659" s="3"/>
      <c r="FVE659" s="3"/>
      <c r="FVF659" s="3"/>
      <c r="FVG659" s="3"/>
      <c r="FVH659" s="3"/>
      <c r="FVI659" s="3"/>
      <c r="FVJ659" s="3"/>
      <c r="FVK659" s="3"/>
      <c r="FVL659" s="3"/>
      <c r="FVM659" s="3"/>
      <c r="FVN659" s="3"/>
      <c r="FVO659" s="3"/>
      <c r="FVP659" s="3"/>
      <c r="FVQ659" s="3"/>
      <c r="FVR659" s="3"/>
      <c r="FVS659" s="3"/>
      <c r="FVT659" s="3"/>
      <c r="FVU659" s="3"/>
      <c r="FVV659" s="3"/>
      <c r="FVW659" s="3"/>
      <c r="FVX659" s="3"/>
      <c r="FVY659" s="3"/>
      <c r="FVZ659" s="3"/>
      <c r="FWA659" s="3"/>
      <c r="FWB659" s="3"/>
      <c r="FWC659" s="3"/>
      <c r="FWD659" s="3"/>
      <c r="FWE659" s="3"/>
      <c r="FWF659" s="3"/>
      <c r="FWG659" s="3"/>
      <c r="FWH659" s="3"/>
      <c r="FWI659" s="3"/>
      <c r="FWJ659" s="3"/>
      <c r="FWK659" s="3"/>
      <c r="FWL659" s="3"/>
      <c r="FWM659" s="3"/>
      <c r="FWN659" s="3"/>
      <c r="FWO659" s="3"/>
      <c r="FWP659" s="3"/>
      <c r="FWQ659" s="3"/>
      <c r="FWR659" s="3"/>
      <c r="FWS659" s="3"/>
      <c r="FWT659" s="3"/>
      <c r="FWU659" s="3"/>
      <c r="FWV659" s="3"/>
      <c r="FWW659" s="3"/>
      <c r="FWX659" s="3"/>
      <c r="FWY659" s="3"/>
      <c r="FWZ659" s="3"/>
      <c r="FXA659" s="3"/>
      <c r="FXB659" s="3"/>
      <c r="FXC659" s="3"/>
      <c r="FXD659" s="3"/>
      <c r="FXE659" s="3"/>
      <c r="FXF659" s="3"/>
      <c r="FXG659" s="3"/>
      <c r="FXH659" s="3"/>
      <c r="FXI659" s="3"/>
      <c r="FXJ659" s="3"/>
      <c r="FXK659" s="3"/>
      <c r="FXL659" s="3"/>
      <c r="FXM659" s="3"/>
      <c r="FXN659" s="3"/>
      <c r="FXO659" s="3"/>
      <c r="FXP659" s="3"/>
      <c r="FXQ659" s="3"/>
      <c r="FXR659" s="3"/>
      <c r="FXS659" s="3"/>
      <c r="FXT659" s="3"/>
      <c r="FXU659" s="3"/>
      <c r="FXV659" s="3"/>
      <c r="FXW659" s="3"/>
      <c r="FXX659" s="3"/>
      <c r="FXY659" s="3"/>
      <c r="FXZ659" s="3"/>
      <c r="FYA659" s="3"/>
      <c r="FYB659" s="3"/>
      <c r="FYC659" s="3"/>
      <c r="FYD659" s="3"/>
      <c r="FYE659" s="3"/>
      <c r="FYF659" s="3"/>
      <c r="FYG659" s="3"/>
      <c r="FYH659" s="3"/>
      <c r="FYI659" s="3"/>
      <c r="FYJ659" s="3"/>
      <c r="FYK659" s="3"/>
      <c r="FYL659" s="3"/>
      <c r="FYM659" s="3"/>
      <c r="FYN659" s="3"/>
      <c r="FYO659" s="3"/>
      <c r="FYP659" s="3"/>
      <c r="FYQ659" s="3"/>
      <c r="FYR659" s="3"/>
      <c r="FYS659" s="3"/>
      <c r="FYT659" s="3"/>
      <c r="FYU659" s="3"/>
      <c r="FYV659" s="3"/>
      <c r="FYW659" s="3"/>
      <c r="FYX659" s="3"/>
      <c r="FYY659" s="3"/>
      <c r="FYZ659" s="3"/>
      <c r="FZA659" s="3"/>
      <c r="FZB659" s="3"/>
      <c r="FZC659" s="3"/>
      <c r="FZD659" s="3"/>
      <c r="FZE659" s="3"/>
      <c r="FZF659" s="3"/>
      <c r="FZG659" s="3"/>
      <c r="FZH659" s="3"/>
      <c r="FZI659" s="3"/>
      <c r="FZJ659" s="3"/>
      <c r="FZK659" s="3"/>
      <c r="FZL659" s="3"/>
      <c r="FZM659" s="3"/>
      <c r="FZN659" s="3"/>
      <c r="FZO659" s="3"/>
      <c r="FZP659" s="3"/>
      <c r="FZQ659" s="3"/>
      <c r="FZR659" s="3"/>
      <c r="FZS659" s="3"/>
      <c r="FZT659" s="3"/>
      <c r="FZU659" s="3"/>
      <c r="FZV659" s="3"/>
      <c r="FZW659" s="3"/>
      <c r="FZX659" s="3"/>
      <c r="FZY659" s="3"/>
      <c r="FZZ659" s="3"/>
      <c r="GAA659" s="3"/>
      <c r="GAB659" s="3"/>
      <c r="GAC659" s="3"/>
      <c r="GAD659" s="3"/>
      <c r="GAE659" s="3"/>
      <c r="GAF659" s="3"/>
      <c r="GAG659" s="3"/>
      <c r="GAH659" s="3"/>
      <c r="GAI659" s="3"/>
      <c r="GAJ659" s="3"/>
      <c r="GAK659" s="3"/>
      <c r="GAL659" s="3"/>
      <c r="GAM659" s="3"/>
      <c r="GAN659" s="3"/>
      <c r="GAO659" s="3"/>
      <c r="GAP659" s="3"/>
      <c r="GAQ659" s="3"/>
      <c r="GAR659" s="3"/>
      <c r="GAS659" s="3"/>
      <c r="GAT659" s="3"/>
      <c r="GAU659" s="3"/>
      <c r="GAV659" s="3"/>
      <c r="GAW659" s="3"/>
      <c r="GAX659" s="3"/>
      <c r="GAY659" s="3"/>
      <c r="GAZ659" s="3"/>
      <c r="GBA659" s="3"/>
      <c r="GBB659" s="3"/>
      <c r="GBC659" s="3"/>
      <c r="GBD659" s="3"/>
      <c r="GBE659" s="3"/>
      <c r="GBF659" s="3"/>
      <c r="GBG659" s="3"/>
      <c r="GBH659" s="3"/>
      <c r="GBI659" s="3"/>
      <c r="GBJ659" s="3"/>
      <c r="GBK659" s="3"/>
      <c r="GBL659" s="3"/>
      <c r="GBM659" s="3"/>
      <c r="GBN659" s="3"/>
      <c r="GBO659" s="3"/>
      <c r="GBP659" s="3"/>
      <c r="GBQ659" s="3"/>
      <c r="GBR659" s="3"/>
      <c r="GBS659" s="3"/>
      <c r="GBT659" s="3"/>
      <c r="GBU659" s="3"/>
      <c r="GBV659" s="3"/>
      <c r="GBW659" s="3"/>
      <c r="GBX659" s="3"/>
      <c r="GBY659" s="3"/>
      <c r="GBZ659" s="3"/>
      <c r="GCA659" s="3"/>
      <c r="GCB659" s="3"/>
      <c r="GCC659" s="3"/>
      <c r="GCD659" s="3"/>
      <c r="GCE659" s="3"/>
      <c r="GCF659" s="3"/>
      <c r="GCG659" s="3"/>
      <c r="GCH659" s="3"/>
      <c r="GCI659" s="3"/>
      <c r="GCJ659" s="3"/>
      <c r="GCK659" s="3"/>
      <c r="GCL659" s="3"/>
      <c r="GCM659" s="3"/>
      <c r="GCN659" s="3"/>
      <c r="GCO659" s="3"/>
      <c r="GCP659" s="3"/>
      <c r="GCQ659" s="3"/>
      <c r="GCR659" s="3"/>
      <c r="GCS659" s="3"/>
      <c r="GCT659" s="3"/>
      <c r="GCU659" s="3"/>
      <c r="GCV659" s="3"/>
      <c r="GCW659" s="3"/>
      <c r="GCX659" s="3"/>
      <c r="GCY659" s="3"/>
      <c r="GCZ659" s="3"/>
      <c r="GDA659" s="3"/>
      <c r="GDB659" s="3"/>
      <c r="GDC659" s="3"/>
      <c r="GDD659" s="3"/>
      <c r="GDE659" s="3"/>
      <c r="GDF659" s="3"/>
      <c r="GDG659" s="3"/>
      <c r="GDH659" s="3"/>
      <c r="GDI659" s="3"/>
      <c r="GDJ659" s="3"/>
      <c r="GDK659" s="3"/>
      <c r="GDL659" s="3"/>
      <c r="GDM659" s="3"/>
      <c r="GDN659" s="3"/>
      <c r="GDO659" s="3"/>
      <c r="GDP659" s="3"/>
      <c r="GDQ659" s="3"/>
      <c r="GDR659" s="3"/>
      <c r="GDS659" s="3"/>
      <c r="GDT659" s="3"/>
      <c r="GDU659" s="3"/>
      <c r="GDV659" s="3"/>
      <c r="GDW659" s="3"/>
      <c r="GDX659" s="3"/>
      <c r="GDY659" s="3"/>
      <c r="GDZ659" s="3"/>
      <c r="GEA659" s="3"/>
      <c r="GEB659" s="3"/>
      <c r="GEC659" s="3"/>
      <c r="GED659" s="3"/>
      <c r="GEE659" s="3"/>
      <c r="GEF659" s="3"/>
      <c r="GEG659" s="3"/>
      <c r="GEH659" s="3"/>
      <c r="GEI659" s="3"/>
      <c r="GEJ659" s="3"/>
      <c r="GEK659" s="3"/>
      <c r="GEL659" s="3"/>
      <c r="GEM659" s="3"/>
      <c r="GEN659" s="3"/>
      <c r="GEO659" s="3"/>
      <c r="GEP659" s="3"/>
      <c r="GEQ659" s="3"/>
      <c r="GER659" s="3"/>
      <c r="GES659" s="3"/>
      <c r="GET659" s="3"/>
      <c r="GEU659" s="3"/>
      <c r="GEV659" s="3"/>
      <c r="GEW659" s="3"/>
      <c r="GEX659" s="3"/>
      <c r="GEY659" s="3"/>
      <c r="GEZ659" s="3"/>
      <c r="GFA659" s="3"/>
      <c r="GFB659" s="3"/>
      <c r="GFC659" s="3"/>
      <c r="GFD659" s="3"/>
      <c r="GFE659" s="3"/>
      <c r="GFF659" s="3"/>
      <c r="GFG659" s="3"/>
      <c r="GFH659" s="3"/>
      <c r="GFI659" s="3"/>
      <c r="GFJ659" s="3"/>
      <c r="GFK659" s="3"/>
      <c r="GFL659" s="3"/>
      <c r="GFM659" s="3"/>
      <c r="GFN659" s="3"/>
      <c r="GFO659" s="3"/>
      <c r="GFP659" s="3"/>
      <c r="GFQ659" s="3"/>
      <c r="GFR659" s="3"/>
      <c r="GFS659" s="3"/>
      <c r="GFT659" s="3"/>
      <c r="GFU659" s="3"/>
      <c r="GFV659" s="3"/>
      <c r="GFW659" s="3"/>
      <c r="GFX659" s="3"/>
      <c r="GFY659" s="3"/>
      <c r="GFZ659" s="3"/>
      <c r="GGA659" s="3"/>
      <c r="GGB659" s="3"/>
      <c r="GGC659" s="3"/>
      <c r="GGD659" s="3"/>
      <c r="GGE659" s="3"/>
      <c r="GGF659" s="3"/>
      <c r="GGG659" s="3"/>
      <c r="GGH659" s="3"/>
      <c r="GGI659" s="3"/>
      <c r="GGJ659" s="3"/>
      <c r="GGK659" s="3"/>
      <c r="GGL659" s="3"/>
      <c r="GGM659" s="3"/>
      <c r="GGN659" s="3"/>
      <c r="GGO659" s="3"/>
      <c r="GGP659" s="3"/>
      <c r="GGQ659" s="3"/>
      <c r="GGR659" s="3"/>
      <c r="GGS659" s="3"/>
      <c r="GGT659" s="3"/>
      <c r="GGU659" s="3"/>
      <c r="GGV659" s="3"/>
      <c r="GGW659" s="3"/>
      <c r="GGX659" s="3"/>
      <c r="GGY659" s="3"/>
      <c r="GGZ659" s="3"/>
      <c r="GHA659" s="3"/>
      <c r="GHB659" s="3"/>
      <c r="GHC659" s="3"/>
      <c r="GHD659" s="3"/>
      <c r="GHE659" s="3"/>
      <c r="GHF659" s="3"/>
      <c r="GHG659" s="3"/>
      <c r="GHH659" s="3"/>
      <c r="GHI659" s="3"/>
      <c r="GHJ659" s="3"/>
      <c r="GHK659" s="3"/>
      <c r="GHL659" s="3"/>
      <c r="GHM659" s="3"/>
      <c r="GHN659" s="3"/>
      <c r="GHO659" s="3"/>
      <c r="GHP659" s="3"/>
      <c r="GHQ659" s="3"/>
      <c r="GHR659" s="3"/>
      <c r="GHS659" s="3"/>
      <c r="GHT659" s="3"/>
      <c r="GHU659" s="3"/>
      <c r="GHV659" s="3"/>
      <c r="GHW659" s="3"/>
      <c r="GHX659" s="3"/>
      <c r="GHY659" s="3"/>
      <c r="GHZ659" s="3"/>
      <c r="GIA659" s="3"/>
      <c r="GIB659" s="3"/>
      <c r="GIC659" s="3"/>
      <c r="GID659" s="3"/>
      <c r="GIE659" s="3"/>
      <c r="GIF659" s="3"/>
      <c r="GIG659" s="3"/>
      <c r="GIH659" s="3"/>
      <c r="GII659" s="3"/>
      <c r="GIJ659" s="3"/>
      <c r="GIK659" s="3"/>
      <c r="GIL659" s="3"/>
      <c r="GIM659" s="3"/>
      <c r="GIN659" s="3"/>
      <c r="GIO659" s="3"/>
      <c r="GIP659" s="3"/>
      <c r="GIQ659" s="3"/>
      <c r="GIR659" s="3"/>
      <c r="GIS659" s="3"/>
      <c r="GIT659" s="3"/>
      <c r="GIU659" s="3"/>
      <c r="GIV659" s="3"/>
      <c r="GIW659" s="3"/>
      <c r="GIX659" s="3"/>
      <c r="GIY659" s="3"/>
      <c r="GIZ659" s="3"/>
      <c r="GJA659" s="3"/>
      <c r="GJB659" s="3"/>
      <c r="GJC659" s="3"/>
      <c r="GJD659" s="3"/>
      <c r="GJE659" s="3"/>
      <c r="GJF659" s="3"/>
      <c r="GJG659" s="3"/>
      <c r="GJH659" s="3"/>
      <c r="GJI659" s="3"/>
      <c r="GJJ659" s="3"/>
      <c r="GJK659" s="3"/>
      <c r="GJL659" s="3"/>
      <c r="GJM659" s="3"/>
      <c r="GJN659" s="3"/>
      <c r="GJO659" s="3"/>
      <c r="GJP659" s="3"/>
      <c r="GJQ659" s="3"/>
      <c r="GJR659" s="3"/>
      <c r="GJS659" s="3"/>
      <c r="GJT659" s="3"/>
      <c r="GJU659" s="3"/>
      <c r="GJV659" s="3"/>
      <c r="GJW659" s="3"/>
      <c r="GJX659" s="3"/>
      <c r="GJY659" s="3"/>
      <c r="GJZ659" s="3"/>
      <c r="GKA659" s="3"/>
      <c r="GKB659" s="3"/>
      <c r="GKC659" s="3"/>
      <c r="GKD659" s="3"/>
      <c r="GKE659" s="3"/>
      <c r="GKF659" s="3"/>
      <c r="GKG659" s="3"/>
      <c r="GKH659" s="3"/>
      <c r="GKI659" s="3"/>
      <c r="GKJ659" s="3"/>
      <c r="GKK659" s="3"/>
      <c r="GKL659" s="3"/>
      <c r="GKM659" s="3"/>
      <c r="GKN659" s="3"/>
      <c r="GKO659" s="3"/>
      <c r="GKP659" s="3"/>
      <c r="GKQ659" s="3"/>
      <c r="GKR659" s="3"/>
      <c r="GKS659" s="3"/>
      <c r="GKT659" s="3"/>
      <c r="GKU659" s="3"/>
      <c r="GKV659" s="3"/>
      <c r="GKW659" s="3"/>
      <c r="GKX659" s="3"/>
      <c r="GKY659" s="3"/>
      <c r="GKZ659" s="3"/>
      <c r="GLA659" s="3"/>
      <c r="GLB659" s="3"/>
      <c r="GLC659" s="3"/>
      <c r="GLD659" s="3"/>
      <c r="GLE659" s="3"/>
      <c r="GLF659" s="3"/>
      <c r="GLG659" s="3"/>
      <c r="GLH659" s="3"/>
      <c r="GLI659" s="3"/>
      <c r="GLJ659" s="3"/>
      <c r="GLK659" s="3"/>
      <c r="GLL659" s="3"/>
      <c r="GLM659" s="3"/>
      <c r="GLN659" s="3"/>
      <c r="GLO659" s="3"/>
      <c r="GLP659" s="3"/>
      <c r="GLQ659" s="3"/>
      <c r="GLR659" s="3"/>
      <c r="GLS659" s="3"/>
      <c r="GLT659" s="3"/>
      <c r="GLU659" s="3"/>
      <c r="GLV659" s="3"/>
      <c r="GLW659" s="3"/>
      <c r="GLX659" s="3"/>
      <c r="GLY659" s="3"/>
      <c r="GLZ659" s="3"/>
      <c r="GMA659" s="3"/>
      <c r="GMB659" s="3"/>
      <c r="GMC659" s="3"/>
      <c r="GMD659" s="3"/>
      <c r="GME659" s="3"/>
      <c r="GMF659" s="3"/>
      <c r="GMG659" s="3"/>
      <c r="GMH659" s="3"/>
      <c r="GMI659" s="3"/>
      <c r="GMJ659" s="3"/>
      <c r="GMK659" s="3"/>
      <c r="GML659" s="3"/>
      <c r="GMM659" s="3"/>
      <c r="GMN659" s="3"/>
      <c r="GMO659" s="3"/>
      <c r="GMP659" s="3"/>
      <c r="GMQ659" s="3"/>
      <c r="GMR659" s="3"/>
      <c r="GMS659" s="3"/>
      <c r="GMT659" s="3"/>
      <c r="GMU659" s="3"/>
      <c r="GMV659" s="3"/>
      <c r="GMW659" s="3"/>
      <c r="GMX659" s="3"/>
      <c r="GMY659" s="3"/>
      <c r="GMZ659" s="3"/>
      <c r="GNA659" s="3"/>
      <c r="GNB659" s="3"/>
      <c r="GNC659" s="3"/>
      <c r="GND659" s="3"/>
      <c r="GNE659" s="3"/>
      <c r="GNF659" s="3"/>
      <c r="GNG659" s="3"/>
      <c r="GNH659" s="3"/>
      <c r="GNI659" s="3"/>
      <c r="GNJ659" s="3"/>
      <c r="GNK659" s="3"/>
      <c r="GNL659" s="3"/>
      <c r="GNM659" s="3"/>
      <c r="GNN659" s="3"/>
      <c r="GNO659" s="3"/>
      <c r="GNP659" s="3"/>
      <c r="GNQ659" s="3"/>
      <c r="GNR659" s="3"/>
      <c r="GNS659" s="3"/>
      <c r="GNT659" s="3"/>
      <c r="GNU659" s="3"/>
      <c r="GNV659" s="3"/>
      <c r="GNW659" s="3"/>
      <c r="GNX659" s="3"/>
      <c r="GNY659" s="3"/>
      <c r="GNZ659" s="3"/>
      <c r="GOA659" s="3"/>
      <c r="GOB659" s="3"/>
      <c r="GOC659" s="3"/>
      <c r="GOD659" s="3"/>
      <c r="GOE659" s="3"/>
      <c r="GOF659" s="3"/>
      <c r="GOG659" s="3"/>
      <c r="GOH659" s="3"/>
      <c r="GOI659" s="3"/>
      <c r="GOJ659" s="3"/>
      <c r="GOK659" s="3"/>
      <c r="GOL659" s="3"/>
      <c r="GOM659" s="3"/>
      <c r="GON659" s="3"/>
      <c r="GOO659" s="3"/>
      <c r="GOP659" s="3"/>
      <c r="GOQ659" s="3"/>
      <c r="GOR659" s="3"/>
      <c r="GOS659" s="3"/>
      <c r="GOT659" s="3"/>
      <c r="GOU659" s="3"/>
      <c r="GOV659" s="3"/>
      <c r="GOW659" s="3"/>
      <c r="GOX659" s="3"/>
      <c r="GOY659" s="3"/>
      <c r="GOZ659" s="3"/>
      <c r="GPA659" s="3"/>
      <c r="GPB659" s="3"/>
      <c r="GPC659" s="3"/>
      <c r="GPD659" s="3"/>
      <c r="GPE659" s="3"/>
      <c r="GPF659" s="3"/>
      <c r="GPG659" s="3"/>
      <c r="GPH659" s="3"/>
      <c r="GPI659" s="3"/>
      <c r="GPJ659" s="3"/>
      <c r="GPK659" s="3"/>
      <c r="GPL659" s="3"/>
      <c r="GPM659" s="3"/>
      <c r="GPN659" s="3"/>
      <c r="GPO659" s="3"/>
      <c r="GPP659" s="3"/>
      <c r="GPQ659" s="3"/>
      <c r="GPR659" s="3"/>
      <c r="GPS659" s="3"/>
      <c r="GPT659" s="3"/>
      <c r="GPU659" s="3"/>
      <c r="GPV659" s="3"/>
      <c r="GPW659" s="3"/>
      <c r="GPX659" s="3"/>
      <c r="GPY659" s="3"/>
      <c r="GPZ659" s="3"/>
      <c r="GQA659" s="3"/>
      <c r="GQB659" s="3"/>
      <c r="GQC659" s="3"/>
      <c r="GQD659" s="3"/>
      <c r="GQE659" s="3"/>
      <c r="GQF659" s="3"/>
      <c r="GQG659" s="3"/>
      <c r="GQH659" s="3"/>
      <c r="GQI659" s="3"/>
      <c r="GQJ659" s="3"/>
      <c r="GQK659" s="3"/>
      <c r="GQL659" s="3"/>
      <c r="GQM659" s="3"/>
      <c r="GQN659" s="3"/>
      <c r="GQO659" s="3"/>
      <c r="GQP659" s="3"/>
      <c r="GQQ659" s="3"/>
      <c r="GQR659" s="3"/>
      <c r="GQS659" s="3"/>
      <c r="GQT659" s="3"/>
      <c r="GQU659" s="3"/>
      <c r="GQV659" s="3"/>
      <c r="GQW659" s="3"/>
      <c r="GQX659" s="3"/>
      <c r="GQY659" s="3"/>
      <c r="GQZ659" s="3"/>
      <c r="GRA659" s="3"/>
      <c r="GRB659" s="3"/>
      <c r="GRC659" s="3"/>
      <c r="GRD659" s="3"/>
      <c r="GRE659" s="3"/>
      <c r="GRF659" s="3"/>
      <c r="GRG659" s="3"/>
      <c r="GRH659" s="3"/>
      <c r="GRI659" s="3"/>
      <c r="GRJ659" s="3"/>
      <c r="GRK659" s="3"/>
      <c r="GRL659" s="3"/>
      <c r="GRM659" s="3"/>
      <c r="GRN659" s="3"/>
      <c r="GRO659" s="3"/>
      <c r="GRP659" s="3"/>
      <c r="GRQ659" s="3"/>
      <c r="GRR659" s="3"/>
      <c r="GRS659" s="3"/>
      <c r="GRT659" s="3"/>
      <c r="GRU659" s="3"/>
      <c r="GRV659" s="3"/>
      <c r="GRW659" s="3"/>
      <c r="GRX659" s="3"/>
      <c r="GRY659" s="3"/>
      <c r="GRZ659" s="3"/>
      <c r="GSA659" s="3"/>
      <c r="GSB659" s="3"/>
      <c r="GSC659" s="3"/>
      <c r="GSD659" s="3"/>
      <c r="GSE659" s="3"/>
      <c r="GSF659" s="3"/>
      <c r="GSG659" s="3"/>
      <c r="GSH659" s="3"/>
      <c r="GSI659" s="3"/>
      <c r="GSJ659" s="3"/>
      <c r="GSK659" s="3"/>
      <c r="GSL659" s="3"/>
      <c r="GSM659" s="3"/>
      <c r="GSN659" s="3"/>
      <c r="GSO659" s="3"/>
      <c r="GSP659" s="3"/>
      <c r="GSQ659" s="3"/>
      <c r="GSR659" s="3"/>
      <c r="GSS659" s="3"/>
      <c r="GST659" s="3"/>
      <c r="GSU659" s="3"/>
      <c r="GSV659" s="3"/>
      <c r="GSW659" s="3"/>
      <c r="GSX659" s="3"/>
      <c r="GSY659" s="3"/>
      <c r="GSZ659" s="3"/>
      <c r="GTA659" s="3"/>
      <c r="GTB659" s="3"/>
      <c r="GTC659" s="3"/>
      <c r="GTD659" s="3"/>
      <c r="GTE659" s="3"/>
      <c r="GTF659" s="3"/>
      <c r="GTG659" s="3"/>
      <c r="GTH659" s="3"/>
      <c r="GTI659" s="3"/>
      <c r="GTJ659" s="3"/>
      <c r="GTK659" s="3"/>
      <c r="GTL659" s="3"/>
      <c r="GTM659" s="3"/>
      <c r="GTN659" s="3"/>
      <c r="GTO659" s="3"/>
      <c r="GTP659" s="3"/>
      <c r="GTQ659" s="3"/>
      <c r="GTR659" s="3"/>
      <c r="GTS659" s="3"/>
      <c r="GTT659" s="3"/>
      <c r="GTU659" s="3"/>
      <c r="GTV659" s="3"/>
      <c r="GTW659" s="3"/>
      <c r="GTX659" s="3"/>
      <c r="GTY659" s="3"/>
      <c r="GTZ659" s="3"/>
      <c r="GUA659" s="3"/>
      <c r="GUB659" s="3"/>
      <c r="GUC659" s="3"/>
      <c r="GUD659" s="3"/>
      <c r="GUE659" s="3"/>
      <c r="GUF659" s="3"/>
      <c r="GUG659" s="3"/>
      <c r="GUH659" s="3"/>
      <c r="GUI659" s="3"/>
      <c r="GUJ659" s="3"/>
      <c r="GUK659" s="3"/>
      <c r="GUL659" s="3"/>
      <c r="GUM659" s="3"/>
      <c r="GUN659" s="3"/>
      <c r="GUO659" s="3"/>
      <c r="GUP659" s="3"/>
      <c r="GUQ659" s="3"/>
      <c r="GUR659" s="3"/>
      <c r="GUS659" s="3"/>
      <c r="GUT659" s="3"/>
      <c r="GUU659" s="3"/>
      <c r="GUV659" s="3"/>
      <c r="GUW659" s="3"/>
      <c r="GUX659" s="3"/>
      <c r="GUY659" s="3"/>
      <c r="GUZ659" s="3"/>
      <c r="GVA659" s="3"/>
      <c r="GVB659" s="3"/>
      <c r="GVC659" s="3"/>
      <c r="GVD659" s="3"/>
      <c r="GVE659" s="3"/>
      <c r="GVF659" s="3"/>
      <c r="GVG659" s="3"/>
      <c r="GVH659" s="3"/>
      <c r="GVI659" s="3"/>
      <c r="GVJ659" s="3"/>
      <c r="GVK659" s="3"/>
      <c r="GVL659" s="3"/>
      <c r="GVM659" s="3"/>
      <c r="GVN659" s="3"/>
      <c r="GVO659" s="3"/>
      <c r="GVP659" s="3"/>
      <c r="GVQ659" s="3"/>
      <c r="GVR659" s="3"/>
      <c r="GVS659" s="3"/>
      <c r="GVT659" s="3"/>
      <c r="GVU659" s="3"/>
      <c r="GVV659" s="3"/>
      <c r="GVW659" s="3"/>
      <c r="GVX659" s="3"/>
      <c r="GVY659" s="3"/>
      <c r="GVZ659" s="3"/>
      <c r="GWA659" s="3"/>
      <c r="GWB659" s="3"/>
      <c r="GWC659" s="3"/>
      <c r="GWD659" s="3"/>
      <c r="GWE659" s="3"/>
      <c r="GWF659" s="3"/>
      <c r="GWG659" s="3"/>
      <c r="GWH659" s="3"/>
      <c r="GWI659" s="3"/>
      <c r="GWJ659" s="3"/>
      <c r="GWK659" s="3"/>
      <c r="GWL659" s="3"/>
      <c r="GWM659" s="3"/>
      <c r="GWN659" s="3"/>
      <c r="GWO659" s="3"/>
      <c r="GWP659" s="3"/>
      <c r="GWQ659" s="3"/>
      <c r="GWR659" s="3"/>
      <c r="GWS659" s="3"/>
      <c r="GWT659" s="3"/>
      <c r="GWU659" s="3"/>
      <c r="GWV659" s="3"/>
      <c r="GWW659" s="3"/>
      <c r="GWX659" s="3"/>
      <c r="GWY659" s="3"/>
      <c r="GWZ659" s="3"/>
      <c r="GXA659" s="3"/>
      <c r="GXB659" s="3"/>
      <c r="GXC659" s="3"/>
      <c r="GXD659" s="3"/>
      <c r="GXE659" s="3"/>
      <c r="GXF659" s="3"/>
      <c r="GXG659" s="3"/>
      <c r="GXH659" s="3"/>
      <c r="GXI659" s="3"/>
      <c r="GXJ659" s="3"/>
      <c r="GXK659" s="3"/>
      <c r="GXL659" s="3"/>
      <c r="GXM659" s="3"/>
      <c r="GXN659" s="3"/>
      <c r="GXO659" s="3"/>
      <c r="GXP659" s="3"/>
      <c r="GXQ659" s="3"/>
      <c r="GXR659" s="3"/>
      <c r="GXS659" s="3"/>
      <c r="GXT659" s="3"/>
      <c r="GXU659" s="3"/>
      <c r="GXV659" s="3"/>
      <c r="GXW659" s="3"/>
      <c r="GXX659" s="3"/>
      <c r="GXY659" s="3"/>
      <c r="GXZ659" s="3"/>
      <c r="GYA659" s="3"/>
      <c r="GYB659" s="3"/>
      <c r="GYC659" s="3"/>
      <c r="GYD659" s="3"/>
      <c r="GYE659" s="3"/>
      <c r="GYF659" s="3"/>
      <c r="GYG659" s="3"/>
      <c r="GYH659" s="3"/>
      <c r="GYI659" s="3"/>
      <c r="GYJ659" s="3"/>
      <c r="GYK659" s="3"/>
      <c r="GYL659" s="3"/>
      <c r="GYM659" s="3"/>
      <c r="GYN659" s="3"/>
      <c r="GYO659" s="3"/>
      <c r="GYP659" s="3"/>
      <c r="GYQ659" s="3"/>
      <c r="GYR659" s="3"/>
      <c r="GYS659" s="3"/>
      <c r="GYT659" s="3"/>
      <c r="GYU659" s="3"/>
      <c r="GYV659" s="3"/>
      <c r="GYW659" s="3"/>
      <c r="GYX659" s="3"/>
      <c r="GYY659" s="3"/>
      <c r="GYZ659" s="3"/>
      <c r="GZA659" s="3"/>
      <c r="GZB659" s="3"/>
      <c r="GZC659" s="3"/>
      <c r="GZD659" s="3"/>
      <c r="GZE659" s="3"/>
      <c r="GZF659" s="3"/>
      <c r="GZG659" s="3"/>
      <c r="GZH659" s="3"/>
      <c r="GZI659" s="3"/>
      <c r="GZJ659" s="3"/>
      <c r="GZK659" s="3"/>
      <c r="GZL659" s="3"/>
      <c r="GZM659" s="3"/>
      <c r="GZN659" s="3"/>
      <c r="GZO659" s="3"/>
      <c r="GZP659" s="3"/>
      <c r="GZQ659" s="3"/>
      <c r="GZR659" s="3"/>
      <c r="GZS659" s="3"/>
      <c r="GZT659" s="3"/>
      <c r="GZU659" s="3"/>
      <c r="GZV659" s="3"/>
      <c r="GZW659" s="3"/>
      <c r="GZX659" s="3"/>
      <c r="GZY659" s="3"/>
      <c r="GZZ659" s="3"/>
      <c r="HAA659" s="3"/>
      <c r="HAB659" s="3"/>
      <c r="HAC659" s="3"/>
      <c r="HAD659" s="3"/>
      <c r="HAE659" s="3"/>
      <c r="HAF659" s="3"/>
      <c r="HAG659" s="3"/>
      <c r="HAH659" s="3"/>
      <c r="HAI659" s="3"/>
      <c r="HAJ659" s="3"/>
      <c r="HAK659" s="3"/>
      <c r="HAL659" s="3"/>
      <c r="HAM659" s="3"/>
      <c r="HAN659" s="3"/>
      <c r="HAO659" s="3"/>
      <c r="HAP659" s="3"/>
      <c r="HAQ659" s="3"/>
      <c r="HAR659" s="3"/>
      <c r="HAS659" s="3"/>
      <c r="HAT659" s="3"/>
      <c r="HAU659" s="3"/>
      <c r="HAV659" s="3"/>
      <c r="HAW659" s="3"/>
      <c r="HAX659" s="3"/>
      <c r="HAY659" s="3"/>
      <c r="HAZ659" s="3"/>
      <c r="HBA659" s="3"/>
      <c r="HBB659" s="3"/>
      <c r="HBC659" s="3"/>
      <c r="HBD659" s="3"/>
      <c r="HBE659" s="3"/>
      <c r="HBF659" s="3"/>
      <c r="HBG659" s="3"/>
      <c r="HBH659" s="3"/>
      <c r="HBI659" s="3"/>
      <c r="HBJ659" s="3"/>
      <c r="HBK659" s="3"/>
      <c r="HBL659" s="3"/>
      <c r="HBM659" s="3"/>
      <c r="HBN659" s="3"/>
      <c r="HBO659" s="3"/>
      <c r="HBP659" s="3"/>
      <c r="HBQ659" s="3"/>
      <c r="HBR659" s="3"/>
      <c r="HBS659" s="3"/>
      <c r="HBT659" s="3"/>
      <c r="HBU659" s="3"/>
      <c r="HBV659" s="3"/>
      <c r="HBW659" s="3"/>
      <c r="HBX659" s="3"/>
      <c r="HBY659" s="3"/>
      <c r="HBZ659" s="3"/>
      <c r="HCA659" s="3"/>
      <c r="HCB659" s="3"/>
      <c r="HCC659" s="3"/>
      <c r="HCD659" s="3"/>
      <c r="HCE659" s="3"/>
      <c r="HCF659" s="3"/>
      <c r="HCG659" s="3"/>
      <c r="HCH659" s="3"/>
      <c r="HCI659" s="3"/>
      <c r="HCJ659" s="3"/>
      <c r="HCK659" s="3"/>
      <c r="HCL659" s="3"/>
      <c r="HCM659" s="3"/>
      <c r="HCN659" s="3"/>
      <c r="HCO659" s="3"/>
      <c r="HCP659" s="3"/>
      <c r="HCQ659" s="3"/>
      <c r="HCR659" s="3"/>
      <c r="HCS659" s="3"/>
      <c r="HCT659" s="3"/>
      <c r="HCU659" s="3"/>
      <c r="HCV659" s="3"/>
      <c r="HCW659" s="3"/>
      <c r="HCX659" s="3"/>
      <c r="HCY659" s="3"/>
      <c r="HCZ659" s="3"/>
      <c r="HDA659" s="3"/>
      <c r="HDB659" s="3"/>
      <c r="HDC659" s="3"/>
      <c r="HDD659" s="3"/>
      <c r="HDE659" s="3"/>
      <c r="HDF659" s="3"/>
      <c r="HDG659" s="3"/>
      <c r="HDH659" s="3"/>
      <c r="HDI659" s="3"/>
      <c r="HDJ659" s="3"/>
      <c r="HDK659" s="3"/>
      <c r="HDL659" s="3"/>
      <c r="HDM659" s="3"/>
      <c r="HDN659" s="3"/>
      <c r="HDO659" s="3"/>
      <c r="HDP659" s="3"/>
      <c r="HDQ659" s="3"/>
      <c r="HDR659" s="3"/>
      <c r="HDS659" s="3"/>
      <c r="HDT659" s="3"/>
      <c r="HDU659" s="3"/>
      <c r="HDV659" s="3"/>
      <c r="HDW659" s="3"/>
      <c r="HDX659" s="3"/>
      <c r="HDY659" s="3"/>
      <c r="HDZ659" s="3"/>
      <c r="HEA659" s="3"/>
      <c r="HEB659" s="3"/>
      <c r="HEC659" s="3"/>
      <c r="HED659" s="3"/>
      <c r="HEE659" s="3"/>
      <c r="HEF659" s="3"/>
      <c r="HEG659" s="3"/>
      <c r="HEH659" s="3"/>
      <c r="HEI659" s="3"/>
      <c r="HEJ659" s="3"/>
      <c r="HEK659" s="3"/>
      <c r="HEL659" s="3"/>
      <c r="HEM659" s="3"/>
      <c r="HEN659" s="3"/>
      <c r="HEO659" s="3"/>
      <c r="HEP659" s="3"/>
      <c r="HEQ659" s="3"/>
      <c r="HER659" s="3"/>
      <c r="HES659" s="3"/>
      <c r="HET659" s="3"/>
      <c r="HEU659" s="3"/>
      <c r="HEV659" s="3"/>
      <c r="HEW659" s="3"/>
      <c r="HEX659" s="3"/>
      <c r="HEY659" s="3"/>
      <c r="HEZ659" s="3"/>
      <c r="HFA659" s="3"/>
      <c r="HFB659" s="3"/>
      <c r="HFC659" s="3"/>
      <c r="HFD659" s="3"/>
      <c r="HFE659" s="3"/>
      <c r="HFF659" s="3"/>
      <c r="HFG659" s="3"/>
      <c r="HFH659" s="3"/>
      <c r="HFI659" s="3"/>
      <c r="HFJ659" s="3"/>
      <c r="HFK659" s="3"/>
      <c r="HFL659" s="3"/>
      <c r="HFM659" s="3"/>
      <c r="HFN659" s="3"/>
      <c r="HFO659" s="3"/>
      <c r="HFP659" s="3"/>
      <c r="HFQ659" s="3"/>
      <c r="HFR659" s="3"/>
      <c r="HFS659" s="3"/>
      <c r="HFT659" s="3"/>
      <c r="HFU659" s="3"/>
      <c r="HFV659" s="3"/>
      <c r="HFW659" s="3"/>
      <c r="HFX659" s="3"/>
      <c r="HFY659" s="3"/>
      <c r="HFZ659" s="3"/>
      <c r="HGA659" s="3"/>
      <c r="HGB659" s="3"/>
      <c r="HGC659" s="3"/>
      <c r="HGD659" s="3"/>
      <c r="HGE659" s="3"/>
      <c r="HGF659" s="3"/>
      <c r="HGG659" s="3"/>
      <c r="HGH659" s="3"/>
      <c r="HGI659" s="3"/>
      <c r="HGJ659" s="3"/>
      <c r="HGK659" s="3"/>
      <c r="HGL659" s="3"/>
      <c r="HGM659" s="3"/>
      <c r="HGN659" s="3"/>
      <c r="HGO659" s="3"/>
      <c r="HGP659" s="3"/>
      <c r="HGQ659" s="3"/>
      <c r="HGR659" s="3"/>
      <c r="HGS659" s="3"/>
      <c r="HGT659" s="3"/>
      <c r="HGU659" s="3"/>
      <c r="HGV659" s="3"/>
      <c r="HGW659" s="3"/>
      <c r="HGX659" s="3"/>
      <c r="HGY659" s="3"/>
      <c r="HGZ659" s="3"/>
      <c r="HHA659" s="3"/>
      <c r="HHB659" s="3"/>
      <c r="HHC659" s="3"/>
      <c r="HHD659" s="3"/>
      <c r="HHE659" s="3"/>
      <c r="HHF659" s="3"/>
      <c r="HHG659" s="3"/>
      <c r="HHH659" s="3"/>
      <c r="HHI659" s="3"/>
      <c r="HHJ659" s="3"/>
      <c r="HHK659" s="3"/>
      <c r="HHL659" s="3"/>
      <c r="HHM659" s="3"/>
      <c r="HHN659" s="3"/>
      <c r="HHO659" s="3"/>
      <c r="HHP659" s="3"/>
      <c r="HHQ659" s="3"/>
      <c r="HHR659" s="3"/>
      <c r="HHS659" s="3"/>
      <c r="HHT659" s="3"/>
      <c r="HHU659" s="3"/>
      <c r="HHV659" s="3"/>
      <c r="HHW659" s="3"/>
      <c r="HHX659" s="3"/>
      <c r="HHY659" s="3"/>
      <c r="HHZ659" s="3"/>
      <c r="HIA659" s="3"/>
      <c r="HIB659" s="3"/>
      <c r="HIC659" s="3"/>
      <c r="HID659" s="3"/>
      <c r="HIE659" s="3"/>
      <c r="HIF659" s="3"/>
      <c r="HIG659" s="3"/>
      <c r="HIH659" s="3"/>
      <c r="HII659" s="3"/>
      <c r="HIJ659" s="3"/>
      <c r="HIK659" s="3"/>
      <c r="HIL659" s="3"/>
      <c r="HIM659" s="3"/>
      <c r="HIN659" s="3"/>
      <c r="HIO659" s="3"/>
      <c r="HIP659" s="3"/>
      <c r="HIQ659" s="3"/>
      <c r="HIR659" s="3"/>
      <c r="HIS659" s="3"/>
      <c r="HIT659" s="3"/>
      <c r="HIU659" s="3"/>
      <c r="HIV659" s="3"/>
      <c r="HIW659" s="3"/>
      <c r="HIX659" s="3"/>
      <c r="HIY659" s="3"/>
      <c r="HIZ659" s="3"/>
      <c r="HJA659" s="3"/>
      <c r="HJB659" s="3"/>
      <c r="HJC659" s="3"/>
      <c r="HJD659" s="3"/>
      <c r="HJE659" s="3"/>
      <c r="HJF659" s="3"/>
      <c r="HJG659" s="3"/>
      <c r="HJH659" s="3"/>
      <c r="HJI659" s="3"/>
      <c r="HJJ659" s="3"/>
      <c r="HJK659" s="3"/>
      <c r="HJL659" s="3"/>
      <c r="HJM659" s="3"/>
      <c r="HJN659" s="3"/>
      <c r="HJO659" s="3"/>
      <c r="HJP659" s="3"/>
      <c r="HJQ659" s="3"/>
      <c r="HJR659" s="3"/>
      <c r="HJS659" s="3"/>
      <c r="HJT659" s="3"/>
      <c r="HJU659" s="3"/>
      <c r="HJV659" s="3"/>
      <c r="HJW659" s="3"/>
      <c r="HJX659" s="3"/>
      <c r="HJY659" s="3"/>
      <c r="HJZ659" s="3"/>
      <c r="HKA659" s="3"/>
      <c r="HKB659" s="3"/>
      <c r="HKC659" s="3"/>
      <c r="HKD659" s="3"/>
      <c r="HKE659" s="3"/>
      <c r="HKF659" s="3"/>
      <c r="HKG659" s="3"/>
      <c r="HKH659" s="3"/>
      <c r="HKI659" s="3"/>
      <c r="HKJ659" s="3"/>
      <c r="HKK659" s="3"/>
      <c r="HKL659" s="3"/>
      <c r="HKM659" s="3"/>
      <c r="HKN659" s="3"/>
      <c r="HKO659" s="3"/>
      <c r="HKP659" s="3"/>
      <c r="HKQ659" s="3"/>
      <c r="HKR659" s="3"/>
      <c r="HKS659" s="3"/>
      <c r="HKT659" s="3"/>
      <c r="HKU659" s="3"/>
      <c r="HKV659" s="3"/>
      <c r="HKW659" s="3"/>
      <c r="HKX659" s="3"/>
      <c r="HKY659" s="3"/>
      <c r="HKZ659" s="3"/>
      <c r="HLA659" s="3"/>
      <c r="HLB659" s="3"/>
      <c r="HLC659" s="3"/>
      <c r="HLD659" s="3"/>
      <c r="HLE659" s="3"/>
      <c r="HLF659" s="3"/>
      <c r="HLG659" s="3"/>
      <c r="HLH659" s="3"/>
      <c r="HLI659" s="3"/>
      <c r="HLJ659" s="3"/>
      <c r="HLK659" s="3"/>
      <c r="HLL659" s="3"/>
      <c r="HLM659" s="3"/>
      <c r="HLN659" s="3"/>
      <c r="HLO659" s="3"/>
      <c r="HLP659" s="3"/>
      <c r="HLQ659" s="3"/>
      <c r="HLR659" s="3"/>
      <c r="HLS659" s="3"/>
      <c r="HLT659" s="3"/>
      <c r="HLU659" s="3"/>
      <c r="HLV659" s="3"/>
      <c r="HLW659" s="3"/>
      <c r="HLX659" s="3"/>
      <c r="HLY659" s="3"/>
      <c r="HLZ659" s="3"/>
      <c r="HMA659" s="3"/>
      <c r="HMB659" s="3"/>
      <c r="HMC659" s="3"/>
      <c r="HMD659" s="3"/>
      <c r="HME659" s="3"/>
      <c r="HMF659" s="3"/>
      <c r="HMG659" s="3"/>
      <c r="HMH659" s="3"/>
      <c r="HMI659" s="3"/>
      <c r="HMJ659" s="3"/>
      <c r="HMK659" s="3"/>
      <c r="HML659" s="3"/>
      <c r="HMM659" s="3"/>
      <c r="HMN659" s="3"/>
      <c r="HMO659" s="3"/>
      <c r="HMP659" s="3"/>
      <c r="HMQ659" s="3"/>
      <c r="HMR659" s="3"/>
      <c r="HMS659" s="3"/>
      <c r="HMT659" s="3"/>
      <c r="HMU659" s="3"/>
      <c r="HMV659" s="3"/>
      <c r="HMW659" s="3"/>
      <c r="HMX659" s="3"/>
      <c r="HMY659" s="3"/>
      <c r="HMZ659" s="3"/>
      <c r="HNA659" s="3"/>
      <c r="HNB659" s="3"/>
      <c r="HNC659" s="3"/>
      <c r="HND659" s="3"/>
      <c r="HNE659" s="3"/>
      <c r="HNF659" s="3"/>
      <c r="HNG659" s="3"/>
      <c r="HNH659" s="3"/>
      <c r="HNI659" s="3"/>
      <c r="HNJ659" s="3"/>
      <c r="HNK659" s="3"/>
      <c r="HNL659" s="3"/>
      <c r="HNM659" s="3"/>
      <c r="HNN659" s="3"/>
      <c r="HNO659" s="3"/>
      <c r="HNP659" s="3"/>
      <c r="HNQ659" s="3"/>
      <c r="HNR659" s="3"/>
      <c r="HNS659" s="3"/>
      <c r="HNT659" s="3"/>
      <c r="HNU659" s="3"/>
      <c r="HNV659" s="3"/>
      <c r="HNW659" s="3"/>
      <c r="HNX659" s="3"/>
      <c r="HNY659" s="3"/>
      <c r="HNZ659" s="3"/>
      <c r="HOA659" s="3"/>
      <c r="HOB659" s="3"/>
      <c r="HOC659" s="3"/>
      <c r="HOD659" s="3"/>
      <c r="HOE659" s="3"/>
      <c r="HOF659" s="3"/>
      <c r="HOG659" s="3"/>
      <c r="HOH659" s="3"/>
      <c r="HOI659" s="3"/>
      <c r="HOJ659" s="3"/>
      <c r="HOK659" s="3"/>
      <c r="HOL659" s="3"/>
      <c r="HOM659" s="3"/>
      <c r="HON659" s="3"/>
      <c r="HOO659" s="3"/>
      <c r="HOP659" s="3"/>
      <c r="HOQ659" s="3"/>
      <c r="HOR659" s="3"/>
      <c r="HOS659" s="3"/>
      <c r="HOT659" s="3"/>
      <c r="HOU659" s="3"/>
      <c r="HOV659" s="3"/>
      <c r="HOW659" s="3"/>
      <c r="HOX659" s="3"/>
      <c r="HOY659" s="3"/>
      <c r="HOZ659" s="3"/>
      <c r="HPA659" s="3"/>
      <c r="HPB659" s="3"/>
      <c r="HPC659" s="3"/>
      <c r="HPD659" s="3"/>
      <c r="HPE659" s="3"/>
      <c r="HPF659" s="3"/>
      <c r="HPG659" s="3"/>
      <c r="HPH659" s="3"/>
      <c r="HPI659" s="3"/>
      <c r="HPJ659" s="3"/>
      <c r="HPK659" s="3"/>
      <c r="HPL659" s="3"/>
      <c r="HPM659" s="3"/>
      <c r="HPN659" s="3"/>
      <c r="HPO659" s="3"/>
      <c r="HPP659" s="3"/>
      <c r="HPQ659" s="3"/>
      <c r="HPR659" s="3"/>
      <c r="HPS659" s="3"/>
      <c r="HPT659" s="3"/>
      <c r="HPU659" s="3"/>
      <c r="HPV659" s="3"/>
      <c r="HPW659" s="3"/>
      <c r="HPX659" s="3"/>
      <c r="HPY659" s="3"/>
      <c r="HPZ659" s="3"/>
      <c r="HQA659" s="3"/>
      <c r="HQB659" s="3"/>
      <c r="HQC659" s="3"/>
      <c r="HQD659" s="3"/>
      <c r="HQE659" s="3"/>
      <c r="HQF659" s="3"/>
      <c r="HQG659" s="3"/>
      <c r="HQH659" s="3"/>
      <c r="HQI659" s="3"/>
      <c r="HQJ659" s="3"/>
      <c r="HQK659" s="3"/>
      <c r="HQL659" s="3"/>
      <c r="HQM659" s="3"/>
      <c r="HQN659" s="3"/>
      <c r="HQO659" s="3"/>
      <c r="HQP659" s="3"/>
      <c r="HQQ659" s="3"/>
      <c r="HQR659" s="3"/>
      <c r="HQS659" s="3"/>
      <c r="HQT659" s="3"/>
      <c r="HQU659" s="3"/>
      <c r="HQV659" s="3"/>
      <c r="HQW659" s="3"/>
      <c r="HQX659" s="3"/>
      <c r="HQY659" s="3"/>
      <c r="HQZ659" s="3"/>
      <c r="HRA659" s="3"/>
      <c r="HRB659" s="3"/>
      <c r="HRC659" s="3"/>
      <c r="HRD659" s="3"/>
      <c r="HRE659" s="3"/>
      <c r="HRF659" s="3"/>
      <c r="HRG659" s="3"/>
      <c r="HRH659" s="3"/>
      <c r="HRI659" s="3"/>
      <c r="HRJ659" s="3"/>
      <c r="HRK659" s="3"/>
      <c r="HRL659" s="3"/>
      <c r="HRM659" s="3"/>
      <c r="HRN659" s="3"/>
      <c r="HRO659" s="3"/>
      <c r="HRP659" s="3"/>
      <c r="HRQ659" s="3"/>
      <c r="HRR659" s="3"/>
      <c r="HRS659" s="3"/>
      <c r="HRT659" s="3"/>
      <c r="HRU659" s="3"/>
      <c r="HRV659" s="3"/>
      <c r="HRW659" s="3"/>
      <c r="HRX659" s="3"/>
      <c r="HRY659" s="3"/>
      <c r="HRZ659" s="3"/>
      <c r="HSA659" s="3"/>
      <c r="HSB659" s="3"/>
      <c r="HSC659" s="3"/>
      <c r="HSD659" s="3"/>
      <c r="HSE659" s="3"/>
      <c r="HSF659" s="3"/>
      <c r="HSG659" s="3"/>
      <c r="HSH659" s="3"/>
      <c r="HSI659" s="3"/>
      <c r="HSJ659" s="3"/>
      <c r="HSK659" s="3"/>
      <c r="HSL659" s="3"/>
      <c r="HSM659" s="3"/>
      <c r="HSN659" s="3"/>
      <c r="HSO659" s="3"/>
      <c r="HSP659" s="3"/>
      <c r="HSQ659" s="3"/>
      <c r="HSR659" s="3"/>
      <c r="HSS659" s="3"/>
      <c r="HST659" s="3"/>
      <c r="HSU659" s="3"/>
      <c r="HSV659" s="3"/>
      <c r="HSW659" s="3"/>
      <c r="HSX659" s="3"/>
      <c r="HSY659" s="3"/>
      <c r="HSZ659" s="3"/>
      <c r="HTA659" s="3"/>
      <c r="HTB659" s="3"/>
      <c r="HTC659" s="3"/>
      <c r="HTD659" s="3"/>
      <c r="HTE659" s="3"/>
      <c r="HTF659" s="3"/>
      <c r="HTG659" s="3"/>
      <c r="HTH659" s="3"/>
      <c r="HTI659" s="3"/>
      <c r="HTJ659" s="3"/>
      <c r="HTK659" s="3"/>
      <c r="HTL659" s="3"/>
      <c r="HTM659" s="3"/>
      <c r="HTN659" s="3"/>
      <c r="HTO659" s="3"/>
      <c r="HTP659" s="3"/>
      <c r="HTQ659" s="3"/>
      <c r="HTR659" s="3"/>
      <c r="HTS659" s="3"/>
      <c r="HTT659" s="3"/>
      <c r="HTU659" s="3"/>
      <c r="HTV659" s="3"/>
      <c r="HTW659" s="3"/>
      <c r="HTX659" s="3"/>
      <c r="HTY659" s="3"/>
      <c r="HTZ659" s="3"/>
      <c r="HUA659" s="3"/>
      <c r="HUB659" s="3"/>
      <c r="HUC659" s="3"/>
      <c r="HUD659" s="3"/>
      <c r="HUE659" s="3"/>
      <c r="HUF659" s="3"/>
      <c r="HUG659" s="3"/>
      <c r="HUH659" s="3"/>
      <c r="HUI659" s="3"/>
      <c r="HUJ659" s="3"/>
      <c r="HUK659" s="3"/>
      <c r="HUL659" s="3"/>
      <c r="HUM659" s="3"/>
      <c r="HUN659" s="3"/>
      <c r="HUO659" s="3"/>
      <c r="HUP659" s="3"/>
      <c r="HUQ659" s="3"/>
      <c r="HUR659" s="3"/>
      <c r="HUS659" s="3"/>
      <c r="HUT659" s="3"/>
      <c r="HUU659" s="3"/>
      <c r="HUV659" s="3"/>
      <c r="HUW659" s="3"/>
      <c r="HUX659" s="3"/>
      <c r="HUY659" s="3"/>
      <c r="HUZ659" s="3"/>
      <c r="HVA659" s="3"/>
      <c r="HVB659" s="3"/>
      <c r="HVC659" s="3"/>
      <c r="HVD659" s="3"/>
      <c r="HVE659" s="3"/>
      <c r="HVF659" s="3"/>
      <c r="HVG659" s="3"/>
      <c r="HVH659" s="3"/>
      <c r="HVI659" s="3"/>
      <c r="HVJ659" s="3"/>
      <c r="HVK659" s="3"/>
      <c r="HVL659" s="3"/>
      <c r="HVM659" s="3"/>
      <c r="HVN659" s="3"/>
      <c r="HVO659" s="3"/>
      <c r="HVP659" s="3"/>
      <c r="HVQ659" s="3"/>
      <c r="HVR659" s="3"/>
      <c r="HVS659" s="3"/>
      <c r="HVT659" s="3"/>
      <c r="HVU659" s="3"/>
      <c r="HVV659" s="3"/>
      <c r="HVW659" s="3"/>
      <c r="HVX659" s="3"/>
      <c r="HVY659" s="3"/>
      <c r="HVZ659" s="3"/>
      <c r="HWA659" s="3"/>
      <c r="HWB659" s="3"/>
      <c r="HWC659" s="3"/>
      <c r="HWD659" s="3"/>
      <c r="HWE659" s="3"/>
      <c r="HWF659" s="3"/>
      <c r="HWG659" s="3"/>
      <c r="HWH659" s="3"/>
      <c r="HWI659" s="3"/>
      <c r="HWJ659" s="3"/>
      <c r="HWK659" s="3"/>
      <c r="HWL659" s="3"/>
      <c r="HWM659" s="3"/>
      <c r="HWN659" s="3"/>
      <c r="HWO659" s="3"/>
      <c r="HWP659" s="3"/>
      <c r="HWQ659" s="3"/>
      <c r="HWR659" s="3"/>
      <c r="HWS659" s="3"/>
      <c r="HWT659" s="3"/>
      <c r="HWU659" s="3"/>
      <c r="HWV659" s="3"/>
      <c r="HWW659" s="3"/>
      <c r="HWX659" s="3"/>
      <c r="HWY659" s="3"/>
      <c r="HWZ659" s="3"/>
      <c r="HXA659" s="3"/>
      <c r="HXB659" s="3"/>
      <c r="HXC659" s="3"/>
      <c r="HXD659" s="3"/>
      <c r="HXE659" s="3"/>
      <c r="HXF659" s="3"/>
      <c r="HXG659" s="3"/>
      <c r="HXH659" s="3"/>
      <c r="HXI659" s="3"/>
      <c r="HXJ659" s="3"/>
      <c r="HXK659" s="3"/>
      <c r="HXL659" s="3"/>
      <c r="HXM659" s="3"/>
      <c r="HXN659" s="3"/>
      <c r="HXO659" s="3"/>
      <c r="HXP659" s="3"/>
      <c r="HXQ659" s="3"/>
      <c r="HXR659" s="3"/>
      <c r="HXS659" s="3"/>
      <c r="HXT659" s="3"/>
      <c r="HXU659" s="3"/>
      <c r="HXV659" s="3"/>
      <c r="HXW659" s="3"/>
      <c r="HXX659" s="3"/>
      <c r="HXY659" s="3"/>
      <c r="HXZ659" s="3"/>
      <c r="HYA659" s="3"/>
      <c r="HYB659" s="3"/>
      <c r="HYC659" s="3"/>
      <c r="HYD659" s="3"/>
      <c r="HYE659" s="3"/>
      <c r="HYF659" s="3"/>
      <c r="HYG659" s="3"/>
      <c r="HYH659" s="3"/>
      <c r="HYI659" s="3"/>
      <c r="HYJ659" s="3"/>
      <c r="HYK659" s="3"/>
      <c r="HYL659" s="3"/>
      <c r="HYM659" s="3"/>
      <c r="HYN659" s="3"/>
      <c r="HYO659" s="3"/>
      <c r="HYP659" s="3"/>
      <c r="HYQ659" s="3"/>
      <c r="HYR659" s="3"/>
      <c r="HYS659" s="3"/>
      <c r="HYT659" s="3"/>
      <c r="HYU659" s="3"/>
      <c r="HYV659" s="3"/>
      <c r="HYW659" s="3"/>
      <c r="HYX659" s="3"/>
      <c r="HYY659" s="3"/>
      <c r="HYZ659" s="3"/>
      <c r="HZA659" s="3"/>
      <c r="HZB659" s="3"/>
      <c r="HZC659" s="3"/>
      <c r="HZD659" s="3"/>
      <c r="HZE659" s="3"/>
      <c r="HZF659" s="3"/>
      <c r="HZG659" s="3"/>
      <c r="HZH659" s="3"/>
      <c r="HZI659" s="3"/>
      <c r="HZJ659" s="3"/>
      <c r="HZK659" s="3"/>
      <c r="HZL659" s="3"/>
      <c r="HZM659" s="3"/>
      <c r="HZN659" s="3"/>
      <c r="HZO659" s="3"/>
      <c r="HZP659" s="3"/>
      <c r="HZQ659" s="3"/>
      <c r="HZR659" s="3"/>
      <c r="HZS659" s="3"/>
      <c r="HZT659" s="3"/>
      <c r="HZU659" s="3"/>
      <c r="HZV659" s="3"/>
      <c r="HZW659" s="3"/>
      <c r="HZX659" s="3"/>
      <c r="HZY659" s="3"/>
      <c r="HZZ659" s="3"/>
      <c r="IAA659" s="3"/>
      <c r="IAB659" s="3"/>
      <c r="IAC659" s="3"/>
      <c r="IAD659" s="3"/>
      <c r="IAE659" s="3"/>
      <c r="IAF659" s="3"/>
      <c r="IAG659" s="3"/>
      <c r="IAH659" s="3"/>
      <c r="IAI659" s="3"/>
      <c r="IAJ659" s="3"/>
      <c r="IAK659" s="3"/>
      <c r="IAL659" s="3"/>
      <c r="IAM659" s="3"/>
      <c r="IAN659" s="3"/>
      <c r="IAO659" s="3"/>
      <c r="IAP659" s="3"/>
      <c r="IAQ659" s="3"/>
      <c r="IAR659" s="3"/>
      <c r="IAS659" s="3"/>
      <c r="IAT659" s="3"/>
      <c r="IAU659" s="3"/>
      <c r="IAV659" s="3"/>
      <c r="IAW659" s="3"/>
      <c r="IAX659" s="3"/>
      <c r="IAY659" s="3"/>
      <c r="IAZ659" s="3"/>
      <c r="IBA659" s="3"/>
      <c r="IBB659" s="3"/>
      <c r="IBC659" s="3"/>
      <c r="IBD659" s="3"/>
      <c r="IBE659" s="3"/>
      <c r="IBF659" s="3"/>
      <c r="IBG659" s="3"/>
      <c r="IBH659" s="3"/>
      <c r="IBI659" s="3"/>
      <c r="IBJ659" s="3"/>
      <c r="IBK659" s="3"/>
      <c r="IBL659" s="3"/>
      <c r="IBM659" s="3"/>
      <c r="IBN659" s="3"/>
      <c r="IBO659" s="3"/>
      <c r="IBP659" s="3"/>
      <c r="IBQ659" s="3"/>
      <c r="IBR659" s="3"/>
      <c r="IBS659" s="3"/>
      <c r="IBT659" s="3"/>
      <c r="IBU659" s="3"/>
      <c r="IBV659" s="3"/>
      <c r="IBW659" s="3"/>
      <c r="IBX659" s="3"/>
      <c r="IBY659" s="3"/>
      <c r="IBZ659" s="3"/>
      <c r="ICA659" s="3"/>
      <c r="ICB659" s="3"/>
      <c r="ICC659" s="3"/>
      <c r="ICD659" s="3"/>
      <c r="ICE659" s="3"/>
      <c r="ICF659" s="3"/>
      <c r="ICG659" s="3"/>
      <c r="ICH659" s="3"/>
      <c r="ICI659" s="3"/>
      <c r="ICJ659" s="3"/>
      <c r="ICK659" s="3"/>
      <c r="ICL659" s="3"/>
      <c r="ICM659" s="3"/>
      <c r="ICN659" s="3"/>
      <c r="ICO659" s="3"/>
      <c r="ICP659" s="3"/>
      <c r="ICQ659" s="3"/>
      <c r="ICR659" s="3"/>
      <c r="ICS659" s="3"/>
      <c r="ICT659" s="3"/>
      <c r="ICU659" s="3"/>
      <c r="ICV659" s="3"/>
      <c r="ICW659" s="3"/>
      <c r="ICX659" s="3"/>
      <c r="ICY659" s="3"/>
      <c r="ICZ659" s="3"/>
      <c r="IDA659" s="3"/>
      <c r="IDB659" s="3"/>
      <c r="IDC659" s="3"/>
      <c r="IDD659" s="3"/>
      <c r="IDE659" s="3"/>
      <c r="IDF659" s="3"/>
      <c r="IDG659" s="3"/>
      <c r="IDH659" s="3"/>
      <c r="IDI659" s="3"/>
      <c r="IDJ659" s="3"/>
      <c r="IDK659" s="3"/>
      <c r="IDL659" s="3"/>
      <c r="IDM659" s="3"/>
      <c r="IDN659" s="3"/>
      <c r="IDO659" s="3"/>
      <c r="IDP659" s="3"/>
      <c r="IDQ659" s="3"/>
      <c r="IDR659" s="3"/>
      <c r="IDS659" s="3"/>
      <c r="IDT659" s="3"/>
      <c r="IDU659" s="3"/>
      <c r="IDV659" s="3"/>
      <c r="IDW659" s="3"/>
      <c r="IDX659" s="3"/>
      <c r="IDY659" s="3"/>
      <c r="IDZ659" s="3"/>
      <c r="IEA659" s="3"/>
      <c r="IEB659" s="3"/>
      <c r="IEC659" s="3"/>
      <c r="IED659" s="3"/>
      <c r="IEE659" s="3"/>
      <c r="IEF659" s="3"/>
      <c r="IEG659" s="3"/>
      <c r="IEH659" s="3"/>
      <c r="IEI659" s="3"/>
      <c r="IEJ659" s="3"/>
      <c r="IEK659" s="3"/>
      <c r="IEL659" s="3"/>
      <c r="IEM659" s="3"/>
      <c r="IEN659" s="3"/>
      <c r="IEO659" s="3"/>
      <c r="IEP659" s="3"/>
      <c r="IEQ659" s="3"/>
      <c r="IER659" s="3"/>
      <c r="IES659" s="3"/>
      <c r="IET659" s="3"/>
      <c r="IEU659" s="3"/>
      <c r="IEV659" s="3"/>
      <c r="IEW659" s="3"/>
      <c r="IEX659" s="3"/>
      <c r="IEY659" s="3"/>
      <c r="IEZ659" s="3"/>
      <c r="IFA659" s="3"/>
      <c r="IFB659" s="3"/>
      <c r="IFC659" s="3"/>
      <c r="IFD659" s="3"/>
      <c r="IFE659" s="3"/>
      <c r="IFF659" s="3"/>
      <c r="IFG659" s="3"/>
      <c r="IFH659" s="3"/>
      <c r="IFI659" s="3"/>
      <c r="IFJ659" s="3"/>
      <c r="IFK659" s="3"/>
      <c r="IFL659" s="3"/>
      <c r="IFM659" s="3"/>
      <c r="IFN659" s="3"/>
      <c r="IFO659" s="3"/>
      <c r="IFP659" s="3"/>
      <c r="IFQ659" s="3"/>
      <c r="IFR659" s="3"/>
      <c r="IFS659" s="3"/>
      <c r="IFT659" s="3"/>
      <c r="IFU659" s="3"/>
      <c r="IFV659" s="3"/>
      <c r="IFW659" s="3"/>
      <c r="IFX659" s="3"/>
      <c r="IFY659" s="3"/>
      <c r="IFZ659" s="3"/>
      <c r="IGA659" s="3"/>
      <c r="IGB659" s="3"/>
      <c r="IGC659" s="3"/>
      <c r="IGD659" s="3"/>
      <c r="IGE659" s="3"/>
      <c r="IGF659" s="3"/>
      <c r="IGG659" s="3"/>
      <c r="IGH659" s="3"/>
      <c r="IGI659" s="3"/>
      <c r="IGJ659" s="3"/>
      <c r="IGK659" s="3"/>
      <c r="IGL659" s="3"/>
      <c r="IGM659" s="3"/>
      <c r="IGN659" s="3"/>
      <c r="IGO659" s="3"/>
      <c r="IGP659" s="3"/>
      <c r="IGQ659" s="3"/>
      <c r="IGR659" s="3"/>
      <c r="IGS659" s="3"/>
      <c r="IGT659" s="3"/>
      <c r="IGU659" s="3"/>
      <c r="IGV659" s="3"/>
      <c r="IGW659" s="3"/>
      <c r="IGX659" s="3"/>
      <c r="IGY659" s="3"/>
      <c r="IGZ659" s="3"/>
      <c r="IHA659" s="3"/>
      <c r="IHB659" s="3"/>
      <c r="IHC659" s="3"/>
      <c r="IHD659" s="3"/>
      <c r="IHE659" s="3"/>
      <c r="IHF659" s="3"/>
      <c r="IHG659" s="3"/>
      <c r="IHH659" s="3"/>
      <c r="IHI659" s="3"/>
      <c r="IHJ659" s="3"/>
      <c r="IHK659" s="3"/>
      <c r="IHL659" s="3"/>
      <c r="IHM659" s="3"/>
      <c r="IHN659" s="3"/>
      <c r="IHO659" s="3"/>
      <c r="IHP659" s="3"/>
      <c r="IHQ659" s="3"/>
      <c r="IHR659" s="3"/>
      <c r="IHS659" s="3"/>
      <c r="IHT659" s="3"/>
      <c r="IHU659" s="3"/>
      <c r="IHV659" s="3"/>
      <c r="IHW659" s="3"/>
      <c r="IHX659" s="3"/>
      <c r="IHY659" s="3"/>
      <c r="IHZ659" s="3"/>
      <c r="IIA659" s="3"/>
      <c r="IIB659" s="3"/>
      <c r="IIC659" s="3"/>
      <c r="IID659" s="3"/>
      <c r="IIE659" s="3"/>
      <c r="IIF659" s="3"/>
      <c r="IIG659" s="3"/>
      <c r="IIH659" s="3"/>
      <c r="III659" s="3"/>
      <c r="IIJ659" s="3"/>
      <c r="IIK659" s="3"/>
      <c r="IIL659" s="3"/>
      <c r="IIM659" s="3"/>
      <c r="IIN659" s="3"/>
      <c r="IIO659" s="3"/>
      <c r="IIP659" s="3"/>
      <c r="IIQ659" s="3"/>
      <c r="IIR659" s="3"/>
      <c r="IIS659" s="3"/>
      <c r="IIT659" s="3"/>
      <c r="IIU659" s="3"/>
      <c r="IIV659" s="3"/>
      <c r="IIW659" s="3"/>
      <c r="IIX659" s="3"/>
      <c r="IIY659" s="3"/>
      <c r="IIZ659" s="3"/>
      <c r="IJA659" s="3"/>
      <c r="IJB659" s="3"/>
      <c r="IJC659" s="3"/>
      <c r="IJD659" s="3"/>
      <c r="IJE659" s="3"/>
      <c r="IJF659" s="3"/>
      <c r="IJG659" s="3"/>
      <c r="IJH659" s="3"/>
      <c r="IJI659" s="3"/>
      <c r="IJJ659" s="3"/>
      <c r="IJK659" s="3"/>
      <c r="IJL659" s="3"/>
      <c r="IJM659" s="3"/>
      <c r="IJN659" s="3"/>
      <c r="IJO659" s="3"/>
      <c r="IJP659" s="3"/>
      <c r="IJQ659" s="3"/>
      <c r="IJR659" s="3"/>
      <c r="IJS659" s="3"/>
      <c r="IJT659" s="3"/>
      <c r="IJU659" s="3"/>
      <c r="IJV659" s="3"/>
      <c r="IJW659" s="3"/>
      <c r="IJX659" s="3"/>
      <c r="IJY659" s="3"/>
      <c r="IJZ659" s="3"/>
      <c r="IKA659" s="3"/>
      <c r="IKB659" s="3"/>
      <c r="IKC659" s="3"/>
      <c r="IKD659" s="3"/>
      <c r="IKE659" s="3"/>
      <c r="IKF659" s="3"/>
      <c r="IKG659" s="3"/>
      <c r="IKH659" s="3"/>
      <c r="IKI659" s="3"/>
      <c r="IKJ659" s="3"/>
      <c r="IKK659" s="3"/>
      <c r="IKL659" s="3"/>
      <c r="IKM659" s="3"/>
      <c r="IKN659" s="3"/>
      <c r="IKO659" s="3"/>
      <c r="IKP659" s="3"/>
      <c r="IKQ659" s="3"/>
      <c r="IKR659" s="3"/>
      <c r="IKS659" s="3"/>
      <c r="IKT659" s="3"/>
      <c r="IKU659" s="3"/>
      <c r="IKV659" s="3"/>
      <c r="IKW659" s="3"/>
      <c r="IKX659" s="3"/>
      <c r="IKY659" s="3"/>
      <c r="IKZ659" s="3"/>
      <c r="ILA659" s="3"/>
      <c r="ILB659" s="3"/>
      <c r="ILC659" s="3"/>
      <c r="ILD659" s="3"/>
      <c r="ILE659" s="3"/>
      <c r="ILF659" s="3"/>
      <c r="ILG659" s="3"/>
      <c r="ILH659" s="3"/>
      <c r="ILI659" s="3"/>
      <c r="ILJ659" s="3"/>
      <c r="ILK659" s="3"/>
      <c r="ILL659" s="3"/>
      <c r="ILM659" s="3"/>
      <c r="ILN659" s="3"/>
      <c r="ILO659" s="3"/>
      <c r="ILP659" s="3"/>
      <c r="ILQ659" s="3"/>
      <c r="ILR659" s="3"/>
      <c r="ILS659" s="3"/>
      <c r="ILT659" s="3"/>
      <c r="ILU659" s="3"/>
      <c r="ILV659" s="3"/>
      <c r="ILW659" s="3"/>
      <c r="ILX659" s="3"/>
      <c r="ILY659" s="3"/>
      <c r="ILZ659" s="3"/>
      <c r="IMA659" s="3"/>
      <c r="IMB659" s="3"/>
      <c r="IMC659" s="3"/>
      <c r="IMD659" s="3"/>
      <c r="IME659" s="3"/>
      <c r="IMF659" s="3"/>
      <c r="IMG659" s="3"/>
      <c r="IMH659" s="3"/>
      <c r="IMI659" s="3"/>
      <c r="IMJ659" s="3"/>
      <c r="IMK659" s="3"/>
      <c r="IML659" s="3"/>
      <c r="IMM659" s="3"/>
      <c r="IMN659" s="3"/>
      <c r="IMO659" s="3"/>
      <c r="IMP659" s="3"/>
      <c r="IMQ659" s="3"/>
      <c r="IMR659" s="3"/>
      <c r="IMS659" s="3"/>
      <c r="IMT659" s="3"/>
      <c r="IMU659" s="3"/>
      <c r="IMV659" s="3"/>
      <c r="IMW659" s="3"/>
      <c r="IMX659" s="3"/>
      <c r="IMY659" s="3"/>
      <c r="IMZ659" s="3"/>
      <c r="INA659" s="3"/>
      <c r="INB659" s="3"/>
      <c r="INC659" s="3"/>
      <c r="IND659" s="3"/>
      <c r="INE659" s="3"/>
      <c r="INF659" s="3"/>
      <c r="ING659" s="3"/>
      <c r="INH659" s="3"/>
      <c r="INI659" s="3"/>
      <c r="INJ659" s="3"/>
      <c r="INK659" s="3"/>
      <c r="INL659" s="3"/>
      <c r="INM659" s="3"/>
      <c r="INN659" s="3"/>
      <c r="INO659" s="3"/>
      <c r="INP659" s="3"/>
      <c r="INQ659" s="3"/>
      <c r="INR659" s="3"/>
      <c r="INS659" s="3"/>
      <c r="INT659" s="3"/>
      <c r="INU659" s="3"/>
      <c r="INV659" s="3"/>
      <c r="INW659" s="3"/>
      <c r="INX659" s="3"/>
      <c r="INY659" s="3"/>
      <c r="INZ659" s="3"/>
      <c r="IOA659" s="3"/>
      <c r="IOB659" s="3"/>
      <c r="IOC659" s="3"/>
      <c r="IOD659" s="3"/>
      <c r="IOE659" s="3"/>
      <c r="IOF659" s="3"/>
      <c r="IOG659" s="3"/>
      <c r="IOH659" s="3"/>
      <c r="IOI659" s="3"/>
      <c r="IOJ659" s="3"/>
      <c r="IOK659" s="3"/>
      <c r="IOL659" s="3"/>
      <c r="IOM659" s="3"/>
      <c r="ION659" s="3"/>
      <c r="IOO659" s="3"/>
      <c r="IOP659" s="3"/>
      <c r="IOQ659" s="3"/>
      <c r="IOR659" s="3"/>
      <c r="IOS659" s="3"/>
      <c r="IOT659" s="3"/>
      <c r="IOU659" s="3"/>
      <c r="IOV659" s="3"/>
      <c r="IOW659" s="3"/>
      <c r="IOX659" s="3"/>
      <c r="IOY659" s="3"/>
      <c r="IOZ659" s="3"/>
      <c r="IPA659" s="3"/>
      <c r="IPB659" s="3"/>
      <c r="IPC659" s="3"/>
      <c r="IPD659" s="3"/>
      <c r="IPE659" s="3"/>
      <c r="IPF659" s="3"/>
      <c r="IPG659" s="3"/>
      <c r="IPH659" s="3"/>
      <c r="IPI659" s="3"/>
      <c r="IPJ659" s="3"/>
      <c r="IPK659" s="3"/>
      <c r="IPL659" s="3"/>
      <c r="IPM659" s="3"/>
      <c r="IPN659" s="3"/>
      <c r="IPO659" s="3"/>
      <c r="IPP659" s="3"/>
      <c r="IPQ659" s="3"/>
      <c r="IPR659" s="3"/>
      <c r="IPS659" s="3"/>
      <c r="IPT659" s="3"/>
      <c r="IPU659" s="3"/>
      <c r="IPV659" s="3"/>
      <c r="IPW659" s="3"/>
      <c r="IPX659" s="3"/>
      <c r="IPY659" s="3"/>
      <c r="IPZ659" s="3"/>
      <c r="IQA659" s="3"/>
      <c r="IQB659" s="3"/>
      <c r="IQC659" s="3"/>
      <c r="IQD659" s="3"/>
      <c r="IQE659" s="3"/>
      <c r="IQF659" s="3"/>
      <c r="IQG659" s="3"/>
      <c r="IQH659" s="3"/>
      <c r="IQI659" s="3"/>
      <c r="IQJ659" s="3"/>
      <c r="IQK659" s="3"/>
      <c r="IQL659" s="3"/>
      <c r="IQM659" s="3"/>
      <c r="IQN659" s="3"/>
      <c r="IQO659" s="3"/>
      <c r="IQP659" s="3"/>
      <c r="IQQ659" s="3"/>
      <c r="IQR659" s="3"/>
      <c r="IQS659" s="3"/>
      <c r="IQT659" s="3"/>
      <c r="IQU659" s="3"/>
      <c r="IQV659" s="3"/>
      <c r="IQW659" s="3"/>
      <c r="IQX659" s="3"/>
      <c r="IQY659" s="3"/>
      <c r="IQZ659" s="3"/>
      <c r="IRA659" s="3"/>
      <c r="IRB659" s="3"/>
      <c r="IRC659" s="3"/>
      <c r="IRD659" s="3"/>
      <c r="IRE659" s="3"/>
      <c r="IRF659" s="3"/>
      <c r="IRG659" s="3"/>
      <c r="IRH659" s="3"/>
      <c r="IRI659" s="3"/>
      <c r="IRJ659" s="3"/>
      <c r="IRK659" s="3"/>
      <c r="IRL659" s="3"/>
      <c r="IRM659" s="3"/>
      <c r="IRN659" s="3"/>
      <c r="IRO659" s="3"/>
      <c r="IRP659" s="3"/>
      <c r="IRQ659" s="3"/>
      <c r="IRR659" s="3"/>
      <c r="IRS659" s="3"/>
      <c r="IRT659" s="3"/>
      <c r="IRU659" s="3"/>
      <c r="IRV659" s="3"/>
      <c r="IRW659" s="3"/>
      <c r="IRX659" s="3"/>
      <c r="IRY659" s="3"/>
      <c r="IRZ659" s="3"/>
      <c r="ISA659" s="3"/>
      <c r="ISB659" s="3"/>
      <c r="ISC659" s="3"/>
      <c r="ISD659" s="3"/>
      <c r="ISE659" s="3"/>
      <c r="ISF659" s="3"/>
      <c r="ISG659" s="3"/>
      <c r="ISH659" s="3"/>
      <c r="ISI659" s="3"/>
      <c r="ISJ659" s="3"/>
      <c r="ISK659" s="3"/>
      <c r="ISL659" s="3"/>
      <c r="ISM659" s="3"/>
      <c r="ISN659" s="3"/>
      <c r="ISO659" s="3"/>
      <c r="ISP659" s="3"/>
      <c r="ISQ659" s="3"/>
      <c r="ISR659" s="3"/>
      <c r="ISS659" s="3"/>
      <c r="IST659" s="3"/>
      <c r="ISU659" s="3"/>
      <c r="ISV659" s="3"/>
      <c r="ISW659" s="3"/>
      <c r="ISX659" s="3"/>
      <c r="ISY659" s="3"/>
      <c r="ISZ659" s="3"/>
      <c r="ITA659" s="3"/>
      <c r="ITB659" s="3"/>
      <c r="ITC659" s="3"/>
      <c r="ITD659" s="3"/>
      <c r="ITE659" s="3"/>
      <c r="ITF659" s="3"/>
      <c r="ITG659" s="3"/>
      <c r="ITH659" s="3"/>
      <c r="ITI659" s="3"/>
      <c r="ITJ659" s="3"/>
      <c r="ITK659" s="3"/>
      <c r="ITL659" s="3"/>
      <c r="ITM659" s="3"/>
      <c r="ITN659" s="3"/>
      <c r="ITO659" s="3"/>
      <c r="ITP659" s="3"/>
      <c r="ITQ659" s="3"/>
      <c r="ITR659" s="3"/>
      <c r="ITS659" s="3"/>
      <c r="ITT659" s="3"/>
      <c r="ITU659" s="3"/>
      <c r="ITV659" s="3"/>
      <c r="ITW659" s="3"/>
      <c r="ITX659" s="3"/>
      <c r="ITY659" s="3"/>
      <c r="ITZ659" s="3"/>
      <c r="IUA659" s="3"/>
      <c r="IUB659" s="3"/>
      <c r="IUC659" s="3"/>
      <c r="IUD659" s="3"/>
      <c r="IUE659" s="3"/>
      <c r="IUF659" s="3"/>
      <c r="IUG659" s="3"/>
      <c r="IUH659" s="3"/>
      <c r="IUI659" s="3"/>
      <c r="IUJ659" s="3"/>
      <c r="IUK659" s="3"/>
      <c r="IUL659" s="3"/>
      <c r="IUM659" s="3"/>
      <c r="IUN659" s="3"/>
      <c r="IUO659" s="3"/>
      <c r="IUP659" s="3"/>
      <c r="IUQ659" s="3"/>
      <c r="IUR659" s="3"/>
      <c r="IUS659" s="3"/>
      <c r="IUT659" s="3"/>
      <c r="IUU659" s="3"/>
      <c r="IUV659" s="3"/>
      <c r="IUW659" s="3"/>
      <c r="IUX659" s="3"/>
      <c r="IUY659" s="3"/>
      <c r="IUZ659" s="3"/>
      <c r="IVA659" s="3"/>
      <c r="IVB659" s="3"/>
      <c r="IVC659" s="3"/>
      <c r="IVD659" s="3"/>
      <c r="IVE659" s="3"/>
      <c r="IVF659" s="3"/>
      <c r="IVG659" s="3"/>
      <c r="IVH659" s="3"/>
      <c r="IVI659" s="3"/>
      <c r="IVJ659" s="3"/>
      <c r="IVK659" s="3"/>
      <c r="IVL659" s="3"/>
      <c r="IVM659" s="3"/>
      <c r="IVN659" s="3"/>
      <c r="IVO659" s="3"/>
      <c r="IVP659" s="3"/>
      <c r="IVQ659" s="3"/>
      <c r="IVR659" s="3"/>
      <c r="IVS659" s="3"/>
      <c r="IVT659" s="3"/>
      <c r="IVU659" s="3"/>
      <c r="IVV659" s="3"/>
      <c r="IVW659" s="3"/>
      <c r="IVX659" s="3"/>
      <c r="IVY659" s="3"/>
      <c r="IVZ659" s="3"/>
      <c r="IWA659" s="3"/>
      <c r="IWB659" s="3"/>
      <c r="IWC659" s="3"/>
      <c r="IWD659" s="3"/>
      <c r="IWE659" s="3"/>
      <c r="IWF659" s="3"/>
      <c r="IWG659" s="3"/>
      <c r="IWH659" s="3"/>
      <c r="IWI659" s="3"/>
      <c r="IWJ659" s="3"/>
      <c r="IWK659" s="3"/>
      <c r="IWL659" s="3"/>
      <c r="IWM659" s="3"/>
      <c r="IWN659" s="3"/>
      <c r="IWO659" s="3"/>
      <c r="IWP659" s="3"/>
      <c r="IWQ659" s="3"/>
      <c r="IWR659" s="3"/>
      <c r="IWS659" s="3"/>
      <c r="IWT659" s="3"/>
      <c r="IWU659" s="3"/>
      <c r="IWV659" s="3"/>
      <c r="IWW659" s="3"/>
      <c r="IWX659" s="3"/>
      <c r="IWY659" s="3"/>
      <c r="IWZ659" s="3"/>
      <c r="IXA659" s="3"/>
      <c r="IXB659" s="3"/>
      <c r="IXC659" s="3"/>
      <c r="IXD659" s="3"/>
      <c r="IXE659" s="3"/>
      <c r="IXF659" s="3"/>
      <c r="IXG659" s="3"/>
      <c r="IXH659" s="3"/>
      <c r="IXI659" s="3"/>
      <c r="IXJ659" s="3"/>
      <c r="IXK659" s="3"/>
      <c r="IXL659" s="3"/>
      <c r="IXM659" s="3"/>
      <c r="IXN659" s="3"/>
      <c r="IXO659" s="3"/>
      <c r="IXP659" s="3"/>
      <c r="IXQ659" s="3"/>
      <c r="IXR659" s="3"/>
      <c r="IXS659" s="3"/>
      <c r="IXT659" s="3"/>
      <c r="IXU659" s="3"/>
      <c r="IXV659" s="3"/>
      <c r="IXW659" s="3"/>
      <c r="IXX659" s="3"/>
      <c r="IXY659" s="3"/>
      <c r="IXZ659" s="3"/>
      <c r="IYA659" s="3"/>
      <c r="IYB659" s="3"/>
      <c r="IYC659" s="3"/>
      <c r="IYD659" s="3"/>
      <c r="IYE659" s="3"/>
      <c r="IYF659" s="3"/>
      <c r="IYG659" s="3"/>
      <c r="IYH659" s="3"/>
      <c r="IYI659" s="3"/>
      <c r="IYJ659" s="3"/>
      <c r="IYK659" s="3"/>
      <c r="IYL659" s="3"/>
      <c r="IYM659" s="3"/>
      <c r="IYN659" s="3"/>
      <c r="IYO659" s="3"/>
      <c r="IYP659" s="3"/>
      <c r="IYQ659" s="3"/>
      <c r="IYR659" s="3"/>
      <c r="IYS659" s="3"/>
      <c r="IYT659" s="3"/>
      <c r="IYU659" s="3"/>
      <c r="IYV659" s="3"/>
      <c r="IYW659" s="3"/>
      <c r="IYX659" s="3"/>
      <c r="IYY659" s="3"/>
      <c r="IYZ659" s="3"/>
      <c r="IZA659" s="3"/>
      <c r="IZB659" s="3"/>
      <c r="IZC659" s="3"/>
      <c r="IZD659" s="3"/>
      <c r="IZE659" s="3"/>
      <c r="IZF659" s="3"/>
      <c r="IZG659" s="3"/>
      <c r="IZH659" s="3"/>
      <c r="IZI659" s="3"/>
      <c r="IZJ659" s="3"/>
      <c r="IZK659" s="3"/>
      <c r="IZL659" s="3"/>
      <c r="IZM659" s="3"/>
      <c r="IZN659" s="3"/>
      <c r="IZO659" s="3"/>
      <c r="IZP659" s="3"/>
      <c r="IZQ659" s="3"/>
      <c r="IZR659" s="3"/>
      <c r="IZS659" s="3"/>
      <c r="IZT659" s="3"/>
      <c r="IZU659" s="3"/>
      <c r="IZV659" s="3"/>
      <c r="IZW659" s="3"/>
      <c r="IZX659" s="3"/>
      <c r="IZY659" s="3"/>
      <c r="IZZ659" s="3"/>
      <c r="JAA659" s="3"/>
      <c r="JAB659" s="3"/>
      <c r="JAC659" s="3"/>
      <c r="JAD659" s="3"/>
      <c r="JAE659" s="3"/>
      <c r="JAF659" s="3"/>
      <c r="JAG659" s="3"/>
      <c r="JAH659" s="3"/>
      <c r="JAI659" s="3"/>
      <c r="JAJ659" s="3"/>
      <c r="JAK659" s="3"/>
      <c r="JAL659" s="3"/>
      <c r="JAM659" s="3"/>
      <c r="JAN659" s="3"/>
      <c r="JAO659" s="3"/>
      <c r="JAP659" s="3"/>
      <c r="JAQ659" s="3"/>
      <c r="JAR659" s="3"/>
      <c r="JAS659" s="3"/>
      <c r="JAT659" s="3"/>
      <c r="JAU659" s="3"/>
      <c r="JAV659" s="3"/>
      <c r="JAW659" s="3"/>
      <c r="JAX659" s="3"/>
      <c r="JAY659" s="3"/>
      <c r="JAZ659" s="3"/>
      <c r="JBA659" s="3"/>
      <c r="JBB659" s="3"/>
      <c r="JBC659" s="3"/>
      <c r="JBD659" s="3"/>
      <c r="JBE659" s="3"/>
      <c r="JBF659" s="3"/>
      <c r="JBG659" s="3"/>
      <c r="JBH659" s="3"/>
      <c r="JBI659" s="3"/>
      <c r="JBJ659" s="3"/>
      <c r="JBK659" s="3"/>
      <c r="JBL659" s="3"/>
      <c r="JBM659" s="3"/>
      <c r="JBN659" s="3"/>
      <c r="JBO659" s="3"/>
      <c r="JBP659" s="3"/>
      <c r="JBQ659" s="3"/>
      <c r="JBR659" s="3"/>
      <c r="JBS659" s="3"/>
      <c r="JBT659" s="3"/>
      <c r="JBU659" s="3"/>
      <c r="JBV659" s="3"/>
      <c r="JBW659" s="3"/>
      <c r="JBX659" s="3"/>
      <c r="JBY659" s="3"/>
      <c r="JBZ659" s="3"/>
      <c r="JCA659" s="3"/>
      <c r="JCB659" s="3"/>
      <c r="JCC659" s="3"/>
      <c r="JCD659" s="3"/>
      <c r="JCE659" s="3"/>
      <c r="JCF659" s="3"/>
      <c r="JCG659" s="3"/>
      <c r="JCH659" s="3"/>
      <c r="JCI659" s="3"/>
      <c r="JCJ659" s="3"/>
      <c r="JCK659" s="3"/>
      <c r="JCL659" s="3"/>
      <c r="JCM659" s="3"/>
      <c r="JCN659" s="3"/>
      <c r="JCO659" s="3"/>
      <c r="JCP659" s="3"/>
      <c r="JCQ659" s="3"/>
      <c r="JCR659" s="3"/>
      <c r="JCS659" s="3"/>
      <c r="JCT659" s="3"/>
      <c r="JCU659" s="3"/>
      <c r="JCV659" s="3"/>
      <c r="JCW659" s="3"/>
      <c r="JCX659" s="3"/>
      <c r="JCY659" s="3"/>
      <c r="JCZ659" s="3"/>
      <c r="JDA659" s="3"/>
      <c r="JDB659" s="3"/>
      <c r="JDC659" s="3"/>
      <c r="JDD659" s="3"/>
      <c r="JDE659" s="3"/>
      <c r="JDF659" s="3"/>
      <c r="JDG659" s="3"/>
      <c r="JDH659" s="3"/>
      <c r="JDI659" s="3"/>
      <c r="JDJ659" s="3"/>
      <c r="JDK659" s="3"/>
      <c r="JDL659" s="3"/>
      <c r="JDM659" s="3"/>
      <c r="JDN659" s="3"/>
      <c r="JDO659" s="3"/>
      <c r="JDP659" s="3"/>
      <c r="JDQ659" s="3"/>
      <c r="JDR659" s="3"/>
      <c r="JDS659" s="3"/>
      <c r="JDT659" s="3"/>
      <c r="JDU659" s="3"/>
      <c r="JDV659" s="3"/>
      <c r="JDW659" s="3"/>
      <c r="JDX659" s="3"/>
      <c r="JDY659" s="3"/>
      <c r="JDZ659" s="3"/>
      <c r="JEA659" s="3"/>
      <c r="JEB659" s="3"/>
      <c r="JEC659" s="3"/>
      <c r="JED659" s="3"/>
      <c r="JEE659" s="3"/>
      <c r="JEF659" s="3"/>
      <c r="JEG659" s="3"/>
      <c r="JEH659" s="3"/>
      <c r="JEI659" s="3"/>
      <c r="JEJ659" s="3"/>
      <c r="JEK659" s="3"/>
      <c r="JEL659" s="3"/>
      <c r="JEM659" s="3"/>
      <c r="JEN659" s="3"/>
      <c r="JEO659" s="3"/>
      <c r="JEP659" s="3"/>
      <c r="JEQ659" s="3"/>
      <c r="JER659" s="3"/>
      <c r="JES659" s="3"/>
      <c r="JET659" s="3"/>
      <c r="JEU659" s="3"/>
      <c r="JEV659" s="3"/>
      <c r="JEW659" s="3"/>
      <c r="JEX659" s="3"/>
      <c r="JEY659" s="3"/>
      <c r="JEZ659" s="3"/>
      <c r="JFA659" s="3"/>
      <c r="JFB659" s="3"/>
      <c r="JFC659" s="3"/>
      <c r="JFD659" s="3"/>
      <c r="JFE659" s="3"/>
      <c r="JFF659" s="3"/>
      <c r="JFG659" s="3"/>
      <c r="JFH659" s="3"/>
      <c r="JFI659" s="3"/>
      <c r="JFJ659" s="3"/>
      <c r="JFK659" s="3"/>
      <c r="JFL659" s="3"/>
      <c r="JFM659" s="3"/>
      <c r="JFN659" s="3"/>
      <c r="JFO659" s="3"/>
      <c r="JFP659" s="3"/>
      <c r="JFQ659" s="3"/>
      <c r="JFR659" s="3"/>
      <c r="JFS659" s="3"/>
      <c r="JFT659" s="3"/>
      <c r="JFU659" s="3"/>
      <c r="JFV659" s="3"/>
      <c r="JFW659" s="3"/>
      <c r="JFX659" s="3"/>
      <c r="JFY659" s="3"/>
      <c r="JFZ659" s="3"/>
      <c r="JGA659" s="3"/>
      <c r="JGB659" s="3"/>
      <c r="JGC659" s="3"/>
      <c r="JGD659" s="3"/>
      <c r="JGE659" s="3"/>
      <c r="JGF659" s="3"/>
      <c r="JGG659" s="3"/>
      <c r="JGH659" s="3"/>
      <c r="JGI659" s="3"/>
      <c r="JGJ659" s="3"/>
      <c r="JGK659" s="3"/>
      <c r="JGL659" s="3"/>
      <c r="JGM659" s="3"/>
      <c r="JGN659" s="3"/>
      <c r="JGO659" s="3"/>
      <c r="JGP659" s="3"/>
      <c r="JGQ659" s="3"/>
      <c r="JGR659" s="3"/>
      <c r="JGS659" s="3"/>
      <c r="JGT659" s="3"/>
      <c r="JGU659" s="3"/>
      <c r="JGV659" s="3"/>
      <c r="JGW659" s="3"/>
      <c r="JGX659" s="3"/>
      <c r="JGY659" s="3"/>
      <c r="JGZ659" s="3"/>
      <c r="JHA659" s="3"/>
      <c r="JHB659" s="3"/>
      <c r="JHC659" s="3"/>
      <c r="JHD659" s="3"/>
      <c r="JHE659" s="3"/>
      <c r="JHF659" s="3"/>
      <c r="JHG659" s="3"/>
      <c r="JHH659" s="3"/>
      <c r="JHI659" s="3"/>
      <c r="JHJ659" s="3"/>
      <c r="JHK659" s="3"/>
      <c r="JHL659" s="3"/>
      <c r="JHM659" s="3"/>
      <c r="JHN659" s="3"/>
      <c r="JHO659" s="3"/>
      <c r="JHP659" s="3"/>
      <c r="JHQ659" s="3"/>
      <c r="JHR659" s="3"/>
      <c r="JHS659" s="3"/>
      <c r="JHT659" s="3"/>
      <c r="JHU659" s="3"/>
      <c r="JHV659" s="3"/>
      <c r="JHW659" s="3"/>
      <c r="JHX659" s="3"/>
      <c r="JHY659" s="3"/>
      <c r="JHZ659" s="3"/>
      <c r="JIA659" s="3"/>
      <c r="JIB659" s="3"/>
      <c r="JIC659" s="3"/>
      <c r="JID659" s="3"/>
      <c r="JIE659" s="3"/>
      <c r="JIF659" s="3"/>
      <c r="JIG659" s="3"/>
      <c r="JIH659" s="3"/>
      <c r="JII659" s="3"/>
      <c r="JIJ659" s="3"/>
      <c r="JIK659" s="3"/>
      <c r="JIL659" s="3"/>
      <c r="JIM659" s="3"/>
      <c r="JIN659" s="3"/>
      <c r="JIO659" s="3"/>
      <c r="JIP659" s="3"/>
      <c r="JIQ659" s="3"/>
      <c r="JIR659" s="3"/>
      <c r="JIS659" s="3"/>
      <c r="JIT659" s="3"/>
      <c r="JIU659" s="3"/>
      <c r="JIV659" s="3"/>
      <c r="JIW659" s="3"/>
      <c r="JIX659" s="3"/>
      <c r="JIY659" s="3"/>
      <c r="JIZ659" s="3"/>
      <c r="JJA659" s="3"/>
      <c r="JJB659" s="3"/>
      <c r="JJC659" s="3"/>
      <c r="JJD659" s="3"/>
      <c r="JJE659" s="3"/>
      <c r="JJF659" s="3"/>
      <c r="JJG659" s="3"/>
      <c r="JJH659" s="3"/>
      <c r="JJI659" s="3"/>
      <c r="JJJ659" s="3"/>
      <c r="JJK659" s="3"/>
      <c r="JJL659" s="3"/>
      <c r="JJM659" s="3"/>
      <c r="JJN659" s="3"/>
      <c r="JJO659" s="3"/>
      <c r="JJP659" s="3"/>
      <c r="JJQ659" s="3"/>
      <c r="JJR659" s="3"/>
      <c r="JJS659" s="3"/>
      <c r="JJT659" s="3"/>
      <c r="JJU659" s="3"/>
      <c r="JJV659" s="3"/>
      <c r="JJW659" s="3"/>
      <c r="JJX659" s="3"/>
      <c r="JJY659" s="3"/>
      <c r="JJZ659" s="3"/>
      <c r="JKA659" s="3"/>
      <c r="JKB659" s="3"/>
      <c r="JKC659" s="3"/>
      <c r="JKD659" s="3"/>
      <c r="JKE659" s="3"/>
      <c r="JKF659" s="3"/>
      <c r="JKG659" s="3"/>
      <c r="JKH659" s="3"/>
      <c r="JKI659" s="3"/>
      <c r="JKJ659" s="3"/>
      <c r="JKK659" s="3"/>
      <c r="JKL659" s="3"/>
      <c r="JKM659" s="3"/>
      <c r="JKN659" s="3"/>
      <c r="JKO659" s="3"/>
      <c r="JKP659" s="3"/>
      <c r="JKQ659" s="3"/>
      <c r="JKR659" s="3"/>
      <c r="JKS659" s="3"/>
      <c r="JKT659" s="3"/>
      <c r="JKU659" s="3"/>
      <c r="JKV659" s="3"/>
      <c r="JKW659" s="3"/>
      <c r="JKX659" s="3"/>
      <c r="JKY659" s="3"/>
      <c r="JKZ659" s="3"/>
      <c r="JLA659" s="3"/>
      <c r="JLB659" s="3"/>
      <c r="JLC659" s="3"/>
      <c r="JLD659" s="3"/>
      <c r="JLE659" s="3"/>
      <c r="JLF659" s="3"/>
      <c r="JLG659" s="3"/>
      <c r="JLH659" s="3"/>
      <c r="JLI659" s="3"/>
      <c r="JLJ659" s="3"/>
      <c r="JLK659" s="3"/>
      <c r="JLL659" s="3"/>
      <c r="JLM659" s="3"/>
      <c r="JLN659" s="3"/>
      <c r="JLO659" s="3"/>
      <c r="JLP659" s="3"/>
      <c r="JLQ659" s="3"/>
      <c r="JLR659" s="3"/>
      <c r="JLS659" s="3"/>
      <c r="JLT659" s="3"/>
      <c r="JLU659" s="3"/>
      <c r="JLV659" s="3"/>
      <c r="JLW659" s="3"/>
      <c r="JLX659" s="3"/>
      <c r="JLY659" s="3"/>
      <c r="JLZ659" s="3"/>
      <c r="JMA659" s="3"/>
      <c r="JMB659" s="3"/>
      <c r="JMC659" s="3"/>
      <c r="JMD659" s="3"/>
      <c r="JME659" s="3"/>
      <c r="JMF659" s="3"/>
      <c r="JMG659" s="3"/>
      <c r="JMH659" s="3"/>
      <c r="JMI659" s="3"/>
      <c r="JMJ659" s="3"/>
      <c r="JMK659" s="3"/>
      <c r="JML659" s="3"/>
      <c r="JMM659" s="3"/>
      <c r="JMN659" s="3"/>
      <c r="JMO659" s="3"/>
      <c r="JMP659" s="3"/>
      <c r="JMQ659" s="3"/>
      <c r="JMR659" s="3"/>
      <c r="JMS659" s="3"/>
      <c r="JMT659" s="3"/>
      <c r="JMU659" s="3"/>
      <c r="JMV659" s="3"/>
      <c r="JMW659" s="3"/>
      <c r="JMX659" s="3"/>
      <c r="JMY659" s="3"/>
      <c r="JMZ659" s="3"/>
      <c r="JNA659" s="3"/>
      <c r="JNB659" s="3"/>
      <c r="JNC659" s="3"/>
      <c r="JND659" s="3"/>
      <c r="JNE659" s="3"/>
      <c r="JNF659" s="3"/>
      <c r="JNG659" s="3"/>
      <c r="JNH659" s="3"/>
      <c r="JNI659" s="3"/>
      <c r="JNJ659" s="3"/>
      <c r="JNK659" s="3"/>
      <c r="JNL659" s="3"/>
      <c r="JNM659" s="3"/>
      <c r="JNN659" s="3"/>
      <c r="JNO659" s="3"/>
      <c r="JNP659" s="3"/>
      <c r="JNQ659" s="3"/>
      <c r="JNR659" s="3"/>
      <c r="JNS659" s="3"/>
      <c r="JNT659" s="3"/>
      <c r="JNU659" s="3"/>
      <c r="JNV659" s="3"/>
      <c r="JNW659" s="3"/>
      <c r="JNX659" s="3"/>
      <c r="JNY659" s="3"/>
      <c r="JNZ659" s="3"/>
      <c r="JOA659" s="3"/>
      <c r="JOB659" s="3"/>
      <c r="JOC659" s="3"/>
      <c r="JOD659" s="3"/>
      <c r="JOE659" s="3"/>
      <c r="JOF659" s="3"/>
      <c r="JOG659" s="3"/>
      <c r="JOH659" s="3"/>
      <c r="JOI659" s="3"/>
      <c r="JOJ659" s="3"/>
      <c r="JOK659" s="3"/>
      <c r="JOL659" s="3"/>
      <c r="JOM659" s="3"/>
      <c r="JON659" s="3"/>
      <c r="JOO659" s="3"/>
      <c r="JOP659" s="3"/>
      <c r="JOQ659" s="3"/>
      <c r="JOR659" s="3"/>
      <c r="JOS659" s="3"/>
      <c r="JOT659" s="3"/>
      <c r="JOU659" s="3"/>
      <c r="JOV659" s="3"/>
      <c r="JOW659" s="3"/>
      <c r="JOX659" s="3"/>
      <c r="JOY659" s="3"/>
      <c r="JOZ659" s="3"/>
      <c r="JPA659" s="3"/>
      <c r="JPB659" s="3"/>
      <c r="JPC659" s="3"/>
      <c r="JPD659" s="3"/>
      <c r="JPE659" s="3"/>
      <c r="JPF659" s="3"/>
      <c r="JPG659" s="3"/>
      <c r="JPH659" s="3"/>
      <c r="JPI659" s="3"/>
      <c r="JPJ659" s="3"/>
      <c r="JPK659" s="3"/>
      <c r="JPL659" s="3"/>
      <c r="JPM659" s="3"/>
      <c r="JPN659" s="3"/>
      <c r="JPO659" s="3"/>
      <c r="JPP659" s="3"/>
      <c r="JPQ659" s="3"/>
      <c r="JPR659" s="3"/>
      <c r="JPS659" s="3"/>
      <c r="JPT659" s="3"/>
      <c r="JPU659" s="3"/>
      <c r="JPV659" s="3"/>
      <c r="JPW659" s="3"/>
      <c r="JPX659" s="3"/>
      <c r="JPY659" s="3"/>
      <c r="JPZ659" s="3"/>
      <c r="JQA659" s="3"/>
      <c r="JQB659" s="3"/>
      <c r="JQC659" s="3"/>
      <c r="JQD659" s="3"/>
      <c r="JQE659" s="3"/>
      <c r="JQF659" s="3"/>
      <c r="JQG659" s="3"/>
      <c r="JQH659" s="3"/>
      <c r="JQI659" s="3"/>
      <c r="JQJ659" s="3"/>
      <c r="JQK659" s="3"/>
      <c r="JQL659" s="3"/>
      <c r="JQM659" s="3"/>
      <c r="JQN659" s="3"/>
      <c r="JQO659" s="3"/>
      <c r="JQP659" s="3"/>
      <c r="JQQ659" s="3"/>
      <c r="JQR659" s="3"/>
      <c r="JQS659" s="3"/>
      <c r="JQT659" s="3"/>
      <c r="JQU659" s="3"/>
      <c r="JQV659" s="3"/>
      <c r="JQW659" s="3"/>
      <c r="JQX659" s="3"/>
      <c r="JQY659" s="3"/>
      <c r="JQZ659" s="3"/>
      <c r="JRA659" s="3"/>
      <c r="JRB659" s="3"/>
      <c r="JRC659" s="3"/>
      <c r="JRD659" s="3"/>
      <c r="JRE659" s="3"/>
      <c r="JRF659" s="3"/>
      <c r="JRG659" s="3"/>
      <c r="JRH659" s="3"/>
      <c r="JRI659" s="3"/>
      <c r="JRJ659" s="3"/>
      <c r="JRK659" s="3"/>
      <c r="JRL659" s="3"/>
      <c r="JRM659" s="3"/>
      <c r="JRN659" s="3"/>
      <c r="JRO659" s="3"/>
      <c r="JRP659" s="3"/>
      <c r="JRQ659" s="3"/>
      <c r="JRR659" s="3"/>
      <c r="JRS659" s="3"/>
      <c r="JRT659" s="3"/>
      <c r="JRU659" s="3"/>
      <c r="JRV659" s="3"/>
      <c r="JRW659" s="3"/>
      <c r="JRX659" s="3"/>
      <c r="JRY659" s="3"/>
      <c r="JRZ659" s="3"/>
      <c r="JSA659" s="3"/>
      <c r="JSB659" s="3"/>
      <c r="JSC659" s="3"/>
      <c r="JSD659" s="3"/>
      <c r="JSE659" s="3"/>
      <c r="JSF659" s="3"/>
      <c r="JSG659" s="3"/>
      <c r="JSH659" s="3"/>
      <c r="JSI659" s="3"/>
      <c r="JSJ659" s="3"/>
      <c r="JSK659" s="3"/>
      <c r="JSL659" s="3"/>
      <c r="JSM659" s="3"/>
      <c r="JSN659" s="3"/>
      <c r="JSO659" s="3"/>
      <c r="JSP659" s="3"/>
      <c r="JSQ659" s="3"/>
      <c r="JSR659" s="3"/>
      <c r="JSS659" s="3"/>
      <c r="JST659" s="3"/>
      <c r="JSU659" s="3"/>
      <c r="JSV659" s="3"/>
      <c r="JSW659" s="3"/>
      <c r="JSX659" s="3"/>
      <c r="JSY659" s="3"/>
      <c r="JSZ659" s="3"/>
      <c r="JTA659" s="3"/>
      <c r="JTB659" s="3"/>
      <c r="JTC659" s="3"/>
      <c r="JTD659" s="3"/>
      <c r="JTE659" s="3"/>
      <c r="JTF659" s="3"/>
      <c r="JTG659" s="3"/>
      <c r="JTH659" s="3"/>
      <c r="JTI659" s="3"/>
      <c r="JTJ659" s="3"/>
      <c r="JTK659" s="3"/>
      <c r="JTL659" s="3"/>
      <c r="JTM659" s="3"/>
      <c r="JTN659" s="3"/>
      <c r="JTO659" s="3"/>
      <c r="JTP659" s="3"/>
      <c r="JTQ659" s="3"/>
      <c r="JTR659" s="3"/>
      <c r="JTS659" s="3"/>
      <c r="JTT659" s="3"/>
      <c r="JTU659" s="3"/>
      <c r="JTV659" s="3"/>
      <c r="JTW659" s="3"/>
      <c r="JTX659" s="3"/>
      <c r="JTY659" s="3"/>
      <c r="JTZ659" s="3"/>
      <c r="JUA659" s="3"/>
      <c r="JUB659" s="3"/>
      <c r="JUC659" s="3"/>
      <c r="JUD659" s="3"/>
      <c r="JUE659" s="3"/>
      <c r="JUF659" s="3"/>
      <c r="JUG659" s="3"/>
      <c r="JUH659" s="3"/>
      <c r="JUI659" s="3"/>
      <c r="JUJ659" s="3"/>
      <c r="JUK659" s="3"/>
      <c r="JUL659" s="3"/>
      <c r="JUM659" s="3"/>
      <c r="JUN659" s="3"/>
      <c r="JUO659" s="3"/>
      <c r="JUP659" s="3"/>
      <c r="JUQ659" s="3"/>
      <c r="JUR659" s="3"/>
      <c r="JUS659" s="3"/>
      <c r="JUT659" s="3"/>
      <c r="JUU659" s="3"/>
      <c r="JUV659" s="3"/>
      <c r="JUW659" s="3"/>
      <c r="JUX659" s="3"/>
      <c r="JUY659" s="3"/>
      <c r="JUZ659" s="3"/>
      <c r="JVA659" s="3"/>
      <c r="JVB659" s="3"/>
      <c r="JVC659" s="3"/>
      <c r="JVD659" s="3"/>
      <c r="JVE659" s="3"/>
      <c r="JVF659" s="3"/>
      <c r="JVG659" s="3"/>
      <c r="JVH659" s="3"/>
      <c r="JVI659" s="3"/>
      <c r="JVJ659" s="3"/>
      <c r="JVK659" s="3"/>
      <c r="JVL659" s="3"/>
      <c r="JVM659" s="3"/>
      <c r="JVN659" s="3"/>
      <c r="JVO659" s="3"/>
      <c r="JVP659" s="3"/>
      <c r="JVQ659" s="3"/>
      <c r="JVR659" s="3"/>
      <c r="JVS659" s="3"/>
      <c r="JVT659" s="3"/>
      <c r="JVU659" s="3"/>
      <c r="JVV659" s="3"/>
      <c r="JVW659" s="3"/>
      <c r="JVX659" s="3"/>
      <c r="JVY659" s="3"/>
      <c r="JVZ659" s="3"/>
      <c r="JWA659" s="3"/>
      <c r="JWB659" s="3"/>
      <c r="JWC659" s="3"/>
      <c r="JWD659" s="3"/>
      <c r="JWE659" s="3"/>
      <c r="JWF659" s="3"/>
      <c r="JWG659" s="3"/>
      <c r="JWH659" s="3"/>
      <c r="JWI659" s="3"/>
      <c r="JWJ659" s="3"/>
      <c r="JWK659" s="3"/>
      <c r="JWL659" s="3"/>
      <c r="JWM659" s="3"/>
      <c r="JWN659" s="3"/>
      <c r="JWO659" s="3"/>
      <c r="JWP659" s="3"/>
      <c r="JWQ659" s="3"/>
      <c r="JWR659" s="3"/>
      <c r="JWS659" s="3"/>
      <c r="JWT659" s="3"/>
      <c r="JWU659" s="3"/>
      <c r="JWV659" s="3"/>
      <c r="JWW659" s="3"/>
      <c r="JWX659" s="3"/>
      <c r="JWY659" s="3"/>
      <c r="JWZ659" s="3"/>
      <c r="JXA659" s="3"/>
      <c r="JXB659" s="3"/>
      <c r="JXC659" s="3"/>
      <c r="JXD659" s="3"/>
      <c r="JXE659" s="3"/>
      <c r="JXF659" s="3"/>
      <c r="JXG659" s="3"/>
      <c r="JXH659" s="3"/>
      <c r="JXI659" s="3"/>
      <c r="JXJ659" s="3"/>
      <c r="JXK659" s="3"/>
      <c r="JXL659" s="3"/>
      <c r="JXM659" s="3"/>
      <c r="JXN659" s="3"/>
      <c r="JXO659" s="3"/>
      <c r="JXP659" s="3"/>
      <c r="JXQ659" s="3"/>
      <c r="JXR659" s="3"/>
      <c r="JXS659" s="3"/>
      <c r="JXT659" s="3"/>
      <c r="JXU659" s="3"/>
      <c r="JXV659" s="3"/>
      <c r="JXW659" s="3"/>
      <c r="JXX659" s="3"/>
      <c r="JXY659" s="3"/>
      <c r="JXZ659" s="3"/>
      <c r="JYA659" s="3"/>
      <c r="JYB659" s="3"/>
      <c r="JYC659" s="3"/>
      <c r="JYD659" s="3"/>
      <c r="JYE659" s="3"/>
      <c r="JYF659" s="3"/>
      <c r="JYG659" s="3"/>
      <c r="JYH659" s="3"/>
      <c r="JYI659" s="3"/>
      <c r="JYJ659" s="3"/>
      <c r="JYK659" s="3"/>
      <c r="JYL659" s="3"/>
      <c r="JYM659" s="3"/>
      <c r="JYN659" s="3"/>
      <c r="JYO659" s="3"/>
      <c r="JYP659" s="3"/>
      <c r="JYQ659" s="3"/>
      <c r="JYR659" s="3"/>
      <c r="JYS659" s="3"/>
      <c r="JYT659" s="3"/>
      <c r="JYU659" s="3"/>
      <c r="JYV659" s="3"/>
      <c r="JYW659" s="3"/>
      <c r="JYX659" s="3"/>
      <c r="JYY659" s="3"/>
      <c r="JYZ659" s="3"/>
      <c r="JZA659" s="3"/>
      <c r="JZB659" s="3"/>
      <c r="JZC659" s="3"/>
      <c r="JZD659" s="3"/>
      <c r="JZE659" s="3"/>
      <c r="JZF659" s="3"/>
      <c r="JZG659" s="3"/>
      <c r="JZH659" s="3"/>
      <c r="JZI659" s="3"/>
      <c r="JZJ659" s="3"/>
      <c r="JZK659" s="3"/>
      <c r="JZL659" s="3"/>
      <c r="JZM659" s="3"/>
      <c r="JZN659" s="3"/>
      <c r="JZO659" s="3"/>
      <c r="JZP659" s="3"/>
      <c r="JZQ659" s="3"/>
      <c r="JZR659" s="3"/>
      <c r="JZS659" s="3"/>
      <c r="JZT659" s="3"/>
      <c r="JZU659" s="3"/>
      <c r="JZV659" s="3"/>
      <c r="JZW659" s="3"/>
      <c r="JZX659" s="3"/>
      <c r="JZY659" s="3"/>
      <c r="JZZ659" s="3"/>
      <c r="KAA659" s="3"/>
      <c r="KAB659" s="3"/>
      <c r="KAC659" s="3"/>
      <c r="KAD659" s="3"/>
      <c r="KAE659" s="3"/>
      <c r="KAF659" s="3"/>
      <c r="KAG659" s="3"/>
      <c r="KAH659" s="3"/>
      <c r="KAI659" s="3"/>
      <c r="KAJ659" s="3"/>
      <c r="KAK659" s="3"/>
      <c r="KAL659" s="3"/>
      <c r="KAM659" s="3"/>
      <c r="KAN659" s="3"/>
      <c r="KAO659" s="3"/>
      <c r="KAP659" s="3"/>
      <c r="KAQ659" s="3"/>
      <c r="KAR659" s="3"/>
      <c r="KAS659" s="3"/>
      <c r="KAT659" s="3"/>
      <c r="KAU659" s="3"/>
      <c r="KAV659" s="3"/>
      <c r="KAW659" s="3"/>
      <c r="KAX659" s="3"/>
      <c r="KAY659" s="3"/>
      <c r="KAZ659" s="3"/>
      <c r="KBA659" s="3"/>
      <c r="KBB659" s="3"/>
      <c r="KBC659" s="3"/>
      <c r="KBD659" s="3"/>
      <c r="KBE659" s="3"/>
      <c r="KBF659" s="3"/>
      <c r="KBG659" s="3"/>
      <c r="KBH659" s="3"/>
      <c r="KBI659" s="3"/>
      <c r="KBJ659" s="3"/>
      <c r="KBK659" s="3"/>
      <c r="KBL659" s="3"/>
      <c r="KBM659" s="3"/>
      <c r="KBN659" s="3"/>
      <c r="KBO659" s="3"/>
      <c r="KBP659" s="3"/>
      <c r="KBQ659" s="3"/>
      <c r="KBR659" s="3"/>
      <c r="KBS659" s="3"/>
      <c r="KBT659" s="3"/>
      <c r="KBU659" s="3"/>
      <c r="KBV659" s="3"/>
      <c r="KBW659" s="3"/>
      <c r="KBX659" s="3"/>
      <c r="KBY659" s="3"/>
      <c r="KBZ659" s="3"/>
      <c r="KCA659" s="3"/>
      <c r="KCB659" s="3"/>
      <c r="KCC659" s="3"/>
      <c r="KCD659" s="3"/>
      <c r="KCE659" s="3"/>
      <c r="KCF659" s="3"/>
      <c r="KCG659" s="3"/>
      <c r="KCH659" s="3"/>
      <c r="KCI659" s="3"/>
      <c r="KCJ659" s="3"/>
      <c r="KCK659" s="3"/>
      <c r="KCL659" s="3"/>
      <c r="KCM659" s="3"/>
      <c r="KCN659" s="3"/>
      <c r="KCO659" s="3"/>
      <c r="KCP659" s="3"/>
      <c r="KCQ659" s="3"/>
      <c r="KCR659" s="3"/>
      <c r="KCS659" s="3"/>
      <c r="KCT659" s="3"/>
      <c r="KCU659" s="3"/>
      <c r="KCV659" s="3"/>
      <c r="KCW659" s="3"/>
      <c r="KCX659" s="3"/>
      <c r="KCY659" s="3"/>
      <c r="KCZ659" s="3"/>
      <c r="KDA659" s="3"/>
      <c r="KDB659" s="3"/>
      <c r="KDC659" s="3"/>
      <c r="KDD659" s="3"/>
      <c r="KDE659" s="3"/>
      <c r="KDF659" s="3"/>
      <c r="KDG659" s="3"/>
      <c r="KDH659" s="3"/>
      <c r="KDI659" s="3"/>
      <c r="KDJ659" s="3"/>
      <c r="KDK659" s="3"/>
      <c r="KDL659" s="3"/>
      <c r="KDM659" s="3"/>
      <c r="KDN659" s="3"/>
      <c r="KDO659" s="3"/>
      <c r="KDP659" s="3"/>
      <c r="KDQ659" s="3"/>
      <c r="KDR659" s="3"/>
      <c r="KDS659" s="3"/>
      <c r="KDT659" s="3"/>
      <c r="KDU659" s="3"/>
      <c r="KDV659" s="3"/>
      <c r="KDW659" s="3"/>
      <c r="KDX659" s="3"/>
      <c r="KDY659" s="3"/>
      <c r="KDZ659" s="3"/>
      <c r="KEA659" s="3"/>
      <c r="KEB659" s="3"/>
      <c r="KEC659" s="3"/>
      <c r="KED659" s="3"/>
      <c r="KEE659" s="3"/>
      <c r="KEF659" s="3"/>
      <c r="KEG659" s="3"/>
      <c r="KEH659" s="3"/>
      <c r="KEI659" s="3"/>
      <c r="KEJ659" s="3"/>
      <c r="KEK659" s="3"/>
      <c r="KEL659" s="3"/>
      <c r="KEM659" s="3"/>
      <c r="KEN659" s="3"/>
      <c r="KEO659" s="3"/>
      <c r="KEP659" s="3"/>
      <c r="KEQ659" s="3"/>
      <c r="KER659" s="3"/>
      <c r="KES659" s="3"/>
      <c r="KET659" s="3"/>
      <c r="KEU659" s="3"/>
      <c r="KEV659" s="3"/>
      <c r="KEW659" s="3"/>
      <c r="KEX659" s="3"/>
      <c r="KEY659" s="3"/>
      <c r="KEZ659" s="3"/>
      <c r="KFA659" s="3"/>
      <c r="KFB659" s="3"/>
      <c r="KFC659" s="3"/>
      <c r="KFD659" s="3"/>
      <c r="KFE659" s="3"/>
      <c r="KFF659" s="3"/>
      <c r="KFG659" s="3"/>
      <c r="KFH659" s="3"/>
      <c r="KFI659" s="3"/>
      <c r="KFJ659" s="3"/>
      <c r="KFK659" s="3"/>
      <c r="KFL659" s="3"/>
      <c r="KFM659" s="3"/>
      <c r="KFN659" s="3"/>
      <c r="KFO659" s="3"/>
      <c r="KFP659" s="3"/>
      <c r="KFQ659" s="3"/>
      <c r="KFR659" s="3"/>
      <c r="KFS659" s="3"/>
      <c r="KFT659" s="3"/>
      <c r="KFU659" s="3"/>
      <c r="KFV659" s="3"/>
      <c r="KFW659" s="3"/>
      <c r="KFX659" s="3"/>
      <c r="KFY659" s="3"/>
      <c r="KFZ659" s="3"/>
      <c r="KGA659" s="3"/>
      <c r="KGB659" s="3"/>
      <c r="KGC659" s="3"/>
      <c r="KGD659" s="3"/>
      <c r="KGE659" s="3"/>
      <c r="KGF659" s="3"/>
      <c r="KGG659" s="3"/>
      <c r="KGH659" s="3"/>
      <c r="KGI659" s="3"/>
      <c r="KGJ659" s="3"/>
      <c r="KGK659" s="3"/>
      <c r="KGL659" s="3"/>
      <c r="KGM659" s="3"/>
      <c r="KGN659" s="3"/>
      <c r="KGO659" s="3"/>
      <c r="KGP659" s="3"/>
      <c r="KGQ659" s="3"/>
      <c r="KGR659" s="3"/>
      <c r="KGS659" s="3"/>
      <c r="KGT659" s="3"/>
      <c r="KGU659" s="3"/>
      <c r="KGV659" s="3"/>
      <c r="KGW659" s="3"/>
      <c r="KGX659" s="3"/>
      <c r="KGY659" s="3"/>
      <c r="KGZ659" s="3"/>
      <c r="KHA659" s="3"/>
      <c r="KHB659" s="3"/>
      <c r="KHC659" s="3"/>
      <c r="KHD659" s="3"/>
      <c r="KHE659" s="3"/>
      <c r="KHF659" s="3"/>
      <c r="KHG659" s="3"/>
      <c r="KHH659" s="3"/>
      <c r="KHI659" s="3"/>
      <c r="KHJ659" s="3"/>
      <c r="KHK659" s="3"/>
      <c r="KHL659" s="3"/>
      <c r="KHM659" s="3"/>
      <c r="KHN659" s="3"/>
      <c r="KHO659" s="3"/>
      <c r="KHP659" s="3"/>
      <c r="KHQ659" s="3"/>
      <c r="KHR659" s="3"/>
      <c r="KHS659" s="3"/>
      <c r="KHT659" s="3"/>
      <c r="KHU659" s="3"/>
      <c r="KHV659" s="3"/>
      <c r="KHW659" s="3"/>
      <c r="KHX659" s="3"/>
      <c r="KHY659" s="3"/>
      <c r="KHZ659" s="3"/>
      <c r="KIA659" s="3"/>
      <c r="KIB659" s="3"/>
      <c r="KIC659" s="3"/>
      <c r="KID659" s="3"/>
      <c r="KIE659" s="3"/>
      <c r="KIF659" s="3"/>
      <c r="KIG659" s="3"/>
      <c r="KIH659" s="3"/>
      <c r="KII659" s="3"/>
      <c r="KIJ659" s="3"/>
      <c r="KIK659" s="3"/>
      <c r="KIL659" s="3"/>
      <c r="KIM659" s="3"/>
      <c r="KIN659" s="3"/>
      <c r="KIO659" s="3"/>
      <c r="KIP659" s="3"/>
      <c r="KIQ659" s="3"/>
      <c r="KIR659" s="3"/>
      <c r="KIS659" s="3"/>
      <c r="KIT659" s="3"/>
      <c r="KIU659" s="3"/>
      <c r="KIV659" s="3"/>
      <c r="KIW659" s="3"/>
      <c r="KIX659" s="3"/>
      <c r="KIY659" s="3"/>
      <c r="KIZ659" s="3"/>
      <c r="KJA659" s="3"/>
      <c r="KJB659" s="3"/>
      <c r="KJC659" s="3"/>
      <c r="KJD659" s="3"/>
      <c r="KJE659" s="3"/>
      <c r="KJF659" s="3"/>
      <c r="KJG659" s="3"/>
      <c r="KJH659" s="3"/>
      <c r="KJI659" s="3"/>
      <c r="KJJ659" s="3"/>
      <c r="KJK659" s="3"/>
      <c r="KJL659" s="3"/>
      <c r="KJM659" s="3"/>
      <c r="KJN659" s="3"/>
      <c r="KJO659" s="3"/>
      <c r="KJP659" s="3"/>
      <c r="KJQ659" s="3"/>
      <c r="KJR659" s="3"/>
      <c r="KJS659" s="3"/>
      <c r="KJT659" s="3"/>
      <c r="KJU659" s="3"/>
      <c r="KJV659" s="3"/>
      <c r="KJW659" s="3"/>
      <c r="KJX659" s="3"/>
      <c r="KJY659" s="3"/>
      <c r="KJZ659" s="3"/>
      <c r="KKA659" s="3"/>
      <c r="KKB659" s="3"/>
      <c r="KKC659" s="3"/>
      <c r="KKD659" s="3"/>
      <c r="KKE659" s="3"/>
      <c r="KKF659" s="3"/>
      <c r="KKG659" s="3"/>
      <c r="KKH659" s="3"/>
      <c r="KKI659" s="3"/>
      <c r="KKJ659" s="3"/>
      <c r="KKK659" s="3"/>
      <c r="KKL659" s="3"/>
      <c r="KKM659" s="3"/>
      <c r="KKN659" s="3"/>
      <c r="KKO659" s="3"/>
      <c r="KKP659" s="3"/>
      <c r="KKQ659" s="3"/>
      <c r="KKR659" s="3"/>
      <c r="KKS659" s="3"/>
      <c r="KKT659" s="3"/>
      <c r="KKU659" s="3"/>
      <c r="KKV659" s="3"/>
      <c r="KKW659" s="3"/>
      <c r="KKX659" s="3"/>
      <c r="KKY659" s="3"/>
      <c r="KKZ659" s="3"/>
      <c r="KLA659" s="3"/>
      <c r="KLB659" s="3"/>
      <c r="KLC659" s="3"/>
      <c r="KLD659" s="3"/>
      <c r="KLE659" s="3"/>
      <c r="KLF659" s="3"/>
      <c r="KLG659" s="3"/>
      <c r="KLH659" s="3"/>
      <c r="KLI659" s="3"/>
      <c r="KLJ659" s="3"/>
      <c r="KLK659" s="3"/>
      <c r="KLL659" s="3"/>
      <c r="KLM659" s="3"/>
      <c r="KLN659" s="3"/>
      <c r="KLO659" s="3"/>
      <c r="KLP659" s="3"/>
      <c r="KLQ659" s="3"/>
      <c r="KLR659" s="3"/>
      <c r="KLS659" s="3"/>
      <c r="KLT659" s="3"/>
      <c r="KLU659" s="3"/>
      <c r="KLV659" s="3"/>
      <c r="KLW659" s="3"/>
      <c r="KLX659" s="3"/>
      <c r="KLY659" s="3"/>
      <c r="KLZ659" s="3"/>
      <c r="KMA659" s="3"/>
      <c r="KMB659" s="3"/>
      <c r="KMC659" s="3"/>
      <c r="KMD659" s="3"/>
      <c r="KME659" s="3"/>
      <c r="KMF659" s="3"/>
      <c r="KMG659" s="3"/>
      <c r="KMH659" s="3"/>
      <c r="KMI659" s="3"/>
      <c r="KMJ659" s="3"/>
      <c r="KMK659" s="3"/>
      <c r="KML659" s="3"/>
      <c r="KMM659" s="3"/>
      <c r="KMN659" s="3"/>
      <c r="KMO659" s="3"/>
      <c r="KMP659" s="3"/>
      <c r="KMQ659" s="3"/>
      <c r="KMR659" s="3"/>
      <c r="KMS659" s="3"/>
      <c r="KMT659" s="3"/>
      <c r="KMU659" s="3"/>
      <c r="KMV659" s="3"/>
      <c r="KMW659" s="3"/>
      <c r="KMX659" s="3"/>
      <c r="KMY659" s="3"/>
      <c r="KMZ659" s="3"/>
      <c r="KNA659" s="3"/>
      <c r="KNB659" s="3"/>
      <c r="KNC659" s="3"/>
      <c r="KND659" s="3"/>
      <c r="KNE659" s="3"/>
      <c r="KNF659" s="3"/>
      <c r="KNG659" s="3"/>
      <c r="KNH659" s="3"/>
      <c r="KNI659" s="3"/>
      <c r="KNJ659" s="3"/>
      <c r="KNK659" s="3"/>
      <c r="KNL659" s="3"/>
      <c r="KNM659" s="3"/>
      <c r="KNN659" s="3"/>
      <c r="KNO659" s="3"/>
      <c r="KNP659" s="3"/>
      <c r="KNQ659" s="3"/>
      <c r="KNR659" s="3"/>
      <c r="KNS659" s="3"/>
      <c r="KNT659" s="3"/>
      <c r="KNU659" s="3"/>
      <c r="KNV659" s="3"/>
      <c r="KNW659" s="3"/>
      <c r="KNX659" s="3"/>
      <c r="KNY659" s="3"/>
      <c r="KNZ659" s="3"/>
      <c r="KOA659" s="3"/>
      <c r="KOB659" s="3"/>
      <c r="KOC659" s="3"/>
      <c r="KOD659" s="3"/>
      <c r="KOE659" s="3"/>
      <c r="KOF659" s="3"/>
      <c r="KOG659" s="3"/>
      <c r="KOH659" s="3"/>
      <c r="KOI659" s="3"/>
      <c r="KOJ659" s="3"/>
      <c r="KOK659" s="3"/>
      <c r="KOL659" s="3"/>
      <c r="KOM659" s="3"/>
      <c r="KON659" s="3"/>
      <c r="KOO659" s="3"/>
      <c r="KOP659" s="3"/>
      <c r="KOQ659" s="3"/>
      <c r="KOR659" s="3"/>
      <c r="KOS659" s="3"/>
      <c r="KOT659" s="3"/>
      <c r="KOU659" s="3"/>
      <c r="KOV659" s="3"/>
      <c r="KOW659" s="3"/>
      <c r="KOX659" s="3"/>
      <c r="KOY659" s="3"/>
      <c r="KOZ659" s="3"/>
      <c r="KPA659" s="3"/>
      <c r="KPB659" s="3"/>
      <c r="KPC659" s="3"/>
      <c r="KPD659" s="3"/>
      <c r="KPE659" s="3"/>
      <c r="KPF659" s="3"/>
      <c r="KPG659" s="3"/>
      <c r="KPH659" s="3"/>
      <c r="KPI659" s="3"/>
      <c r="KPJ659" s="3"/>
      <c r="KPK659" s="3"/>
      <c r="KPL659" s="3"/>
      <c r="KPM659" s="3"/>
      <c r="KPN659" s="3"/>
      <c r="KPO659" s="3"/>
      <c r="KPP659" s="3"/>
      <c r="KPQ659" s="3"/>
      <c r="KPR659" s="3"/>
      <c r="KPS659" s="3"/>
      <c r="KPT659" s="3"/>
      <c r="KPU659" s="3"/>
      <c r="KPV659" s="3"/>
      <c r="KPW659" s="3"/>
      <c r="KPX659" s="3"/>
      <c r="KPY659" s="3"/>
      <c r="KPZ659" s="3"/>
      <c r="KQA659" s="3"/>
      <c r="KQB659" s="3"/>
      <c r="KQC659" s="3"/>
      <c r="KQD659" s="3"/>
      <c r="KQE659" s="3"/>
      <c r="KQF659" s="3"/>
      <c r="KQG659" s="3"/>
      <c r="KQH659" s="3"/>
      <c r="KQI659" s="3"/>
      <c r="KQJ659" s="3"/>
      <c r="KQK659" s="3"/>
      <c r="KQL659" s="3"/>
      <c r="KQM659" s="3"/>
      <c r="KQN659" s="3"/>
      <c r="KQO659" s="3"/>
      <c r="KQP659" s="3"/>
      <c r="KQQ659" s="3"/>
      <c r="KQR659" s="3"/>
      <c r="KQS659" s="3"/>
      <c r="KQT659" s="3"/>
      <c r="KQU659" s="3"/>
      <c r="KQV659" s="3"/>
      <c r="KQW659" s="3"/>
      <c r="KQX659" s="3"/>
      <c r="KQY659" s="3"/>
      <c r="KQZ659" s="3"/>
      <c r="KRA659" s="3"/>
      <c r="KRB659" s="3"/>
      <c r="KRC659" s="3"/>
      <c r="KRD659" s="3"/>
      <c r="KRE659" s="3"/>
      <c r="KRF659" s="3"/>
      <c r="KRG659" s="3"/>
      <c r="KRH659" s="3"/>
      <c r="KRI659" s="3"/>
      <c r="KRJ659" s="3"/>
      <c r="KRK659" s="3"/>
      <c r="KRL659" s="3"/>
      <c r="KRM659" s="3"/>
      <c r="KRN659" s="3"/>
      <c r="KRO659" s="3"/>
      <c r="KRP659" s="3"/>
      <c r="KRQ659" s="3"/>
      <c r="KRR659" s="3"/>
      <c r="KRS659" s="3"/>
      <c r="KRT659" s="3"/>
      <c r="KRU659" s="3"/>
      <c r="KRV659" s="3"/>
      <c r="KRW659" s="3"/>
      <c r="KRX659" s="3"/>
      <c r="KRY659" s="3"/>
      <c r="KRZ659" s="3"/>
      <c r="KSA659" s="3"/>
      <c r="KSB659" s="3"/>
      <c r="KSC659" s="3"/>
      <c r="KSD659" s="3"/>
      <c r="KSE659" s="3"/>
      <c r="KSF659" s="3"/>
      <c r="KSG659" s="3"/>
      <c r="KSH659" s="3"/>
      <c r="KSI659" s="3"/>
      <c r="KSJ659" s="3"/>
      <c r="KSK659" s="3"/>
      <c r="KSL659" s="3"/>
      <c r="KSM659" s="3"/>
      <c r="KSN659" s="3"/>
      <c r="KSO659" s="3"/>
      <c r="KSP659" s="3"/>
      <c r="KSQ659" s="3"/>
      <c r="KSR659" s="3"/>
      <c r="KSS659" s="3"/>
      <c r="KST659" s="3"/>
      <c r="KSU659" s="3"/>
      <c r="KSV659" s="3"/>
      <c r="KSW659" s="3"/>
      <c r="KSX659" s="3"/>
      <c r="KSY659" s="3"/>
      <c r="KSZ659" s="3"/>
      <c r="KTA659" s="3"/>
      <c r="KTB659" s="3"/>
      <c r="KTC659" s="3"/>
      <c r="KTD659" s="3"/>
      <c r="KTE659" s="3"/>
      <c r="KTF659" s="3"/>
      <c r="KTG659" s="3"/>
      <c r="KTH659" s="3"/>
      <c r="KTI659" s="3"/>
      <c r="KTJ659" s="3"/>
      <c r="KTK659" s="3"/>
      <c r="KTL659" s="3"/>
      <c r="KTM659" s="3"/>
      <c r="KTN659" s="3"/>
      <c r="KTO659" s="3"/>
      <c r="KTP659" s="3"/>
      <c r="KTQ659" s="3"/>
      <c r="KTR659" s="3"/>
      <c r="KTS659" s="3"/>
      <c r="KTT659" s="3"/>
      <c r="KTU659" s="3"/>
      <c r="KTV659" s="3"/>
      <c r="KTW659" s="3"/>
      <c r="KTX659" s="3"/>
      <c r="KTY659" s="3"/>
      <c r="KTZ659" s="3"/>
      <c r="KUA659" s="3"/>
      <c r="KUB659" s="3"/>
      <c r="KUC659" s="3"/>
      <c r="KUD659" s="3"/>
      <c r="KUE659" s="3"/>
      <c r="KUF659" s="3"/>
      <c r="KUG659" s="3"/>
      <c r="KUH659" s="3"/>
      <c r="KUI659" s="3"/>
      <c r="KUJ659" s="3"/>
      <c r="KUK659" s="3"/>
      <c r="KUL659" s="3"/>
      <c r="KUM659" s="3"/>
      <c r="KUN659" s="3"/>
      <c r="KUO659" s="3"/>
      <c r="KUP659" s="3"/>
      <c r="KUQ659" s="3"/>
      <c r="KUR659" s="3"/>
      <c r="KUS659" s="3"/>
      <c r="KUT659" s="3"/>
      <c r="KUU659" s="3"/>
      <c r="KUV659" s="3"/>
      <c r="KUW659" s="3"/>
      <c r="KUX659" s="3"/>
      <c r="KUY659" s="3"/>
      <c r="KUZ659" s="3"/>
      <c r="KVA659" s="3"/>
      <c r="KVB659" s="3"/>
      <c r="KVC659" s="3"/>
      <c r="KVD659" s="3"/>
      <c r="KVE659" s="3"/>
      <c r="KVF659" s="3"/>
      <c r="KVG659" s="3"/>
      <c r="KVH659" s="3"/>
      <c r="KVI659" s="3"/>
      <c r="KVJ659" s="3"/>
      <c r="KVK659" s="3"/>
      <c r="KVL659" s="3"/>
      <c r="KVM659" s="3"/>
      <c r="KVN659" s="3"/>
      <c r="KVO659" s="3"/>
      <c r="KVP659" s="3"/>
      <c r="KVQ659" s="3"/>
      <c r="KVR659" s="3"/>
      <c r="KVS659" s="3"/>
      <c r="KVT659" s="3"/>
      <c r="KVU659" s="3"/>
      <c r="KVV659" s="3"/>
      <c r="KVW659" s="3"/>
      <c r="KVX659" s="3"/>
      <c r="KVY659" s="3"/>
      <c r="KVZ659" s="3"/>
      <c r="KWA659" s="3"/>
      <c r="KWB659" s="3"/>
      <c r="KWC659" s="3"/>
      <c r="KWD659" s="3"/>
      <c r="KWE659" s="3"/>
      <c r="KWF659" s="3"/>
      <c r="KWG659" s="3"/>
      <c r="KWH659" s="3"/>
      <c r="KWI659" s="3"/>
      <c r="KWJ659" s="3"/>
      <c r="KWK659" s="3"/>
      <c r="KWL659" s="3"/>
      <c r="KWM659" s="3"/>
      <c r="KWN659" s="3"/>
      <c r="KWO659" s="3"/>
      <c r="KWP659" s="3"/>
      <c r="KWQ659" s="3"/>
      <c r="KWR659" s="3"/>
      <c r="KWS659" s="3"/>
      <c r="KWT659" s="3"/>
      <c r="KWU659" s="3"/>
      <c r="KWV659" s="3"/>
      <c r="KWW659" s="3"/>
      <c r="KWX659" s="3"/>
      <c r="KWY659" s="3"/>
      <c r="KWZ659" s="3"/>
      <c r="KXA659" s="3"/>
      <c r="KXB659" s="3"/>
      <c r="KXC659" s="3"/>
      <c r="KXD659" s="3"/>
      <c r="KXE659" s="3"/>
      <c r="KXF659" s="3"/>
      <c r="KXG659" s="3"/>
      <c r="KXH659" s="3"/>
      <c r="KXI659" s="3"/>
      <c r="KXJ659" s="3"/>
      <c r="KXK659" s="3"/>
      <c r="KXL659" s="3"/>
      <c r="KXM659" s="3"/>
      <c r="KXN659" s="3"/>
      <c r="KXO659" s="3"/>
      <c r="KXP659" s="3"/>
      <c r="KXQ659" s="3"/>
      <c r="KXR659" s="3"/>
      <c r="KXS659" s="3"/>
      <c r="KXT659" s="3"/>
      <c r="KXU659" s="3"/>
      <c r="KXV659" s="3"/>
      <c r="KXW659" s="3"/>
      <c r="KXX659" s="3"/>
      <c r="KXY659" s="3"/>
      <c r="KXZ659" s="3"/>
      <c r="KYA659" s="3"/>
      <c r="KYB659" s="3"/>
      <c r="KYC659" s="3"/>
      <c r="KYD659" s="3"/>
      <c r="KYE659" s="3"/>
      <c r="KYF659" s="3"/>
      <c r="KYG659" s="3"/>
      <c r="KYH659" s="3"/>
      <c r="KYI659" s="3"/>
      <c r="KYJ659" s="3"/>
      <c r="KYK659" s="3"/>
      <c r="KYL659" s="3"/>
      <c r="KYM659" s="3"/>
      <c r="KYN659" s="3"/>
      <c r="KYO659" s="3"/>
      <c r="KYP659" s="3"/>
      <c r="KYQ659" s="3"/>
      <c r="KYR659" s="3"/>
      <c r="KYS659" s="3"/>
      <c r="KYT659" s="3"/>
      <c r="KYU659" s="3"/>
      <c r="KYV659" s="3"/>
      <c r="KYW659" s="3"/>
      <c r="KYX659" s="3"/>
      <c r="KYY659" s="3"/>
      <c r="KYZ659" s="3"/>
      <c r="KZA659" s="3"/>
      <c r="KZB659" s="3"/>
      <c r="KZC659" s="3"/>
      <c r="KZD659" s="3"/>
      <c r="KZE659" s="3"/>
      <c r="KZF659" s="3"/>
      <c r="KZG659" s="3"/>
      <c r="KZH659" s="3"/>
      <c r="KZI659" s="3"/>
      <c r="KZJ659" s="3"/>
      <c r="KZK659" s="3"/>
      <c r="KZL659" s="3"/>
      <c r="KZM659" s="3"/>
      <c r="KZN659" s="3"/>
      <c r="KZO659" s="3"/>
      <c r="KZP659" s="3"/>
      <c r="KZQ659" s="3"/>
      <c r="KZR659" s="3"/>
      <c r="KZS659" s="3"/>
      <c r="KZT659" s="3"/>
      <c r="KZU659" s="3"/>
      <c r="KZV659" s="3"/>
      <c r="KZW659" s="3"/>
      <c r="KZX659" s="3"/>
      <c r="KZY659" s="3"/>
      <c r="KZZ659" s="3"/>
      <c r="LAA659" s="3"/>
      <c r="LAB659" s="3"/>
      <c r="LAC659" s="3"/>
      <c r="LAD659" s="3"/>
      <c r="LAE659" s="3"/>
      <c r="LAF659" s="3"/>
      <c r="LAG659" s="3"/>
      <c r="LAH659" s="3"/>
      <c r="LAI659" s="3"/>
      <c r="LAJ659" s="3"/>
      <c r="LAK659" s="3"/>
      <c r="LAL659" s="3"/>
      <c r="LAM659" s="3"/>
      <c r="LAN659" s="3"/>
      <c r="LAO659" s="3"/>
      <c r="LAP659" s="3"/>
      <c r="LAQ659" s="3"/>
      <c r="LAR659" s="3"/>
      <c r="LAS659" s="3"/>
      <c r="LAT659" s="3"/>
      <c r="LAU659" s="3"/>
      <c r="LAV659" s="3"/>
      <c r="LAW659" s="3"/>
      <c r="LAX659" s="3"/>
      <c r="LAY659" s="3"/>
      <c r="LAZ659" s="3"/>
      <c r="LBA659" s="3"/>
      <c r="LBB659" s="3"/>
      <c r="LBC659" s="3"/>
      <c r="LBD659" s="3"/>
      <c r="LBE659" s="3"/>
      <c r="LBF659" s="3"/>
      <c r="LBG659" s="3"/>
      <c r="LBH659" s="3"/>
      <c r="LBI659" s="3"/>
      <c r="LBJ659" s="3"/>
      <c r="LBK659" s="3"/>
      <c r="LBL659" s="3"/>
      <c r="LBM659" s="3"/>
      <c r="LBN659" s="3"/>
      <c r="LBO659" s="3"/>
      <c r="LBP659" s="3"/>
      <c r="LBQ659" s="3"/>
      <c r="LBR659" s="3"/>
      <c r="LBS659" s="3"/>
      <c r="LBT659" s="3"/>
      <c r="LBU659" s="3"/>
      <c r="LBV659" s="3"/>
      <c r="LBW659" s="3"/>
      <c r="LBX659" s="3"/>
      <c r="LBY659" s="3"/>
      <c r="LBZ659" s="3"/>
      <c r="LCA659" s="3"/>
      <c r="LCB659" s="3"/>
      <c r="LCC659" s="3"/>
      <c r="LCD659" s="3"/>
      <c r="LCE659" s="3"/>
      <c r="LCF659" s="3"/>
      <c r="LCG659" s="3"/>
      <c r="LCH659" s="3"/>
      <c r="LCI659" s="3"/>
      <c r="LCJ659" s="3"/>
      <c r="LCK659" s="3"/>
      <c r="LCL659" s="3"/>
      <c r="LCM659" s="3"/>
      <c r="LCN659" s="3"/>
      <c r="LCO659" s="3"/>
      <c r="LCP659" s="3"/>
      <c r="LCQ659" s="3"/>
      <c r="LCR659" s="3"/>
      <c r="LCS659" s="3"/>
      <c r="LCT659" s="3"/>
      <c r="LCU659" s="3"/>
      <c r="LCV659" s="3"/>
      <c r="LCW659" s="3"/>
      <c r="LCX659" s="3"/>
      <c r="LCY659" s="3"/>
      <c r="LCZ659" s="3"/>
      <c r="LDA659" s="3"/>
      <c r="LDB659" s="3"/>
      <c r="LDC659" s="3"/>
      <c r="LDD659" s="3"/>
      <c r="LDE659" s="3"/>
      <c r="LDF659" s="3"/>
      <c r="LDG659" s="3"/>
      <c r="LDH659" s="3"/>
      <c r="LDI659" s="3"/>
      <c r="LDJ659" s="3"/>
      <c r="LDK659" s="3"/>
      <c r="LDL659" s="3"/>
      <c r="LDM659" s="3"/>
      <c r="LDN659" s="3"/>
      <c r="LDO659" s="3"/>
      <c r="LDP659" s="3"/>
      <c r="LDQ659" s="3"/>
      <c r="LDR659" s="3"/>
      <c r="LDS659" s="3"/>
      <c r="LDT659" s="3"/>
      <c r="LDU659" s="3"/>
      <c r="LDV659" s="3"/>
      <c r="LDW659" s="3"/>
      <c r="LDX659" s="3"/>
      <c r="LDY659" s="3"/>
      <c r="LDZ659" s="3"/>
      <c r="LEA659" s="3"/>
      <c r="LEB659" s="3"/>
      <c r="LEC659" s="3"/>
      <c r="LED659" s="3"/>
      <c r="LEE659" s="3"/>
      <c r="LEF659" s="3"/>
      <c r="LEG659" s="3"/>
      <c r="LEH659" s="3"/>
      <c r="LEI659" s="3"/>
      <c r="LEJ659" s="3"/>
      <c r="LEK659" s="3"/>
      <c r="LEL659" s="3"/>
      <c r="LEM659" s="3"/>
      <c r="LEN659" s="3"/>
      <c r="LEO659" s="3"/>
      <c r="LEP659" s="3"/>
      <c r="LEQ659" s="3"/>
      <c r="LER659" s="3"/>
      <c r="LES659" s="3"/>
      <c r="LET659" s="3"/>
      <c r="LEU659" s="3"/>
      <c r="LEV659" s="3"/>
      <c r="LEW659" s="3"/>
      <c r="LEX659" s="3"/>
      <c r="LEY659" s="3"/>
      <c r="LEZ659" s="3"/>
      <c r="LFA659" s="3"/>
      <c r="LFB659" s="3"/>
      <c r="LFC659" s="3"/>
      <c r="LFD659" s="3"/>
      <c r="LFE659" s="3"/>
      <c r="LFF659" s="3"/>
      <c r="LFG659" s="3"/>
      <c r="LFH659" s="3"/>
      <c r="LFI659" s="3"/>
      <c r="LFJ659" s="3"/>
      <c r="LFK659" s="3"/>
      <c r="LFL659" s="3"/>
      <c r="LFM659" s="3"/>
      <c r="LFN659" s="3"/>
      <c r="LFO659" s="3"/>
      <c r="LFP659" s="3"/>
      <c r="LFQ659" s="3"/>
      <c r="LFR659" s="3"/>
      <c r="LFS659" s="3"/>
      <c r="LFT659" s="3"/>
      <c r="LFU659" s="3"/>
      <c r="LFV659" s="3"/>
      <c r="LFW659" s="3"/>
      <c r="LFX659" s="3"/>
      <c r="LFY659" s="3"/>
      <c r="LFZ659" s="3"/>
      <c r="LGA659" s="3"/>
      <c r="LGB659" s="3"/>
      <c r="LGC659" s="3"/>
      <c r="LGD659" s="3"/>
      <c r="LGE659" s="3"/>
      <c r="LGF659" s="3"/>
      <c r="LGG659" s="3"/>
      <c r="LGH659" s="3"/>
      <c r="LGI659" s="3"/>
      <c r="LGJ659" s="3"/>
      <c r="LGK659" s="3"/>
      <c r="LGL659" s="3"/>
      <c r="LGM659" s="3"/>
      <c r="LGN659" s="3"/>
      <c r="LGO659" s="3"/>
      <c r="LGP659" s="3"/>
      <c r="LGQ659" s="3"/>
      <c r="LGR659" s="3"/>
      <c r="LGS659" s="3"/>
      <c r="LGT659" s="3"/>
      <c r="LGU659" s="3"/>
      <c r="LGV659" s="3"/>
      <c r="LGW659" s="3"/>
      <c r="LGX659" s="3"/>
      <c r="LGY659" s="3"/>
      <c r="LGZ659" s="3"/>
      <c r="LHA659" s="3"/>
      <c r="LHB659" s="3"/>
      <c r="LHC659" s="3"/>
      <c r="LHD659" s="3"/>
      <c r="LHE659" s="3"/>
      <c r="LHF659" s="3"/>
      <c r="LHG659" s="3"/>
      <c r="LHH659" s="3"/>
      <c r="LHI659" s="3"/>
      <c r="LHJ659" s="3"/>
      <c r="LHK659" s="3"/>
      <c r="LHL659" s="3"/>
      <c r="LHM659" s="3"/>
      <c r="LHN659" s="3"/>
      <c r="LHO659" s="3"/>
      <c r="LHP659" s="3"/>
      <c r="LHQ659" s="3"/>
      <c r="LHR659" s="3"/>
      <c r="LHS659" s="3"/>
      <c r="LHT659" s="3"/>
      <c r="LHU659" s="3"/>
      <c r="LHV659" s="3"/>
      <c r="LHW659" s="3"/>
      <c r="LHX659" s="3"/>
      <c r="LHY659" s="3"/>
      <c r="LHZ659" s="3"/>
      <c r="LIA659" s="3"/>
      <c r="LIB659" s="3"/>
      <c r="LIC659" s="3"/>
      <c r="LID659" s="3"/>
      <c r="LIE659" s="3"/>
      <c r="LIF659" s="3"/>
      <c r="LIG659" s="3"/>
      <c r="LIH659" s="3"/>
      <c r="LII659" s="3"/>
      <c r="LIJ659" s="3"/>
      <c r="LIK659" s="3"/>
      <c r="LIL659" s="3"/>
      <c r="LIM659" s="3"/>
      <c r="LIN659" s="3"/>
      <c r="LIO659" s="3"/>
      <c r="LIP659" s="3"/>
      <c r="LIQ659" s="3"/>
      <c r="LIR659" s="3"/>
      <c r="LIS659" s="3"/>
      <c r="LIT659" s="3"/>
      <c r="LIU659" s="3"/>
      <c r="LIV659" s="3"/>
      <c r="LIW659" s="3"/>
      <c r="LIX659" s="3"/>
      <c r="LIY659" s="3"/>
      <c r="LIZ659" s="3"/>
      <c r="LJA659" s="3"/>
      <c r="LJB659" s="3"/>
      <c r="LJC659" s="3"/>
      <c r="LJD659" s="3"/>
      <c r="LJE659" s="3"/>
      <c r="LJF659" s="3"/>
      <c r="LJG659" s="3"/>
      <c r="LJH659" s="3"/>
      <c r="LJI659" s="3"/>
      <c r="LJJ659" s="3"/>
      <c r="LJK659" s="3"/>
      <c r="LJL659" s="3"/>
      <c r="LJM659" s="3"/>
      <c r="LJN659" s="3"/>
      <c r="LJO659" s="3"/>
      <c r="LJP659" s="3"/>
      <c r="LJQ659" s="3"/>
      <c r="LJR659" s="3"/>
      <c r="LJS659" s="3"/>
      <c r="LJT659" s="3"/>
      <c r="LJU659" s="3"/>
      <c r="LJV659" s="3"/>
      <c r="LJW659" s="3"/>
      <c r="LJX659" s="3"/>
      <c r="LJY659" s="3"/>
      <c r="LJZ659" s="3"/>
      <c r="LKA659" s="3"/>
      <c r="LKB659" s="3"/>
      <c r="LKC659" s="3"/>
      <c r="LKD659" s="3"/>
      <c r="LKE659" s="3"/>
      <c r="LKF659" s="3"/>
      <c r="LKG659" s="3"/>
      <c r="LKH659" s="3"/>
      <c r="LKI659" s="3"/>
      <c r="LKJ659" s="3"/>
      <c r="LKK659" s="3"/>
      <c r="LKL659" s="3"/>
      <c r="LKM659" s="3"/>
      <c r="LKN659" s="3"/>
      <c r="LKO659" s="3"/>
      <c r="LKP659" s="3"/>
      <c r="LKQ659" s="3"/>
      <c r="LKR659" s="3"/>
      <c r="LKS659" s="3"/>
      <c r="LKT659" s="3"/>
      <c r="LKU659" s="3"/>
      <c r="LKV659" s="3"/>
      <c r="LKW659" s="3"/>
      <c r="LKX659" s="3"/>
      <c r="LKY659" s="3"/>
      <c r="LKZ659" s="3"/>
      <c r="LLA659" s="3"/>
      <c r="LLB659" s="3"/>
      <c r="LLC659" s="3"/>
      <c r="LLD659" s="3"/>
      <c r="LLE659" s="3"/>
      <c r="LLF659" s="3"/>
      <c r="LLG659" s="3"/>
      <c r="LLH659" s="3"/>
      <c r="LLI659" s="3"/>
      <c r="LLJ659" s="3"/>
      <c r="LLK659" s="3"/>
      <c r="LLL659" s="3"/>
      <c r="LLM659" s="3"/>
      <c r="LLN659" s="3"/>
      <c r="LLO659" s="3"/>
      <c r="LLP659" s="3"/>
      <c r="LLQ659" s="3"/>
      <c r="LLR659" s="3"/>
      <c r="LLS659" s="3"/>
      <c r="LLT659" s="3"/>
      <c r="LLU659" s="3"/>
      <c r="LLV659" s="3"/>
      <c r="LLW659" s="3"/>
      <c r="LLX659" s="3"/>
      <c r="LLY659" s="3"/>
      <c r="LLZ659" s="3"/>
      <c r="LMA659" s="3"/>
      <c r="LMB659" s="3"/>
      <c r="LMC659" s="3"/>
      <c r="LMD659" s="3"/>
      <c r="LME659" s="3"/>
      <c r="LMF659" s="3"/>
      <c r="LMG659" s="3"/>
      <c r="LMH659" s="3"/>
      <c r="LMI659" s="3"/>
      <c r="LMJ659" s="3"/>
      <c r="LMK659" s="3"/>
      <c r="LML659" s="3"/>
      <c r="LMM659" s="3"/>
      <c r="LMN659" s="3"/>
      <c r="LMO659" s="3"/>
      <c r="LMP659" s="3"/>
      <c r="LMQ659" s="3"/>
      <c r="LMR659" s="3"/>
      <c r="LMS659" s="3"/>
      <c r="LMT659" s="3"/>
      <c r="LMU659" s="3"/>
      <c r="LMV659" s="3"/>
      <c r="LMW659" s="3"/>
      <c r="LMX659" s="3"/>
      <c r="LMY659" s="3"/>
      <c r="LMZ659" s="3"/>
      <c r="LNA659" s="3"/>
      <c r="LNB659" s="3"/>
      <c r="LNC659" s="3"/>
      <c r="LND659" s="3"/>
      <c r="LNE659" s="3"/>
      <c r="LNF659" s="3"/>
      <c r="LNG659" s="3"/>
      <c r="LNH659" s="3"/>
      <c r="LNI659" s="3"/>
      <c r="LNJ659" s="3"/>
      <c r="LNK659" s="3"/>
      <c r="LNL659" s="3"/>
      <c r="LNM659" s="3"/>
      <c r="LNN659" s="3"/>
      <c r="LNO659" s="3"/>
      <c r="LNP659" s="3"/>
      <c r="LNQ659" s="3"/>
      <c r="LNR659" s="3"/>
      <c r="LNS659" s="3"/>
      <c r="LNT659" s="3"/>
      <c r="LNU659" s="3"/>
      <c r="LNV659" s="3"/>
      <c r="LNW659" s="3"/>
      <c r="LNX659" s="3"/>
      <c r="LNY659" s="3"/>
      <c r="LNZ659" s="3"/>
      <c r="LOA659" s="3"/>
      <c r="LOB659" s="3"/>
      <c r="LOC659" s="3"/>
      <c r="LOD659" s="3"/>
      <c r="LOE659" s="3"/>
      <c r="LOF659" s="3"/>
      <c r="LOG659" s="3"/>
      <c r="LOH659" s="3"/>
      <c r="LOI659" s="3"/>
      <c r="LOJ659" s="3"/>
      <c r="LOK659" s="3"/>
      <c r="LOL659" s="3"/>
      <c r="LOM659" s="3"/>
      <c r="LON659" s="3"/>
      <c r="LOO659" s="3"/>
      <c r="LOP659" s="3"/>
      <c r="LOQ659" s="3"/>
      <c r="LOR659" s="3"/>
      <c r="LOS659" s="3"/>
      <c r="LOT659" s="3"/>
      <c r="LOU659" s="3"/>
      <c r="LOV659" s="3"/>
      <c r="LOW659" s="3"/>
      <c r="LOX659" s="3"/>
      <c r="LOY659" s="3"/>
      <c r="LOZ659" s="3"/>
      <c r="LPA659" s="3"/>
      <c r="LPB659" s="3"/>
      <c r="LPC659" s="3"/>
      <c r="LPD659" s="3"/>
      <c r="LPE659" s="3"/>
      <c r="LPF659" s="3"/>
      <c r="LPG659" s="3"/>
      <c r="LPH659" s="3"/>
      <c r="LPI659" s="3"/>
      <c r="LPJ659" s="3"/>
      <c r="LPK659" s="3"/>
      <c r="LPL659" s="3"/>
      <c r="LPM659" s="3"/>
      <c r="LPN659" s="3"/>
      <c r="LPO659" s="3"/>
      <c r="LPP659" s="3"/>
      <c r="LPQ659" s="3"/>
      <c r="LPR659" s="3"/>
      <c r="LPS659" s="3"/>
      <c r="LPT659" s="3"/>
      <c r="LPU659" s="3"/>
      <c r="LPV659" s="3"/>
      <c r="LPW659" s="3"/>
      <c r="LPX659" s="3"/>
      <c r="LPY659" s="3"/>
      <c r="LPZ659" s="3"/>
      <c r="LQA659" s="3"/>
      <c r="LQB659" s="3"/>
      <c r="LQC659" s="3"/>
      <c r="LQD659" s="3"/>
      <c r="LQE659" s="3"/>
      <c r="LQF659" s="3"/>
      <c r="LQG659" s="3"/>
      <c r="LQH659" s="3"/>
      <c r="LQI659" s="3"/>
      <c r="LQJ659" s="3"/>
      <c r="LQK659" s="3"/>
      <c r="LQL659" s="3"/>
      <c r="LQM659" s="3"/>
      <c r="LQN659" s="3"/>
      <c r="LQO659" s="3"/>
      <c r="LQP659" s="3"/>
      <c r="LQQ659" s="3"/>
      <c r="LQR659" s="3"/>
      <c r="LQS659" s="3"/>
      <c r="LQT659" s="3"/>
      <c r="LQU659" s="3"/>
      <c r="LQV659" s="3"/>
      <c r="LQW659" s="3"/>
      <c r="LQX659" s="3"/>
      <c r="LQY659" s="3"/>
      <c r="LQZ659" s="3"/>
      <c r="LRA659" s="3"/>
      <c r="LRB659" s="3"/>
      <c r="LRC659" s="3"/>
      <c r="LRD659" s="3"/>
      <c r="LRE659" s="3"/>
      <c r="LRF659" s="3"/>
      <c r="LRG659" s="3"/>
      <c r="LRH659" s="3"/>
      <c r="LRI659" s="3"/>
      <c r="LRJ659" s="3"/>
      <c r="LRK659" s="3"/>
      <c r="LRL659" s="3"/>
      <c r="LRM659" s="3"/>
      <c r="LRN659" s="3"/>
      <c r="LRO659" s="3"/>
      <c r="LRP659" s="3"/>
      <c r="LRQ659" s="3"/>
      <c r="LRR659" s="3"/>
      <c r="LRS659" s="3"/>
      <c r="LRT659" s="3"/>
      <c r="LRU659" s="3"/>
      <c r="LRV659" s="3"/>
      <c r="LRW659" s="3"/>
      <c r="LRX659" s="3"/>
      <c r="LRY659" s="3"/>
      <c r="LRZ659" s="3"/>
      <c r="LSA659" s="3"/>
      <c r="LSB659" s="3"/>
      <c r="LSC659" s="3"/>
      <c r="LSD659" s="3"/>
      <c r="LSE659" s="3"/>
      <c r="LSF659" s="3"/>
      <c r="LSG659" s="3"/>
      <c r="LSH659" s="3"/>
      <c r="LSI659" s="3"/>
      <c r="LSJ659" s="3"/>
      <c r="LSK659" s="3"/>
      <c r="LSL659" s="3"/>
      <c r="LSM659" s="3"/>
      <c r="LSN659" s="3"/>
      <c r="LSO659" s="3"/>
      <c r="LSP659" s="3"/>
      <c r="LSQ659" s="3"/>
      <c r="LSR659" s="3"/>
      <c r="LSS659" s="3"/>
      <c r="LST659" s="3"/>
      <c r="LSU659" s="3"/>
      <c r="LSV659" s="3"/>
      <c r="LSW659" s="3"/>
      <c r="LSX659" s="3"/>
      <c r="LSY659" s="3"/>
      <c r="LSZ659" s="3"/>
      <c r="LTA659" s="3"/>
      <c r="LTB659" s="3"/>
      <c r="LTC659" s="3"/>
      <c r="LTD659" s="3"/>
      <c r="LTE659" s="3"/>
      <c r="LTF659" s="3"/>
      <c r="LTG659" s="3"/>
      <c r="LTH659" s="3"/>
      <c r="LTI659" s="3"/>
      <c r="LTJ659" s="3"/>
      <c r="LTK659" s="3"/>
      <c r="LTL659" s="3"/>
      <c r="LTM659" s="3"/>
      <c r="LTN659" s="3"/>
      <c r="LTO659" s="3"/>
      <c r="LTP659" s="3"/>
      <c r="LTQ659" s="3"/>
      <c r="LTR659" s="3"/>
      <c r="LTS659" s="3"/>
      <c r="LTT659" s="3"/>
      <c r="LTU659" s="3"/>
      <c r="LTV659" s="3"/>
      <c r="LTW659" s="3"/>
      <c r="LTX659" s="3"/>
      <c r="LTY659" s="3"/>
      <c r="LTZ659" s="3"/>
      <c r="LUA659" s="3"/>
      <c r="LUB659" s="3"/>
      <c r="LUC659" s="3"/>
      <c r="LUD659" s="3"/>
      <c r="LUE659" s="3"/>
      <c r="LUF659" s="3"/>
      <c r="LUG659" s="3"/>
      <c r="LUH659" s="3"/>
      <c r="LUI659" s="3"/>
      <c r="LUJ659" s="3"/>
      <c r="LUK659" s="3"/>
      <c r="LUL659" s="3"/>
      <c r="LUM659" s="3"/>
      <c r="LUN659" s="3"/>
      <c r="LUO659" s="3"/>
      <c r="LUP659" s="3"/>
      <c r="LUQ659" s="3"/>
      <c r="LUR659" s="3"/>
      <c r="LUS659" s="3"/>
      <c r="LUT659" s="3"/>
      <c r="LUU659" s="3"/>
      <c r="LUV659" s="3"/>
      <c r="LUW659" s="3"/>
      <c r="LUX659" s="3"/>
      <c r="LUY659" s="3"/>
      <c r="LUZ659" s="3"/>
      <c r="LVA659" s="3"/>
      <c r="LVB659" s="3"/>
      <c r="LVC659" s="3"/>
      <c r="LVD659" s="3"/>
      <c r="LVE659" s="3"/>
      <c r="LVF659" s="3"/>
      <c r="LVG659" s="3"/>
      <c r="LVH659" s="3"/>
      <c r="LVI659" s="3"/>
      <c r="LVJ659" s="3"/>
      <c r="LVK659" s="3"/>
      <c r="LVL659" s="3"/>
      <c r="LVM659" s="3"/>
      <c r="LVN659" s="3"/>
      <c r="LVO659" s="3"/>
      <c r="LVP659" s="3"/>
      <c r="LVQ659" s="3"/>
      <c r="LVR659" s="3"/>
      <c r="LVS659" s="3"/>
      <c r="LVT659" s="3"/>
      <c r="LVU659" s="3"/>
      <c r="LVV659" s="3"/>
      <c r="LVW659" s="3"/>
      <c r="LVX659" s="3"/>
      <c r="LVY659" s="3"/>
      <c r="LVZ659" s="3"/>
      <c r="LWA659" s="3"/>
      <c r="LWB659" s="3"/>
      <c r="LWC659" s="3"/>
      <c r="LWD659" s="3"/>
      <c r="LWE659" s="3"/>
      <c r="LWF659" s="3"/>
      <c r="LWG659" s="3"/>
      <c r="LWH659" s="3"/>
      <c r="LWI659" s="3"/>
      <c r="LWJ659" s="3"/>
      <c r="LWK659" s="3"/>
      <c r="LWL659" s="3"/>
      <c r="LWM659" s="3"/>
      <c r="LWN659" s="3"/>
      <c r="LWO659" s="3"/>
      <c r="LWP659" s="3"/>
      <c r="LWQ659" s="3"/>
      <c r="LWR659" s="3"/>
      <c r="LWS659" s="3"/>
      <c r="LWT659" s="3"/>
      <c r="LWU659" s="3"/>
      <c r="LWV659" s="3"/>
      <c r="LWW659" s="3"/>
      <c r="LWX659" s="3"/>
      <c r="LWY659" s="3"/>
      <c r="LWZ659" s="3"/>
      <c r="LXA659" s="3"/>
      <c r="LXB659" s="3"/>
      <c r="LXC659" s="3"/>
      <c r="LXD659" s="3"/>
      <c r="LXE659" s="3"/>
      <c r="LXF659" s="3"/>
      <c r="LXG659" s="3"/>
      <c r="LXH659" s="3"/>
      <c r="LXI659" s="3"/>
      <c r="LXJ659" s="3"/>
      <c r="LXK659" s="3"/>
      <c r="LXL659" s="3"/>
      <c r="LXM659" s="3"/>
      <c r="LXN659" s="3"/>
      <c r="LXO659" s="3"/>
      <c r="LXP659" s="3"/>
      <c r="LXQ659" s="3"/>
      <c r="LXR659" s="3"/>
      <c r="LXS659" s="3"/>
      <c r="LXT659" s="3"/>
      <c r="LXU659" s="3"/>
      <c r="LXV659" s="3"/>
      <c r="LXW659" s="3"/>
      <c r="LXX659" s="3"/>
      <c r="LXY659" s="3"/>
      <c r="LXZ659" s="3"/>
      <c r="LYA659" s="3"/>
      <c r="LYB659" s="3"/>
      <c r="LYC659" s="3"/>
      <c r="LYD659" s="3"/>
      <c r="LYE659" s="3"/>
      <c r="LYF659" s="3"/>
      <c r="LYG659" s="3"/>
      <c r="LYH659" s="3"/>
      <c r="LYI659" s="3"/>
      <c r="LYJ659" s="3"/>
      <c r="LYK659" s="3"/>
      <c r="LYL659" s="3"/>
      <c r="LYM659" s="3"/>
      <c r="LYN659" s="3"/>
      <c r="LYO659" s="3"/>
      <c r="LYP659" s="3"/>
      <c r="LYQ659" s="3"/>
      <c r="LYR659" s="3"/>
      <c r="LYS659" s="3"/>
      <c r="LYT659" s="3"/>
      <c r="LYU659" s="3"/>
      <c r="LYV659" s="3"/>
      <c r="LYW659" s="3"/>
      <c r="LYX659" s="3"/>
      <c r="LYY659" s="3"/>
      <c r="LYZ659" s="3"/>
      <c r="LZA659" s="3"/>
      <c r="LZB659" s="3"/>
      <c r="LZC659" s="3"/>
      <c r="LZD659" s="3"/>
      <c r="LZE659" s="3"/>
      <c r="LZF659" s="3"/>
      <c r="LZG659" s="3"/>
      <c r="LZH659" s="3"/>
      <c r="LZI659" s="3"/>
      <c r="LZJ659" s="3"/>
      <c r="LZK659" s="3"/>
      <c r="LZL659" s="3"/>
      <c r="LZM659" s="3"/>
      <c r="LZN659" s="3"/>
      <c r="LZO659" s="3"/>
      <c r="LZP659" s="3"/>
      <c r="LZQ659" s="3"/>
      <c r="LZR659" s="3"/>
      <c r="LZS659" s="3"/>
      <c r="LZT659" s="3"/>
      <c r="LZU659" s="3"/>
      <c r="LZV659" s="3"/>
      <c r="LZW659" s="3"/>
      <c r="LZX659" s="3"/>
      <c r="LZY659" s="3"/>
      <c r="LZZ659" s="3"/>
      <c r="MAA659" s="3"/>
      <c r="MAB659" s="3"/>
      <c r="MAC659" s="3"/>
      <c r="MAD659" s="3"/>
      <c r="MAE659" s="3"/>
      <c r="MAF659" s="3"/>
      <c r="MAG659" s="3"/>
      <c r="MAH659" s="3"/>
      <c r="MAI659" s="3"/>
      <c r="MAJ659" s="3"/>
      <c r="MAK659" s="3"/>
      <c r="MAL659" s="3"/>
      <c r="MAM659" s="3"/>
      <c r="MAN659" s="3"/>
      <c r="MAO659" s="3"/>
      <c r="MAP659" s="3"/>
      <c r="MAQ659" s="3"/>
      <c r="MAR659" s="3"/>
      <c r="MAS659" s="3"/>
      <c r="MAT659" s="3"/>
      <c r="MAU659" s="3"/>
      <c r="MAV659" s="3"/>
      <c r="MAW659" s="3"/>
      <c r="MAX659" s="3"/>
      <c r="MAY659" s="3"/>
      <c r="MAZ659" s="3"/>
      <c r="MBA659" s="3"/>
      <c r="MBB659" s="3"/>
      <c r="MBC659" s="3"/>
      <c r="MBD659" s="3"/>
      <c r="MBE659" s="3"/>
      <c r="MBF659" s="3"/>
      <c r="MBG659" s="3"/>
      <c r="MBH659" s="3"/>
      <c r="MBI659" s="3"/>
      <c r="MBJ659" s="3"/>
      <c r="MBK659" s="3"/>
      <c r="MBL659" s="3"/>
      <c r="MBM659" s="3"/>
      <c r="MBN659" s="3"/>
      <c r="MBO659" s="3"/>
      <c r="MBP659" s="3"/>
      <c r="MBQ659" s="3"/>
      <c r="MBR659" s="3"/>
      <c r="MBS659" s="3"/>
      <c r="MBT659" s="3"/>
      <c r="MBU659" s="3"/>
      <c r="MBV659" s="3"/>
      <c r="MBW659" s="3"/>
      <c r="MBX659" s="3"/>
      <c r="MBY659" s="3"/>
      <c r="MBZ659" s="3"/>
      <c r="MCA659" s="3"/>
      <c r="MCB659" s="3"/>
      <c r="MCC659" s="3"/>
      <c r="MCD659" s="3"/>
      <c r="MCE659" s="3"/>
      <c r="MCF659" s="3"/>
      <c r="MCG659" s="3"/>
      <c r="MCH659" s="3"/>
      <c r="MCI659" s="3"/>
      <c r="MCJ659" s="3"/>
      <c r="MCK659" s="3"/>
      <c r="MCL659" s="3"/>
      <c r="MCM659" s="3"/>
      <c r="MCN659" s="3"/>
      <c r="MCO659" s="3"/>
      <c r="MCP659" s="3"/>
      <c r="MCQ659" s="3"/>
      <c r="MCR659" s="3"/>
      <c r="MCS659" s="3"/>
      <c r="MCT659" s="3"/>
      <c r="MCU659" s="3"/>
      <c r="MCV659" s="3"/>
      <c r="MCW659" s="3"/>
      <c r="MCX659" s="3"/>
      <c r="MCY659" s="3"/>
      <c r="MCZ659" s="3"/>
      <c r="MDA659" s="3"/>
      <c r="MDB659" s="3"/>
      <c r="MDC659" s="3"/>
      <c r="MDD659" s="3"/>
      <c r="MDE659" s="3"/>
      <c r="MDF659" s="3"/>
      <c r="MDG659" s="3"/>
      <c r="MDH659" s="3"/>
      <c r="MDI659" s="3"/>
      <c r="MDJ659" s="3"/>
      <c r="MDK659" s="3"/>
      <c r="MDL659" s="3"/>
      <c r="MDM659" s="3"/>
      <c r="MDN659" s="3"/>
      <c r="MDO659" s="3"/>
      <c r="MDP659" s="3"/>
      <c r="MDQ659" s="3"/>
      <c r="MDR659" s="3"/>
      <c r="MDS659" s="3"/>
      <c r="MDT659" s="3"/>
      <c r="MDU659" s="3"/>
      <c r="MDV659" s="3"/>
      <c r="MDW659" s="3"/>
      <c r="MDX659" s="3"/>
      <c r="MDY659" s="3"/>
      <c r="MDZ659" s="3"/>
      <c r="MEA659" s="3"/>
      <c r="MEB659" s="3"/>
      <c r="MEC659" s="3"/>
      <c r="MED659" s="3"/>
      <c r="MEE659" s="3"/>
      <c r="MEF659" s="3"/>
      <c r="MEG659" s="3"/>
      <c r="MEH659" s="3"/>
      <c r="MEI659" s="3"/>
      <c r="MEJ659" s="3"/>
      <c r="MEK659" s="3"/>
      <c r="MEL659" s="3"/>
      <c r="MEM659" s="3"/>
      <c r="MEN659" s="3"/>
      <c r="MEO659" s="3"/>
      <c r="MEP659" s="3"/>
      <c r="MEQ659" s="3"/>
      <c r="MER659" s="3"/>
      <c r="MES659" s="3"/>
      <c r="MET659" s="3"/>
      <c r="MEU659" s="3"/>
      <c r="MEV659" s="3"/>
      <c r="MEW659" s="3"/>
      <c r="MEX659" s="3"/>
      <c r="MEY659" s="3"/>
      <c r="MEZ659" s="3"/>
      <c r="MFA659" s="3"/>
      <c r="MFB659" s="3"/>
      <c r="MFC659" s="3"/>
      <c r="MFD659" s="3"/>
      <c r="MFE659" s="3"/>
      <c r="MFF659" s="3"/>
      <c r="MFG659" s="3"/>
      <c r="MFH659" s="3"/>
      <c r="MFI659" s="3"/>
      <c r="MFJ659" s="3"/>
      <c r="MFK659" s="3"/>
      <c r="MFL659" s="3"/>
      <c r="MFM659" s="3"/>
      <c r="MFN659" s="3"/>
      <c r="MFO659" s="3"/>
      <c r="MFP659" s="3"/>
      <c r="MFQ659" s="3"/>
      <c r="MFR659" s="3"/>
      <c r="MFS659" s="3"/>
      <c r="MFT659" s="3"/>
      <c r="MFU659" s="3"/>
      <c r="MFV659" s="3"/>
      <c r="MFW659" s="3"/>
      <c r="MFX659" s="3"/>
      <c r="MFY659" s="3"/>
      <c r="MFZ659" s="3"/>
      <c r="MGA659" s="3"/>
      <c r="MGB659" s="3"/>
      <c r="MGC659" s="3"/>
      <c r="MGD659" s="3"/>
      <c r="MGE659" s="3"/>
      <c r="MGF659" s="3"/>
      <c r="MGG659" s="3"/>
      <c r="MGH659" s="3"/>
      <c r="MGI659" s="3"/>
      <c r="MGJ659" s="3"/>
      <c r="MGK659" s="3"/>
      <c r="MGL659" s="3"/>
      <c r="MGM659" s="3"/>
      <c r="MGN659" s="3"/>
      <c r="MGO659" s="3"/>
      <c r="MGP659" s="3"/>
      <c r="MGQ659" s="3"/>
      <c r="MGR659" s="3"/>
      <c r="MGS659" s="3"/>
      <c r="MGT659" s="3"/>
      <c r="MGU659" s="3"/>
      <c r="MGV659" s="3"/>
      <c r="MGW659" s="3"/>
      <c r="MGX659" s="3"/>
      <c r="MGY659" s="3"/>
      <c r="MGZ659" s="3"/>
      <c r="MHA659" s="3"/>
      <c r="MHB659" s="3"/>
      <c r="MHC659" s="3"/>
      <c r="MHD659" s="3"/>
      <c r="MHE659" s="3"/>
      <c r="MHF659" s="3"/>
      <c r="MHG659" s="3"/>
      <c r="MHH659" s="3"/>
      <c r="MHI659" s="3"/>
      <c r="MHJ659" s="3"/>
      <c r="MHK659" s="3"/>
      <c r="MHL659" s="3"/>
      <c r="MHM659" s="3"/>
      <c r="MHN659" s="3"/>
      <c r="MHO659" s="3"/>
      <c r="MHP659" s="3"/>
      <c r="MHQ659" s="3"/>
      <c r="MHR659" s="3"/>
      <c r="MHS659" s="3"/>
      <c r="MHT659" s="3"/>
      <c r="MHU659" s="3"/>
      <c r="MHV659" s="3"/>
      <c r="MHW659" s="3"/>
      <c r="MHX659" s="3"/>
      <c r="MHY659" s="3"/>
      <c r="MHZ659" s="3"/>
      <c r="MIA659" s="3"/>
      <c r="MIB659" s="3"/>
      <c r="MIC659" s="3"/>
      <c r="MID659" s="3"/>
      <c r="MIE659" s="3"/>
      <c r="MIF659" s="3"/>
      <c r="MIG659" s="3"/>
      <c r="MIH659" s="3"/>
      <c r="MII659" s="3"/>
      <c r="MIJ659" s="3"/>
      <c r="MIK659" s="3"/>
      <c r="MIL659" s="3"/>
      <c r="MIM659" s="3"/>
      <c r="MIN659" s="3"/>
      <c r="MIO659" s="3"/>
      <c r="MIP659" s="3"/>
      <c r="MIQ659" s="3"/>
      <c r="MIR659" s="3"/>
      <c r="MIS659" s="3"/>
      <c r="MIT659" s="3"/>
      <c r="MIU659" s="3"/>
      <c r="MIV659" s="3"/>
      <c r="MIW659" s="3"/>
      <c r="MIX659" s="3"/>
      <c r="MIY659" s="3"/>
      <c r="MIZ659" s="3"/>
      <c r="MJA659" s="3"/>
      <c r="MJB659" s="3"/>
      <c r="MJC659" s="3"/>
      <c r="MJD659" s="3"/>
      <c r="MJE659" s="3"/>
      <c r="MJF659" s="3"/>
      <c r="MJG659" s="3"/>
      <c r="MJH659" s="3"/>
      <c r="MJI659" s="3"/>
      <c r="MJJ659" s="3"/>
      <c r="MJK659" s="3"/>
      <c r="MJL659" s="3"/>
      <c r="MJM659" s="3"/>
      <c r="MJN659" s="3"/>
      <c r="MJO659" s="3"/>
      <c r="MJP659" s="3"/>
      <c r="MJQ659" s="3"/>
      <c r="MJR659" s="3"/>
      <c r="MJS659" s="3"/>
      <c r="MJT659" s="3"/>
      <c r="MJU659" s="3"/>
      <c r="MJV659" s="3"/>
      <c r="MJW659" s="3"/>
      <c r="MJX659" s="3"/>
      <c r="MJY659" s="3"/>
      <c r="MJZ659" s="3"/>
      <c r="MKA659" s="3"/>
      <c r="MKB659" s="3"/>
      <c r="MKC659" s="3"/>
      <c r="MKD659" s="3"/>
      <c r="MKE659" s="3"/>
      <c r="MKF659" s="3"/>
      <c r="MKG659" s="3"/>
      <c r="MKH659" s="3"/>
      <c r="MKI659" s="3"/>
      <c r="MKJ659" s="3"/>
      <c r="MKK659" s="3"/>
      <c r="MKL659" s="3"/>
      <c r="MKM659" s="3"/>
      <c r="MKN659" s="3"/>
      <c r="MKO659" s="3"/>
      <c r="MKP659" s="3"/>
      <c r="MKQ659" s="3"/>
      <c r="MKR659" s="3"/>
      <c r="MKS659" s="3"/>
      <c r="MKT659" s="3"/>
      <c r="MKU659" s="3"/>
      <c r="MKV659" s="3"/>
      <c r="MKW659" s="3"/>
      <c r="MKX659" s="3"/>
      <c r="MKY659" s="3"/>
      <c r="MKZ659" s="3"/>
      <c r="MLA659" s="3"/>
      <c r="MLB659" s="3"/>
      <c r="MLC659" s="3"/>
      <c r="MLD659" s="3"/>
      <c r="MLE659" s="3"/>
      <c r="MLF659" s="3"/>
      <c r="MLG659" s="3"/>
      <c r="MLH659" s="3"/>
      <c r="MLI659" s="3"/>
      <c r="MLJ659" s="3"/>
      <c r="MLK659" s="3"/>
      <c r="MLL659" s="3"/>
      <c r="MLM659" s="3"/>
      <c r="MLN659" s="3"/>
      <c r="MLO659" s="3"/>
      <c r="MLP659" s="3"/>
      <c r="MLQ659" s="3"/>
      <c r="MLR659" s="3"/>
      <c r="MLS659" s="3"/>
      <c r="MLT659" s="3"/>
      <c r="MLU659" s="3"/>
      <c r="MLV659" s="3"/>
      <c r="MLW659" s="3"/>
      <c r="MLX659" s="3"/>
      <c r="MLY659" s="3"/>
      <c r="MLZ659" s="3"/>
      <c r="MMA659" s="3"/>
      <c r="MMB659" s="3"/>
      <c r="MMC659" s="3"/>
      <c r="MMD659" s="3"/>
      <c r="MME659" s="3"/>
      <c r="MMF659" s="3"/>
      <c r="MMG659" s="3"/>
      <c r="MMH659" s="3"/>
      <c r="MMI659" s="3"/>
      <c r="MMJ659" s="3"/>
      <c r="MMK659" s="3"/>
      <c r="MML659" s="3"/>
      <c r="MMM659" s="3"/>
      <c r="MMN659" s="3"/>
      <c r="MMO659" s="3"/>
      <c r="MMP659" s="3"/>
      <c r="MMQ659" s="3"/>
      <c r="MMR659" s="3"/>
      <c r="MMS659" s="3"/>
      <c r="MMT659" s="3"/>
      <c r="MMU659" s="3"/>
      <c r="MMV659" s="3"/>
      <c r="MMW659" s="3"/>
      <c r="MMX659" s="3"/>
      <c r="MMY659" s="3"/>
      <c r="MMZ659" s="3"/>
      <c r="MNA659" s="3"/>
      <c r="MNB659" s="3"/>
      <c r="MNC659" s="3"/>
      <c r="MND659" s="3"/>
      <c r="MNE659" s="3"/>
      <c r="MNF659" s="3"/>
      <c r="MNG659" s="3"/>
      <c r="MNH659" s="3"/>
      <c r="MNI659" s="3"/>
      <c r="MNJ659" s="3"/>
      <c r="MNK659" s="3"/>
      <c r="MNL659" s="3"/>
      <c r="MNM659" s="3"/>
      <c r="MNN659" s="3"/>
      <c r="MNO659" s="3"/>
      <c r="MNP659" s="3"/>
      <c r="MNQ659" s="3"/>
      <c r="MNR659" s="3"/>
      <c r="MNS659" s="3"/>
      <c r="MNT659" s="3"/>
      <c r="MNU659" s="3"/>
      <c r="MNV659" s="3"/>
      <c r="MNW659" s="3"/>
      <c r="MNX659" s="3"/>
      <c r="MNY659" s="3"/>
      <c r="MNZ659" s="3"/>
      <c r="MOA659" s="3"/>
      <c r="MOB659" s="3"/>
      <c r="MOC659" s="3"/>
      <c r="MOD659" s="3"/>
      <c r="MOE659" s="3"/>
      <c r="MOF659" s="3"/>
      <c r="MOG659" s="3"/>
      <c r="MOH659" s="3"/>
      <c r="MOI659" s="3"/>
      <c r="MOJ659" s="3"/>
      <c r="MOK659" s="3"/>
      <c r="MOL659" s="3"/>
      <c r="MOM659" s="3"/>
      <c r="MON659" s="3"/>
      <c r="MOO659" s="3"/>
      <c r="MOP659" s="3"/>
      <c r="MOQ659" s="3"/>
      <c r="MOR659" s="3"/>
      <c r="MOS659" s="3"/>
      <c r="MOT659" s="3"/>
      <c r="MOU659" s="3"/>
      <c r="MOV659" s="3"/>
      <c r="MOW659" s="3"/>
      <c r="MOX659" s="3"/>
      <c r="MOY659" s="3"/>
      <c r="MOZ659" s="3"/>
      <c r="MPA659" s="3"/>
      <c r="MPB659" s="3"/>
      <c r="MPC659" s="3"/>
      <c r="MPD659" s="3"/>
      <c r="MPE659" s="3"/>
      <c r="MPF659" s="3"/>
      <c r="MPG659" s="3"/>
      <c r="MPH659" s="3"/>
      <c r="MPI659" s="3"/>
      <c r="MPJ659" s="3"/>
      <c r="MPK659" s="3"/>
      <c r="MPL659" s="3"/>
      <c r="MPM659" s="3"/>
      <c r="MPN659" s="3"/>
      <c r="MPO659" s="3"/>
      <c r="MPP659" s="3"/>
      <c r="MPQ659" s="3"/>
      <c r="MPR659" s="3"/>
      <c r="MPS659" s="3"/>
      <c r="MPT659" s="3"/>
      <c r="MPU659" s="3"/>
      <c r="MPV659" s="3"/>
      <c r="MPW659" s="3"/>
      <c r="MPX659" s="3"/>
      <c r="MPY659" s="3"/>
      <c r="MPZ659" s="3"/>
      <c r="MQA659" s="3"/>
      <c r="MQB659" s="3"/>
      <c r="MQC659" s="3"/>
      <c r="MQD659" s="3"/>
      <c r="MQE659" s="3"/>
      <c r="MQF659" s="3"/>
      <c r="MQG659" s="3"/>
      <c r="MQH659" s="3"/>
      <c r="MQI659" s="3"/>
      <c r="MQJ659" s="3"/>
      <c r="MQK659" s="3"/>
      <c r="MQL659" s="3"/>
      <c r="MQM659" s="3"/>
      <c r="MQN659" s="3"/>
      <c r="MQO659" s="3"/>
      <c r="MQP659" s="3"/>
      <c r="MQQ659" s="3"/>
      <c r="MQR659" s="3"/>
      <c r="MQS659" s="3"/>
      <c r="MQT659" s="3"/>
      <c r="MQU659" s="3"/>
      <c r="MQV659" s="3"/>
      <c r="MQW659" s="3"/>
      <c r="MQX659" s="3"/>
      <c r="MQY659" s="3"/>
      <c r="MQZ659" s="3"/>
      <c r="MRA659" s="3"/>
      <c r="MRB659" s="3"/>
      <c r="MRC659" s="3"/>
      <c r="MRD659" s="3"/>
      <c r="MRE659" s="3"/>
      <c r="MRF659" s="3"/>
      <c r="MRG659" s="3"/>
      <c r="MRH659" s="3"/>
      <c r="MRI659" s="3"/>
      <c r="MRJ659" s="3"/>
      <c r="MRK659" s="3"/>
      <c r="MRL659" s="3"/>
      <c r="MRM659" s="3"/>
      <c r="MRN659" s="3"/>
      <c r="MRO659" s="3"/>
      <c r="MRP659" s="3"/>
      <c r="MRQ659" s="3"/>
      <c r="MRR659" s="3"/>
      <c r="MRS659" s="3"/>
      <c r="MRT659" s="3"/>
      <c r="MRU659" s="3"/>
      <c r="MRV659" s="3"/>
      <c r="MRW659" s="3"/>
      <c r="MRX659" s="3"/>
      <c r="MRY659" s="3"/>
      <c r="MRZ659" s="3"/>
      <c r="MSA659" s="3"/>
      <c r="MSB659" s="3"/>
      <c r="MSC659" s="3"/>
      <c r="MSD659" s="3"/>
      <c r="MSE659" s="3"/>
      <c r="MSF659" s="3"/>
      <c r="MSG659" s="3"/>
      <c r="MSH659" s="3"/>
      <c r="MSI659" s="3"/>
      <c r="MSJ659" s="3"/>
      <c r="MSK659" s="3"/>
      <c r="MSL659" s="3"/>
      <c r="MSM659" s="3"/>
      <c r="MSN659" s="3"/>
      <c r="MSO659" s="3"/>
      <c r="MSP659" s="3"/>
      <c r="MSQ659" s="3"/>
      <c r="MSR659" s="3"/>
      <c r="MSS659" s="3"/>
      <c r="MST659" s="3"/>
      <c r="MSU659" s="3"/>
      <c r="MSV659" s="3"/>
      <c r="MSW659" s="3"/>
      <c r="MSX659" s="3"/>
      <c r="MSY659" s="3"/>
      <c r="MSZ659" s="3"/>
      <c r="MTA659" s="3"/>
      <c r="MTB659" s="3"/>
      <c r="MTC659" s="3"/>
      <c r="MTD659" s="3"/>
      <c r="MTE659" s="3"/>
      <c r="MTF659" s="3"/>
      <c r="MTG659" s="3"/>
      <c r="MTH659" s="3"/>
      <c r="MTI659" s="3"/>
      <c r="MTJ659" s="3"/>
      <c r="MTK659" s="3"/>
      <c r="MTL659" s="3"/>
      <c r="MTM659" s="3"/>
      <c r="MTN659" s="3"/>
      <c r="MTO659" s="3"/>
      <c r="MTP659" s="3"/>
      <c r="MTQ659" s="3"/>
      <c r="MTR659" s="3"/>
      <c r="MTS659" s="3"/>
      <c r="MTT659" s="3"/>
      <c r="MTU659" s="3"/>
      <c r="MTV659" s="3"/>
      <c r="MTW659" s="3"/>
      <c r="MTX659" s="3"/>
      <c r="MTY659" s="3"/>
      <c r="MTZ659" s="3"/>
      <c r="MUA659" s="3"/>
      <c r="MUB659" s="3"/>
      <c r="MUC659" s="3"/>
      <c r="MUD659" s="3"/>
      <c r="MUE659" s="3"/>
      <c r="MUF659" s="3"/>
      <c r="MUG659" s="3"/>
      <c r="MUH659" s="3"/>
      <c r="MUI659" s="3"/>
      <c r="MUJ659" s="3"/>
      <c r="MUK659" s="3"/>
      <c r="MUL659" s="3"/>
      <c r="MUM659" s="3"/>
      <c r="MUN659" s="3"/>
      <c r="MUO659" s="3"/>
      <c r="MUP659" s="3"/>
      <c r="MUQ659" s="3"/>
      <c r="MUR659" s="3"/>
      <c r="MUS659" s="3"/>
      <c r="MUT659" s="3"/>
      <c r="MUU659" s="3"/>
      <c r="MUV659" s="3"/>
      <c r="MUW659" s="3"/>
      <c r="MUX659" s="3"/>
      <c r="MUY659" s="3"/>
      <c r="MUZ659" s="3"/>
      <c r="MVA659" s="3"/>
      <c r="MVB659" s="3"/>
      <c r="MVC659" s="3"/>
      <c r="MVD659" s="3"/>
      <c r="MVE659" s="3"/>
      <c r="MVF659" s="3"/>
      <c r="MVG659" s="3"/>
      <c r="MVH659" s="3"/>
      <c r="MVI659" s="3"/>
      <c r="MVJ659" s="3"/>
      <c r="MVK659" s="3"/>
      <c r="MVL659" s="3"/>
      <c r="MVM659" s="3"/>
      <c r="MVN659" s="3"/>
      <c r="MVO659" s="3"/>
      <c r="MVP659" s="3"/>
      <c r="MVQ659" s="3"/>
      <c r="MVR659" s="3"/>
      <c r="MVS659" s="3"/>
      <c r="MVT659" s="3"/>
      <c r="MVU659" s="3"/>
      <c r="MVV659" s="3"/>
      <c r="MVW659" s="3"/>
      <c r="MVX659" s="3"/>
      <c r="MVY659" s="3"/>
      <c r="MVZ659" s="3"/>
      <c r="MWA659" s="3"/>
      <c r="MWB659" s="3"/>
      <c r="MWC659" s="3"/>
      <c r="MWD659" s="3"/>
      <c r="MWE659" s="3"/>
      <c r="MWF659" s="3"/>
      <c r="MWG659" s="3"/>
      <c r="MWH659" s="3"/>
      <c r="MWI659" s="3"/>
      <c r="MWJ659" s="3"/>
      <c r="MWK659" s="3"/>
      <c r="MWL659" s="3"/>
      <c r="MWM659" s="3"/>
      <c r="MWN659" s="3"/>
      <c r="MWO659" s="3"/>
      <c r="MWP659" s="3"/>
      <c r="MWQ659" s="3"/>
      <c r="MWR659" s="3"/>
      <c r="MWS659" s="3"/>
      <c r="MWT659" s="3"/>
      <c r="MWU659" s="3"/>
      <c r="MWV659" s="3"/>
      <c r="MWW659" s="3"/>
      <c r="MWX659" s="3"/>
      <c r="MWY659" s="3"/>
      <c r="MWZ659" s="3"/>
      <c r="MXA659" s="3"/>
      <c r="MXB659" s="3"/>
      <c r="MXC659" s="3"/>
      <c r="MXD659" s="3"/>
      <c r="MXE659" s="3"/>
      <c r="MXF659" s="3"/>
      <c r="MXG659" s="3"/>
      <c r="MXH659" s="3"/>
      <c r="MXI659" s="3"/>
      <c r="MXJ659" s="3"/>
      <c r="MXK659" s="3"/>
      <c r="MXL659" s="3"/>
      <c r="MXM659" s="3"/>
      <c r="MXN659" s="3"/>
      <c r="MXO659" s="3"/>
      <c r="MXP659" s="3"/>
      <c r="MXQ659" s="3"/>
      <c r="MXR659" s="3"/>
      <c r="MXS659" s="3"/>
      <c r="MXT659" s="3"/>
      <c r="MXU659" s="3"/>
      <c r="MXV659" s="3"/>
      <c r="MXW659" s="3"/>
      <c r="MXX659" s="3"/>
      <c r="MXY659" s="3"/>
      <c r="MXZ659" s="3"/>
      <c r="MYA659" s="3"/>
      <c r="MYB659" s="3"/>
      <c r="MYC659" s="3"/>
      <c r="MYD659" s="3"/>
      <c r="MYE659" s="3"/>
      <c r="MYF659" s="3"/>
      <c r="MYG659" s="3"/>
      <c r="MYH659" s="3"/>
      <c r="MYI659" s="3"/>
      <c r="MYJ659" s="3"/>
      <c r="MYK659" s="3"/>
      <c r="MYL659" s="3"/>
      <c r="MYM659" s="3"/>
      <c r="MYN659" s="3"/>
      <c r="MYO659" s="3"/>
      <c r="MYP659" s="3"/>
      <c r="MYQ659" s="3"/>
      <c r="MYR659" s="3"/>
      <c r="MYS659" s="3"/>
      <c r="MYT659" s="3"/>
      <c r="MYU659" s="3"/>
      <c r="MYV659" s="3"/>
      <c r="MYW659" s="3"/>
      <c r="MYX659" s="3"/>
      <c r="MYY659" s="3"/>
      <c r="MYZ659" s="3"/>
      <c r="MZA659" s="3"/>
      <c r="MZB659" s="3"/>
      <c r="MZC659" s="3"/>
      <c r="MZD659" s="3"/>
      <c r="MZE659" s="3"/>
      <c r="MZF659" s="3"/>
      <c r="MZG659" s="3"/>
      <c r="MZH659" s="3"/>
      <c r="MZI659" s="3"/>
      <c r="MZJ659" s="3"/>
      <c r="MZK659" s="3"/>
      <c r="MZL659" s="3"/>
      <c r="MZM659" s="3"/>
      <c r="MZN659" s="3"/>
      <c r="MZO659" s="3"/>
      <c r="MZP659" s="3"/>
      <c r="MZQ659" s="3"/>
      <c r="MZR659" s="3"/>
      <c r="MZS659" s="3"/>
      <c r="MZT659" s="3"/>
      <c r="MZU659" s="3"/>
      <c r="MZV659" s="3"/>
      <c r="MZW659" s="3"/>
      <c r="MZX659" s="3"/>
      <c r="MZY659" s="3"/>
      <c r="MZZ659" s="3"/>
      <c r="NAA659" s="3"/>
      <c r="NAB659" s="3"/>
      <c r="NAC659" s="3"/>
      <c r="NAD659" s="3"/>
      <c r="NAE659" s="3"/>
      <c r="NAF659" s="3"/>
      <c r="NAG659" s="3"/>
      <c r="NAH659" s="3"/>
      <c r="NAI659" s="3"/>
      <c r="NAJ659" s="3"/>
      <c r="NAK659" s="3"/>
      <c r="NAL659" s="3"/>
      <c r="NAM659" s="3"/>
      <c r="NAN659" s="3"/>
      <c r="NAO659" s="3"/>
      <c r="NAP659" s="3"/>
      <c r="NAQ659" s="3"/>
      <c r="NAR659" s="3"/>
      <c r="NAS659" s="3"/>
      <c r="NAT659" s="3"/>
      <c r="NAU659" s="3"/>
      <c r="NAV659" s="3"/>
      <c r="NAW659" s="3"/>
      <c r="NAX659" s="3"/>
      <c r="NAY659" s="3"/>
      <c r="NAZ659" s="3"/>
      <c r="NBA659" s="3"/>
      <c r="NBB659" s="3"/>
      <c r="NBC659" s="3"/>
      <c r="NBD659" s="3"/>
      <c r="NBE659" s="3"/>
      <c r="NBF659" s="3"/>
      <c r="NBG659" s="3"/>
      <c r="NBH659" s="3"/>
      <c r="NBI659" s="3"/>
      <c r="NBJ659" s="3"/>
      <c r="NBK659" s="3"/>
      <c r="NBL659" s="3"/>
      <c r="NBM659" s="3"/>
      <c r="NBN659" s="3"/>
      <c r="NBO659" s="3"/>
      <c r="NBP659" s="3"/>
      <c r="NBQ659" s="3"/>
      <c r="NBR659" s="3"/>
      <c r="NBS659" s="3"/>
      <c r="NBT659" s="3"/>
      <c r="NBU659" s="3"/>
      <c r="NBV659" s="3"/>
      <c r="NBW659" s="3"/>
      <c r="NBX659" s="3"/>
      <c r="NBY659" s="3"/>
      <c r="NBZ659" s="3"/>
      <c r="NCA659" s="3"/>
      <c r="NCB659" s="3"/>
      <c r="NCC659" s="3"/>
      <c r="NCD659" s="3"/>
      <c r="NCE659" s="3"/>
      <c r="NCF659" s="3"/>
      <c r="NCG659" s="3"/>
      <c r="NCH659" s="3"/>
      <c r="NCI659" s="3"/>
      <c r="NCJ659" s="3"/>
      <c r="NCK659" s="3"/>
      <c r="NCL659" s="3"/>
      <c r="NCM659" s="3"/>
      <c r="NCN659" s="3"/>
      <c r="NCO659" s="3"/>
      <c r="NCP659" s="3"/>
      <c r="NCQ659" s="3"/>
      <c r="NCR659" s="3"/>
      <c r="NCS659" s="3"/>
      <c r="NCT659" s="3"/>
      <c r="NCU659" s="3"/>
      <c r="NCV659" s="3"/>
      <c r="NCW659" s="3"/>
      <c r="NCX659" s="3"/>
      <c r="NCY659" s="3"/>
      <c r="NCZ659" s="3"/>
      <c r="NDA659" s="3"/>
      <c r="NDB659" s="3"/>
      <c r="NDC659" s="3"/>
      <c r="NDD659" s="3"/>
      <c r="NDE659" s="3"/>
      <c r="NDF659" s="3"/>
      <c r="NDG659" s="3"/>
      <c r="NDH659" s="3"/>
      <c r="NDI659" s="3"/>
      <c r="NDJ659" s="3"/>
      <c r="NDK659" s="3"/>
      <c r="NDL659" s="3"/>
      <c r="NDM659" s="3"/>
      <c r="NDN659" s="3"/>
      <c r="NDO659" s="3"/>
      <c r="NDP659" s="3"/>
      <c r="NDQ659" s="3"/>
      <c r="NDR659" s="3"/>
      <c r="NDS659" s="3"/>
      <c r="NDT659" s="3"/>
      <c r="NDU659" s="3"/>
      <c r="NDV659" s="3"/>
      <c r="NDW659" s="3"/>
      <c r="NDX659" s="3"/>
      <c r="NDY659" s="3"/>
      <c r="NDZ659" s="3"/>
      <c r="NEA659" s="3"/>
      <c r="NEB659" s="3"/>
      <c r="NEC659" s="3"/>
      <c r="NED659" s="3"/>
      <c r="NEE659" s="3"/>
      <c r="NEF659" s="3"/>
      <c r="NEG659" s="3"/>
      <c r="NEH659" s="3"/>
      <c r="NEI659" s="3"/>
      <c r="NEJ659" s="3"/>
      <c r="NEK659" s="3"/>
      <c r="NEL659" s="3"/>
      <c r="NEM659" s="3"/>
      <c r="NEN659" s="3"/>
      <c r="NEO659" s="3"/>
      <c r="NEP659" s="3"/>
      <c r="NEQ659" s="3"/>
      <c r="NER659" s="3"/>
      <c r="NES659" s="3"/>
      <c r="NET659" s="3"/>
      <c r="NEU659" s="3"/>
      <c r="NEV659" s="3"/>
      <c r="NEW659" s="3"/>
      <c r="NEX659" s="3"/>
      <c r="NEY659" s="3"/>
      <c r="NEZ659" s="3"/>
      <c r="NFA659" s="3"/>
      <c r="NFB659" s="3"/>
      <c r="NFC659" s="3"/>
      <c r="NFD659" s="3"/>
      <c r="NFE659" s="3"/>
      <c r="NFF659" s="3"/>
      <c r="NFG659" s="3"/>
      <c r="NFH659" s="3"/>
      <c r="NFI659" s="3"/>
      <c r="NFJ659" s="3"/>
      <c r="NFK659" s="3"/>
      <c r="NFL659" s="3"/>
      <c r="NFM659" s="3"/>
      <c r="NFN659" s="3"/>
      <c r="NFO659" s="3"/>
      <c r="NFP659" s="3"/>
      <c r="NFQ659" s="3"/>
      <c r="NFR659" s="3"/>
      <c r="NFS659" s="3"/>
      <c r="NFT659" s="3"/>
      <c r="NFU659" s="3"/>
      <c r="NFV659" s="3"/>
      <c r="NFW659" s="3"/>
      <c r="NFX659" s="3"/>
      <c r="NFY659" s="3"/>
      <c r="NFZ659" s="3"/>
      <c r="NGA659" s="3"/>
      <c r="NGB659" s="3"/>
      <c r="NGC659" s="3"/>
      <c r="NGD659" s="3"/>
      <c r="NGE659" s="3"/>
      <c r="NGF659" s="3"/>
      <c r="NGG659" s="3"/>
      <c r="NGH659" s="3"/>
      <c r="NGI659" s="3"/>
      <c r="NGJ659" s="3"/>
      <c r="NGK659" s="3"/>
      <c r="NGL659" s="3"/>
      <c r="NGM659" s="3"/>
      <c r="NGN659" s="3"/>
      <c r="NGO659" s="3"/>
      <c r="NGP659" s="3"/>
      <c r="NGQ659" s="3"/>
      <c r="NGR659" s="3"/>
      <c r="NGS659" s="3"/>
      <c r="NGT659" s="3"/>
      <c r="NGU659" s="3"/>
      <c r="NGV659" s="3"/>
      <c r="NGW659" s="3"/>
      <c r="NGX659" s="3"/>
      <c r="NGY659" s="3"/>
      <c r="NGZ659" s="3"/>
      <c r="NHA659" s="3"/>
      <c r="NHB659" s="3"/>
      <c r="NHC659" s="3"/>
      <c r="NHD659" s="3"/>
      <c r="NHE659" s="3"/>
      <c r="NHF659" s="3"/>
      <c r="NHG659" s="3"/>
      <c r="NHH659" s="3"/>
      <c r="NHI659" s="3"/>
      <c r="NHJ659" s="3"/>
      <c r="NHK659" s="3"/>
      <c r="NHL659" s="3"/>
      <c r="NHM659" s="3"/>
      <c r="NHN659" s="3"/>
      <c r="NHO659" s="3"/>
      <c r="NHP659" s="3"/>
      <c r="NHQ659" s="3"/>
      <c r="NHR659" s="3"/>
      <c r="NHS659" s="3"/>
      <c r="NHT659" s="3"/>
      <c r="NHU659" s="3"/>
      <c r="NHV659" s="3"/>
      <c r="NHW659" s="3"/>
      <c r="NHX659" s="3"/>
      <c r="NHY659" s="3"/>
      <c r="NHZ659" s="3"/>
      <c r="NIA659" s="3"/>
      <c r="NIB659" s="3"/>
      <c r="NIC659" s="3"/>
      <c r="NID659" s="3"/>
      <c r="NIE659" s="3"/>
      <c r="NIF659" s="3"/>
      <c r="NIG659" s="3"/>
      <c r="NIH659" s="3"/>
      <c r="NII659" s="3"/>
      <c r="NIJ659" s="3"/>
      <c r="NIK659" s="3"/>
      <c r="NIL659" s="3"/>
      <c r="NIM659" s="3"/>
      <c r="NIN659" s="3"/>
      <c r="NIO659" s="3"/>
      <c r="NIP659" s="3"/>
      <c r="NIQ659" s="3"/>
      <c r="NIR659" s="3"/>
      <c r="NIS659" s="3"/>
      <c r="NIT659" s="3"/>
      <c r="NIU659" s="3"/>
      <c r="NIV659" s="3"/>
      <c r="NIW659" s="3"/>
      <c r="NIX659" s="3"/>
      <c r="NIY659" s="3"/>
      <c r="NIZ659" s="3"/>
      <c r="NJA659" s="3"/>
      <c r="NJB659" s="3"/>
      <c r="NJC659" s="3"/>
      <c r="NJD659" s="3"/>
      <c r="NJE659" s="3"/>
      <c r="NJF659" s="3"/>
      <c r="NJG659" s="3"/>
      <c r="NJH659" s="3"/>
      <c r="NJI659" s="3"/>
      <c r="NJJ659" s="3"/>
      <c r="NJK659" s="3"/>
      <c r="NJL659" s="3"/>
      <c r="NJM659" s="3"/>
      <c r="NJN659" s="3"/>
      <c r="NJO659" s="3"/>
      <c r="NJP659" s="3"/>
      <c r="NJQ659" s="3"/>
      <c r="NJR659" s="3"/>
      <c r="NJS659" s="3"/>
      <c r="NJT659" s="3"/>
      <c r="NJU659" s="3"/>
      <c r="NJV659" s="3"/>
      <c r="NJW659" s="3"/>
      <c r="NJX659" s="3"/>
      <c r="NJY659" s="3"/>
      <c r="NJZ659" s="3"/>
      <c r="NKA659" s="3"/>
      <c r="NKB659" s="3"/>
      <c r="NKC659" s="3"/>
      <c r="NKD659" s="3"/>
      <c r="NKE659" s="3"/>
      <c r="NKF659" s="3"/>
      <c r="NKG659" s="3"/>
      <c r="NKH659" s="3"/>
      <c r="NKI659" s="3"/>
      <c r="NKJ659" s="3"/>
      <c r="NKK659" s="3"/>
      <c r="NKL659" s="3"/>
      <c r="NKM659" s="3"/>
      <c r="NKN659" s="3"/>
      <c r="NKO659" s="3"/>
      <c r="NKP659" s="3"/>
      <c r="NKQ659" s="3"/>
      <c r="NKR659" s="3"/>
      <c r="NKS659" s="3"/>
      <c r="NKT659" s="3"/>
      <c r="NKU659" s="3"/>
      <c r="NKV659" s="3"/>
      <c r="NKW659" s="3"/>
      <c r="NKX659" s="3"/>
      <c r="NKY659" s="3"/>
      <c r="NKZ659" s="3"/>
      <c r="NLA659" s="3"/>
      <c r="NLB659" s="3"/>
      <c r="NLC659" s="3"/>
      <c r="NLD659" s="3"/>
      <c r="NLE659" s="3"/>
      <c r="NLF659" s="3"/>
      <c r="NLG659" s="3"/>
      <c r="NLH659" s="3"/>
      <c r="NLI659" s="3"/>
      <c r="NLJ659" s="3"/>
      <c r="NLK659" s="3"/>
      <c r="NLL659" s="3"/>
      <c r="NLM659" s="3"/>
      <c r="NLN659" s="3"/>
      <c r="NLO659" s="3"/>
      <c r="NLP659" s="3"/>
      <c r="NLQ659" s="3"/>
      <c r="NLR659" s="3"/>
      <c r="NLS659" s="3"/>
      <c r="NLT659" s="3"/>
      <c r="NLU659" s="3"/>
      <c r="NLV659" s="3"/>
      <c r="NLW659" s="3"/>
      <c r="NLX659" s="3"/>
      <c r="NLY659" s="3"/>
      <c r="NLZ659" s="3"/>
      <c r="NMA659" s="3"/>
      <c r="NMB659" s="3"/>
      <c r="NMC659" s="3"/>
      <c r="NMD659" s="3"/>
      <c r="NME659" s="3"/>
      <c r="NMF659" s="3"/>
      <c r="NMG659" s="3"/>
      <c r="NMH659" s="3"/>
      <c r="NMI659" s="3"/>
      <c r="NMJ659" s="3"/>
      <c r="NMK659" s="3"/>
      <c r="NML659" s="3"/>
      <c r="NMM659" s="3"/>
      <c r="NMN659" s="3"/>
      <c r="NMO659" s="3"/>
      <c r="NMP659" s="3"/>
      <c r="NMQ659" s="3"/>
      <c r="NMR659" s="3"/>
      <c r="NMS659" s="3"/>
      <c r="NMT659" s="3"/>
      <c r="NMU659" s="3"/>
      <c r="NMV659" s="3"/>
      <c r="NMW659" s="3"/>
      <c r="NMX659" s="3"/>
      <c r="NMY659" s="3"/>
      <c r="NMZ659" s="3"/>
      <c r="NNA659" s="3"/>
      <c r="NNB659" s="3"/>
      <c r="NNC659" s="3"/>
      <c r="NND659" s="3"/>
      <c r="NNE659" s="3"/>
      <c r="NNF659" s="3"/>
      <c r="NNG659" s="3"/>
      <c r="NNH659" s="3"/>
      <c r="NNI659" s="3"/>
      <c r="NNJ659" s="3"/>
      <c r="NNK659" s="3"/>
      <c r="NNL659" s="3"/>
      <c r="NNM659" s="3"/>
      <c r="NNN659" s="3"/>
      <c r="NNO659" s="3"/>
      <c r="NNP659" s="3"/>
      <c r="NNQ659" s="3"/>
      <c r="NNR659" s="3"/>
      <c r="NNS659" s="3"/>
      <c r="NNT659" s="3"/>
      <c r="NNU659" s="3"/>
      <c r="NNV659" s="3"/>
      <c r="NNW659" s="3"/>
      <c r="NNX659" s="3"/>
      <c r="NNY659" s="3"/>
      <c r="NNZ659" s="3"/>
      <c r="NOA659" s="3"/>
      <c r="NOB659" s="3"/>
      <c r="NOC659" s="3"/>
      <c r="NOD659" s="3"/>
      <c r="NOE659" s="3"/>
      <c r="NOF659" s="3"/>
      <c r="NOG659" s="3"/>
      <c r="NOH659" s="3"/>
      <c r="NOI659" s="3"/>
      <c r="NOJ659" s="3"/>
      <c r="NOK659" s="3"/>
      <c r="NOL659" s="3"/>
      <c r="NOM659" s="3"/>
      <c r="NON659" s="3"/>
      <c r="NOO659" s="3"/>
      <c r="NOP659" s="3"/>
      <c r="NOQ659" s="3"/>
      <c r="NOR659" s="3"/>
      <c r="NOS659" s="3"/>
      <c r="NOT659" s="3"/>
      <c r="NOU659" s="3"/>
      <c r="NOV659" s="3"/>
      <c r="NOW659" s="3"/>
      <c r="NOX659" s="3"/>
      <c r="NOY659" s="3"/>
      <c r="NOZ659" s="3"/>
      <c r="NPA659" s="3"/>
      <c r="NPB659" s="3"/>
      <c r="NPC659" s="3"/>
      <c r="NPD659" s="3"/>
      <c r="NPE659" s="3"/>
      <c r="NPF659" s="3"/>
      <c r="NPG659" s="3"/>
      <c r="NPH659" s="3"/>
      <c r="NPI659" s="3"/>
      <c r="NPJ659" s="3"/>
      <c r="NPK659" s="3"/>
      <c r="NPL659" s="3"/>
      <c r="NPM659" s="3"/>
      <c r="NPN659" s="3"/>
      <c r="NPO659" s="3"/>
      <c r="NPP659" s="3"/>
      <c r="NPQ659" s="3"/>
      <c r="NPR659" s="3"/>
      <c r="NPS659" s="3"/>
      <c r="NPT659" s="3"/>
      <c r="NPU659" s="3"/>
      <c r="NPV659" s="3"/>
      <c r="NPW659" s="3"/>
      <c r="NPX659" s="3"/>
      <c r="NPY659" s="3"/>
      <c r="NPZ659" s="3"/>
      <c r="NQA659" s="3"/>
      <c r="NQB659" s="3"/>
      <c r="NQC659" s="3"/>
      <c r="NQD659" s="3"/>
      <c r="NQE659" s="3"/>
      <c r="NQF659" s="3"/>
      <c r="NQG659" s="3"/>
      <c r="NQH659" s="3"/>
      <c r="NQI659" s="3"/>
      <c r="NQJ659" s="3"/>
      <c r="NQK659" s="3"/>
      <c r="NQL659" s="3"/>
      <c r="NQM659" s="3"/>
      <c r="NQN659" s="3"/>
      <c r="NQO659" s="3"/>
      <c r="NQP659" s="3"/>
      <c r="NQQ659" s="3"/>
      <c r="NQR659" s="3"/>
      <c r="NQS659" s="3"/>
      <c r="NQT659" s="3"/>
      <c r="NQU659" s="3"/>
      <c r="NQV659" s="3"/>
      <c r="NQW659" s="3"/>
      <c r="NQX659" s="3"/>
      <c r="NQY659" s="3"/>
      <c r="NQZ659" s="3"/>
      <c r="NRA659" s="3"/>
      <c r="NRB659" s="3"/>
      <c r="NRC659" s="3"/>
      <c r="NRD659" s="3"/>
      <c r="NRE659" s="3"/>
      <c r="NRF659" s="3"/>
      <c r="NRG659" s="3"/>
      <c r="NRH659" s="3"/>
      <c r="NRI659" s="3"/>
      <c r="NRJ659" s="3"/>
      <c r="NRK659" s="3"/>
      <c r="NRL659" s="3"/>
      <c r="NRM659" s="3"/>
      <c r="NRN659" s="3"/>
      <c r="NRO659" s="3"/>
      <c r="NRP659" s="3"/>
      <c r="NRQ659" s="3"/>
      <c r="NRR659" s="3"/>
      <c r="NRS659" s="3"/>
      <c r="NRT659" s="3"/>
      <c r="NRU659" s="3"/>
      <c r="NRV659" s="3"/>
      <c r="NRW659" s="3"/>
      <c r="NRX659" s="3"/>
      <c r="NRY659" s="3"/>
      <c r="NRZ659" s="3"/>
      <c r="NSA659" s="3"/>
      <c r="NSB659" s="3"/>
      <c r="NSC659" s="3"/>
      <c r="NSD659" s="3"/>
      <c r="NSE659" s="3"/>
      <c r="NSF659" s="3"/>
      <c r="NSG659" s="3"/>
      <c r="NSH659" s="3"/>
      <c r="NSI659" s="3"/>
      <c r="NSJ659" s="3"/>
      <c r="NSK659" s="3"/>
      <c r="NSL659" s="3"/>
      <c r="NSM659" s="3"/>
      <c r="NSN659" s="3"/>
      <c r="NSO659" s="3"/>
      <c r="NSP659" s="3"/>
      <c r="NSQ659" s="3"/>
      <c r="NSR659" s="3"/>
      <c r="NSS659" s="3"/>
      <c r="NST659" s="3"/>
      <c r="NSU659" s="3"/>
      <c r="NSV659" s="3"/>
      <c r="NSW659" s="3"/>
      <c r="NSX659" s="3"/>
      <c r="NSY659" s="3"/>
      <c r="NSZ659" s="3"/>
      <c r="NTA659" s="3"/>
      <c r="NTB659" s="3"/>
      <c r="NTC659" s="3"/>
      <c r="NTD659" s="3"/>
      <c r="NTE659" s="3"/>
      <c r="NTF659" s="3"/>
      <c r="NTG659" s="3"/>
      <c r="NTH659" s="3"/>
      <c r="NTI659" s="3"/>
      <c r="NTJ659" s="3"/>
      <c r="NTK659" s="3"/>
      <c r="NTL659" s="3"/>
      <c r="NTM659" s="3"/>
      <c r="NTN659" s="3"/>
      <c r="NTO659" s="3"/>
      <c r="NTP659" s="3"/>
      <c r="NTQ659" s="3"/>
      <c r="NTR659" s="3"/>
      <c r="NTS659" s="3"/>
      <c r="NTT659" s="3"/>
      <c r="NTU659" s="3"/>
      <c r="NTV659" s="3"/>
      <c r="NTW659" s="3"/>
      <c r="NTX659" s="3"/>
      <c r="NTY659" s="3"/>
      <c r="NTZ659" s="3"/>
      <c r="NUA659" s="3"/>
      <c r="NUB659" s="3"/>
      <c r="NUC659" s="3"/>
      <c r="NUD659" s="3"/>
      <c r="NUE659" s="3"/>
      <c r="NUF659" s="3"/>
      <c r="NUG659" s="3"/>
      <c r="NUH659" s="3"/>
      <c r="NUI659" s="3"/>
      <c r="NUJ659" s="3"/>
      <c r="NUK659" s="3"/>
      <c r="NUL659" s="3"/>
      <c r="NUM659" s="3"/>
      <c r="NUN659" s="3"/>
      <c r="NUO659" s="3"/>
      <c r="NUP659" s="3"/>
      <c r="NUQ659" s="3"/>
      <c r="NUR659" s="3"/>
      <c r="NUS659" s="3"/>
      <c r="NUT659" s="3"/>
      <c r="NUU659" s="3"/>
      <c r="NUV659" s="3"/>
      <c r="NUW659" s="3"/>
      <c r="NUX659" s="3"/>
      <c r="NUY659" s="3"/>
      <c r="NUZ659" s="3"/>
      <c r="NVA659" s="3"/>
      <c r="NVB659" s="3"/>
      <c r="NVC659" s="3"/>
      <c r="NVD659" s="3"/>
      <c r="NVE659" s="3"/>
      <c r="NVF659" s="3"/>
      <c r="NVG659" s="3"/>
      <c r="NVH659" s="3"/>
      <c r="NVI659" s="3"/>
      <c r="NVJ659" s="3"/>
      <c r="NVK659" s="3"/>
      <c r="NVL659" s="3"/>
      <c r="NVM659" s="3"/>
      <c r="NVN659" s="3"/>
      <c r="NVO659" s="3"/>
      <c r="NVP659" s="3"/>
      <c r="NVQ659" s="3"/>
      <c r="NVR659" s="3"/>
      <c r="NVS659" s="3"/>
      <c r="NVT659" s="3"/>
      <c r="NVU659" s="3"/>
      <c r="NVV659" s="3"/>
      <c r="NVW659" s="3"/>
      <c r="NVX659" s="3"/>
      <c r="NVY659" s="3"/>
      <c r="NVZ659" s="3"/>
      <c r="NWA659" s="3"/>
      <c r="NWB659" s="3"/>
      <c r="NWC659" s="3"/>
      <c r="NWD659" s="3"/>
      <c r="NWE659" s="3"/>
      <c r="NWF659" s="3"/>
      <c r="NWG659" s="3"/>
      <c r="NWH659" s="3"/>
      <c r="NWI659" s="3"/>
      <c r="NWJ659" s="3"/>
      <c r="NWK659" s="3"/>
      <c r="NWL659" s="3"/>
      <c r="NWM659" s="3"/>
      <c r="NWN659" s="3"/>
      <c r="NWO659" s="3"/>
      <c r="NWP659" s="3"/>
      <c r="NWQ659" s="3"/>
      <c r="NWR659" s="3"/>
      <c r="NWS659" s="3"/>
      <c r="NWT659" s="3"/>
      <c r="NWU659" s="3"/>
      <c r="NWV659" s="3"/>
      <c r="NWW659" s="3"/>
      <c r="NWX659" s="3"/>
      <c r="NWY659" s="3"/>
      <c r="NWZ659" s="3"/>
      <c r="NXA659" s="3"/>
      <c r="NXB659" s="3"/>
      <c r="NXC659" s="3"/>
      <c r="NXD659" s="3"/>
      <c r="NXE659" s="3"/>
      <c r="NXF659" s="3"/>
      <c r="NXG659" s="3"/>
      <c r="NXH659" s="3"/>
      <c r="NXI659" s="3"/>
      <c r="NXJ659" s="3"/>
      <c r="NXK659" s="3"/>
      <c r="NXL659" s="3"/>
      <c r="NXM659" s="3"/>
      <c r="NXN659" s="3"/>
      <c r="NXO659" s="3"/>
      <c r="NXP659" s="3"/>
      <c r="NXQ659" s="3"/>
      <c r="NXR659" s="3"/>
      <c r="NXS659" s="3"/>
      <c r="NXT659" s="3"/>
      <c r="NXU659" s="3"/>
      <c r="NXV659" s="3"/>
      <c r="NXW659" s="3"/>
      <c r="NXX659" s="3"/>
      <c r="NXY659" s="3"/>
      <c r="NXZ659" s="3"/>
      <c r="NYA659" s="3"/>
      <c r="NYB659" s="3"/>
      <c r="NYC659" s="3"/>
      <c r="NYD659" s="3"/>
      <c r="NYE659" s="3"/>
      <c r="NYF659" s="3"/>
      <c r="NYG659" s="3"/>
      <c r="NYH659" s="3"/>
      <c r="NYI659" s="3"/>
      <c r="NYJ659" s="3"/>
      <c r="NYK659" s="3"/>
      <c r="NYL659" s="3"/>
      <c r="NYM659" s="3"/>
      <c r="NYN659" s="3"/>
      <c r="NYO659" s="3"/>
      <c r="NYP659" s="3"/>
      <c r="NYQ659" s="3"/>
      <c r="NYR659" s="3"/>
      <c r="NYS659" s="3"/>
      <c r="NYT659" s="3"/>
      <c r="NYU659" s="3"/>
      <c r="NYV659" s="3"/>
      <c r="NYW659" s="3"/>
      <c r="NYX659" s="3"/>
      <c r="NYY659" s="3"/>
      <c r="NYZ659" s="3"/>
      <c r="NZA659" s="3"/>
      <c r="NZB659" s="3"/>
      <c r="NZC659" s="3"/>
      <c r="NZD659" s="3"/>
      <c r="NZE659" s="3"/>
      <c r="NZF659" s="3"/>
      <c r="NZG659" s="3"/>
      <c r="NZH659" s="3"/>
      <c r="NZI659" s="3"/>
      <c r="NZJ659" s="3"/>
      <c r="NZK659" s="3"/>
      <c r="NZL659" s="3"/>
      <c r="NZM659" s="3"/>
      <c r="NZN659" s="3"/>
      <c r="NZO659" s="3"/>
      <c r="NZP659" s="3"/>
      <c r="NZQ659" s="3"/>
      <c r="NZR659" s="3"/>
      <c r="NZS659" s="3"/>
      <c r="NZT659" s="3"/>
      <c r="NZU659" s="3"/>
      <c r="NZV659" s="3"/>
      <c r="NZW659" s="3"/>
      <c r="NZX659" s="3"/>
      <c r="NZY659" s="3"/>
      <c r="NZZ659" s="3"/>
      <c r="OAA659" s="3"/>
      <c r="OAB659" s="3"/>
      <c r="OAC659" s="3"/>
      <c r="OAD659" s="3"/>
      <c r="OAE659" s="3"/>
      <c r="OAF659" s="3"/>
      <c r="OAG659" s="3"/>
      <c r="OAH659" s="3"/>
      <c r="OAI659" s="3"/>
      <c r="OAJ659" s="3"/>
      <c r="OAK659" s="3"/>
      <c r="OAL659" s="3"/>
      <c r="OAM659" s="3"/>
      <c r="OAN659" s="3"/>
      <c r="OAO659" s="3"/>
      <c r="OAP659" s="3"/>
      <c r="OAQ659" s="3"/>
      <c r="OAR659" s="3"/>
      <c r="OAS659" s="3"/>
      <c r="OAT659" s="3"/>
      <c r="OAU659" s="3"/>
      <c r="OAV659" s="3"/>
      <c r="OAW659" s="3"/>
      <c r="OAX659" s="3"/>
      <c r="OAY659" s="3"/>
      <c r="OAZ659" s="3"/>
      <c r="OBA659" s="3"/>
      <c r="OBB659" s="3"/>
      <c r="OBC659" s="3"/>
      <c r="OBD659" s="3"/>
      <c r="OBE659" s="3"/>
      <c r="OBF659" s="3"/>
      <c r="OBG659" s="3"/>
      <c r="OBH659" s="3"/>
      <c r="OBI659" s="3"/>
      <c r="OBJ659" s="3"/>
      <c r="OBK659" s="3"/>
      <c r="OBL659" s="3"/>
      <c r="OBM659" s="3"/>
      <c r="OBN659" s="3"/>
      <c r="OBO659" s="3"/>
      <c r="OBP659" s="3"/>
      <c r="OBQ659" s="3"/>
      <c r="OBR659" s="3"/>
      <c r="OBS659" s="3"/>
      <c r="OBT659" s="3"/>
      <c r="OBU659" s="3"/>
      <c r="OBV659" s="3"/>
      <c r="OBW659" s="3"/>
      <c r="OBX659" s="3"/>
      <c r="OBY659" s="3"/>
      <c r="OBZ659" s="3"/>
      <c r="OCA659" s="3"/>
      <c r="OCB659" s="3"/>
      <c r="OCC659" s="3"/>
      <c r="OCD659" s="3"/>
      <c r="OCE659" s="3"/>
      <c r="OCF659" s="3"/>
      <c r="OCG659" s="3"/>
      <c r="OCH659" s="3"/>
      <c r="OCI659" s="3"/>
      <c r="OCJ659" s="3"/>
      <c r="OCK659" s="3"/>
      <c r="OCL659" s="3"/>
      <c r="OCM659" s="3"/>
      <c r="OCN659" s="3"/>
      <c r="OCO659" s="3"/>
      <c r="OCP659" s="3"/>
      <c r="OCQ659" s="3"/>
      <c r="OCR659" s="3"/>
      <c r="OCS659" s="3"/>
      <c r="OCT659" s="3"/>
      <c r="OCU659" s="3"/>
      <c r="OCV659" s="3"/>
      <c r="OCW659" s="3"/>
      <c r="OCX659" s="3"/>
      <c r="OCY659" s="3"/>
      <c r="OCZ659" s="3"/>
      <c r="ODA659" s="3"/>
      <c r="ODB659" s="3"/>
      <c r="ODC659" s="3"/>
      <c r="ODD659" s="3"/>
      <c r="ODE659" s="3"/>
      <c r="ODF659" s="3"/>
      <c r="ODG659" s="3"/>
      <c r="ODH659" s="3"/>
      <c r="ODI659" s="3"/>
      <c r="ODJ659" s="3"/>
      <c r="ODK659" s="3"/>
      <c r="ODL659" s="3"/>
      <c r="ODM659" s="3"/>
      <c r="ODN659" s="3"/>
      <c r="ODO659" s="3"/>
      <c r="ODP659" s="3"/>
      <c r="ODQ659" s="3"/>
      <c r="ODR659" s="3"/>
      <c r="ODS659" s="3"/>
      <c r="ODT659" s="3"/>
      <c r="ODU659" s="3"/>
      <c r="ODV659" s="3"/>
      <c r="ODW659" s="3"/>
      <c r="ODX659" s="3"/>
      <c r="ODY659" s="3"/>
      <c r="ODZ659" s="3"/>
      <c r="OEA659" s="3"/>
      <c r="OEB659" s="3"/>
      <c r="OEC659" s="3"/>
      <c r="OED659" s="3"/>
      <c r="OEE659" s="3"/>
      <c r="OEF659" s="3"/>
      <c r="OEG659" s="3"/>
      <c r="OEH659" s="3"/>
      <c r="OEI659" s="3"/>
      <c r="OEJ659" s="3"/>
      <c r="OEK659" s="3"/>
      <c r="OEL659" s="3"/>
      <c r="OEM659" s="3"/>
      <c r="OEN659" s="3"/>
      <c r="OEO659" s="3"/>
      <c r="OEP659" s="3"/>
      <c r="OEQ659" s="3"/>
      <c r="OER659" s="3"/>
      <c r="OES659" s="3"/>
      <c r="OET659" s="3"/>
      <c r="OEU659" s="3"/>
      <c r="OEV659" s="3"/>
      <c r="OEW659" s="3"/>
      <c r="OEX659" s="3"/>
      <c r="OEY659" s="3"/>
      <c r="OEZ659" s="3"/>
      <c r="OFA659" s="3"/>
      <c r="OFB659" s="3"/>
      <c r="OFC659" s="3"/>
      <c r="OFD659" s="3"/>
      <c r="OFE659" s="3"/>
      <c r="OFF659" s="3"/>
      <c r="OFG659" s="3"/>
      <c r="OFH659" s="3"/>
      <c r="OFI659" s="3"/>
      <c r="OFJ659" s="3"/>
      <c r="OFK659" s="3"/>
      <c r="OFL659" s="3"/>
      <c r="OFM659" s="3"/>
      <c r="OFN659" s="3"/>
      <c r="OFO659" s="3"/>
      <c r="OFP659" s="3"/>
      <c r="OFQ659" s="3"/>
      <c r="OFR659" s="3"/>
      <c r="OFS659" s="3"/>
      <c r="OFT659" s="3"/>
      <c r="OFU659" s="3"/>
      <c r="OFV659" s="3"/>
      <c r="OFW659" s="3"/>
      <c r="OFX659" s="3"/>
      <c r="OFY659" s="3"/>
      <c r="OFZ659" s="3"/>
      <c r="OGA659" s="3"/>
      <c r="OGB659" s="3"/>
      <c r="OGC659" s="3"/>
      <c r="OGD659" s="3"/>
      <c r="OGE659" s="3"/>
      <c r="OGF659" s="3"/>
      <c r="OGG659" s="3"/>
      <c r="OGH659" s="3"/>
      <c r="OGI659" s="3"/>
      <c r="OGJ659" s="3"/>
      <c r="OGK659" s="3"/>
      <c r="OGL659" s="3"/>
      <c r="OGM659" s="3"/>
      <c r="OGN659" s="3"/>
      <c r="OGO659" s="3"/>
      <c r="OGP659" s="3"/>
      <c r="OGQ659" s="3"/>
      <c r="OGR659" s="3"/>
      <c r="OGS659" s="3"/>
      <c r="OGT659" s="3"/>
      <c r="OGU659" s="3"/>
      <c r="OGV659" s="3"/>
      <c r="OGW659" s="3"/>
      <c r="OGX659" s="3"/>
      <c r="OGY659" s="3"/>
      <c r="OGZ659" s="3"/>
      <c r="OHA659" s="3"/>
      <c r="OHB659" s="3"/>
      <c r="OHC659" s="3"/>
      <c r="OHD659" s="3"/>
      <c r="OHE659" s="3"/>
      <c r="OHF659" s="3"/>
      <c r="OHG659" s="3"/>
      <c r="OHH659" s="3"/>
      <c r="OHI659" s="3"/>
      <c r="OHJ659" s="3"/>
      <c r="OHK659" s="3"/>
      <c r="OHL659" s="3"/>
      <c r="OHM659" s="3"/>
      <c r="OHN659" s="3"/>
      <c r="OHO659" s="3"/>
      <c r="OHP659" s="3"/>
      <c r="OHQ659" s="3"/>
      <c r="OHR659" s="3"/>
      <c r="OHS659" s="3"/>
      <c r="OHT659" s="3"/>
      <c r="OHU659" s="3"/>
      <c r="OHV659" s="3"/>
      <c r="OHW659" s="3"/>
      <c r="OHX659" s="3"/>
      <c r="OHY659" s="3"/>
      <c r="OHZ659" s="3"/>
      <c r="OIA659" s="3"/>
      <c r="OIB659" s="3"/>
      <c r="OIC659" s="3"/>
      <c r="OID659" s="3"/>
      <c r="OIE659" s="3"/>
      <c r="OIF659" s="3"/>
      <c r="OIG659" s="3"/>
      <c r="OIH659" s="3"/>
      <c r="OII659" s="3"/>
      <c r="OIJ659" s="3"/>
      <c r="OIK659" s="3"/>
      <c r="OIL659" s="3"/>
      <c r="OIM659" s="3"/>
      <c r="OIN659" s="3"/>
      <c r="OIO659" s="3"/>
      <c r="OIP659" s="3"/>
      <c r="OIQ659" s="3"/>
      <c r="OIR659" s="3"/>
      <c r="OIS659" s="3"/>
      <c r="OIT659" s="3"/>
      <c r="OIU659" s="3"/>
      <c r="OIV659" s="3"/>
      <c r="OIW659" s="3"/>
      <c r="OIX659" s="3"/>
      <c r="OIY659" s="3"/>
      <c r="OIZ659" s="3"/>
      <c r="OJA659" s="3"/>
      <c r="OJB659" s="3"/>
      <c r="OJC659" s="3"/>
      <c r="OJD659" s="3"/>
      <c r="OJE659" s="3"/>
      <c r="OJF659" s="3"/>
      <c r="OJG659" s="3"/>
      <c r="OJH659" s="3"/>
      <c r="OJI659" s="3"/>
      <c r="OJJ659" s="3"/>
      <c r="OJK659" s="3"/>
      <c r="OJL659" s="3"/>
      <c r="OJM659" s="3"/>
      <c r="OJN659" s="3"/>
      <c r="OJO659" s="3"/>
      <c r="OJP659" s="3"/>
      <c r="OJQ659" s="3"/>
      <c r="OJR659" s="3"/>
      <c r="OJS659" s="3"/>
      <c r="OJT659" s="3"/>
      <c r="OJU659" s="3"/>
      <c r="OJV659" s="3"/>
      <c r="OJW659" s="3"/>
      <c r="OJX659" s="3"/>
      <c r="OJY659" s="3"/>
      <c r="OJZ659" s="3"/>
      <c r="OKA659" s="3"/>
      <c r="OKB659" s="3"/>
      <c r="OKC659" s="3"/>
      <c r="OKD659" s="3"/>
      <c r="OKE659" s="3"/>
      <c r="OKF659" s="3"/>
      <c r="OKG659" s="3"/>
      <c r="OKH659" s="3"/>
      <c r="OKI659" s="3"/>
      <c r="OKJ659" s="3"/>
      <c r="OKK659" s="3"/>
      <c r="OKL659" s="3"/>
      <c r="OKM659" s="3"/>
      <c r="OKN659" s="3"/>
      <c r="OKO659" s="3"/>
      <c r="OKP659" s="3"/>
      <c r="OKQ659" s="3"/>
      <c r="OKR659" s="3"/>
      <c r="OKS659" s="3"/>
      <c r="OKT659" s="3"/>
      <c r="OKU659" s="3"/>
      <c r="OKV659" s="3"/>
      <c r="OKW659" s="3"/>
      <c r="OKX659" s="3"/>
      <c r="OKY659" s="3"/>
      <c r="OKZ659" s="3"/>
      <c r="OLA659" s="3"/>
      <c r="OLB659" s="3"/>
      <c r="OLC659" s="3"/>
      <c r="OLD659" s="3"/>
      <c r="OLE659" s="3"/>
      <c r="OLF659" s="3"/>
      <c r="OLG659" s="3"/>
      <c r="OLH659" s="3"/>
      <c r="OLI659" s="3"/>
      <c r="OLJ659" s="3"/>
      <c r="OLK659" s="3"/>
      <c r="OLL659" s="3"/>
      <c r="OLM659" s="3"/>
      <c r="OLN659" s="3"/>
      <c r="OLO659" s="3"/>
      <c r="OLP659" s="3"/>
      <c r="OLQ659" s="3"/>
      <c r="OLR659" s="3"/>
      <c r="OLS659" s="3"/>
      <c r="OLT659" s="3"/>
      <c r="OLU659" s="3"/>
      <c r="OLV659" s="3"/>
      <c r="OLW659" s="3"/>
      <c r="OLX659" s="3"/>
      <c r="OLY659" s="3"/>
      <c r="OLZ659" s="3"/>
      <c r="OMA659" s="3"/>
      <c r="OMB659" s="3"/>
      <c r="OMC659" s="3"/>
      <c r="OMD659" s="3"/>
      <c r="OME659" s="3"/>
      <c r="OMF659" s="3"/>
      <c r="OMG659" s="3"/>
      <c r="OMH659" s="3"/>
      <c r="OMI659" s="3"/>
      <c r="OMJ659" s="3"/>
      <c r="OMK659" s="3"/>
      <c r="OML659" s="3"/>
      <c r="OMM659" s="3"/>
      <c r="OMN659" s="3"/>
      <c r="OMO659" s="3"/>
      <c r="OMP659" s="3"/>
      <c r="OMQ659" s="3"/>
      <c r="OMR659" s="3"/>
      <c r="OMS659" s="3"/>
      <c r="OMT659" s="3"/>
      <c r="OMU659" s="3"/>
      <c r="OMV659" s="3"/>
      <c r="OMW659" s="3"/>
      <c r="OMX659" s="3"/>
      <c r="OMY659" s="3"/>
      <c r="OMZ659" s="3"/>
      <c r="ONA659" s="3"/>
      <c r="ONB659" s="3"/>
      <c r="ONC659" s="3"/>
      <c r="OND659" s="3"/>
      <c r="ONE659" s="3"/>
      <c r="ONF659" s="3"/>
      <c r="ONG659" s="3"/>
      <c r="ONH659" s="3"/>
      <c r="ONI659" s="3"/>
      <c r="ONJ659" s="3"/>
      <c r="ONK659" s="3"/>
      <c r="ONL659" s="3"/>
      <c r="ONM659" s="3"/>
      <c r="ONN659" s="3"/>
      <c r="ONO659" s="3"/>
      <c r="ONP659" s="3"/>
      <c r="ONQ659" s="3"/>
      <c r="ONR659" s="3"/>
      <c r="ONS659" s="3"/>
      <c r="ONT659" s="3"/>
      <c r="ONU659" s="3"/>
      <c r="ONV659" s="3"/>
      <c r="ONW659" s="3"/>
      <c r="ONX659" s="3"/>
      <c r="ONY659" s="3"/>
      <c r="ONZ659" s="3"/>
      <c r="OOA659" s="3"/>
      <c r="OOB659" s="3"/>
      <c r="OOC659" s="3"/>
      <c r="OOD659" s="3"/>
      <c r="OOE659" s="3"/>
      <c r="OOF659" s="3"/>
      <c r="OOG659" s="3"/>
      <c r="OOH659" s="3"/>
      <c r="OOI659" s="3"/>
      <c r="OOJ659" s="3"/>
      <c r="OOK659" s="3"/>
      <c r="OOL659" s="3"/>
      <c r="OOM659" s="3"/>
      <c r="OON659" s="3"/>
      <c r="OOO659" s="3"/>
      <c r="OOP659" s="3"/>
      <c r="OOQ659" s="3"/>
      <c r="OOR659" s="3"/>
      <c r="OOS659" s="3"/>
      <c r="OOT659" s="3"/>
      <c r="OOU659" s="3"/>
      <c r="OOV659" s="3"/>
      <c r="OOW659" s="3"/>
      <c r="OOX659" s="3"/>
      <c r="OOY659" s="3"/>
      <c r="OOZ659" s="3"/>
      <c r="OPA659" s="3"/>
      <c r="OPB659" s="3"/>
      <c r="OPC659" s="3"/>
      <c r="OPD659" s="3"/>
      <c r="OPE659" s="3"/>
      <c r="OPF659" s="3"/>
      <c r="OPG659" s="3"/>
      <c r="OPH659" s="3"/>
      <c r="OPI659" s="3"/>
      <c r="OPJ659" s="3"/>
      <c r="OPK659" s="3"/>
      <c r="OPL659" s="3"/>
      <c r="OPM659" s="3"/>
      <c r="OPN659" s="3"/>
      <c r="OPO659" s="3"/>
      <c r="OPP659" s="3"/>
      <c r="OPQ659" s="3"/>
      <c r="OPR659" s="3"/>
      <c r="OPS659" s="3"/>
      <c r="OPT659" s="3"/>
      <c r="OPU659" s="3"/>
      <c r="OPV659" s="3"/>
      <c r="OPW659" s="3"/>
      <c r="OPX659" s="3"/>
      <c r="OPY659" s="3"/>
      <c r="OPZ659" s="3"/>
      <c r="OQA659" s="3"/>
      <c r="OQB659" s="3"/>
      <c r="OQC659" s="3"/>
      <c r="OQD659" s="3"/>
      <c r="OQE659" s="3"/>
      <c r="OQF659" s="3"/>
      <c r="OQG659" s="3"/>
      <c r="OQH659" s="3"/>
      <c r="OQI659" s="3"/>
      <c r="OQJ659" s="3"/>
      <c r="OQK659" s="3"/>
      <c r="OQL659" s="3"/>
      <c r="OQM659" s="3"/>
      <c r="OQN659" s="3"/>
      <c r="OQO659" s="3"/>
      <c r="OQP659" s="3"/>
      <c r="OQQ659" s="3"/>
      <c r="OQR659" s="3"/>
      <c r="OQS659" s="3"/>
      <c r="OQT659" s="3"/>
      <c r="OQU659" s="3"/>
      <c r="OQV659" s="3"/>
      <c r="OQW659" s="3"/>
      <c r="OQX659" s="3"/>
      <c r="OQY659" s="3"/>
      <c r="OQZ659" s="3"/>
      <c r="ORA659" s="3"/>
      <c r="ORB659" s="3"/>
      <c r="ORC659" s="3"/>
      <c r="ORD659" s="3"/>
      <c r="ORE659" s="3"/>
      <c r="ORF659" s="3"/>
      <c r="ORG659" s="3"/>
      <c r="ORH659" s="3"/>
      <c r="ORI659" s="3"/>
      <c r="ORJ659" s="3"/>
      <c r="ORK659" s="3"/>
      <c r="ORL659" s="3"/>
      <c r="ORM659" s="3"/>
      <c r="ORN659" s="3"/>
      <c r="ORO659" s="3"/>
      <c r="ORP659" s="3"/>
      <c r="ORQ659" s="3"/>
      <c r="ORR659" s="3"/>
      <c r="ORS659" s="3"/>
      <c r="ORT659" s="3"/>
      <c r="ORU659" s="3"/>
      <c r="ORV659" s="3"/>
      <c r="ORW659" s="3"/>
      <c r="ORX659" s="3"/>
      <c r="ORY659" s="3"/>
      <c r="ORZ659" s="3"/>
      <c r="OSA659" s="3"/>
      <c r="OSB659" s="3"/>
      <c r="OSC659" s="3"/>
      <c r="OSD659" s="3"/>
      <c r="OSE659" s="3"/>
      <c r="OSF659" s="3"/>
      <c r="OSG659" s="3"/>
      <c r="OSH659" s="3"/>
      <c r="OSI659" s="3"/>
      <c r="OSJ659" s="3"/>
      <c r="OSK659" s="3"/>
      <c r="OSL659" s="3"/>
      <c r="OSM659" s="3"/>
      <c r="OSN659" s="3"/>
      <c r="OSO659" s="3"/>
      <c r="OSP659" s="3"/>
      <c r="OSQ659" s="3"/>
      <c r="OSR659" s="3"/>
      <c r="OSS659" s="3"/>
      <c r="OST659" s="3"/>
      <c r="OSU659" s="3"/>
      <c r="OSV659" s="3"/>
      <c r="OSW659" s="3"/>
      <c r="OSX659" s="3"/>
      <c r="OSY659" s="3"/>
      <c r="OSZ659" s="3"/>
      <c r="OTA659" s="3"/>
      <c r="OTB659" s="3"/>
      <c r="OTC659" s="3"/>
      <c r="OTD659" s="3"/>
      <c r="OTE659" s="3"/>
      <c r="OTF659" s="3"/>
      <c r="OTG659" s="3"/>
      <c r="OTH659" s="3"/>
      <c r="OTI659" s="3"/>
      <c r="OTJ659" s="3"/>
      <c r="OTK659" s="3"/>
      <c r="OTL659" s="3"/>
      <c r="OTM659" s="3"/>
      <c r="OTN659" s="3"/>
      <c r="OTO659" s="3"/>
      <c r="OTP659" s="3"/>
      <c r="OTQ659" s="3"/>
      <c r="OTR659" s="3"/>
      <c r="OTS659" s="3"/>
      <c r="OTT659" s="3"/>
      <c r="OTU659" s="3"/>
      <c r="OTV659" s="3"/>
      <c r="OTW659" s="3"/>
      <c r="OTX659" s="3"/>
      <c r="OTY659" s="3"/>
      <c r="OTZ659" s="3"/>
      <c r="OUA659" s="3"/>
      <c r="OUB659" s="3"/>
      <c r="OUC659" s="3"/>
      <c r="OUD659" s="3"/>
      <c r="OUE659" s="3"/>
      <c r="OUF659" s="3"/>
      <c r="OUG659" s="3"/>
      <c r="OUH659" s="3"/>
      <c r="OUI659" s="3"/>
      <c r="OUJ659" s="3"/>
      <c r="OUK659" s="3"/>
      <c r="OUL659" s="3"/>
      <c r="OUM659" s="3"/>
      <c r="OUN659" s="3"/>
      <c r="OUO659" s="3"/>
      <c r="OUP659" s="3"/>
      <c r="OUQ659" s="3"/>
      <c r="OUR659" s="3"/>
      <c r="OUS659" s="3"/>
      <c r="OUT659" s="3"/>
      <c r="OUU659" s="3"/>
      <c r="OUV659" s="3"/>
      <c r="OUW659" s="3"/>
      <c r="OUX659" s="3"/>
      <c r="OUY659" s="3"/>
      <c r="OUZ659" s="3"/>
      <c r="OVA659" s="3"/>
      <c r="OVB659" s="3"/>
      <c r="OVC659" s="3"/>
      <c r="OVD659" s="3"/>
      <c r="OVE659" s="3"/>
      <c r="OVF659" s="3"/>
      <c r="OVG659" s="3"/>
      <c r="OVH659" s="3"/>
      <c r="OVI659" s="3"/>
      <c r="OVJ659" s="3"/>
      <c r="OVK659" s="3"/>
      <c r="OVL659" s="3"/>
      <c r="OVM659" s="3"/>
      <c r="OVN659" s="3"/>
      <c r="OVO659" s="3"/>
      <c r="OVP659" s="3"/>
      <c r="OVQ659" s="3"/>
      <c r="OVR659" s="3"/>
      <c r="OVS659" s="3"/>
      <c r="OVT659" s="3"/>
      <c r="OVU659" s="3"/>
      <c r="OVV659" s="3"/>
      <c r="OVW659" s="3"/>
      <c r="OVX659" s="3"/>
      <c r="OVY659" s="3"/>
      <c r="OVZ659" s="3"/>
      <c r="OWA659" s="3"/>
      <c r="OWB659" s="3"/>
      <c r="OWC659" s="3"/>
      <c r="OWD659" s="3"/>
      <c r="OWE659" s="3"/>
      <c r="OWF659" s="3"/>
      <c r="OWG659" s="3"/>
      <c r="OWH659" s="3"/>
      <c r="OWI659" s="3"/>
      <c r="OWJ659" s="3"/>
      <c r="OWK659" s="3"/>
      <c r="OWL659" s="3"/>
      <c r="OWM659" s="3"/>
      <c r="OWN659" s="3"/>
      <c r="OWO659" s="3"/>
      <c r="OWP659" s="3"/>
      <c r="OWQ659" s="3"/>
      <c r="OWR659" s="3"/>
      <c r="OWS659" s="3"/>
      <c r="OWT659" s="3"/>
      <c r="OWU659" s="3"/>
      <c r="OWV659" s="3"/>
      <c r="OWW659" s="3"/>
      <c r="OWX659" s="3"/>
      <c r="OWY659" s="3"/>
      <c r="OWZ659" s="3"/>
      <c r="OXA659" s="3"/>
      <c r="OXB659" s="3"/>
      <c r="OXC659" s="3"/>
      <c r="OXD659" s="3"/>
      <c r="OXE659" s="3"/>
      <c r="OXF659" s="3"/>
      <c r="OXG659" s="3"/>
      <c r="OXH659" s="3"/>
      <c r="OXI659" s="3"/>
      <c r="OXJ659" s="3"/>
      <c r="OXK659" s="3"/>
      <c r="OXL659" s="3"/>
      <c r="OXM659" s="3"/>
      <c r="OXN659" s="3"/>
      <c r="OXO659" s="3"/>
      <c r="OXP659" s="3"/>
      <c r="OXQ659" s="3"/>
      <c r="OXR659" s="3"/>
      <c r="OXS659" s="3"/>
      <c r="OXT659" s="3"/>
      <c r="OXU659" s="3"/>
      <c r="OXV659" s="3"/>
      <c r="OXW659" s="3"/>
      <c r="OXX659" s="3"/>
      <c r="OXY659" s="3"/>
      <c r="OXZ659" s="3"/>
      <c r="OYA659" s="3"/>
      <c r="OYB659" s="3"/>
      <c r="OYC659" s="3"/>
      <c r="OYD659" s="3"/>
      <c r="OYE659" s="3"/>
      <c r="OYF659" s="3"/>
      <c r="OYG659" s="3"/>
      <c r="OYH659" s="3"/>
      <c r="OYI659" s="3"/>
      <c r="OYJ659" s="3"/>
      <c r="OYK659" s="3"/>
      <c r="OYL659" s="3"/>
      <c r="OYM659" s="3"/>
      <c r="OYN659" s="3"/>
      <c r="OYO659" s="3"/>
      <c r="OYP659" s="3"/>
      <c r="OYQ659" s="3"/>
      <c r="OYR659" s="3"/>
      <c r="OYS659" s="3"/>
      <c r="OYT659" s="3"/>
      <c r="OYU659" s="3"/>
      <c r="OYV659" s="3"/>
      <c r="OYW659" s="3"/>
      <c r="OYX659" s="3"/>
      <c r="OYY659" s="3"/>
      <c r="OYZ659" s="3"/>
      <c r="OZA659" s="3"/>
      <c r="OZB659" s="3"/>
      <c r="OZC659" s="3"/>
      <c r="OZD659" s="3"/>
      <c r="OZE659" s="3"/>
      <c r="OZF659" s="3"/>
      <c r="OZG659" s="3"/>
      <c r="OZH659" s="3"/>
      <c r="OZI659" s="3"/>
      <c r="OZJ659" s="3"/>
      <c r="OZK659" s="3"/>
      <c r="OZL659" s="3"/>
      <c r="OZM659" s="3"/>
      <c r="OZN659" s="3"/>
      <c r="OZO659" s="3"/>
      <c r="OZP659" s="3"/>
      <c r="OZQ659" s="3"/>
      <c r="OZR659" s="3"/>
      <c r="OZS659" s="3"/>
      <c r="OZT659" s="3"/>
      <c r="OZU659" s="3"/>
      <c r="OZV659" s="3"/>
      <c r="OZW659" s="3"/>
      <c r="OZX659" s="3"/>
      <c r="OZY659" s="3"/>
      <c r="OZZ659" s="3"/>
      <c r="PAA659" s="3"/>
      <c r="PAB659" s="3"/>
      <c r="PAC659" s="3"/>
      <c r="PAD659" s="3"/>
      <c r="PAE659" s="3"/>
      <c r="PAF659" s="3"/>
      <c r="PAG659" s="3"/>
      <c r="PAH659" s="3"/>
      <c r="PAI659" s="3"/>
      <c r="PAJ659" s="3"/>
      <c r="PAK659" s="3"/>
      <c r="PAL659" s="3"/>
      <c r="PAM659" s="3"/>
      <c r="PAN659" s="3"/>
      <c r="PAO659" s="3"/>
      <c r="PAP659" s="3"/>
      <c r="PAQ659" s="3"/>
      <c r="PAR659" s="3"/>
      <c r="PAS659" s="3"/>
      <c r="PAT659" s="3"/>
      <c r="PAU659" s="3"/>
      <c r="PAV659" s="3"/>
      <c r="PAW659" s="3"/>
      <c r="PAX659" s="3"/>
      <c r="PAY659" s="3"/>
      <c r="PAZ659" s="3"/>
      <c r="PBA659" s="3"/>
      <c r="PBB659" s="3"/>
      <c r="PBC659" s="3"/>
      <c r="PBD659" s="3"/>
      <c r="PBE659" s="3"/>
      <c r="PBF659" s="3"/>
      <c r="PBG659" s="3"/>
      <c r="PBH659" s="3"/>
      <c r="PBI659" s="3"/>
      <c r="PBJ659" s="3"/>
      <c r="PBK659" s="3"/>
      <c r="PBL659" s="3"/>
      <c r="PBM659" s="3"/>
      <c r="PBN659" s="3"/>
      <c r="PBO659" s="3"/>
      <c r="PBP659" s="3"/>
      <c r="PBQ659" s="3"/>
      <c r="PBR659" s="3"/>
      <c r="PBS659" s="3"/>
      <c r="PBT659" s="3"/>
      <c r="PBU659" s="3"/>
      <c r="PBV659" s="3"/>
      <c r="PBW659" s="3"/>
      <c r="PBX659" s="3"/>
      <c r="PBY659" s="3"/>
      <c r="PBZ659" s="3"/>
      <c r="PCA659" s="3"/>
      <c r="PCB659" s="3"/>
      <c r="PCC659" s="3"/>
      <c r="PCD659" s="3"/>
      <c r="PCE659" s="3"/>
      <c r="PCF659" s="3"/>
      <c r="PCG659" s="3"/>
      <c r="PCH659" s="3"/>
      <c r="PCI659" s="3"/>
      <c r="PCJ659" s="3"/>
      <c r="PCK659" s="3"/>
      <c r="PCL659" s="3"/>
      <c r="PCM659" s="3"/>
      <c r="PCN659" s="3"/>
      <c r="PCO659" s="3"/>
      <c r="PCP659" s="3"/>
      <c r="PCQ659" s="3"/>
      <c r="PCR659" s="3"/>
      <c r="PCS659" s="3"/>
      <c r="PCT659" s="3"/>
      <c r="PCU659" s="3"/>
      <c r="PCV659" s="3"/>
      <c r="PCW659" s="3"/>
      <c r="PCX659" s="3"/>
      <c r="PCY659" s="3"/>
      <c r="PCZ659" s="3"/>
      <c r="PDA659" s="3"/>
      <c r="PDB659" s="3"/>
      <c r="PDC659" s="3"/>
      <c r="PDD659" s="3"/>
      <c r="PDE659" s="3"/>
      <c r="PDF659" s="3"/>
      <c r="PDG659" s="3"/>
      <c r="PDH659" s="3"/>
      <c r="PDI659" s="3"/>
      <c r="PDJ659" s="3"/>
      <c r="PDK659" s="3"/>
      <c r="PDL659" s="3"/>
      <c r="PDM659" s="3"/>
      <c r="PDN659" s="3"/>
      <c r="PDO659" s="3"/>
      <c r="PDP659" s="3"/>
      <c r="PDQ659" s="3"/>
      <c r="PDR659" s="3"/>
      <c r="PDS659" s="3"/>
      <c r="PDT659" s="3"/>
      <c r="PDU659" s="3"/>
      <c r="PDV659" s="3"/>
      <c r="PDW659" s="3"/>
      <c r="PDX659" s="3"/>
      <c r="PDY659" s="3"/>
      <c r="PDZ659" s="3"/>
      <c r="PEA659" s="3"/>
      <c r="PEB659" s="3"/>
      <c r="PEC659" s="3"/>
      <c r="PED659" s="3"/>
      <c r="PEE659" s="3"/>
      <c r="PEF659" s="3"/>
      <c r="PEG659" s="3"/>
      <c r="PEH659" s="3"/>
      <c r="PEI659" s="3"/>
      <c r="PEJ659" s="3"/>
      <c r="PEK659" s="3"/>
      <c r="PEL659" s="3"/>
      <c r="PEM659" s="3"/>
      <c r="PEN659" s="3"/>
      <c r="PEO659" s="3"/>
      <c r="PEP659" s="3"/>
      <c r="PEQ659" s="3"/>
      <c r="PER659" s="3"/>
      <c r="PES659" s="3"/>
      <c r="PET659" s="3"/>
      <c r="PEU659" s="3"/>
      <c r="PEV659" s="3"/>
      <c r="PEW659" s="3"/>
      <c r="PEX659" s="3"/>
      <c r="PEY659" s="3"/>
      <c r="PEZ659" s="3"/>
      <c r="PFA659" s="3"/>
      <c r="PFB659" s="3"/>
      <c r="PFC659" s="3"/>
      <c r="PFD659" s="3"/>
      <c r="PFE659" s="3"/>
      <c r="PFF659" s="3"/>
      <c r="PFG659" s="3"/>
      <c r="PFH659" s="3"/>
      <c r="PFI659" s="3"/>
      <c r="PFJ659" s="3"/>
      <c r="PFK659" s="3"/>
      <c r="PFL659" s="3"/>
      <c r="PFM659" s="3"/>
      <c r="PFN659" s="3"/>
      <c r="PFO659" s="3"/>
      <c r="PFP659" s="3"/>
      <c r="PFQ659" s="3"/>
      <c r="PFR659" s="3"/>
      <c r="PFS659" s="3"/>
      <c r="PFT659" s="3"/>
      <c r="PFU659" s="3"/>
      <c r="PFV659" s="3"/>
      <c r="PFW659" s="3"/>
      <c r="PFX659" s="3"/>
      <c r="PFY659" s="3"/>
      <c r="PFZ659" s="3"/>
      <c r="PGA659" s="3"/>
      <c r="PGB659" s="3"/>
      <c r="PGC659" s="3"/>
      <c r="PGD659" s="3"/>
      <c r="PGE659" s="3"/>
      <c r="PGF659" s="3"/>
      <c r="PGG659" s="3"/>
      <c r="PGH659" s="3"/>
      <c r="PGI659" s="3"/>
      <c r="PGJ659" s="3"/>
      <c r="PGK659" s="3"/>
      <c r="PGL659" s="3"/>
      <c r="PGM659" s="3"/>
      <c r="PGN659" s="3"/>
      <c r="PGO659" s="3"/>
      <c r="PGP659" s="3"/>
      <c r="PGQ659" s="3"/>
      <c r="PGR659" s="3"/>
      <c r="PGS659" s="3"/>
      <c r="PGT659" s="3"/>
      <c r="PGU659" s="3"/>
      <c r="PGV659" s="3"/>
      <c r="PGW659" s="3"/>
      <c r="PGX659" s="3"/>
      <c r="PGY659" s="3"/>
      <c r="PGZ659" s="3"/>
      <c r="PHA659" s="3"/>
      <c r="PHB659" s="3"/>
      <c r="PHC659" s="3"/>
      <c r="PHD659" s="3"/>
      <c r="PHE659" s="3"/>
      <c r="PHF659" s="3"/>
      <c r="PHG659" s="3"/>
      <c r="PHH659" s="3"/>
      <c r="PHI659" s="3"/>
      <c r="PHJ659" s="3"/>
      <c r="PHK659" s="3"/>
      <c r="PHL659" s="3"/>
      <c r="PHM659" s="3"/>
      <c r="PHN659" s="3"/>
      <c r="PHO659" s="3"/>
      <c r="PHP659" s="3"/>
      <c r="PHQ659" s="3"/>
      <c r="PHR659" s="3"/>
      <c r="PHS659" s="3"/>
      <c r="PHT659" s="3"/>
      <c r="PHU659" s="3"/>
      <c r="PHV659" s="3"/>
      <c r="PHW659" s="3"/>
      <c r="PHX659" s="3"/>
      <c r="PHY659" s="3"/>
      <c r="PHZ659" s="3"/>
      <c r="PIA659" s="3"/>
      <c r="PIB659" s="3"/>
      <c r="PIC659" s="3"/>
      <c r="PID659" s="3"/>
      <c r="PIE659" s="3"/>
      <c r="PIF659" s="3"/>
      <c r="PIG659" s="3"/>
      <c r="PIH659" s="3"/>
      <c r="PII659" s="3"/>
      <c r="PIJ659" s="3"/>
      <c r="PIK659" s="3"/>
      <c r="PIL659" s="3"/>
      <c r="PIM659" s="3"/>
      <c r="PIN659" s="3"/>
      <c r="PIO659" s="3"/>
      <c r="PIP659" s="3"/>
      <c r="PIQ659" s="3"/>
      <c r="PIR659" s="3"/>
      <c r="PIS659" s="3"/>
      <c r="PIT659" s="3"/>
      <c r="PIU659" s="3"/>
      <c r="PIV659" s="3"/>
      <c r="PIW659" s="3"/>
      <c r="PIX659" s="3"/>
      <c r="PIY659" s="3"/>
      <c r="PIZ659" s="3"/>
      <c r="PJA659" s="3"/>
      <c r="PJB659" s="3"/>
      <c r="PJC659" s="3"/>
      <c r="PJD659" s="3"/>
      <c r="PJE659" s="3"/>
      <c r="PJF659" s="3"/>
      <c r="PJG659" s="3"/>
      <c r="PJH659" s="3"/>
      <c r="PJI659" s="3"/>
      <c r="PJJ659" s="3"/>
      <c r="PJK659" s="3"/>
      <c r="PJL659" s="3"/>
      <c r="PJM659" s="3"/>
      <c r="PJN659" s="3"/>
      <c r="PJO659" s="3"/>
      <c r="PJP659" s="3"/>
      <c r="PJQ659" s="3"/>
      <c r="PJR659" s="3"/>
      <c r="PJS659" s="3"/>
      <c r="PJT659" s="3"/>
      <c r="PJU659" s="3"/>
      <c r="PJV659" s="3"/>
      <c r="PJW659" s="3"/>
      <c r="PJX659" s="3"/>
      <c r="PJY659" s="3"/>
      <c r="PJZ659" s="3"/>
      <c r="PKA659" s="3"/>
      <c r="PKB659" s="3"/>
      <c r="PKC659" s="3"/>
      <c r="PKD659" s="3"/>
      <c r="PKE659" s="3"/>
      <c r="PKF659" s="3"/>
      <c r="PKG659" s="3"/>
      <c r="PKH659" s="3"/>
      <c r="PKI659" s="3"/>
      <c r="PKJ659" s="3"/>
      <c r="PKK659" s="3"/>
      <c r="PKL659" s="3"/>
      <c r="PKM659" s="3"/>
      <c r="PKN659" s="3"/>
      <c r="PKO659" s="3"/>
      <c r="PKP659" s="3"/>
      <c r="PKQ659" s="3"/>
      <c r="PKR659" s="3"/>
      <c r="PKS659" s="3"/>
      <c r="PKT659" s="3"/>
      <c r="PKU659" s="3"/>
      <c r="PKV659" s="3"/>
      <c r="PKW659" s="3"/>
      <c r="PKX659" s="3"/>
      <c r="PKY659" s="3"/>
      <c r="PKZ659" s="3"/>
      <c r="PLA659" s="3"/>
      <c r="PLB659" s="3"/>
      <c r="PLC659" s="3"/>
      <c r="PLD659" s="3"/>
      <c r="PLE659" s="3"/>
      <c r="PLF659" s="3"/>
      <c r="PLG659" s="3"/>
      <c r="PLH659" s="3"/>
      <c r="PLI659" s="3"/>
      <c r="PLJ659" s="3"/>
      <c r="PLK659" s="3"/>
      <c r="PLL659" s="3"/>
      <c r="PLM659" s="3"/>
      <c r="PLN659" s="3"/>
      <c r="PLO659" s="3"/>
      <c r="PLP659" s="3"/>
      <c r="PLQ659" s="3"/>
      <c r="PLR659" s="3"/>
      <c r="PLS659" s="3"/>
      <c r="PLT659" s="3"/>
      <c r="PLU659" s="3"/>
      <c r="PLV659" s="3"/>
      <c r="PLW659" s="3"/>
      <c r="PLX659" s="3"/>
      <c r="PLY659" s="3"/>
      <c r="PLZ659" s="3"/>
      <c r="PMA659" s="3"/>
      <c r="PMB659" s="3"/>
      <c r="PMC659" s="3"/>
      <c r="PMD659" s="3"/>
      <c r="PME659" s="3"/>
      <c r="PMF659" s="3"/>
      <c r="PMG659" s="3"/>
      <c r="PMH659" s="3"/>
      <c r="PMI659" s="3"/>
      <c r="PMJ659" s="3"/>
      <c r="PMK659" s="3"/>
      <c r="PML659" s="3"/>
      <c r="PMM659" s="3"/>
      <c r="PMN659" s="3"/>
      <c r="PMO659" s="3"/>
      <c r="PMP659" s="3"/>
      <c r="PMQ659" s="3"/>
      <c r="PMR659" s="3"/>
      <c r="PMS659" s="3"/>
      <c r="PMT659" s="3"/>
      <c r="PMU659" s="3"/>
      <c r="PMV659" s="3"/>
      <c r="PMW659" s="3"/>
      <c r="PMX659" s="3"/>
      <c r="PMY659" s="3"/>
      <c r="PMZ659" s="3"/>
      <c r="PNA659" s="3"/>
      <c r="PNB659" s="3"/>
      <c r="PNC659" s="3"/>
      <c r="PND659" s="3"/>
      <c r="PNE659" s="3"/>
      <c r="PNF659" s="3"/>
      <c r="PNG659" s="3"/>
      <c r="PNH659" s="3"/>
      <c r="PNI659" s="3"/>
      <c r="PNJ659" s="3"/>
      <c r="PNK659" s="3"/>
      <c r="PNL659" s="3"/>
      <c r="PNM659" s="3"/>
      <c r="PNN659" s="3"/>
      <c r="PNO659" s="3"/>
      <c r="PNP659" s="3"/>
      <c r="PNQ659" s="3"/>
      <c r="PNR659" s="3"/>
      <c r="PNS659" s="3"/>
      <c r="PNT659" s="3"/>
      <c r="PNU659" s="3"/>
      <c r="PNV659" s="3"/>
      <c r="PNW659" s="3"/>
      <c r="PNX659" s="3"/>
      <c r="PNY659" s="3"/>
      <c r="PNZ659" s="3"/>
      <c r="POA659" s="3"/>
      <c r="POB659" s="3"/>
      <c r="POC659" s="3"/>
      <c r="POD659" s="3"/>
      <c r="POE659" s="3"/>
      <c r="POF659" s="3"/>
      <c r="POG659" s="3"/>
      <c r="POH659" s="3"/>
      <c r="POI659" s="3"/>
      <c r="POJ659" s="3"/>
      <c r="POK659" s="3"/>
      <c r="POL659" s="3"/>
      <c r="POM659" s="3"/>
      <c r="PON659" s="3"/>
      <c r="POO659" s="3"/>
      <c r="POP659" s="3"/>
      <c r="POQ659" s="3"/>
      <c r="POR659" s="3"/>
      <c r="POS659" s="3"/>
      <c r="POT659" s="3"/>
      <c r="POU659" s="3"/>
      <c r="POV659" s="3"/>
      <c r="POW659" s="3"/>
      <c r="POX659" s="3"/>
      <c r="POY659" s="3"/>
      <c r="POZ659" s="3"/>
      <c r="PPA659" s="3"/>
      <c r="PPB659" s="3"/>
      <c r="PPC659" s="3"/>
      <c r="PPD659" s="3"/>
      <c r="PPE659" s="3"/>
      <c r="PPF659" s="3"/>
      <c r="PPG659" s="3"/>
      <c r="PPH659" s="3"/>
      <c r="PPI659" s="3"/>
      <c r="PPJ659" s="3"/>
      <c r="PPK659" s="3"/>
      <c r="PPL659" s="3"/>
      <c r="PPM659" s="3"/>
      <c r="PPN659" s="3"/>
      <c r="PPO659" s="3"/>
      <c r="PPP659" s="3"/>
      <c r="PPQ659" s="3"/>
      <c r="PPR659" s="3"/>
      <c r="PPS659" s="3"/>
      <c r="PPT659" s="3"/>
      <c r="PPU659" s="3"/>
      <c r="PPV659" s="3"/>
      <c r="PPW659" s="3"/>
      <c r="PPX659" s="3"/>
      <c r="PPY659" s="3"/>
      <c r="PPZ659" s="3"/>
      <c r="PQA659" s="3"/>
      <c r="PQB659" s="3"/>
      <c r="PQC659" s="3"/>
      <c r="PQD659" s="3"/>
      <c r="PQE659" s="3"/>
      <c r="PQF659" s="3"/>
      <c r="PQG659" s="3"/>
      <c r="PQH659" s="3"/>
      <c r="PQI659" s="3"/>
      <c r="PQJ659" s="3"/>
      <c r="PQK659" s="3"/>
      <c r="PQL659" s="3"/>
      <c r="PQM659" s="3"/>
      <c r="PQN659" s="3"/>
      <c r="PQO659" s="3"/>
      <c r="PQP659" s="3"/>
      <c r="PQQ659" s="3"/>
      <c r="PQR659" s="3"/>
      <c r="PQS659" s="3"/>
      <c r="PQT659" s="3"/>
      <c r="PQU659" s="3"/>
      <c r="PQV659" s="3"/>
      <c r="PQW659" s="3"/>
      <c r="PQX659" s="3"/>
      <c r="PQY659" s="3"/>
      <c r="PQZ659" s="3"/>
      <c r="PRA659" s="3"/>
      <c r="PRB659" s="3"/>
      <c r="PRC659" s="3"/>
      <c r="PRD659" s="3"/>
      <c r="PRE659" s="3"/>
      <c r="PRF659" s="3"/>
      <c r="PRG659" s="3"/>
      <c r="PRH659" s="3"/>
      <c r="PRI659" s="3"/>
      <c r="PRJ659" s="3"/>
      <c r="PRK659" s="3"/>
      <c r="PRL659" s="3"/>
      <c r="PRM659" s="3"/>
      <c r="PRN659" s="3"/>
      <c r="PRO659" s="3"/>
      <c r="PRP659" s="3"/>
      <c r="PRQ659" s="3"/>
      <c r="PRR659" s="3"/>
      <c r="PRS659" s="3"/>
      <c r="PRT659" s="3"/>
      <c r="PRU659" s="3"/>
      <c r="PRV659" s="3"/>
      <c r="PRW659" s="3"/>
      <c r="PRX659" s="3"/>
      <c r="PRY659" s="3"/>
      <c r="PRZ659" s="3"/>
      <c r="PSA659" s="3"/>
      <c r="PSB659" s="3"/>
      <c r="PSC659" s="3"/>
      <c r="PSD659" s="3"/>
      <c r="PSE659" s="3"/>
      <c r="PSF659" s="3"/>
      <c r="PSG659" s="3"/>
      <c r="PSH659" s="3"/>
      <c r="PSI659" s="3"/>
      <c r="PSJ659" s="3"/>
      <c r="PSK659" s="3"/>
      <c r="PSL659" s="3"/>
      <c r="PSM659" s="3"/>
      <c r="PSN659" s="3"/>
      <c r="PSO659" s="3"/>
      <c r="PSP659" s="3"/>
      <c r="PSQ659" s="3"/>
      <c r="PSR659" s="3"/>
      <c r="PSS659" s="3"/>
      <c r="PST659" s="3"/>
      <c r="PSU659" s="3"/>
      <c r="PSV659" s="3"/>
      <c r="PSW659" s="3"/>
      <c r="PSX659" s="3"/>
      <c r="PSY659" s="3"/>
      <c r="PSZ659" s="3"/>
      <c r="PTA659" s="3"/>
      <c r="PTB659" s="3"/>
      <c r="PTC659" s="3"/>
      <c r="PTD659" s="3"/>
      <c r="PTE659" s="3"/>
      <c r="PTF659" s="3"/>
      <c r="PTG659" s="3"/>
      <c r="PTH659" s="3"/>
      <c r="PTI659" s="3"/>
      <c r="PTJ659" s="3"/>
      <c r="PTK659" s="3"/>
      <c r="PTL659" s="3"/>
      <c r="PTM659" s="3"/>
      <c r="PTN659" s="3"/>
      <c r="PTO659" s="3"/>
      <c r="PTP659" s="3"/>
      <c r="PTQ659" s="3"/>
      <c r="PTR659" s="3"/>
      <c r="PTS659" s="3"/>
      <c r="PTT659" s="3"/>
      <c r="PTU659" s="3"/>
      <c r="PTV659" s="3"/>
      <c r="PTW659" s="3"/>
      <c r="PTX659" s="3"/>
      <c r="PTY659" s="3"/>
      <c r="PTZ659" s="3"/>
      <c r="PUA659" s="3"/>
      <c r="PUB659" s="3"/>
      <c r="PUC659" s="3"/>
      <c r="PUD659" s="3"/>
      <c r="PUE659" s="3"/>
      <c r="PUF659" s="3"/>
      <c r="PUG659" s="3"/>
      <c r="PUH659" s="3"/>
      <c r="PUI659" s="3"/>
      <c r="PUJ659" s="3"/>
      <c r="PUK659" s="3"/>
      <c r="PUL659" s="3"/>
      <c r="PUM659" s="3"/>
      <c r="PUN659" s="3"/>
      <c r="PUO659" s="3"/>
      <c r="PUP659" s="3"/>
      <c r="PUQ659" s="3"/>
      <c r="PUR659" s="3"/>
      <c r="PUS659" s="3"/>
      <c r="PUT659" s="3"/>
      <c r="PUU659" s="3"/>
      <c r="PUV659" s="3"/>
      <c r="PUW659" s="3"/>
      <c r="PUX659" s="3"/>
      <c r="PUY659" s="3"/>
      <c r="PUZ659" s="3"/>
      <c r="PVA659" s="3"/>
      <c r="PVB659" s="3"/>
      <c r="PVC659" s="3"/>
      <c r="PVD659" s="3"/>
      <c r="PVE659" s="3"/>
      <c r="PVF659" s="3"/>
      <c r="PVG659" s="3"/>
      <c r="PVH659" s="3"/>
      <c r="PVI659" s="3"/>
      <c r="PVJ659" s="3"/>
      <c r="PVK659" s="3"/>
      <c r="PVL659" s="3"/>
      <c r="PVM659" s="3"/>
      <c r="PVN659" s="3"/>
      <c r="PVO659" s="3"/>
      <c r="PVP659" s="3"/>
      <c r="PVQ659" s="3"/>
      <c r="PVR659" s="3"/>
      <c r="PVS659" s="3"/>
      <c r="PVT659" s="3"/>
      <c r="PVU659" s="3"/>
      <c r="PVV659" s="3"/>
      <c r="PVW659" s="3"/>
      <c r="PVX659" s="3"/>
      <c r="PVY659" s="3"/>
      <c r="PVZ659" s="3"/>
      <c r="PWA659" s="3"/>
      <c r="PWB659" s="3"/>
      <c r="PWC659" s="3"/>
      <c r="PWD659" s="3"/>
      <c r="PWE659" s="3"/>
      <c r="PWF659" s="3"/>
      <c r="PWG659" s="3"/>
      <c r="PWH659" s="3"/>
      <c r="PWI659" s="3"/>
      <c r="PWJ659" s="3"/>
      <c r="PWK659" s="3"/>
      <c r="PWL659" s="3"/>
      <c r="PWM659" s="3"/>
      <c r="PWN659" s="3"/>
      <c r="PWO659" s="3"/>
      <c r="PWP659" s="3"/>
      <c r="PWQ659" s="3"/>
      <c r="PWR659" s="3"/>
      <c r="PWS659" s="3"/>
      <c r="PWT659" s="3"/>
      <c r="PWU659" s="3"/>
      <c r="PWV659" s="3"/>
      <c r="PWW659" s="3"/>
      <c r="PWX659" s="3"/>
      <c r="PWY659" s="3"/>
      <c r="PWZ659" s="3"/>
      <c r="PXA659" s="3"/>
      <c r="PXB659" s="3"/>
      <c r="PXC659" s="3"/>
      <c r="PXD659" s="3"/>
      <c r="PXE659" s="3"/>
      <c r="PXF659" s="3"/>
      <c r="PXG659" s="3"/>
      <c r="PXH659" s="3"/>
      <c r="PXI659" s="3"/>
      <c r="PXJ659" s="3"/>
      <c r="PXK659" s="3"/>
      <c r="PXL659" s="3"/>
      <c r="PXM659" s="3"/>
      <c r="PXN659" s="3"/>
      <c r="PXO659" s="3"/>
      <c r="PXP659" s="3"/>
      <c r="PXQ659" s="3"/>
      <c r="PXR659" s="3"/>
      <c r="PXS659" s="3"/>
      <c r="PXT659" s="3"/>
      <c r="PXU659" s="3"/>
      <c r="PXV659" s="3"/>
      <c r="PXW659" s="3"/>
      <c r="PXX659" s="3"/>
      <c r="PXY659" s="3"/>
      <c r="PXZ659" s="3"/>
      <c r="PYA659" s="3"/>
      <c r="PYB659" s="3"/>
      <c r="PYC659" s="3"/>
      <c r="PYD659" s="3"/>
      <c r="PYE659" s="3"/>
      <c r="PYF659" s="3"/>
      <c r="PYG659" s="3"/>
      <c r="PYH659" s="3"/>
      <c r="PYI659" s="3"/>
      <c r="PYJ659" s="3"/>
      <c r="PYK659" s="3"/>
      <c r="PYL659" s="3"/>
      <c r="PYM659" s="3"/>
      <c r="PYN659" s="3"/>
      <c r="PYO659" s="3"/>
      <c r="PYP659" s="3"/>
      <c r="PYQ659" s="3"/>
      <c r="PYR659" s="3"/>
      <c r="PYS659" s="3"/>
      <c r="PYT659" s="3"/>
      <c r="PYU659" s="3"/>
      <c r="PYV659" s="3"/>
      <c r="PYW659" s="3"/>
      <c r="PYX659" s="3"/>
      <c r="PYY659" s="3"/>
      <c r="PYZ659" s="3"/>
      <c r="PZA659" s="3"/>
      <c r="PZB659" s="3"/>
      <c r="PZC659" s="3"/>
      <c r="PZD659" s="3"/>
      <c r="PZE659" s="3"/>
      <c r="PZF659" s="3"/>
      <c r="PZG659" s="3"/>
      <c r="PZH659" s="3"/>
      <c r="PZI659" s="3"/>
      <c r="PZJ659" s="3"/>
      <c r="PZK659" s="3"/>
      <c r="PZL659" s="3"/>
      <c r="PZM659" s="3"/>
      <c r="PZN659" s="3"/>
      <c r="PZO659" s="3"/>
      <c r="PZP659" s="3"/>
      <c r="PZQ659" s="3"/>
      <c r="PZR659" s="3"/>
      <c r="PZS659" s="3"/>
      <c r="PZT659" s="3"/>
      <c r="PZU659" s="3"/>
      <c r="PZV659" s="3"/>
      <c r="PZW659" s="3"/>
      <c r="PZX659" s="3"/>
      <c r="PZY659" s="3"/>
      <c r="PZZ659" s="3"/>
      <c r="QAA659" s="3"/>
      <c r="QAB659" s="3"/>
      <c r="QAC659" s="3"/>
      <c r="QAD659" s="3"/>
      <c r="QAE659" s="3"/>
      <c r="QAF659" s="3"/>
      <c r="QAG659" s="3"/>
      <c r="QAH659" s="3"/>
      <c r="QAI659" s="3"/>
      <c r="QAJ659" s="3"/>
      <c r="QAK659" s="3"/>
      <c r="QAL659" s="3"/>
      <c r="QAM659" s="3"/>
      <c r="QAN659" s="3"/>
      <c r="QAO659" s="3"/>
      <c r="QAP659" s="3"/>
      <c r="QAQ659" s="3"/>
      <c r="QAR659" s="3"/>
      <c r="QAS659" s="3"/>
      <c r="QAT659" s="3"/>
      <c r="QAU659" s="3"/>
      <c r="QAV659" s="3"/>
      <c r="QAW659" s="3"/>
      <c r="QAX659" s="3"/>
      <c r="QAY659" s="3"/>
      <c r="QAZ659" s="3"/>
      <c r="QBA659" s="3"/>
      <c r="QBB659" s="3"/>
      <c r="QBC659" s="3"/>
      <c r="QBD659" s="3"/>
      <c r="QBE659" s="3"/>
      <c r="QBF659" s="3"/>
      <c r="QBG659" s="3"/>
      <c r="QBH659" s="3"/>
      <c r="QBI659" s="3"/>
      <c r="QBJ659" s="3"/>
      <c r="QBK659" s="3"/>
      <c r="QBL659" s="3"/>
      <c r="QBM659" s="3"/>
      <c r="QBN659" s="3"/>
      <c r="QBO659" s="3"/>
      <c r="QBP659" s="3"/>
      <c r="QBQ659" s="3"/>
      <c r="QBR659" s="3"/>
      <c r="QBS659" s="3"/>
      <c r="QBT659" s="3"/>
      <c r="QBU659" s="3"/>
      <c r="QBV659" s="3"/>
      <c r="QBW659" s="3"/>
      <c r="QBX659" s="3"/>
      <c r="QBY659" s="3"/>
      <c r="QBZ659" s="3"/>
      <c r="QCA659" s="3"/>
      <c r="QCB659" s="3"/>
      <c r="QCC659" s="3"/>
      <c r="QCD659" s="3"/>
      <c r="QCE659" s="3"/>
      <c r="QCF659" s="3"/>
      <c r="QCG659" s="3"/>
      <c r="QCH659" s="3"/>
      <c r="QCI659" s="3"/>
      <c r="QCJ659" s="3"/>
      <c r="QCK659" s="3"/>
      <c r="QCL659" s="3"/>
      <c r="QCM659" s="3"/>
      <c r="QCN659" s="3"/>
      <c r="QCO659" s="3"/>
      <c r="QCP659" s="3"/>
      <c r="QCQ659" s="3"/>
      <c r="QCR659" s="3"/>
      <c r="QCS659" s="3"/>
      <c r="QCT659" s="3"/>
      <c r="QCU659" s="3"/>
      <c r="QCV659" s="3"/>
      <c r="QCW659" s="3"/>
      <c r="QCX659" s="3"/>
      <c r="QCY659" s="3"/>
      <c r="QCZ659" s="3"/>
      <c r="QDA659" s="3"/>
      <c r="QDB659" s="3"/>
      <c r="QDC659" s="3"/>
      <c r="QDD659" s="3"/>
      <c r="QDE659" s="3"/>
      <c r="QDF659" s="3"/>
      <c r="QDG659" s="3"/>
      <c r="QDH659" s="3"/>
      <c r="QDI659" s="3"/>
      <c r="QDJ659" s="3"/>
      <c r="QDK659" s="3"/>
      <c r="QDL659" s="3"/>
      <c r="QDM659" s="3"/>
      <c r="QDN659" s="3"/>
      <c r="QDO659" s="3"/>
      <c r="QDP659" s="3"/>
      <c r="QDQ659" s="3"/>
      <c r="QDR659" s="3"/>
      <c r="QDS659" s="3"/>
      <c r="QDT659" s="3"/>
      <c r="QDU659" s="3"/>
      <c r="QDV659" s="3"/>
      <c r="QDW659" s="3"/>
      <c r="QDX659" s="3"/>
      <c r="QDY659" s="3"/>
      <c r="QDZ659" s="3"/>
      <c r="QEA659" s="3"/>
      <c r="QEB659" s="3"/>
      <c r="QEC659" s="3"/>
      <c r="QED659" s="3"/>
      <c r="QEE659" s="3"/>
      <c r="QEF659" s="3"/>
      <c r="QEG659" s="3"/>
      <c r="QEH659" s="3"/>
      <c r="QEI659" s="3"/>
      <c r="QEJ659" s="3"/>
      <c r="QEK659" s="3"/>
      <c r="QEL659" s="3"/>
      <c r="QEM659" s="3"/>
      <c r="QEN659" s="3"/>
      <c r="QEO659" s="3"/>
      <c r="QEP659" s="3"/>
      <c r="QEQ659" s="3"/>
      <c r="QER659" s="3"/>
      <c r="QES659" s="3"/>
      <c r="QET659" s="3"/>
      <c r="QEU659" s="3"/>
      <c r="QEV659" s="3"/>
      <c r="QEW659" s="3"/>
      <c r="QEX659" s="3"/>
      <c r="QEY659" s="3"/>
      <c r="QEZ659" s="3"/>
      <c r="QFA659" s="3"/>
      <c r="QFB659" s="3"/>
      <c r="QFC659" s="3"/>
      <c r="QFD659" s="3"/>
      <c r="QFE659" s="3"/>
      <c r="QFF659" s="3"/>
      <c r="QFG659" s="3"/>
      <c r="QFH659" s="3"/>
      <c r="QFI659" s="3"/>
      <c r="QFJ659" s="3"/>
      <c r="QFK659" s="3"/>
      <c r="QFL659" s="3"/>
      <c r="QFM659" s="3"/>
      <c r="QFN659" s="3"/>
      <c r="QFO659" s="3"/>
      <c r="QFP659" s="3"/>
      <c r="QFQ659" s="3"/>
      <c r="QFR659" s="3"/>
      <c r="QFS659" s="3"/>
      <c r="QFT659" s="3"/>
      <c r="QFU659" s="3"/>
      <c r="QFV659" s="3"/>
      <c r="QFW659" s="3"/>
      <c r="QFX659" s="3"/>
      <c r="QFY659" s="3"/>
      <c r="QFZ659" s="3"/>
      <c r="QGA659" s="3"/>
      <c r="QGB659" s="3"/>
      <c r="QGC659" s="3"/>
      <c r="QGD659" s="3"/>
      <c r="QGE659" s="3"/>
      <c r="QGF659" s="3"/>
      <c r="QGG659" s="3"/>
      <c r="QGH659" s="3"/>
      <c r="QGI659" s="3"/>
      <c r="QGJ659" s="3"/>
      <c r="QGK659" s="3"/>
      <c r="QGL659" s="3"/>
      <c r="QGM659" s="3"/>
      <c r="QGN659" s="3"/>
      <c r="QGO659" s="3"/>
      <c r="QGP659" s="3"/>
      <c r="QGQ659" s="3"/>
      <c r="QGR659" s="3"/>
      <c r="QGS659" s="3"/>
      <c r="QGT659" s="3"/>
      <c r="QGU659" s="3"/>
      <c r="QGV659" s="3"/>
      <c r="QGW659" s="3"/>
      <c r="QGX659" s="3"/>
      <c r="QGY659" s="3"/>
      <c r="QGZ659" s="3"/>
      <c r="QHA659" s="3"/>
      <c r="QHB659" s="3"/>
      <c r="QHC659" s="3"/>
      <c r="QHD659" s="3"/>
      <c r="QHE659" s="3"/>
      <c r="QHF659" s="3"/>
      <c r="QHG659" s="3"/>
      <c r="QHH659" s="3"/>
      <c r="QHI659" s="3"/>
      <c r="QHJ659" s="3"/>
      <c r="QHK659" s="3"/>
      <c r="QHL659" s="3"/>
      <c r="QHM659" s="3"/>
      <c r="QHN659" s="3"/>
      <c r="QHO659" s="3"/>
      <c r="QHP659" s="3"/>
      <c r="QHQ659" s="3"/>
      <c r="QHR659" s="3"/>
      <c r="QHS659" s="3"/>
      <c r="QHT659" s="3"/>
      <c r="QHU659" s="3"/>
      <c r="QHV659" s="3"/>
      <c r="QHW659" s="3"/>
      <c r="QHX659" s="3"/>
      <c r="QHY659" s="3"/>
      <c r="QHZ659" s="3"/>
      <c r="QIA659" s="3"/>
      <c r="QIB659" s="3"/>
      <c r="QIC659" s="3"/>
      <c r="QID659" s="3"/>
      <c r="QIE659" s="3"/>
      <c r="QIF659" s="3"/>
      <c r="QIG659" s="3"/>
      <c r="QIH659" s="3"/>
      <c r="QII659" s="3"/>
      <c r="QIJ659" s="3"/>
      <c r="QIK659" s="3"/>
      <c r="QIL659" s="3"/>
      <c r="QIM659" s="3"/>
      <c r="QIN659" s="3"/>
      <c r="QIO659" s="3"/>
      <c r="QIP659" s="3"/>
      <c r="QIQ659" s="3"/>
      <c r="QIR659" s="3"/>
      <c r="QIS659" s="3"/>
      <c r="QIT659" s="3"/>
      <c r="QIU659" s="3"/>
      <c r="QIV659" s="3"/>
      <c r="QIW659" s="3"/>
      <c r="QIX659" s="3"/>
      <c r="QIY659" s="3"/>
      <c r="QIZ659" s="3"/>
      <c r="QJA659" s="3"/>
      <c r="QJB659" s="3"/>
      <c r="QJC659" s="3"/>
      <c r="QJD659" s="3"/>
      <c r="QJE659" s="3"/>
      <c r="QJF659" s="3"/>
      <c r="QJG659" s="3"/>
      <c r="QJH659" s="3"/>
      <c r="QJI659" s="3"/>
      <c r="QJJ659" s="3"/>
      <c r="QJK659" s="3"/>
      <c r="QJL659" s="3"/>
      <c r="QJM659" s="3"/>
      <c r="QJN659" s="3"/>
      <c r="QJO659" s="3"/>
      <c r="QJP659" s="3"/>
      <c r="QJQ659" s="3"/>
      <c r="QJR659" s="3"/>
      <c r="QJS659" s="3"/>
      <c r="QJT659" s="3"/>
      <c r="QJU659" s="3"/>
      <c r="QJV659" s="3"/>
      <c r="QJW659" s="3"/>
      <c r="QJX659" s="3"/>
      <c r="QJY659" s="3"/>
      <c r="QJZ659" s="3"/>
      <c r="QKA659" s="3"/>
      <c r="QKB659" s="3"/>
      <c r="QKC659" s="3"/>
      <c r="QKD659" s="3"/>
      <c r="QKE659" s="3"/>
      <c r="QKF659" s="3"/>
      <c r="QKG659" s="3"/>
      <c r="QKH659" s="3"/>
      <c r="QKI659" s="3"/>
      <c r="QKJ659" s="3"/>
      <c r="QKK659" s="3"/>
      <c r="QKL659" s="3"/>
      <c r="QKM659" s="3"/>
      <c r="QKN659" s="3"/>
      <c r="QKO659" s="3"/>
      <c r="QKP659" s="3"/>
      <c r="QKQ659" s="3"/>
      <c r="QKR659" s="3"/>
      <c r="QKS659" s="3"/>
      <c r="QKT659" s="3"/>
      <c r="QKU659" s="3"/>
      <c r="QKV659" s="3"/>
      <c r="QKW659" s="3"/>
      <c r="QKX659" s="3"/>
      <c r="QKY659" s="3"/>
      <c r="QKZ659" s="3"/>
      <c r="QLA659" s="3"/>
      <c r="QLB659" s="3"/>
      <c r="QLC659" s="3"/>
      <c r="QLD659" s="3"/>
      <c r="QLE659" s="3"/>
      <c r="QLF659" s="3"/>
      <c r="QLG659" s="3"/>
      <c r="QLH659" s="3"/>
      <c r="QLI659" s="3"/>
      <c r="QLJ659" s="3"/>
      <c r="QLK659" s="3"/>
      <c r="QLL659" s="3"/>
      <c r="QLM659" s="3"/>
      <c r="QLN659" s="3"/>
      <c r="QLO659" s="3"/>
      <c r="QLP659" s="3"/>
      <c r="QLQ659" s="3"/>
      <c r="QLR659" s="3"/>
      <c r="QLS659" s="3"/>
      <c r="QLT659" s="3"/>
      <c r="QLU659" s="3"/>
      <c r="QLV659" s="3"/>
      <c r="QLW659" s="3"/>
      <c r="QLX659" s="3"/>
      <c r="QLY659" s="3"/>
      <c r="QLZ659" s="3"/>
      <c r="QMA659" s="3"/>
      <c r="QMB659" s="3"/>
      <c r="QMC659" s="3"/>
      <c r="QMD659" s="3"/>
      <c r="QME659" s="3"/>
      <c r="QMF659" s="3"/>
      <c r="QMG659" s="3"/>
      <c r="QMH659" s="3"/>
      <c r="QMI659" s="3"/>
      <c r="QMJ659" s="3"/>
      <c r="QMK659" s="3"/>
      <c r="QML659" s="3"/>
      <c r="QMM659" s="3"/>
      <c r="QMN659" s="3"/>
      <c r="QMO659" s="3"/>
      <c r="QMP659" s="3"/>
      <c r="QMQ659" s="3"/>
      <c r="QMR659" s="3"/>
      <c r="QMS659" s="3"/>
      <c r="QMT659" s="3"/>
      <c r="QMU659" s="3"/>
      <c r="QMV659" s="3"/>
      <c r="QMW659" s="3"/>
      <c r="QMX659" s="3"/>
      <c r="QMY659" s="3"/>
      <c r="QMZ659" s="3"/>
      <c r="QNA659" s="3"/>
      <c r="QNB659" s="3"/>
      <c r="QNC659" s="3"/>
      <c r="QND659" s="3"/>
      <c r="QNE659" s="3"/>
      <c r="QNF659" s="3"/>
      <c r="QNG659" s="3"/>
      <c r="QNH659" s="3"/>
      <c r="QNI659" s="3"/>
      <c r="QNJ659" s="3"/>
      <c r="QNK659" s="3"/>
      <c r="QNL659" s="3"/>
      <c r="QNM659" s="3"/>
      <c r="QNN659" s="3"/>
      <c r="QNO659" s="3"/>
      <c r="QNP659" s="3"/>
      <c r="QNQ659" s="3"/>
      <c r="QNR659" s="3"/>
      <c r="QNS659" s="3"/>
      <c r="QNT659" s="3"/>
      <c r="QNU659" s="3"/>
      <c r="QNV659" s="3"/>
      <c r="QNW659" s="3"/>
      <c r="QNX659" s="3"/>
      <c r="QNY659" s="3"/>
      <c r="QNZ659" s="3"/>
      <c r="QOA659" s="3"/>
      <c r="QOB659" s="3"/>
      <c r="QOC659" s="3"/>
      <c r="QOD659" s="3"/>
      <c r="QOE659" s="3"/>
      <c r="QOF659" s="3"/>
      <c r="QOG659" s="3"/>
      <c r="QOH659" s="3"/>
      <c r="QOI659" s="3"/>
      <c r="QOJ659" s="3"/>
      <c r="QOK659" s="3"/>
      <c r="QOL659" s="3"/>
      <c r="QOM659" s="3"/>
      <c r="QON659" s="3"/>
      <c r="QOO659" s="3"/>
      <c r="QOP659" s="3"/>
      <c r="QOQ659" s="3"/>
      <c r="QOR659" s="3"/>
      <c r="QOS659" s="3"/>
      <c r="QOT659" s="3"/>
      <c r="QOU659" s="3"/>
      <c r="QOV659" s="3"/>
      <c r="QOW659" s="3"/>
      <c r="QOX659" s="3"/>
      <c r="QOY659" s="3"/>
      <c r="QOZ659" s="3"/>
      <c r="QPA659" s="3"/>
      <c r="QPB659" s="3"/>
      <c r="QPC659" s="3"/>
      <c r="QPD659" s="3"/>
      <c r="QPE659" s="3"/>
      <c r="QPF659" s="3"/>
      <c r="QPG659" s="3"/>
      <c r="QPH659" s="3"/>
      <c r="QPI659" s="3"/>
      <c r="QPJ659" s="3"/>
      <c r="QPK659" s="3"/>
      <c r="QPL659" s="3"/>
      <c r="QPM659" s="3"/>
      <c r="QPN659" s="3"/>
      <c r="QPO659" s="3"/>
      <c r="QPP659" s="3"/>
      <c r="QPQ659" s="3"/>
      <c r="QPR659" s="3"/>
      <c r="QPS659" s="3"/>
      <c r="QPT659" s="3"/>
      <c r="QPU659" s="3"/>
      <c r="QPV659" s="3"/>
      <c r="QPW659" s="3"/>
      <c r="QPX659" s="3"/>
      <c r="QPY659" s="3"/>
      <c r="QPZ659" s="3"/>
      <c r="QQA659" s="3"/>
      <c r="QQB659" s="3"/>
      <c r="QQC659" s="3"/>
      <c r="QQD659" s="3"/>
      <c r="QQE659" s="3"/>
      <c r="QQF659" s="3"/>
      <c r="QQG659" s="3"/>
      <c r="QQH659" s="3"/>
      <c r="QQI659" s="3"/>
      <c r="QQJ659" s="3"/>
      <c r="QQK659" s="3"/>
      <c r="QQL659" s="3"/>
      <c r="QQM659" s="3"/>
      <c r="QQN659" s="3"/>
      <c r="QQO659" s="3"/>
      <c r="QQP659" s="3"/>
      <c r="QQQ659" s="3"/>
      <c r="QQR659" s="3"/>
      <c r="QQS659" s="3"/>
      <c r="QQT659" s="3"/>
      <c r="QQU659" s="3"/>
      <c r="QQV659" s="3"/>
      <c r="QQW659" s="3"/>
      <c r="QQX659" s="3"/>
      <c r="QQY659" s="3"/>
      <c r="QQZ659" s="3"/>
      <c r="QRA659" s="3"/>
      <c r="QRB659" s="3"/>
      <c r="QRC659" s="3"/>
      <c r="QRD659" s="3"/>
      <c r="QRE659" s="3"/>
      <c r="QRF659" s="3"/>
      <c r="QRG659" s="3"/>
      <c r="QRH659" s="3"/>
      <c r="QRI659" s="3"/>
      <c r="QRJ659" s="3"/>
      <c r="QRK659" s="3"/>
      <c r="QRL659" s="3"/>
      <c r="QRM659" s="3"/>
      <c r="QRN659" s="3"/>
      <c r="QRO659" s="3"/>
      <c r="QRP659" s="3"/>
      <c r="QRQ659" s="3"/>
      <c r="QRR659" s="3"/>
      <c r="QRS659" s="3"/>
      <c r="QRT659" s="3"/>
      <c r="QRU659" s="3"/>
      <c r="QRV659" s="3"/>
      <c r="QRW659" s="3"/>
      <c r="QRX659" s="3"/>
      <c r="QRY659" s="3"/>
      <c r="QRZ659" s="3"/>
      <c r="QSA659" s="3"/>
      <c r="QSB659" s="3"/>
      <c r="QSC659" s="3"/>
      <c r="QSD659" s="3"/>
      <c r="QSE659" s="3"/>
      <c r="QSF659" s="3"/>
      <c r="QSG659" s="3"/>
      <c r="QSH659" s="3"/>
      <c r="QSI659" s="3"/>
      <c r="QSJ659" s="3"/>
      <c r="QSK659" s="3"/>
      <c r="QSL659" s="3"/>
      <c r="QSM659" s="3"/>
      <c r="QSN659" s="3"/>
      <c r="QSO659" s="3"/>
      <c r="QSP659" s="3"/>
      <c r="QSQ659" s="3"/>
      <c r="QSR659" s="3"/>
      <c r="QSS659" s="3"/>
      <c r="QST659" s="3"/>
      <c r="QSU659" s="3"/>
      <c r="QSV659" s="3"/>
      <c r="QSW659" s="3"/>
      <c r="QSX659" s="3"/>
      <c r="QSY659" s="3"/>
      <c r="QSZ659" s="3"/>
      <c r="QTA659" s="3"/>
      <c r="QTB659" s="3"/>
      <c r="QTC659" s="3"/>
      <c r="QTD659" s="3"/>
      <c r="QTE659" s="3"/>
      <c r="QTF659" s="3"/>
      <c r="QTG659" s="3"/>
      <c r="QTH659" s="3"/>
      <c r="QTI659" s="3"/>
      <c r="QTJ659" s="3"/>
      <c r="QTK659" s="3"/>
      <c r="QTL659" s="3"/>
      <c r="QTM659" s="3"/>
      <c r="QTN659" s="3"/>
      <c r="QTO659" s="3"/>
      <c r="QTP659" s="3"/>
      <c r="QTQ659" s="3"/>
      <c r="QTR659" s="3"/>
      <c r="QTS659" s="3"/>
      <c r="QTT659" s="3"/>
      <c r="QTU659" s="3"/>
      <c r="QTV659" s="3"/>
      <c r="QTW659" s="3"/>
      <c r="QTX659" s="3"/>
      <c r="QTY659" s="3"/>
      <c r="QTZ659" s="3"/>
      <c r="QUA659" s="3"/>
      <c r="QUB659" s="3"/>
      <c r="QUC659" s="3"/>
      <c r="QUD659" s="3"/>
      <c r="QUE659" s="3"/>
      <c r="QUF659" s="3"/>
      <c r="QUG659" s="3"/>
      <c r="QUH659" s="3"/>
      <c r="QUI659" s="3"/>
      <c r="QUJ659" s="3"/>
      <c r="QUK659" s="3"/>
      <c r="QUL659" s="3"/>
      <c r="QUM659" s="3"/>
      <c r="QUN659" s="3"/>
      <c r="QUO659" s="3"/>
      <c r="QUP659" s="3"/>
      <c r="QUQ659" s="3"/>
      <c r="QUR659" s="3"/>
      <c r="QUS659" s="3"/>
      <c r="QUT659" s="3"/>
      <c r="QUU659" s="3"/>
      <c r="QUV659" s="3"/>
      <c r="QUW659" s="3"/>
      <c r="QUX659" s="3"/>
      <c r="QUY659" s="3"/>
      <c r="QUZ659" s="3"/>
      <c r="QVA659" s="3"/>
      <c r="QVB659" s="3"/>
      <c r="QVC659" s="3"/>
      <c r="QVD659" s="3"/>
      <c r="QVE659" s="3"/>
      <c r="QVF659" s="3"/>
      <c r="QVG659" s="3"/>
      <c r="QVH659" s="3"/>
      <c r="QVI659" s="3"/>
      <c r="QVJ659" s="3"/>
      <c r="QVK659" s="3"/>
      <c r="QVL659" s="3"/>
      <c r="QVM659" s="3"/>
      <c r="QVN659" s="3"/>
      <c r="QVO659" s="3"/>
      <c r="QVP659" s="3"/>
      <c r="QVQ659" s="3"/>
      <c r="QVR659" s="3"/>
      <c r="QVS659" s="3"/>
      <c r="QVT659" s="3"/>
      <c r="QVU659" s="3"/>
      <c r="QVV659" s="3"/>
      <c r="QVW659" s="3"/>
      <c r="QVX659" s="3"/>
      <c r="QVY659" s="3"/>
      <c r="QVZ659" s="3"/>
      <c r="QWA659" s="3"/>
      <c r="QWB659" s="3"/>
      <c r="QWC659" s="3"/>
      <c r="QWD659" s="3"/>
      <c r="QWE659" s="3"/>
      <c r="QWF659" s="3"/>
      <c r="QWG659" s="3"/>
      <c r="QWH659" s="3"/>
      <c r="QWI659" s="3"/>
      <c r="QWJ659" s="3"/>
      <c r="QWK659" s="3"/>
      <c r="QWL659" s="3"/>
      <c r="QWM659" s="3"/>
      <c r="QWN659" s="3"/>
      <c r="QWO659" s="3"/>
      <c r="QWP659" s="3"/>
      <c r="QWQ659" s="3"/>
      <c r="QWR659" s="3"/>
      <c r="QWS659" s="3"/>
      <c r="QWT659" s="3"/>
      <c r="QWU659" s="3"/>
      <c r="QWV659" s="3"/>
      <c r="QWW659" s="3"/>
      <c r="QWX659" s="3"/>
      <c r="QWY659" s="3"/>
      <c r="QWZ659" s="3"/>
      <c r="QXA659" s="3"/>
      <c r="QXB659" s="3"/>
      <c r="QXC659" s="3"/>
      <c r="QXD659" s="3"/>
      <c r="QXE659" s="3"/>
      <c r="QXF659" s="3"/>
      <c r="QXG659" s="3"/>
      <c r="QXH659" s="3"/>
      <c r="QXI659" s="3"/>
      <c r="QXJ659" s="3"/>
      <c r="QXK659" s="3"/>
      <c r="QXL659" s="3"/>
      <c r="QXM659" s="3"/>
      <c r="QXN659" s="3"/>
      <c r="QXO659" s="3"/>
      <c r="QXP659" s="3"/>
      <c r="QXQ659" s="3"/>
      <c r="QXR659" s="3"/>
      <c r="QXS659" s="3"/>
      <c r="QXT659" s="3"/>
      <c r="QXU659" s="3"/>
      <c r="QXV659" s="3"/>
      <c r="QXW659" s="3"/>
      <c r="QXX659" s="3"/>
      <c r="QXY659" s="3"/>
      <c r="QXZ659" s="3"/>
      <c r="QYA659" s="3"/>
      <c r="QYB659" s="3"/>
      <c r="QYC659" s="3"/>
      <c r="QYD659" s="3"/>
      <c r="QYE659" s="3"/>
      <c r="QYF659" s="3"/>
      <c r="QYG659" s="3"/>
      <c r="QYH659" s="3"/>
      <c r="QYI659" s="3"/>
      <c r="QYJ659" s="3"/>
      <c r="QYK659" s="3"/>
      <c r="QYL659" s="3"/>
      <c r="QYM659" s="3"/>
      <c r="QYN659" s="3"/>
      <c r="QYO659" s="3"/>
      <c r="QYP659" s="3"/>
      <c r="QYQ659" s="3"/>
      <c r="QYR659" s="3"/>
      <c r="QYS659" s="3"/>
      <c r="QYT659" s="3"/>
      <c r="QYU659" s="3"/>
      <c r="QYV659" s="3"/>
      <c r="QYW659" s="3"/>
      <c r="QYX659" s="3"/>
      <c r="QYY659" s="3"/>
      <c r="QYZ659" s="3"/>
      <c r="QZA659" s="3"/>
      <c r="QZB659" s="3"/>
      <c r="QZC659" s="3"/>
      <c r="QZD659" s="3"/>
      <c r="QZE659" s="3"/>
      <c r="QZF659" s="3"/>
      <c r="QZG659" s="3"/>
      <c r="QZH659" s="3"/>
      <c r="QZI659" s="3"/>
      <c r="QZJ659" s="3"/>
      <c r="QZK659" s="3"/>
      <c r="QZL659" s="3"/>
      <c r="QZM659" s="3"/>
      <c r="QZN659" s="3"/>
      <c r="QZO659" s="3"/>
      <c r="QZP659" s="3"/>
      <c r="QZQ659" s="3"/>
      <c r="QZR659" s="3"/>
      <c r="QZS659" s="3"/>
      <c r="QZT659" s="3"/>
      <c r="QZU659" s="3"/>
      <c r="QZV659" s="3"/>
      <c r="QZW659" s="3"/>
      <c r="QZX659" s="3"/>
      <c r="QZY659" s="3"/>
      <c r="QZZ659" s="3"/>
      <c r="RAA659" s="3"/>
      <c r="RAB659" s="3"/>
      <c r="RAC659" s="3"/>
      <c r="RAD659" s="3"/>
      <c r="RAE659" s="3"/>
      <c r="RAF659" s="3"/>
      <c r="RAG659" s="3"/>
      <c r="RAH659" s="3"/>
      <c r="RAI659" s="3"/>
      <c r="RAJ659" s="3"/>
      <c r="RAK659" s="3"/>
      <c r="RAL659" s="3"/>
      <c r="RAM659" s="3"/>
      <c r="RAN659" s="3"/>
      <c r="RAO659" s="3"/>
      <c r="RAP659" s="3"/>
      <c r="RAQ659" s="3"/>
      <c r="RAR659" s="3"/>
      <c r="RAS659" s="3"/>
      <c r="RAT659" s="3"/>
      <c r="RAU659" s="3"/>
      <c r="RAV659" s="3"/>
      <c r="RAW659" s="3"/>
      <c r="RAX659" s="3"/>
      <c r="RAY659" s="3"/>
      <c r="RAZ659" s="3"/>
      <c r="RBA659" s="3"/>
      <c r="RBB659" s="3"/>
      <c r="RBC659" s="3"/>
      <c r="RBD659" s="3"/>
      <c r="RBE659" s="3"/>
      <c r="RBF659" s="3"/>
      <c r="RBG659" s="3"/>
      <c r="RBH659" s="3"/>
      <c r="RBI659" s="3"/>
      <c r="RBJ659" s="3"/>
      <c r="RBK659" s="3"/>
      <c r="RBL659" s="3"/>
      <c r="RBM659" s="3"/>
      <c r="RBN659" s="3"/>
      <c r="RBO659" s="3"/>
      <c r="RBP659" s="3"/>
      <c r="RBQ659" s="3"/>
      <c r="RBR659" s="3"/>
      <c r="RBS659" s="3"/>
      <c r="RBT659" s="3"/>
      <c r="RBU659" s="3"/>
      <c r="RBV659" s="3"/>
      <c r="RBW659" s="3"/>
      <c r="RBX659" s="3"/>
      <c r="RBY659" s="3"/>
      <c r="RBZ659" s="3"/>
      <c r="RCA659" s="3"/>
      <c r="RCB659" s="3"/>
      <c r="RCC659" s="3"/>
      <c r="RCD659" s="3"/>
      <c r="RCE659" s="3"/>
      <c r="RCF659" s="3"/>
      <c r="RCG659" s="3"/>
      <c r="RCH659" s="3"/>
      <c r="RCI659" s="3"/>
      <c r="RCJ659" s="3"/>
      <c r="RCK659" s="3"/>
      <c r="RCL659" s="3"/>
      <c r="RCM659" s="3"/>
      <c r="RCN659" s="3"/>
      <c r="RCO659" s="3"/>
      <c r="RCP659" s="3"/>
      <c r="RCQ659" s="3"/>
      <c r="RCR659" s="3"/>
      <c r="RCS659" s="3"/>
      <c r="RCT659" s="3"/>
      <c r="RCU659" s="3"/>
      <c r="RCV659" s="3"/>
      <c r="RCW659" s="3"/>
      <c r="RCX659" s="3"/>
      <c r="RCY659" s="3"/>
      <c r="RCZ659" s="3"/>
      <c r="RDA659" s="3"/>
      <c r="RDB659" s="3"/>
      <c r="RDC659" s="3"/>
      <c r="RDD659" s="3"/>
      <c r="RDE659" s="3"/>
      <c r="RDF659" s="3"/>
      <c r="RDG659" s="3"/>
      <c r="RDH659" s="3"/>
      <c r="RDI659" s="3"/>
      <c r="RDJ659" s="3"/>
      <c r="RDK659" s="3"/>
      <c r="RDL659" s="3"/>
      <c r="RDM659" s="3"/>
      <c r="RDN659" s="3"/>
      <c r="RDO659" s="3"/>
      <c r="RDP659" s="3"/>
      <c r="RDQ659" s="3"/>
      <c r="RDR659" s="3"/>
      <c r="RDS659" s="3"/>
      <c r="RDT659" s="3"/>
      <c r="RDU659" s="3"/>
      <c r="RDV659" s="3"/>
      <c r="RDW659" s="3"/>
      <c r="RDX659" s="3"/>
      <c r="RDY659" s="3"/>
      <c r="RDZ659" s="3"/>
      <c r="REA659" s="3"/>
      <c r="REB659" s="3"/>
      <c r="REC659" s="3"/>
      <c r="RED659" s="3"/>
      <c r="REE659" s="3"/>
      <c r="REF659" s="3"/>
      <c r="REG659" s="3"/>
      <c r="REH659" s="3"/>
      <c r="REI659" s="3"/>
      <c r="REJ659" s="3"/>
      <c r="REK659" s="3"/>
      <c r="REL659" s="3"/>
      <c r="REM659" s="3"/>
      <c r="REN659" s="3"/>
      <c r="REO659" s="3"/>
      <c r="REP659" s="3"/>
      <c r="REQ659" s="3"/>
      <c r="RER659" s="3"/>
      <c r="RES659" s="3"/>
      <c r="RET659" s="3"/>
      <c r="REU659" s="3"/>
      <c r="REV659" s="3"/>
      <c r="REW659" s="3"/>
      <c r="REX659" s="3"/>
      <c r="REY659" s="3"/>
      <c r="REZ659" s="3"/>
      <c r="RFA659" s="3"/>
      <c r="RFB659" s="3"/>
      <c r="RFC659" s="3"/>
      <c r="RFD659" s="3"/>
      <c r="RFE659" s="3"/>
      <c r="RFF659" s="3"/>
      <c r="RFG659" s="3"/>
      <c r="RFH659" s="3"/>
      <c r="RFI659" s="3"/>
      <c r="RFJ659" s="3"/>
      <c r="RFK659" s="3"/>
      <c r="RFL659" s="3"/>
      <c r="RFM659" s="3"/>
      <c r="RFN659" s="3"/>
      <c r="RFO659" s="3"/>
      <c r="RFP659" s="3"/>
      <c r="RFQ659" s="3"/>
      <c r="RFR659" s="3"/>
      <c r="RFS659" s="3"/>
      <c r="RFT659" s="3"/>
      <c r="RFU659" s="3"/>
      <c r="RFV659" s="3"/>
      <c r="RFW659" s="3"/>
      <c r="RFX659" s="3"/>
      <c r="RFY659" s="3"/>
      <c r="RFZ659" s="3"/>
      <c r="RGA659" s="3"/>
      <c r="RGB659" s="3"/>
      <c r="RGC659" s="3"/>
      <c r="RGD659" s="3"/>
      <c r="RGE659" s="3"/>
      <c r="RGF659" s="3"/>
      <c r="RGG659" s="3"/>
      <c r="RGH659" s="3"/>
      <c r="RGI659" s="3"/>
      <c r="RGJ659" s="3"/>
      <c r="RGK659" s="3"/>
      <c r="RGL659" s="3"/>
      <c r="RGM659" s="3"/>
      <c r="RGN659" s="3"/>
      <c r="RGO659" s="3"/>
      <c r="RGP659" s="3"/>
      <c r="RGQ659" s="3"/>
      <c r="RGR659" s="3"/>
      <c r="RGS659" s="3"/>
      <c r="RGT659" s="3"/>
      <c r="RGU659" s="3"/>
      <c r="RGV659" s="3"/>
      <c r="RGW659" s="3"/>
      <c r="RGX659" s="3"/>
      <c r="RGY659" s="3"/>
      <c r="RGZ659" s="3"/>
      <c r="RHA659" s="3"/>
      <c r="RHB659" s="3"/>
      <c r="RHC659" s="3"/>
      <c r="RHD659" s="3"/>
      <c r="RHE659" s="3"/>
      <c r="RHF659" s="3"/>
      <c r="RHG659" s="3"/>
      <c r="RHH659" s="3"/>
      <c r="RHI659" s="3"/>
      <c r="RHJ659" s="3"/>
      <c r="RHK659" s="3"/>
      <c r="RHL659" s="3"/>
      <c r="RHM659" s="3"/>
      <c r="RHN659" s="3"/>
      <c r="RHO659" s="3"/>
      <c r="RHP659" s="3"/>
      <c r="RHQ659" s="3"/>
      <c r="RHR659" s="3"/>
      <c r="RHS659" s="3"/>
      <c r="RHT659" s="3"/>
      <c r="RHU659" s="3"/>
      <c r="RHV659" s="3"/>
      <c r="RHW659" s="3"/>
      <c r="RHX659" s="3"/>
      <c r="RHY659" s="3"/>
      <c r="RHZ659" s="3"/>
      <c r="RIA659" s="3"/>
      <c r="RIB659" s="3"/>
      <c r="RIC659" s="3"/>
      <c r="RID659" s="3"/>
      <c r="RIE659" s="3"/>
      <c r="RIF659" s="3"/>
      <c r="RIG659" s="3"/>
      <c r="RIH659" s="3"/>
      <c r="RII659" s="3"/>
      <c r="RIJ659" s="3"/>
      <c r="RIK659" s="3"/>
      <c r="RIL659" s="3"/>
      <c r="RIM659" s="3"/>
      <c r="RIN659" s="3"/>
      <c r="RIO659" s="3"/>
      <c r="RIP659" s="3"/>
      <c r="RIQ659" s="3"/>
      <c r="RIR659" s="3"/>
      <c r="RIS659" s="3"/>
      <c r="RIT659" s="3"/>
      <c r="RIU659" s="3"/>
      <c r="RIV659" s="3"/>
      <c r="RIW659" s="3"/>
      <c r="RIX659" s="3"/>
      <c r="RIY659" s="3"/>
      <c r="RIZ659" s="3"/>
      <c r="RJA659" s="3"/>
      <c r="RJB659" s="3"/>
      <c r="RJC659" s="3"/>
      <c r="RJD659" s="3"/>
      <c r="RJE659" s="3"/>
      <c r="RJF659" s="3"/>
      <c r="RJG659" s="3"/>
      <c r="RJH659" s="3"/>
      <c r="RJI659" s="3"/>
      <c r="RJJ659" s="3"/>
      <c r="RJK659" s="3"/>
      <c r="RJL659" s="3"/>
      <c r="RJM659" s="3"/>
      <c r="RJN659" s="3"/>
      <c r="RJO659" s="3"/>
      <c r="RJP659" s="3"/>
      <c r="RJQ659" s="3"/>
      <c r="RJR659" s="3"/>
      <c r="RJS659" s="3"/>
      <c r="RJT659" s="3"/>
      <c r="RJU659" s="3"/>
      <c r="RJV659" s="3"/>
      <c r="RJW659" s="3"/>
      <c r="RJX659" s="3"/>
      <c r="RJY659" s="3"/>
      <c r="RJZ659" s="3"/>
      <c r="RKA659" s="3"/>
      <c r="RKB659" s="3"/>
      <c r="RKC659" s="3"/>
      <c r="RKD659" s="3"/>
      <c r="RKE659" s="3"/>
      <c r="RKF659" s="3"/>
      <c r="RKG659" s="3"/>
      <c r="RKH659" s="3"/>
      <c r="RKI659" s="3"/>
      <c r="RKJ659" s="3"/>
      <c r="RKK659" s="3"/>
      <c r="RKL659" s="3"/>
      <c r="RKM659" s="3"/>
      <c r="RKN659" s="3"/>
      <c r="RKO659" s="3"/>
      <c r="RKP659" s="3"/>
      <c r="RKQ659" s="3"/>
      <c r="RKR659" s="3"/>
      <c r="RKS659" s="3"/>
      <c r="RKT659" s="3"/>
      <c r="RKU659" s="3"/>
      <c r="RKV659" s="3"/>
      <c r="RKW659" s="3"/>
      <c r="RKX659" s="3"/>
      <c r="RKY659" s="3"/>
      <c r="RKZ659" s="3"/>
      <c r="RLA659" s="3"/>
      <c r="RLB659" s="3"/>
      <c r="RLC659" s="3"/>
      <c r="RLD659" s="3"/>
      <c r="RLE659" s="3"/>
      <c r="RLF659" s="3"/>
      <c r="RLG659" s="3"/>
      <c r="RLH659" s="3"/>
      <c r="RLI659" s="3"/>
      <c r="RLJ659" s="3"/>
      <c r="RLK659" s="3"/>
      <c r="RLL659" s="3"/>
      <c r="RLM659" s="3"/>
      <c r="RLN659" s="3"/>
      <c r="RLO659" s="3"/>
      <c r="RLP659" s="3"/>
      <c r="RLQ659" s="3"/>
      <c r="RLR659" s="3"/>
      <c r="RLS659" s="3"/>
      <c r="RLT659" s="3"/>
      <c r="RLU659" s="3"/>
      <c r="RLV659" s="3"/>
      <c r="RLW659" s="3"/>
      <c r="RLX659" s="3"/>
      <c r="RLY659" s="3"/>
      <c r="RLZ659" s="3"/>
      <c r="RMA659" s="3"/>
      <c r="RMB659" s="3"/>
      <c r="RMC659" s="3"/>
      <c r="RMD659" s="3"/>
      <c r="RME659" s="3"/>
      <c r="RMF659" s="3"/>
      <c r="RMG659" s="3"/>
      <c r="RMH659" s="3"/>
      <c r="RMI659" s="3"/>
      <c r="RMJ659" s="3"/>
      <c r="RMK659" s="3"/>
      <c r="RML659" s="3"/>
      <c r="RMM659" s="3"/>
      <c r="RMN659" s="3"/>
      <c r="RMO659" s="3"/>
      <c r="RMP659" s="3"/>
      <c r="RMQ659" s="3"/>
      <c r="RMR659" s="3"/>
      <c r="RMS659" s="3"/>
      <c r="RMT659" s="3"/>
      <c r="RMU659" s="3"/>
      <c r="RMV659" s="3"/>
      <c r="RMW659" s="3"/>
      <c r="RMX659" s="3"/>
      <c r="RMY659" s="3"/>
      <c r="RMZ659" s="3"/>
      <c r="RNA659" s="3"/>
      <c r="RNB659" s="3"/>
      <c r="RNC659" s="3"/>
      <c r="RND659" s="3"/>
      <c r="RNE659" s="3"/>
      <c r="RNF659" s="3"/>
      <c r="RNG659" s="3"/>
      <c r="RNH659" s="3"/>
      <c r="RNI659" s="3"/>
      <c r="RNJ659" s="3"/>
      <c r="RNK659" s="3"/>
      <c r="RNL659" s="3"/>
      <c r="RNM659" s="3"/>
      <c r="RNN659" s="3"/>
      <c r="RNO659" s="3"/>
      <c r="RNP659" s="3"/>
      <c r="RNQ659" s="3"/>
      <c r="RNR659" s="3"/>
      <c r="RNS659" s="3"/>
      <c r="RNT659" s="3"/>
      <c r="RNU659" s="3"/>
      <c r="RNV659" s="3"/>
      <c r="RNW659" s="3"/>
      <c r="RNX659" s="3"/>
      <c r="RNY659" s="3"/>
      <c r="RNZ659" s="3"/>
      <c r="ROA659" s="3"/>
      <c r="ROB659" s="3"/>
      <c r="ROC659" s="3"/>
      <c r="ROD659" s="3"/>
      <c r="ROE659" s="3"/>
      <c r="ROF659" s="3"/>
      <c r="ROG659" s="3"/>
      <c r="ROH659" s="3"/>
      <c r="ROI659" s="3"/>
      <c r="ROJ659" s="3"/>
      <c r="ROK659" s="3"/>
      <c r="ROL659" s="3"/>
      <c r="ROM659" s="3"/>
      <c r="RON659" s="3"/>
      <c r="ROO659" s="3"/>
      <c r="ROP659" s="3"/>
      <c r="ROQ659" s="3"/>
      <c r="ROR659" s="3"/>
      <c r="ROS659" s="3"/>
      <c r="ROT659" s="3"/>
      <c r="ROU659" s="3"/>
      <c r="ROV659" s="3"/>
      <c r="ROW659" s="3"/>
      <c r="ROX659" s="3"/>
      <c r="ROY659" s="3"/>
      <c r="ROZ659" s="3"/>
      <c r="RPA659" s="3"/>
      <c r="RPB659" s="3"/>
      <c r="RPC659" s="3"/>
      <c r="RPD659" s="3"/>
      <c r="RPE659" s="3"/>
      <c r="RPF659" s="3"/>
      <c r="RPG659" s="3"/>
      <c r="RPH659" s="3"/>
      <c r="RPI659" s="3"/>
      <c r="RPJ659" s="3"/>
      <c r="RPK659" s="3"/>
      <c r="RPL659" s="3"/>
      <c r="RPM659" s="3"/>
      <c r="RPN659" s="3"/>
      <c r="RPO659" s="3"/>
      <c r="RPP659" s="3"/>
      <c r="RPQ659" s="3"/>
      <c r="RPR659" s="3"/>
      <c r="RPS659" s="3"/>
      <c r="RPT659" s="3"/>
      <c r="RPU659" s="3"/>
      <c r="RPV659" s="3"/>
      <c r="RPW659" s="3"/>
      <c r="RPX659" s="3"/>
      <c r="RPY659" s="3"/>
      <c r="RPZ659" s="3"/>
      <c r="RQA659" s="3"/>
      <c r="RQB659" s="3"/>
      <c r="RQC659" s="3"/>
      <c r="RQD659" s="3"/>
      <c r="RQE659" s="3"/>
      <c r="RQF659" s="3"/>
      <c r="RQG659" s="3"/>
      <c r="RQH659" s="3"/>
      <c r="RQI659" s="3"/>
      <c r="RQJ659" s="3"/>
      <c r="RQK659" s="3"/>
      <c r="RQL659" s="3"/>
      <c r="RQM659" s="3"/>
      <c r="RQN659" s="3"/>
      <c r="RQO659" s="3"/>
      <c r="RQP659" s="3"/>
      <c r="RQQ659" s="3"/>
      <c r="RQR659" s="3"/>
      <c r="RQS659" s="3"/>
      <c r="RQT659" s="3"/>
      <c r="RQU659" s="3"/>
      <c r="RQV659" s="3"/>
      <c r="RQW659" s="3"/>
      <c r="RQX659" s="3"/>
      <c r="RQY659" s="3"/>
      <c r="RQZ659" s="3"/>
      <c r="RRA659" s="3"/>
      <c r="RRB659" s="3"/>
      <c r="RRC659" s="3"/>
      <c r="RRD659" s="3"/>
      <c r="RRE659" s="3"/>
      <c r="RRF659" s="3"/>
      <c r="RRG659" s="3"/>
      <c r="RRH659" s="3"/>
      <c r="RRI659" s="3"/>
      <c r="RRJ659" s="3"/>
      <c r="RRK659" s="3"/>
      <c r="RRL659" s="3"/>
      <c r="RRM659" s="3"/>
      <c r="RRN659" s="3"/>
      <c r="RRO659" s="3"/>
      <c r="RRP659" s="3"/>
      <c r="RRQ659" s="3"/>
      <c r="RRR659" s="3"/>
      <c r="RRS659" s="3"/>
      <c r="RRT659" s="3"/>
      <c r="RRU659" s="3"/>
      <c r="RRV659" s="3"/>
      <c r="RRW659" s="3"/>
      <c r="RRX659" s="3"/>
      <c r="RRY659" s="3"/>
      <c r="RRZ659" s="3"/>
      <c r="RSA659" s="3"/>
      <c r="RSB659" s="3"/>
      <c r="RSC659" s="3"/>
      <c r="RSD659" s="3"/>
      <c r="RSE659" s="3"/>
      <c r="RSF659" s="3"/>
      <c r="RSG659" s="3"/>
      <c r="RSH659" s="3"/>
      <c r="RSI659" s="3"/>
      <c r="RSJ659" s="3"/>
      <c r="RSK659" s="3"/>
      <c r="RSL659" s="3"/>
      <c r="RSM659" s="3"/>
      <c r="RSN659" s="3"/>
      <c r="RSO659" s="3"/>
      <c r="RSP659" s="3"/>
      <c r="RSQ659" s="3"/>
      <c r="RSR659" s="3"/>
      <c r="RSS659" s="3"/>
      <c r="RST659" s="3"/>
      <c r="RSU659" s="3"/>
      <c r="RSV659" s="3"/>
      <c r="RSW659" s="3"/>
      <c r="RSX659" s="3"/>
      <c r="RSY659" s="3"/>
      <c r="RSZ659" s="3"/>
      <c r="RTA659" s="3"/>
      <c r="RTB659" s="3"/>
      <c r="RTC659" s="3"/>
      <c r="RTD659" s="3"/>
      <c r="RTE659" s="3"/>
      <c r="RTF659" s="3"/>
      <c r="RTG659" s="3"/>
      <c r="RTH659" s="3"/>
      <c r="RTI659" s="3"/>
      <c r="RTJ659" s="3"/>
      <c r="RTK659" s="3"/>
      <c r="RTL659" s="3"/>
      <c r="RTM659" s="3"/>
      <c r="RTN659" s="3"/>
      <c r="RTO659" s="3"/>
      <c r="RTP659" s="3"/>
      <c r="RTQ659" s="3"/>
      <c r="RTR659" s="3"/>
      <c r="RTS659" s="3"/>
      <c r="RTT659" s="3"/>
      <c r="RTU659" s="3"/>
      <c r="RTV659" s="3"/>
      <c r="RTW659" s="3"/>
      <c r="RTX659" s="3"/>
      <c r="RTY659" s="3"/>
      <c r="RTZ659" s="3"/>
      <c r="RUA659" s="3"/>
      <c r="RUB659" s="3"/>
      <c r="RUC659" s="3"/>
      <c r="RUD659" s="3"/>
      <c r="RUE659" s="3"/>
      <c r="RUF659" s="3"/>
      <c r="RUG659" s="3"/>
      <c r="RUH659" s="3"/>
      <c r="RUI659" s="3"/>
      <c r="RUJ659" s="3"/>
      <c r="RUK659" s="3"/>
      <c r="RUL659" s="3"/>
      <c r="RUM659" s="3"/>
      <c r="RUN659" s="3"/>
      <c r="RUO659" s="3"/>
      <c r="RUP659" s="3"/>
      <c r="RUQ659" s="3"/>
      <c r="RUR659" s="3"/>
      <c r="RUS659" s="3"/>
      <c r="RUT659" s="3"/>
      <c r="RUU659" s="3"/>
      <c r="RUV659" s="3"/>
      <c r="RUW659" s="3"/>
      <c r="RUX659" s="3"/>
      <c r="RUY659" s="3"/>
      <c r="RUZ659" s="3"/>
      <c r="RVA659" s="3"/>
      <c r="RVB659" s="3"/>
      <c r="RVC659" s="3"/>
      <c r="RVD659" s="3"/>
      <c r="RVE659" s="3"/>
      <c r="RVF659" s="3"/>
      <c r="RVG659" s="3"/>
      <c r="RVH659" s="3"/>
      <c r="RVI659" s="3"/>
      <c r="RVJ659" s="3"/>
      <c r="RVK659" s="3"/>
      <c r="RVL659" s="3"/>
      <c r="RVM659" s="3"/>
      <c r="RVN659" s="3"/>
      <c r="RVO659" s="3"/>
      <c r="RVP659" s="3"/>
      <c r="RVQ659" s="3"/>
      <c r="RVR659" s="3"/>
      <c r="RVS659" s="3"/>
      <c r="RVT659" s="3"/>
      <c r="RVU659" s="3"/>
      <c r="RVV659" s="3"/>
      <c r="RVW659" s="3"/>
      <c r="RVX659" s="3"/>
      <c r="RVY659" s="3"/>
      <c r="RVZ659" s="3"/>
      <c r="RWA659" s="3"/>
      <c r="RWB659" s="3"/>
      <c r="RWC659" s="3"/>
      <c r="RWD659" s="3"/>
      <c r="RWE659" s="3"/>
      <c r="RWF659" s="3"/>
      <c r="RWG659" s="3"/>
      <c r="RWH659" s="3"/>
      <c r="RWI659" s="3"/>
      <c r="RWJ659" s="3"/>
      <c r="RWK659" s="3"/>
      <c r="RWL659" s="3"/>
      <c r="RWM659" s="3"/>
      <c r="RWN659" s="3"/>
      <c r="RWO659" s="3"/>
      <c r="RWP659" s="3"/>
      <c r="RWQ659" s="3"/>
      <c r="RWR659" s="3"/>
      <c r="RWS659" s="3"/>
      <c r="RWT659" s="3"/>
      <c r="RWU659" s="3"/>
      <c r="RWV659" s="3"/>
      <c r="RWW659" s="3"/>
      <c r="RWX659" s="3"/>
      <c r="RWY659" s="3"/>
      <c r="RWZ659" s="3"/>
      <c r="RXA659" s="3"/>
      <c r="RXB659" s="3"/>
      <c r="RXC659" s="3"/>
      <c r="RXD659" s="3"/>
      <c r="RXE659" s="3"/>
      <c r="RXF659" s="3"/>
      <c r="RXG659" s="3"/>
      <c r="RXH659" s="3"/>
      <c r="RXI659" s="3"/>
      <c r="RXJ659" s="3"/>
      <c r="RXK659" s="3"/>
      <c r="RXL659" s="3"/>
      <c r="RXM659" s="3"/>
      <c r="RXN659" s="3"/>
      <c r="RXO659" s="3"/>
      <c r="RXP659" s="3"/>
      <c r="RXQ659" s="3"/>
      <c r="RXR659" s="3"/>
      <c r="RXS659" s="3"/>
      <c r="RXT659" s="3"/>
      <c r="RXU659" s="3"/>
      <c r="RXV659" s="3"/>
      <c r="RXW659" s="3"/>
      <c r="RXX659" s="3"/>
      <c r="RXY659" s="3"/>
      <c r="RXZ659" s="3"/>
      <c r="RYA659" s="3"/>
      <c r="RYB659" s="3"/>
      <c r="RYC659" s="3"/>
      <c r="RYD659" s="3"/>
      <c r="RYE659" s="3"/>
      <c r="RYF659" s="3"/>
      <c r="RYG659" s="3"/>
      <c r="RYH659" s="3"/>
      <c r="RYI659" s="3"/>
      <c r="RYJ659" s="3"/>
      <c r="RYK659" s="3"/>
      <c r="RYL659" s="3"/>
      <c r="RYM659" s="3"/>
      <c r="RYN659" s="3"/>
      <c r="RYO659" s="3"/>
      <c r="RYP659" s="3"/>
      <c r="RYQ659" s="3"/>
      <c r="RYR659" s="3"/>
      <c r="RYS659" s="3"/>
      <c r="RYT659" s="3"/>
      <c r="RYU659" s="3"/>
      <c r="RYV659" s="3"/>
      <c r="RYW659" s="3"/>
      <c r="RYX659" s="3"/>
      <c r="RYY659" s="3"/>
      <c r="RYZ659" s="3"/>
      <c r="RZA659" s="3"/>
      <c r="RZB659" s="3"/>
      <c r="RZC659" s="3"/>
      <c r="RZD659" s="3"/>
      <c r="RZE659" s="3"/>
      <c r="RZF659" s="3"/>
      <c r="RZG659" s="3"/>
      <c r="RZH659" s="3"/>
      <c r="RZI659" s="3"/>
      <c r="RZJ659" s="3"/>
      <c r="RZK659" s="3"/>
      <c r="RZL659" s="3"/>
      <c r="RZM659" s="3"/>
      <c r="RZN659" s="3"/>
      <c r="RZO659" s="3"/>
      <c r="RZP659" s="3"/>
      <c r="RZQ659" s="3"/>
      <c r="RZR659" s="3"/>
      <c r="RZS659" s="3"/>
      <c r="RZT659" s="3"/>
      <c r="RZU659" s="3"/>
      <c r="RZV659" s="3"/>
      <c r="RZW659" s="3"/>
      <c r="RZX659" s="3"/>
      <c r="RZY659" s="3"/>
      <c r="RZZ659" s="3"/>
      <c r="SAA659" s="3"/>
      <c r="SAB659" s="3"/>
      <c r="SAC659" s="3"/>
      <c r="SAD659" s="3"/>
      <c r="SAE659" s="3"/>
      <c r="SAF659" s="3"/>
      <c r="SAG659" s="3"/>
      <c r="SAH659" s="3"/>
      <c r="SAI659" s="3"/>
      <c r="SAJ659" s="3"/>
      <c r="SAK659" s="3"/>
      <c r="SAL659" s="3"/>
      <c r="SAM659" s="3"/>
      <c r="SAN659" s="3"/>
      <c r="SAO659" s="3"/>
      <c r="SAP659" s="3"/>
      <c r="SAQ659" s="3"/>
      <c r="SAR659" s="3"/>
      <c r="SAS659" s="3"/>
      <c r="SAT659" s="3"/>
      <c r="SAU659" s="3"/>
      <c r="SAV659" s="3"/>
      <c r="SAW659" s="3"/>
      <c r="SAX659" s="3"/>
      <c r="SAY659" s="3"/>
      <c r="SAZ659" s="3"/>
      <c r="SBA659" s="3"/>
      <c r="SBB659" s="3"/>
      <c r="SBC659" s="3"/>
      <c r="SBD659" s="3"/>
      <c r="SBE659" s="3"/>
      <c r="SBF659" s="3"/>
      <c r="SBG659" s="3"/>
      <c r="SBH659" s="3"/>
      <c r="SBI659" s="3"/>
      <c r="SBJ659" s="3"/>
      <c r="SBK659" s="3"/>
      <c r="SBL659" s="3"/>
      <c r="SBM659" s="3"/>
      <c r="SBN659" s="3"/>
      <c r="SBO659" s="3"/>
      <c r="SBP659" s="3"/>
      <c r="SBQ659" s="3"/>
      <c r="SBR659" s="3"/>
      <c r="SBS659" s="3"/>
      <c r="SBT659" s="3"/>
      <c r="SBU659" s="3"/>
      <c r="SBV659" s="3"/>
      <c r="SBW659" s="3"/>
      <c r="SBX659" s="3"/>
      <c r="SBY659" s="3"/>
      <c r="SBZ659" s="3"/>
      <c r="SCA659" s="3"/>
      <c r="SCB659" s="3"/>
      <c r="SCC659" s="3"/>
      <c r="SCD659" s="3"/>
      <c r="SCE659" s="3"/>
      <c r="SCF659" s="3"/>
      <c r="SCG659" s="3"/>
      <c r="SCH659" s="3"/>
      <c r="SCI659" s="3"/>
      <c r="SCJ659" s="3"/>
      <c r="SCK659" s="3"/>
      <c r="SCL659" s="3"/>
      <c r="SCM659" s="3"/>
      <c r="SCN659" s="3"/>
      <c r="SCO659" s="3"/>
      <c r="SCP659" s="3"/>
      <c r="SCQ659" s="3"/>
      <c r="SCR659" s="3"/>
      <c r="SCS659" s="3"/>
      <c r="SCT659" s="3"/>
      <c r="SCU659" s="3"/>
      <c r="SCV659" s="3"/>
      <c r="SCW659" s="3"/>
      <c r="SCX659" s="3"/>
      <c r="SCY659" s="3"/>
      <c r="SCZ659" s="3"/>
      <c r="SDA659" s="3"/>
      <c r="SDB659" s="3"/>
      <c r="SDC659" s="3"/>
      <c r="SDD659" s="3"/>
      <c r="SDE659" s="3"/>
      <c r="SDF659" s="3"/>
      <c r="SDG659" s="3"/>
      <c r="SDH659" s="3"/>
      <c r="SDI659" s="3"/>
      <c r="SDJ659" s="3"/>
      <c r="SDK659" s="3"/>
      <c r="SDL659" s="3"/>
      <c r="SDM659" s="3"/>
      <c r="SDN659" s="3"/>
      <c r="SDO659" s="3"/>
      <c r="SDP659" s="3"/>
      <c r="SDQ659" s="3"/>
      <c r="SDR659" s="3"/>
      <c r="SDS659" s="3"/>
      <c r="SDT659" s="3"/>
      <c r="SDU659" s="3"/>
      <c r="SDV659" s="3"/>
      <c r="SDW659" s="3"/>
      <c r="SDX659" s="3"/>
      <c r="SDY659" s="3"/>
      <c r="SDZ659" s="3"/>
      <c r="SEA659" s="3"/>
      <c r="SEB659" s="3"/>
      <c r="SEC659" s="3"/>
      <c r="SED659" s="3"/>
      <c r="SEE659" s="3"/>
      <c r="SEF659" s="3"/>
      <c r="SEG659" s="3"/>
      <c r="SEH659" s="3"/>
      <c r="SEI659" s="3"/>
      <c r="SEJ659" s="3"/>
      <c r="SEK659" s="3"/>
      <c r="SEL659" s="3"/>
      <c r="SEM659" s="3"/>
      <c r="SEN659" s="3"/>
      <c r="SEO659" s="3"/>
      <c r="SEP659" s="3"/>
      <c r="SEQ659" s="3"/>
      <c r="SER659" s="3"/>
      <c r="SES659" s="3"/>
      <c r="SET659" s="3"/>
      <c r="SEU659" s="3"/>
      <c r="SEV659" s="3"/>
      <c r="SEW659" s="3"/>
      <c r="SEX659" s="3"/>
      <c r="SEY659" s="3"/>
      <c r="SEZ659" s="3"/>
      <c r="SFA659" s="3"/>
      <c r="SFB659" s="3"/>
      <c r="SFC659" s="3"/>
      <c r="SFD659" s="3"/>
      <c r="SFE659" s="3"/>
      <c r="SFF659" s="3"/>
      <c r="SFG659" s="3"/>
      <c r="SFH659" s="3"/>
      <c r="SFI659" s="3"/>
      <c r="SFJ659" s="3"/>
      <c r="SFK659" s="3"/>
      <c r="SFL659" s="3"/>
      <c r="SFM659" s="3"/>
      <c r="SFN659" s="3"/>
      <c r="SFO659" s="3"/>
      <c r="SFP659" s="3"/>
      <c r="SFQ659" s="3"/>
      <c r="SFR659" s="3"/>
      <c r="SFS659" s="3"/>
      <c r="SFT659" s="3"/>
      <c r="SFU659" s="3"/>
      <c r="SFV659" s="3"/>
      <c r="SFW659" s="3"/>
      <c r="SFX659" s="3"/>
      <c r="SFY659" s="3"/>
      <c r="SFZ659" s="3"/>
      <c r="SGA659" s="3"/>
      <c r="SGB659" s="3"/>
      <c r="SGC659" s="3"/>
      <c r="SGD659" s="3"/>
      <c r="SGE659" s="3"/>
      <c r="SGF659" s="3"/>
      <c r="SGG659" s="3"/>
      <c r="SGH659" s="3"/>
      <c r="SGI659" s="3"/>
      <c r="SGJ659" s="3"/>
      <c r="SGK659" s="3"/>
      <c r="SGL659" s="3"/>
      <c r="SGM659" s="3"/>
      <c r="SGN659" s="3"/>
      <c r="SGO659" s="3"/>
      <c r="SGP659" s="3"/>
      <c r="SGQ659" s="3"/>
      <c r="SGR659" s="3"/>
      <c r="SGS659" s="3"/>
      <c r="SGT659" s="3"/>
      <c r="SGU659" s="3"/>
      <c r="SGV659" s="3"/>
      <c r="SGW659" s="3"/>
      <c r="SGX659" s="3"/>
      <c r="SGY659" s="3"/>
      <c r="SGZ659" s="3"/>
      <c r="SHA659" s="3"/>
      <c r="SHB659" s="3"/>
      <c r="SHC659" s="3"/>
      <c r="SHD659" s="3"/>
      <c r="SHE659" s="3"/>
      <c r="SHF659" s="3"/>
      <c r="SHG659" s="3"/>
      <c r="SHH659" s="3"/>
      <c r="SHI659" s="3"/>
      <c r="SHJ659" s="3"/>
      <c r="SHK659" s="3"/>
      <c r="SHL659" s="3"/>
      <c r="SHM659" s="3"/>
      <c r="SHN659" s="3"/>
      <c r="SHO659" s="3"/>
      <c r="SHP659" s="3"/>
      <c r="SHQ659" s="3"/>
      <c r="SHR659" s="3"/>
      <c r="SHS659" s="3"/>
      <c r="SHT659" s="3"/>
      <c r="SHU659" s="3"/>
      <c r="SHV659" s="3"/>
      <c r="SHW659" s="3"/>
      <c r="SHX659" s="3"/>
      <c r="SHY659" s="3"/>
      <c r="SHZ659" s="3"/>
      <c r="SIA659" s="3"/>
      <c r="SIB659" s="3"/>
      <c r="SIC659" s="3"/>
      <c r="SID659" s="3"/>
      <c r="SIE659" s="3"/>
      <c r="SIF659" s="3"/>
      <c r="SIG659" s="3"/>
      <c r="SIH659" s="3"/>
      <c r="SII659" s="3"/>
      <c r="SIJ659" s="3"/>
      <c r="SIK659" s="3"/>
      <c r="SIL659" s="3"/>
      <c r="SIM659" s="3"/>
      <c r="SIN659" s="3"/>
      <c r="SIO659" s="3"/>
      <c r="SIP659" s="3"/>
      <c r="SIQ659" s="3"/>
      <c r="SIR659" s="3"/>
      <c r="SIS659" s="3"/>
      <c r="SIT659" s="3"/>
      <c r="SIU659" s="3"/>
      <c r="SIV659" s="3"/>
      <c r="SIW659" s="3"/>
      <c r="SIX659" s="3"/>
      <c r="SIY659" s="3"/>
      <c r="SIZ659" s="3"/>
      <c r="SJA659" s="3"/>
      <c r="SJB659" s="3"/>
      <c r="SJC659" s="3"/>
      <c r="SJD659" s="3"/>
      <c r="SJE659" s="3"/>
      <c r="SJF659" s="3"/>
      <c r="SJG659" s="3"/>
      <c r="SJH659" s="3"/>
      <c r="SJI659" s="3"/>
      <c r="SJJ659" s="3"/>
      <c r="SJK659" s="3"/>
      <c r="SJL659" s="3"/>
      <c r="SJM659" s="3"/>
      <c r="SJN659" s="3"/>
      <c r="SJO659" s="3"/>
      <c r="SJP659" s="3"/>
      <c r="SJQ659" s="3"/>
      <c r="SJR659" s="3"/>
      <c r="SJS659" s="3"/>
      <c r="SJT659" s="3"/>
      <c r="SJU659" s="3"/>
      <c r="SJV659" s="3"/>
      <c r="SJW659" s="3"/>
      <c r="SJX659" s="3"/>
      <c r="SJY659" s="3"/>
      <c r="SJZ659" s="3"/>
      <c r="SKA659" s="3"/>
      <c r="SKB659" s="3"/>
      <c r="SKC659" s="3"/>
      <c r="SKD659" s="3"/>
      <c r="SKE659" s="3"/>
      <c r="SKF659" s="3"/>
      <c r="SKG659" s="3"/>
      <c r="SKH659" s="3"/>
      <c r="SKI659" s="3"/>
      <c r="SKJ659" s="3"/>
      <c r="SKK659" s="3"/>
      <c r="SKL659" s="3"/>
      <c r="SKM659" s="3"/>
      <c r="SKN659" s="3"/>
      <c r="SKO659" s="3"/>
      <c r="SKP659" s="3"/>
      <c r="SKQ659" s="3"/>
      <c r="SKR659" s="3"/>
      <c r="SKS659" s="3"/>
      <c r="SKT659" s="3"/>
      <c r="SKU659" s="3"/>
      <c r="SKV659" s="3"/>
      <c r="SKW659" s="3"/>
      <c r="SKX659" s="3"/>
      <c r="SKY659" s="3"/>
      <c r="SKZ659" s="3"/>
      <c r="SLA659" s="3"/>
      <c r="SLB659" s="3"/>
      <c r="SLC659" s="3"/>
      <c r="SLD659" s="3"/>
      <c r="SLE659" s="3"/>
      <c r="SLF659" s="3"/>
      <c r="SLG659" s="3"/>
      <c r="SLH659" s="3"/>
      <c r="SLI659" s="3"/>
      <c r="SLJ659" s="3"/>
      <c r="SLK659" s="3"/>
      <c r="SLL659" s="3"/>
      <c r="SLM659" s="3"/>
      <c r="SLN659" s="3"/>
      <c r="SLO659" s="3"/>
      <c r="SLP659" s="3"/>
      <c r="SLQ659" s="3"/>
      <c r="SLR659" s="3"/>
      <c r="SLS659" s="3"/>
      <c r="SLT659" s="3"/>
      <c r="SLU659" s="3"/>
      <c r="SLV659" s="3"/>
      <c r="SLW659" s="3"/>
      <c r="SLX659" s="3"/>
      <c r="SLY659" s="3"/>
      <c r="SLZ659" s="3"/>
      <c r="SMA659" s="3"/>
      <c r="SMB659" s="3"/>
      <c r="SMC659" s="3"/>
      <c r="SMD659" s="3"/>
      <c r="SME659" s="3"/>
      <c r="SMF659" s="3"/>
      <c r="SMG659" s="3"/>
      <c r="SMH659" s="3"/>
      <c r="SMI659" s="3"/>
      <c r="SMJ659" s="3"/>
      <c r="SMK659" s="3"/>
      <c r="SML659" s="3"/>
      <c r="SMM659" s="3"/>
      <c r="SMN659" s="3"/>
      <c r="SMO659" s="3"/>
      <c r="SMP659" s="3"/>
      <c r="SMQ659" s="3"/>
      <c r="SMR659" s="3"/>
      <c r="SMS659" s="3"/>
      <c r="SMT659" s="3"/>
      <c r="SMU659" s="3"/>
      <c r="SMV659" s="3"/>
      <c r="SMW659" s="3"/>
      <c r="SMX659" s="3"/>
      <c r="SMY659" s="3"/>
      <c r="SMZ659" s="3"/>
      <c r="SNA659" s="3"/>
      <c r="SNB659" s="3"/>
      <c r="SNC659" s="3"/>
      <c r="SND659" s="3"/>
      <c r="SNE659" s="3"/>
      <c r="SNF659" s="3"/>
      <c r="SNG659" s="3"/>
      <c r="SNH659" s="3"/>
      <c r="SNI659" s="3"/>
      <c r="SNJ659" s="3"/>
      <c r="SNK659" s="3"/>
      <c r="SNL659" s="3"/>
      <c r="SNM659" s="3"/>
      <c r="SNN659" s="3"/>
      <c r="SNO659" s="3"/>
      <c r="SNP659" s="3"/>
      <c r="SNQ659" s="3"/>
      <c r="SNR659" s="3"/>
      <c r="SNS659" s="3"/>
      <c r="SNT659" s="3"/>
      <c r="SNU659" s="3"/>
      <c r="SNV659" s="3"/>
      <c r="SNW659" s="3"/>
      <c r="SNX659" s="3"/>
      <c r="SNY659" s="3"/>
      <c r="SNZ659" s="3"/>
      <c r="SOA659" s="3"/>
      <c r="SOB659" s="3"/>
      <c r="SOC659" s="3"/>
      <c r="SOD659" s="3"/>
      <c r="SOE659" s="3"/>
      <c r="SOF659" s="3"/>
      <c r="SOG659" s="3"/>
      <c r="SOH659" s="3"/>
      <c r="SOI659" s="3"/>
      <c r="SOJ659" s="3"/>
      <c r="SOK659" s="3"/>
      <c r="SOL659" s="3"/>
      <c r="SOM659" s="3"/>
      <c r="SON659" s="3"/>
      <c r="SOO659" s="3"/>
      <c r="SOP659" s="3"/>
      <c r="SOQ659" s="3"/>
      <c r="SOR659" s="3"/>
      <c r="SOS659" s="3"/>
      <c r="SOT659" s="3"/>
      <c r="SOU659" s="3"/>
      <c r="SOV659" s="3"/>
      <c r="SOW659" s="3"/>
      <c r="SOX659" s="3"/>
      <c r="SOY659" s="3"/>
      <c r="SOZ659" s="3"/>
      <c r="SPA659" s="3"/>
      <c r="SPB659" s="3"/>
      <c r="SPC659" s="3"/>
      <c r="SPD659" s="3"/>
      <c r="SPE659" s="3"/>
      <c r="SPF659" s="3"/>
      <c r="SPG659" s="3"/>
      <c r="SPH659" s="3"/>
      <c r="SPI659" s="3"/>
      <c r="SPJ659" s="3"/>
      <c r="SPK659" s="3"/>
      <c r="SPL659" s="3"/>
      <c r="SPM659" s="3"/>
      <c r="SPN659" s="3"/>
      <c r="SPO659" s="3"/>
      <c r="SPP659" s="3"/>
      <c r="SPQ659" s="3"/>
      <c r="SPR659" s="3"/>
      <c r="SPS659" s="3"/>
      <c r="SPT659" s="3"/>
      <c r="SPU659" s="3"/>
      <c r="SPV659" s="3"/>
      <c r="SPW659" s="3"/>
      <c r="SPX659" s="3"/>
      <c r="SPY659" s="3"/>
      <c r="SPZ659" s="3"/>
      <c r="SQA659" s="3"/>
      <c r="SQB659" s="3"/>
      <c r="SQC659" s="3"/>
      <c r="SQD659" s="3"/>
      <c r="SQE659" s="3"/>
      <c r="SQF659" s="3"/>
      <c r="SQG659" s="3"/>
      <c r="SQH659" s="3"/>
      <c r="SQI659" s="3"/>
      <c r="SQJ659" s="3"/>
      <c r="SQK659" s="3"/>
      <c r="SQL659" s="3"/>
      <c r="SQM659" s="3"/>
      <c r="SQN659" s="3"/>
      <c r="SQO659" s="3"/>
      <c r="SQP659" s="3"/>
      <c r="SQQ659" s="3"/>
      <c r="SQR659" s="3"/>
      <c r="SQS659" s="3"/>
      <c r="SQT659" s="3"/>
      <c r="SQU659" s="3"/>
      <c r="SQV659" s="3"/>
      <c r="SQW659" s="3"/>
      <c r="SQX659" s="3"/>
      <c r="SQY659" s="3"/>
      <c r="SQZ659" s="3"/>
      <c r="SRA659" s="3"/>
      <c r="SRB659" s="3"/>
      <c r="SRC659" s="3"/>
      <c r="SRD659" s="3"/>
      <c r="SRE659" s="3"/>
      <c r="SRF659" s="3"/>
      <c r="SRG659" s="3"/>
      <c r="SRH659" s="3"/>
      <c r="SRI659" s="3"/>
      <c r="SRJ659" s="3"/>
      <c r="SRK659" s="3"/>
      <c r="SRL659" s="3"/>
      <c r="SRM659" s="3"/>
      <c r="SRN659" s="3"/>
      <c r="SRO659" s="3"/>
      <c r="SRP659" s="3"/>
      <c r="SRQ659" s="3"/>
      <c r="SRR659" s="3"/>
      <c r="SRS659" s="3"/>
      <c r="SRT659" s="3"/>
      <c r="SRU659" s="3"/>
      <c r="SRV659" s="3"/>
      <c r="SRW659" s="3"/>
      <c r="SRX659" s="3"/>
      <c r="SRY659" s="3"/>
      <c r="SRZ659" s="3"/>
      <c r="SSA659" s="3"/>
      <c r="SSB659" s="3"/>
      <c r="SSC659" s="3"/>
      <c r="SSD659" s="3"/>
      <c r="SSE659" s="3"/>
      <c r="SSF659" s="3"/>
      <c r="SSG659" s="3"/>
      <c r="SSH659" s="3"/>
      <c r="SSI659" s="3"/>
      <c r="SSJ659" s="3"/>
      <c r="SSK659" s="3"/>
      <c r="SSL659" s="3"/>
      <c r="SSM659" s="3"/>
      <c r="SSN659" s="3"/>
      <c r="SSO659" s="3"/>
      <c r="SSP659" s="3"/>
      <c r="SSQ659" s="3"/>
      <c r="SSR659" s="3"/>
      <c r="SSS659" s="3"/>
      <c r="SST659" s="3"/>
      <c r="SSU659" s="3"/>
      <c r="SSV659" s="3"/>
      <c r="SSW659" s="3"/>
      <c r="SSX659" s="3"/>
      <c r="SSY659" s="3"/>
      <c r="SSZ659" s="3"/>
      <c r="STA659" s="3"/>
      <c r="STB659" s="3"/>
      <c r="STC659" s="3"/>
      <c r="STD659" s="3"/>
      <c r="STE659" s="3"/>
      <c r="STF659" s="3"/>
      <c r="STG659" s="3"/>
      <c r="STH659" s="3"/>
      <c r="STI659" s="3"/>
      <c r="STJ659" s="3"/>
      <c r="STK659" s="3"/>
      <c r="STL659" s="3"/>
      <c r="STM659" s="3"/>
      <c r="STN659" s="3"/>
      <c r="STO659" s="3"/>
      <c r="STP659" s="3"/>
      <c r="STQ659" s="3"/>
      <c r="STR659" s="3"/>
      <c r="STS659" s="3"/>
      <c r="STT659" s="3"/>
      <c r="STU659" s="3"/>
      <c r="STV659" s="3"/>
      <c r="STW659" s="3"/>
      <c r="STX659" s="3"/>
      <c r="STY659" s="3"/>
      <c r="STZ659" s="3"/>
      <c r="SUA659" s="3"/>
      <c r="SUB659" s="3"/>
      <c r="SUC659" s="3"/>
      <c r="SUD659" s="3"/>
      <c r="SUE659" s="3"/>
      <c r="SUF659" s="3"/>
      <c r="SUG659" s="3"/>
      <c r="SUH659" s="3"/>
      <c r="SUI659" s="3"/>
      <c r="SUJ659" s="3"/>
      <c r="SUK659" s="3"/>
      <c r="SUL659" s="3"/>
      <c r="SUM659" s="3"/>
      <c r="SUN659" s="3"/>
      <c r="SUO659" s="3"/>
      <c r="SUP659" s="3"/>
      <c r="SUQ659" s="3"/>
      <c r="SUR659" s="3"/>
      <c r="SUS659" s="3"/>
      <c r="SUT659" s="3"/>
      <c r="SUU659" s="3"/>
      <c r="SUV659" s="3"/>
      <c r="SUW659" s="3"/>
      <c r="SUX659" s="3"/>
      <c r="SUY659" s="3"/>
      <c r="SUZ659" s="3"/>
      <c r="SVA659" s="3"/>
      <c r="SVB659" s="3"/>
      <c r="SVC659" s="3"/>
      <c r="SVD659" s="3"/>
      <c r="SVE659" s="3"/>
      <c r="SVF659" s="3"/>
      <c r="SVG659" s="3"/>
      <c r="SVH659" s="3"/>
      <c r="SVI659" s="3"/>
      <c r="SVJ659" s="3"/>
      <c r="SVK659" s="3"/>
      <c r="SVL659" s="3"/>
      <c r="SVM659" s="3"/>
      <c r="SVN659" s="3"/>
      <c r="SVO659" s="3"/>
      <c r="SVP659" s="3"/>
      <c r="SVQ659" s="3"/>
      <c r="SVR659" s="3"/>
      <c r="SVS659" s="3"/>
      <c r="SVT659" s="3"/>
      <c r="SVU659" s="3"/>
      <c r="SVV659" s="3"/>
      <c r="SVW659" s="3"/>
      <c r="SVX659" s="3"/>
      <c r="SVY659" s="3"/>
      <c r="SVZ659" s="3"/>
      <c r="SWA659" s="3"/>
      <c r="SWB659" s="3"/>
      <c r="SWC659" s="3"/>
      <c r="SWD659" s="3"/>
      <c r="SWE659" s="3"/>
      <c r="SWF659" s="3"/>
      <c r="SWG659" s="3"/>
      <c r="SWH659" s="3"/>
      <c r="SWI659" s="3"/>
      <c r="SWJ659" s="3"/>
      <c r="SWK659" s="3"/>
      <c r="SWL659" s="3"/>
      <c r="SWM659" s="3"/>
      <c r="SWN659" s="3"/>
      <c r="SWO659" s="3"/>
      <c r="SWP659" s="3"/>
      <c r="SWQ659" s="3"/>
      <c r="SWR659" s="3"/>
      <c r="SWS659" s="3"/>
      <c r="SWT659" s="3"/>
      <c r="SWU659" s="3"/>
      <c r="SWV659" s="3"/>
      <c r="SWW659" s="3"/>
      <c r="SWX659" s="3"/>
      <c r="SWY659" s="3"/>
      <c r="SWZ659" s="3"/>
      <c r="SXA659" s="3"/>
      <c r="SXB659" s="3"/>
      <c r="SXC659" s="3"/>
      <c r="SXD659" s="3"/>
      <c r="SXE659" s="3"/>
      <c r="SXF659" s="3"/>
      <c r="SXG659" s="3"/>
      <c r="SXH659" s="3"/>
      <c r="SXI659" s="3"/>
      <c r="SXJ659" s="3"/>
      <c r="SXK659" s="3"/>
      <c r="SXL659" s="3"/>
      <c r="SXM659" s="3"/>
      <c r="SXN659" s="3"/>
      <c r="SXO659" s="3"/>
      <c r="SXP659" s="3"/>
      <c r="SXQ659" s="3"/>
      <c r="SXR659" s="3"/>
      <c r="SXS659" s="3"/>
      <c r="SXT659" s="3"/>
      <c r="SXU659" s="3"/>
      <c r="SXV659" s="3"/>
      <c r="SXW659" s="3"/>
      <c r="SXX659" s="3"/>
      <c r="SXY659" s="3"/>
      <c r="SXZ659" s="3"/>
      <c r="SYA659" s="3"/>
      <c r="SYB659" s="3"/>
      <c r="SYC659" s="3"/>
      <c r="SYD659" s="3"/>
      <c r="SYE659" s="3"/>
      <c r="SYF659" s="3"/>
      <c r="SYG659" s="3"/>
      <c r="SYH659" s="3"/>
      <c r="SYI659" s="3"/>
      <c r="SYJ659" s="3"/>
      <c r="SYK659" s="3"/>
      <c r="SYL659" s="3"/>
      <c r="SYM659" s="3"/>
      <c r="SYN659" s="3"/>
      <c r="SYO659" s="3"/>
      <c r="SYP659" s="3"/>
      <c r="SYQ659" s="3"/>
      <c r="SYR659" s="3"/>
      <c r="SYS659" s="3"/>
      <c r="SYT659" s="3"/>
      <c r="SYU659" s="3"/>
      <c r="SYV659" s="3"/>
      <c r="SYW659" s="3"/>
      <c r="SYX659" s="3"/>
      <c r="SYY659" s="3"/>
      <c r="SYZ659" s="3"/>
      <c r="SZA659" s="3"/>
      <c r="SZB659" s="3"/>
      <c r="SZC659" s="3"/>
      <c r="SZD659" s="3"/>
      <c r="SZE659" s="3"/>
      <c r="SZF659" s="3"/>
      <c r="SZG659" s="3"/>
      <c r="SZH659" s="3"/>
      <c r="SZI659" s="3"/>
      <c r="SZJ659" s="3"/>
      <c r="SZK659" s="3"/>
      <c r="SZL659" s="3"/>
      <c r="SZM659" s="3"/>
      <c r="SZN659" s="3"/>
      <c r="SZO659" s="3"/>
      <c r="SZP659" s="3"/>
      <c r="SZQ659" s="3"/>
      <c r="SZR659" s="3"/>
      <c r="SZS659" s="3"/>
      <c r="SZT659" s="3"/>
      <c r="SZU659" s="3"/>
      <c r="SZV659" s="3"/>
      <c r="SZW659" s="3"/>
      <c r="SZX659" s="3"/>
      <c r="SZY659" s="3"/>
      <c r="SZZ659" s="3"/>
      <c r="TAA659" s="3"/>
      <c r="TAB659" s="3"/>
      <c r="TAC659" s="3"/>
      <c r="TAD659" s="3"/>
      <c r="TAE659" s="3"/>
      <c r="TAF659" s="3"/>
      <c r="TAG659" s="3"/>
      <c r="TAH659" s="3"/>
      <c r="TAI659" s="3"/>
      <c r="TAJ659" s="3"/>
      <c r="TAK659" s="3"/>
      <c r="TAL659" s="3"/>
      <c r="TAM659" s="3"/>
      <c r="TAN659" s="3"/>
      <c r="TAO659" s="3"/>
      <c r="TAP659" s="3"/>
      <c r="TAQ659" s="3"/>
      <c r="TAR659" s="3"/>
      <c r="TAS659" s="3"/>
      <c r="TAT659" s="3"/>
      <c r="TAU659" s="3"/>
      <c r="TAV659" s="3"/>
      <c r="TAW659" s="3"/>
      <c r="TAX659" s="3"/>
      <c r="TAY659" s="3"/>
      <c r="TAZ659" s="3"/>
      <c r="TBA659" s="3"/>
      <c r="TBB659" s="3"/>
      <c r="TBC659" s="3"/>
      <c r="TBD659" s="3"/>
      <c r="TBE659" s="3"/>
      <c r="TBF659" s="3"/>
      <c r="TBG659" s="3"/>
      <c r="TBH659" s="3"/>
      <c r="TBI659" s="3"/>
      <c r="TBJ659" s="3"/>
      <c r="TBK659" s="3"/>
      <c r="TBL659" s="3"/>
      <c r="TBM659" s="3"/>
      <c r="TBN659" s="3"/>
      <c r="TBO659" s="3"/>
      <c r="TBP659" s="3"/>
      <c r="TBQ659" s="3"/>
      <c r="TBR659" s="3"/>
      <c r="TBS659" s="3"/>
      <c r="TBT659" s="3"/>
      <c r="TBU659" s="3"/>
      <c r="TBV659" s="3"/>
      <c r="TBW659" s="3"/>
      <c r="TBX659" s="3"/>
      <c r="TBY659" s="3"/>
      <c r="TBZ659" s="3"/>
      <c r="TCA659" s="3"/>
      <c r="TCB659" s="3"/>
      <c r="TCC659" s="3"/>
      <c r="TCD659" s="3"/>
      <c r="TCE659" s="3"/>
      <c r="TCF659" s="3"/>
      <c r="TCG659" s="3"/>
      <c r="TCH659" s="3"/>
      <c r="TCI659" s="3"/>
      <c r="TCJ659" s="3"/>
      <c r="TCK659" s="3"/>
      <c r="TCL659" s="3"/>
      <c r="TCM659" s="3"/>
      <c r="TCN659" s="3"/>
      <c r="TCO659" s="3"/>
      <c r="TCP659" s="3"/>
      <c r="TCQ659" s="3"/>
      <c r="TCR659" s="3"/>
      <c r="TCS659" s="3"/>
      <c r="TCT659" s="3"/>
      <c r="TCU659" s="3"/>
      <c r="TCV659" s="3"/>
      <c r="TCW659" s="3"/>
      <c r="TCX659" s="3"/>
      <c r="TCY659" s="3"/>
      <c r="TCZ659" s="3"/>
      <c r="TDA659" s="3"/>
      <c r="TDB659" s="3"/>
      <c r="TDC659" s="3"/>
      <c r="TDD659" s="3"/>
      <c r="TDE659" s="3"/>
      <c r="TDF659" s="3"/>
      <c r="TDG659" s="3"/>
      <c r="TDH659" s="3"/>
      <c r="TDI659" s="3"/>
      <c r="TDJ659" s="3"/>
      <c r="TDK659" s="3"/>
      <c r="TDL659" s="3"/>
      <c r="TDM659" s="3"/>
      <c r="TDN659" s="3"/>
      <c r="TDO659" s="3"/>
      <c r="TDP659" s="3"/>
      <c r="TDQ659" s="3"/>
      <c r="TDR659" s="3"/>
      <c r="TDS659" s="3"/>
      <c r="TDT659" s="3"/>
      <c r="TDU659" s="3"/>
      <c r="TDV659" s="3"/>
      <c r="TDW659" s="3"/>
      <c r="TDX659" s="3"/>
      <c r="TDY659" s="3"/>
      <c r="TDZ659" s="3"/>
      <c r="TEA659" s="3"/>
      <c r="TEB659" s="3"/>
      <c r="TEC659" s="3"/>
      <c r="TED659" s="3"/>
      <c r="TEE659" s="3"/>
      <c r="TEF659" s="3"/>
      <c r="TEG659" s="3"/>
      <c r="TEH659" s="3"/>
      <c r="TEI659" s="3"/>
      <c r="TEJ659" s="3"/>
      <c r="TEK659" s="3"/>
      <c r="TEL659" s="3"/>
      <c r="TEM659" s="3"/>
      <c r="TEN659" s="3"/>
      <c r="TEO659" s="3"/>
      <c r="TEP659" s="3"/>
      <c r="TEQ659" s="3"/>
      <c r="TER659" s="3"/>
      <c r="TES659" s="3"/>
      <c r="TET659" s="3"/>
      <c r="TEU659" s="3"/>
      <c r="TEV659" s="3"/>
      <c r="TEW659" s="3"/>
      <c r="TEX659" s="3"/>
      <c r="TEY659" s="3"/>
      <c r="TEZ659" s="3"/>
      <c r="TFA659" s="3"/>
      <c r="TFB659" s="3"/>
      <c r="TFC659" s="3"/>
      <c r="TFD659" s="3"/>
      <c r="TFE659" s="3"/>
      <c r="TFF659" s="3"/>
      <c r="TFG659" s="3"/>
      <c r="TFH659" s="3"/>
      <c r="TFI659" s="3"/>
      <c r="TFJ659" s="3"/>
      <c r="TFK659" s="3"/>
      <c r="TFL659" s="3"/>
      <c r="TFM659" s="3"/>
      <c r="TFN659" s="3"/>
      <c r="TFO659" s="3"/>
      <c r="TFP659" s="3"/>
      <c r="TFQ659" s="3"/>
      <c r="TFR659" s="3"/>
      <c r="TFS659" s="3"/>
      <c r="TFT659" s="3"/>
      <c r="TFU659" s="3"/>
      <c r="TFV659" s="3"/>
      <c r="TFW659" s="3"/>
      <c r="TFX659" s="3"/>
      <c r="TFY659" s="3"/>
      <c r="TFZ659" s="3"/>
      <c r="TGA659" s="3"/>
      <c r="TGB659" s="3"/>
      <c r="TGC659" s="3"/>
      <c r="TGD659" s="3"/>
      <c r="TGE659" s="3"/>
      <c r="TGF659" s="3"/>
      <c r="TGG659" s="3"/>
      <c r="TGH659" s="3"/>
      <c r="TGI659" s="3"/>
      <c r="TGJ659" s="3"/>
      <c r="TGK659" s="3"/>
      <c r="TGL659" s="3"/>
      <c r="TGM659" s="3"/>
      <c r="TGN659" s="3"/>
      <c r="TGO659" s="3"/>
      <c r="TGP659" s="3"/>
      <c r="TGQ659" s="3"/>
      <c r="TGR659" s="3"/>
      <c r="TGS659" s="3"/>
      <c r="TGT659" s="3"/>
      <c r="TGU659" s="3"/>
      <c r="TGV659" s="3"/>
      <c r="TGW659" s="3"/>
      <c r="TGX659" s="3"/>
      <c r="TGY659" s="3"/>
      <c r="TGZ659" s="3"/>
      <c r="THA659" s="3"/>
      <c r="THB659" s="3"/>
      <c r="THC659" s="3"/>
      <c r="THD659" s="3"/>
      <c r="THE659" s="3"/>
      <c r="THF659" s="3"/>
      <c r="THG659" s="3"/>
      <c r="THH659" s="3"/>
      <c r="THI659" s="3"/>
      <c r="THJ659" s="3"/>
      <c r="THK659" s="3"/>
      <c r="THL659" s="3"/>
      <c r="THM659" s="3"/>
      <c r="THN659" s="3"/>
      <c r="THO659" s="3"/>
      <c r="THP659" s="3"/>
      <c r="THQ659" s="3"/>
      <c r="THR659" s="3"/>
      <c r="THS659" s="3"/>
      <c r="THT659" s="3"/>
      <c r="THU659" s="3"/>
      <c r="THV659" s="3"/>
      <c r="THW659" s="3"/>
      <c r="THX659" s="3"/>
      <c r="THY659" s="3"/>
      <c r="THZ659" s="3"/>
      <c r="TIA659" s="3"/>
      <c r="TIB659" s="3"/>
      <c r="TIC659" s="3"/>
      <c r="TID659" s="3"/>
      <c r="TIE659" s="3"/>
      <c r="TIF659" s="3"/>
      <c r="TIG659" s="3"/>
      <c r="TIH659" s="3"/>
      <c r="TII659" s="3"/>
      <c r="TIJ659" s="3"/>
      <c r="TIK659" s="3"/>
      <c r="TIL659" s="3"/>
      <c r="TIM659" s="3"/>
      <c r="TIN659" s="3"/>
      <c r="TIO659" s="3"/>
      <c r="TIP659" s="3"/>
      <c r="TIQ659" s="3"/>
      <c r="TIR659" s="3"/>
      <c r="TIS659" s="3"/>
      <c r="TIT659" s="3"/>
      <c r="TIU659" s="3"/>
      <c r="TIV659" s="3"/>
      <c r="TIW659" s="3"/>
      <c r="TIX659" s="3"/>
      <c r="TIY659" s="3"/>
      <c r="TIZ659" s="3"/>
      <c r="TJA659" s="3"/>
      <c r="TJB659" s="3"/>
      <c r="TJC659" s="3"/>
      <c r="TJD659" s="3"/>
      <c r="TJE659" s="3"/>
      <c r="TJF659" s="3"/>
      <c r="TJG659" s="3"/>
      <c r="TJH659" s="3"/>
      <c r="TJI659" s="3"/>
      <c r="TJJ659" s="3"/>
      <c r="TJK659" s="3"/>
      <c r="TJL659" s="3"/>
      <c r="TJM659" s="3"/>
      <c r="TJN659" s="3"/>
      <c r="TJO659" s="3"/>
      <c r="TJP659" s="3"/>
      <c r="TJQ659" s="3"/>
      <c r="TJR659" s="3"/>
      <c r="TJS659" s="3"/>
      <c r="TJT659" s="3"/>
      <c r="TJU659" s="3"/>
      <c r="TJV659" s="3"/>
      <c r="TJW659" s="3"/>
      <c r="TJX659" s="3"/>
      <c r="TJY659" s="3"/>
      <c r="TJZ659" s="3"/>
      <c r="TKA659" s="3"/>
      <c r="TKB659" s="3"/>
      <c r="TKC659" s="3"/>
      <c r="TKD659" s="3"/>
      <c r="TKE659" s="3"/>
      <c r="TKF659" s="3"/>
      <c r="TKG659" s="3"/>
      <c r="TKH659" s="3"/>
      <c r="TKI659" s="3"/>
      <c r="TKJ659" s="3"/>
      <c r="TKK659" s="3"/>
      <c r="TKL659" s="3"/>
      <c r="TKM659" s="3"/>
      <c r="TKN659" s="3"/>
      <c r="TKO659" s="3"/>
      <c r="TKP659" s="3"/>
      <c r="TKQ659" s="3"/>
      <c r="TKR659" s="3"/>
      <c r="TKS659" s="3"/>
      <c r="TKT659" s="3"/>
      <c r="TKU659" s="3"/>
      <c r="TKV659" s="3"/>
      <c r="TKW659" s="3"/>
      <c r="TKX659" s="3"/>
      <c r="TKY659" s="3"/>
      <c r="TKZ659" s="3"/>
      <c r="TLA659" s="3"/>
      <c r="TLB659" s="3"/>
      <c r="TLC659" s="3"/>
      <c r="TLD659" s="3"/>
      <c r="TLE659" s="3"/>
      <c r="TLF659" s="3"/>
      <c r="TLG659" s="3"/>
      <c r="TLH659" s="3"/>
      <c r="TLI659" s="3"/>
      <c r="TLJ659" s="3"/>
      <c r="TLK659" s="3"/>
      <c r="TLL659" s="3"/>
      <c r="TLM659" s="3"/>
      <c r="TLN659" s="3"/>
      <c r="TLO659" s="3"/>
      <c r="TLP659" s="3"/>
      <c r="TLQ659" s="3"/>
      <c r="TLR659" s="3"/>
      <c r="TLS659" s="3"/>
      <c r="TLT659" s="3"/>
      <c r="TLU659" s="3"/>
      <c r="TLV659" s="3"/>
      <c r="TLW659" s="3"/>
      <c r="TLX659" s="3"/>
      <c r="TLY659" s="3"/>
      <c r="TLZ659" s="3"/>
      <c r="TMA659" s="3"/>
      <c r="TMB659" s="3"/>
      <c r="TMC659" s="3"/>
      <c r="TMD659" s="3"/>
      <c r="TME659" s="3"/>
      <c r="TMF659" s="3"/>
      <c r="TMG659" s="3"/>
      <c r="TMH659" s="3"/>
      <c r="TMI659" s="3"/>
      <c r="TMJ659" s="3"/>
      <c r="TMK659" s="3"/>
      <c r="TML659" s="3"/>
      <c r="TMM659" s="3"/>
      <c r="TMN659" s="3"/>
      <c r="TMO659" s="3"/>
      <c r="TMP659" s="3"/>
      <c r="TMQ659" s="3"/>
      <c r="TMR659" s="3"/>
      <c r="TMS659" s="3"/>
      <c r="TMT659" s="3"/>
      <c r="TMU659" s="3"/>
      <c r="TMV659" s="3"/>
      <c r="TMW659" s="3"/>
      <c r="TMX659" s="3"/>
      <c r="TMY659" s="3"/>
      <c r="TMZ659" s="3"/>
      <c r="TNA659" s="3"/>
      <c r="TNB659" s="3"/>
      <c r="TNC659" s="3"/>
      <c r="TND659" s="3"/>
      <c r="TNE659" s="3"/>
      <c r="TNF659" s="3"/>
      <c r="TNG659" s="3"/>
      <c r="TNH659" s="3"/>
      <c r="TNI659" s="3"/>
      <c r="TNJ659" s="3"/>
      <c r="TNK659" s="3"/>
      <c r="TNL659" s="3"/>
      <c r="TNM659" s="3"/>
      <c r="TNN659" s="3"/>
      <c r="TNO659" s="3"/>
      <c r="TNP659" s="3"/>
      <c r="TNQ659" s="3"/>
      <c r="TNR659" s="3"/>
      <c r="TNS659" s="3"/>
      <c r="TNT659" s="3"/>
      <c r="TNU659" s="3"/>
      <c r="TNV659" s="3"/>
      <c r="TNW659" s="3"/>
      <c r="TNX659" s="3"/>
      <c r="TNY659" s="3"/>
      <c r="TNZ659" s="3"/>
      <c r="TOA659" s="3"/>
      <c r="TOB659" s="3"/>
      <c r="TOC659" s="3"/>
      <c r="TOD659" s="3"/>
      <c r="TOE659" s="3"/>
      <c r="TOF659" s="3"/>
      <c r="TOG659" s="3"/>
      <c r="TOH659" s="3"/>
      <c r="TOI659" s="3"/>
      <c r="TOJ659" s="3"/>
      <c r="TOK659" s="3"/>
      <c r="TOL659" s="3"/>
      <c r="TOM659" s="3"/>
      <c r="TON659" s="3"/>
      <c r="TOO659" s="3"/>
      <c r="TOP659" s="3"/>
      <c r="TOQ659" s="3"/>
      <c r="TOR659" s="3"/>
      <c r="TOS659" s="3"/>
      <c r="TOT659" s="3"/>
      <c r="TOU659" s="3"/>
      <c r="TOV659" s="3"/>
      <c r="TOW659" s="3"/>
      <c r="TOX659" s="3"/>
      <c r="TOY659" s="3"/>
      <c r="TOZ659" s="3"/>
      <c r="TPA659" s="3"/>
      <c r="TPB659" s="3"/>
      <c r="TPC659" s="3"/>
      <c r="TPD659" s="3"/>
      <c r="TPE659" s="3"/>
      <c r="TPF659" s="3"/>
      <c r="TPG659" s="3"/>
      <c r="TPH659" s="3"/>
      <c r="TPI659" s="3"/>
      <c r="TPJ659" s="3"/>
      <c r="TPK659" s="3"/>
      <c r="TPL659" s="3"/>
      <c r="TPM659" s="3"/>
      <c r="TPN659" s="3"/>
      <c r="TPO659" s="3"/>
      <c r="TPP659" s="3"/>
      <c r="TPQ659" s="3"/>
      <c r="TPR659" s="3"/>
      <c r="TPS659" s="3"/>
      <c r="TPT659" s="3"/>
      <c r="TPU659" s="3"/>
      <c r="TPV659" s="3"/>
      <c r="TPW659" s="3"/>
      <c r="TPX659" s="3"/>
      <c r="TPY659" s="3"/>
      <c r="TPZ659" s="3"/>
      <c r="TQA659" s="3"/>
      <c r="TQB659" s="3"/>
      <c r="TQC659" s="3"/>
      <c r="TQD659" s="3"/>
      <c r="TQE659" s="3"/>
      <c r="TQF659" s="3"/>
      <c r="TQG659" s="3"/>
      <c r="TQH659" s="3"/>
      <c r="TQI659" s="3"/>
      <c r="TQJ659" s="3"/>
      <c r="TQK659" s="3"/>
      <c r="TQL659" s="3"/>
      <c r="TQM659" s="3"/>
      <c r="TQN659" s="3"/>
      <c r="TQO659" s="3"/>
      <c r="TQP659" s="3"/>
      <c r="TQQ659" s="3"/>
      <c r="TQR659" s="3"/>
      <c r="TQS659" s="3"/>
      <c r="TQT659" s="3"/>
      <c r="TQU659" s="3"/>
      <c r="TQV659" s="3"/>
      <c r="TQW659" s="3"/>
      <c r="TQX659" s="3"/>
      <c r="TQY659" s="3"/>
      <c r="TQZ659" s="3"/>
      <c r="TRA659" s="3"/>
      <c r="TRB659" s="3"/>
      <c r="TRC659" s="3"/>
      <c r="TRD659" s="3"/>
      <c r="TRE659" s="3"/>
      <c r="TRF659" s="3"/>
      <c r="TRG659" s="3"/>
      <c r="TRH659" s="3"/>
      <c r="TRI659" s="3"/>
      <c r="TRJ659" s="3"/>
      <c r="TRK659" s="3"/>
      <c r="TRL659" s="3"/>
      <c r="TRM659" s="3"/>
      <c r="TRN659" s="3"/>
      <c r="TRO659" s="3"/>
      <c r="TRP659" s="3"/>
      <c r="TRQ659" s="3"/>
      <c r="TRR659" s="3"/>
      <c r="TRS659" s="3"/>
      <c r="TRT659" s="3"/>
      <c r="TRU659" s="3"/>
      <c r="TRV659" s="3"/>
      <c r="TRW659" s="3"/>
      <c r="TRX659" s="3"/>
      <c r="TRY659" s="3"/>
      <c r="TRZ659" s="3"/>
      <c r="TSA659" s="3"/>
      <c r="TSB659" s="3"/>
      <c r="TSC659" s="3"/>
      <c r="TSD659" s="3"/>
      <c r="TSE659" s="3"/>
      <c r="TSF659" s="3"/>
      <c r="TSG659" s="3"/>
      <c r="TSH659" s="3"/>
      <c r="TSI659" s="3"/>
      <c r="TSJ659" s="3"/>
      <c r="TSK659" s="3"/>
      <c r="TSL659" s="3"/>
      <c r="TSM659" s="3"/>
      <c r="TSN659" s="3"/>
      <c r="TSO659" s="3"/>
      <c r="TSP659" s="3"/>
      <c r="TSQ659" s="3"/>
      <c r="TSR659" s="3"/>
      <c r="TSS659" s="3"/>
      <c r="TST659" s="3"/>
      <c r="TSU659" s="3"/>
      <c r="TSV659" s="3"/>
      <c r="TSW659" s="3"/>
      <c r="TSX659" s="3"/>
      <c r="TSY659" s="3"/>
      <c r="TSZ659" s="3"/>
      <c r="TTA659" s="3"/>
      <c r="TTB659" s="3"/>
      <c r="TTC659" s="3"/>
      <c r="TTD659" s="3"/>
      <c r="TTE659" s="3"/>
      <c r="TTF659" s="3"/>
      <c r="TTG659" s="3"/>
      <c r="TTH659" s="3"/>
      <c r="TTI659" s="3"/>
      <c r="TTJ659" s="3"/>
      <c r="TTK659" s="3"/>
      <c r="TTL659" s="3"/>
      <c r="TTM659" s="3"/>
      <c r="TTN659" s="3"/>
      <c r="TTO659" s="3"/>
      <c r="TTP659" s="3"/>
      <c r="TTQ659" s="3"/>
      <c r="TTR659" s="3"/>
      <c r="TTS659" s="3"/>
      <c r="TTT659" s="3"/>
      <c r="TTU659" s="3"/>
      <c r="TTV659" s="3"/>
      <c r="TTW659" s="3"/>
      <c r="TTX659" s="3"/>
      <c r="TTY659" s="3"/>
      <c r="TTZ659" s="3"/>
      <c r="TUA659" s="3"/>
      <c r="TUB659" s="3"/>
      <c r="TUC659" s="3"/>
      <c r="TUD659" s="3"/>
      <c r="TUE659" s="3"/>
      <c r="TUF659" s="3"/>
      <c r="TUG659" s="3"/>
      <c r="TUH659" s="3"/>
      <c r="TUI659" s="3"/>
      <c r="TUJ659" s="3"/>
      <c r="TUK659" s="3"/>
      <c r="TUL659" s="3"/>
      <c r="TUM659" s="3"/>
      <c r="TUN659" s="3"/>
      <c r="TUO659" s="3"/>
      <c r="TUP659" s="3"/>
      <c r="TUQ659" s="3"/>
      <c r="TUR659" s="3"/>
      <c r="TUS659" s="3"/>
      <c r="TUT659" s="3"/>
      <c r="TUU659" s="3"/>
      <c r="TUV659" s="3"/>
      <c r="TUW659" s="3"/>
      <c r="TUX659" s="3"/>
      <c r="TUY659" s="3"/>
      <c r="TUZ659" s="3"/>
      <c r="TVA659" s="3"/>
      <c r="TVB659" s="3"/>
      <c r="TVC659" s="3"/>
      <c r="TVD659" s="3"/>
      <c r="TVE659" s="3"/>
      <c r="TVF659" s="3"/>
      <c r="TVG659" s="3"/>
      <c r="TVH659" s="3"/>
      <c r="TVI659" s="3"/>
      <c r="TVJ659" s="3"/>
      <c r="TVK659" s="3"/>
      <c r="TVL659" s="3"/>
      <c r="TVM659" s="3"/>
      <c r="TVN659" s="3"/>
      <c r="TVO659" s="3"/>
      <c r="TVP659" s="3"/>
      <c r="TVQ659" s="3"/>
      <c r="TVR659" s="3"/>
      <c r="TVS659" s="3"/>
      <c r="TVT659" s="3"/>
      <c r="TVU659" s="3"/>
      <c r="TVV659" s="3"/>
      <c r="TVW659" s="3"/>
      <c r="TVX659" s="3"/>
      <c r="TVY659" s="3"/>
      <c r="TVZ659" s="3"/>
      <c r="TWA659" s="3"/>
      <c r="TWB659" s="3"/>
      <c r="TWC659" s="3"/>
      <c r="TWD659" s="3"/>
      <c r="TWE659" s="3"/>
      <c r="TWF659" s="3"/>
      <c r="TWG659" s="3"/>
      <c r="TWH659" s="3"/>
      <c r="TWI659" s="3"/>
      <c r="TWJ659" s="3"/>
      <c r="TWK659" s="3"/>
      <c r="TWL659" s="3"/>
      <c r="TWM659" s="3"/>
      <c r="TWN659" s="3"/>
      <c r="TWO659" s="3"/>
      <c r="TWP659" s="3"/>
      <c r="TWQ659" s="3"/>
      <c r="TWR659" s="3"/>
      <c r="TWS659" s="3"/>
      <c r="TWT659" s="3"/>
      <c r="TWU659" s="3"/>
      <c r="TWV659" s="3"/>
      <c r="TWW659" s="3"/>
      <c r="TWX659" s="3"/>
      <c r="TWY659" s="3"/>
      <c r="TWZ659" s="3"/>
      <c r="TXA659" s="3"/>
      <c r="TXB659" s="3"/>
      <c r="TXC659" s="3"/>
      <c r="TXD659" s="3"/>
      <c r="TXE659" s="3"/>
      <c r="TXF659" s="3"/>
      <c r="TXG659" s="3"/>
      <c r="TXH659" s="3"/>
      <c r="TXI659" s="3"/>
      <c r="TXJ659" s="3"/>
      <c r="TXK659" s="3"/>
      <c r="TXL659" s="3"/>
      <c r="TXM659" s="3"/>
      <c r="TXN659" s="3"/>
      <c r="TXO659" s="3"/>
      <c r="TXP659" s="3"/>
      <c r="TXQ659" s="3"/>
      <c r="TXR659" s="3"/>
      <c r="TXS659" s="3"/>
      <c r="TXT659" s="3"/>
      <c r="TXU659" s="3"/>
      <c r="TXV659" s="3"/>
      <c r="TXW659" s="3"/>
      <c r="TXX659" s="3"/>
      <c r="TXY659" s="3"/>
      <c r="TXZ659" s="3"/>
      <c r="TYA659" s="3"/>
      <c r="TYB659" s="3"/>
      <c r="TYC659" s="3"/>
      <c r="TYD659" s="3"/>
      <c r="TYE659" s="3"/>
      <c r="TYF659" s="3"/>
      <c r="TYG659" s="3"/>
      <c r="TYH659" s="3"/>
      <c r="TYI659" s="3"/>
      <c r="TYJ659" s="3"/>
      <c r="TYK659" s="3"/>
      <c r="TYL659" s="3"/>
      <c r="TYM659" s="3"/>
      <c r="TYN659" s="3"/>
      <c r="TYO659" s="3"/>
      <c r="TYP659" s="3"/>
      <c r="TYQ659" s="3"/>
      <c r="TYR659" s="3"/>
      <c r="TYS659" s="3"/>
      <c r="TYT659" s="3"/>
      <c r="TYU659" s="3"/>
      <c r="TYV659" s="3"/>
      <c r="TYW659" s="3"/>
      <c r="TYX659" s="3"/>
      <c r="TYY659" s="3"/>
      <c r="TYZ659" s="3"/>
      <c r="TZA659" s="3"/>
      <c r="TZB659" s="3"/>
      <c r="TZC659" s="3"/>
      <c r="TZD659" s="3"/>
      <c r="TZE659" s="3"/>
      <c r="TZF659" s="3"/>
      <c r="TZG659" s="3"/>
      <c r="TZH659" s="3"/>
      <c r="TZI659" s="3"/>
      <c r="TZJ659" s="3"/>
      <c r="TZK659" s="3"/>
      <c r="TZL659" s="3"/>
      <c r="TZM659" s="3"/>
      <c r="TZN659" s="3"/>
      <c r="TZO659" s="3"/>
      <c r="TZP659" s="3"/>
      <c r="TZQ659" s="3"/>
      <c r="TZR659" s="3"/>
      <c r="TZS659" s="3"/>
      <c r="TZT659" s="3"/>
      <c r="TZU659" s="3"/>
      <c r="TZV659" s="3"/>
      <c r="TZW659" s="3"/>
      <c r="TZX659" s="3"/>
      <c r="TZY659" s="3"/>
      <c r="TZZ659" s="3"/>
      <c r="UAA659" s="3"/>
      <c r="UAB659" s="3"/>
      <c r="UAC659" s="3"/>
      <c r="UAD659" s="3"/>
      <c r="UAE659" s="3"/>
      <c r="UAF659" s="3"/>
      <c r="UAG659" s="3"/>
      <c r="UAH659" s="3"/>
      <c r="UAI659" s="3"/>
      <c r="UAJ659" s="3"/>
      <c r="UAK659" s="3"/>
      <c r="UAL659" s="3"/>
      <c r="UAM659" s="3"/>
      <c r="UAN659" s="3"/>
      <c r="UAO659" s="3"/>
      <c r="UAP659" s="3"/>
      <c r="UAQ659" s="3"/>
      <c r="UAR659" s="3"/>
      <c r="UAS659" s="3"/>
      <c r="UAT659" s="3"/>
      <c r="UAU659" s="3"/>
      <c r="UAV659" s="3"/>
      <c r="UAW659" s="3"/>
      <c r="UAX659" s="3"/>
      <c r="UAY659" s="3"/>
      <c r="UAZ659" s="3"/>
      <c r="UBA659" s="3"/>
      <c r="UBB659" s="3"/>
      <c r="UBC659" s="3"/>
      <c r="UBD659" s="3"/>
      <c r="UBE659" s="3"/>
      <c r="UBF659" s="3"/>
      <c r="UBG659" s="3"/>
      <c r="UBH659" s="3"/>
      <c r="UBI659" s="3"/>
      <c r="UBJ659" s="3"/>
      <c r="UBK659" s="3"/>
      <c r="UBL659" s="3"/>
      <c r="UBM659" s="3"/>
      <c r="UBN659" s="3"/>
      <c r="UBO659" s="3"/>
      <c r="UBP659" s="3"/>
      <c r="UBQ659" s="3"/>
      <c r="UBR659" s="3"/>
      <c r="UBS659" s="3"/>
      <c r="UBT659" s="3"/>
      <c r="UBU659" s="3"/>
      <c r="UBV659" s="3"/>
      <c r="UBW659" s="3"/>
      <c r="UBX659" s="3"/>
      <c r="UBY659" s="3"/>
      <c r="UBZ659" s="3"/>
      <c r="UCA659" s="3"/>
      <c r="UCB659" s="3"/>
      <c r="UCC659" s="3"/>
      <c r="UCD659" s="3"/>
      <c r="UCE659" s="3"/>
      <c r="UCF659" s="3"/>
      <c r="UCG659" s="3"/>
      <c r="UCH659" s="3"/>
      <c r="UCI659" s="3"/>
      <c r="UCJ659" s="3"/>
      <c r="UCK659" s="3"/>
      <c r="UCL659" s="3"/>
      <c r="UCM659" s="3"/>
      <c r="UCN659" s="3"/>
      <c r="UCO659" s="3"/>
      <c r="UCP659" s="3"/>
      <c r="UCQ659" s="3"/>
      <c r="UCR659" s="3"/>
      <c r="UCS659" s="3"/>
      <c r="UCT659" s="3"/>
      <c r="UCU659" s="3"/>
      <c r="UCV659" s="3"/>
      <c r="UCW659" s="3"/>
      <c r="UCX659" s="3"/>
      <c r="UCY659" s="3"/>
      <c r="UCZ659" s="3"/>
      <c r="UDA659" s="3"/>
      <c r="UDB659" s="3"/>
      <c r="UDC659" s="3"/>
      <c r="UDD659" s="3"/>
      <c r="UDE659" s="3"/>
      <c r="UDF659" s="3"/>
      <c r="UDG659" s="3"/>
      <c r="UDH659" s="3"/>
      <c r="UDI659" s="3"/>
      <c r="UDJ659" s="3"/>
      <c r="UDK659" s="3"/>
      <c r="UDL659" s="3"/>
      <c r="UDM659" s="3"/>
      <c r="UDN659" s="3"/>
      <c r="UDO659" s="3"/>
      <c r="UDP659" s="3"/>
      <c r="UDQ659" s="3"/>
      <c r="UDR659" s="3"/>
      <c r="UDS659" s="3"/>
      <c r="UDT659" s="3"/>
      <c r="UDU659" s="3"/>
      <c r="UDV659" s="3"/>
      <c r="UDW659" s="3"/>
      <c r="UDX659" s="3"/>
      <c r="UDY659" s="3"/>
      <c r="UDZ659" s="3"/>
      <c r="UEA659" s="3"/>
      <c r="UEB659" s="3"/>
      <c r="UEC659" s="3"/>
      <c r="UED659" s="3"/>
      <c r="UEE659" s="3"/>
      <c r="UEF659" s="3"/>
      <c r="UEG659" s="3"/>
      <c r="UEH659" s="3"/>
      <c r="UEI659" s="3"/>
      <c r="UEJ659" s="3"/>
      <c r="UEK659" s="3"/>
      <c r="UEL659" s="3"/>
      <c r="UEM659" s="3"/>
      <c r="UEN659" s="3"/>
      <c r="UEO659" s="3"/>
      <c r="UEP659" s="3"/>
      <c r="UEQ659" s="3"/>
      <c r="UER659" s="3"/>
      <c r="UES659" s="3"/>
      <c r="UET659" s="3"/>
      <c r="UEU659" s="3"/>
      <c r="UEV659" s="3"/>
      <c r="UEW659" s="3"/>
      <c r="UEX659" s="3"/>
      <c r="UEY659" s="3"/>
      <c r="UEZ659" s="3"/>
      <c r="UFA659" s="3"/>
      <c r="UFB659" s="3"/>
      <c r="UFC659" s="3"/>
      <c r="UFD659" s="3"/>
      <c r="UFE659" s="3"/>
      <c r="UFF659" s="3"/>
      <c r="UFG659" s="3"/>
      <c r="UFH659" s="3"/>
      <c r="UFI659" s="3"/>
      <c r="UFJ659" s="3"/>
      <c r="UFK659" s="3"/>
      <c r="UFL659" s="3"/>
      <c r="UFM659" s="3"/>
      <c r="UFN659" s="3"/>
      <c r="UFO659" s="3"/>
      <c r="UFP659" s="3"/>
      <c r="UFQ659" s="3"/>
      <c r="UFR659" s="3"/>
      <c r="UFS659" s="3"/>
      <c r="UFT659" s="3"/>
      <c r="UFU659" s="3"/>
      <c r="UFV659" s="3"/>
      <c r="UFW659" s="3"/>
      <c r="UFX659" s="3"/>
      <c r="UFY659" s="3"/>
      <c r="UFZ659" s="3"/>
      <c r="UGA659" s="3"/>
      <c r="UGB659" s="3"/>
      <c r="UGC659" s="3"/>
      <c r="UGD659" s="3"/>
      <c r="UGE659" s="3"/>
      <c r="UGF659" s="3"/>
      <c r="UGG659" s="3"/>
      <c r="UGH659" s="3"/>
      <c r="UGI659" s="3"/>
      <c r="UGJ659" s="3"/>
      <c r="UGK659" s="3"/>
      <c r="UGL659" s="3"/>
      <c r="UGM659" s="3"/>
      <c r="UGN659" s="3"/>
      <c r="UGO659" s="3"/>
      <c r="UGP659" s="3"/>
      <c r="UGQ659" s="3"/>
      <c r="UGR659" s="3"/>
      <c r="UGS659" s="3"/>
      <c r="UGT659" s="3"/>
      <c r="UGU659" s="3"/>
      <c r="UGV659" s="3"/>
      <c r="UGW659" s="3"/>
      <c r="UGX659" s="3"/>
      <c r="UGY659" s="3"/>
      <c r="UGZ659" s="3"/>
      <c r="UHA659" s="3"/>
      <c r="UHB659" s="3"/>
      <c r="UHC659" s="3"/>
      <c r="UHD659" s="3"/>
      <c r="UHE659" s="3"/>
      <c r="UHF659" s="3"/>
      <c r="UHG659" s="3"/>
      <c r="UHH659" s="3"/>
      <c r="UHI659" s="3"/>
      <c r="UHJ659" s="3"/>
      <c r="UHK659" s="3"/>
      <c r="UHL659" s="3"/>
      <c r="UHM659" s="3"/>
      <c r="UHN659" s="3"/>
      <c r="UHO659" s="3"/>
      <c r="UHP659" s="3"/>
      <c r="UHQ659" s="3"/>
      <c r="UHR659" s="3"/>
      <c r="UHS659" s="3"/>
      <c r="UHT659" s="3"/>
      <c r="UHU659" s="3"/>
      <c r="UHV659" s="3"/>
      <c r="UHW659" s="3"/>
      <c r="UHX659" s="3"/>
      <c r="UHY659" s="3"/>
      <c r="UHZ659" s="3"/>
      <c r="UIA659" s="3"/>
      <c r="UIB659" s="3"/>
      <c r="UIC659" s="3"/>
      <c r="UID659" s="3"/>
      <c r="UIE659" s="3"/>
      <c r="UIF659" s="3"/>
      <c r="UIG659" s="3"/>
      <c r="UIH659" s="3"/>
      <c r="UII659" s="3"/>
      <c r="UIJ659" s="3"/>
      <c r="UIK659" s="3"/>
      <c r="UIL659" s="3"/>
      <c r="UIM659" s="3"/>
      <c r="UIN659" s="3"/>
      <c r="UIO659" s="3"/>
      <c r="UIP659" s="3"/>
      <c r="UIQ659" s="3"/>
      <c r="UIR659" s="3"/>
      <c r="UIS659" s="3"/>
      <c r="UIT659" s="3"/>
      <c r="UIU659" s="3"/>
      <c r="UIV659" s="3"/>
      <c r="UIW659" s="3"/>
      <c r="UIX659" s="3"/>
      <c r="UIY659" s="3"/>
      <c r="UIZ659" s="3"/>
      <c r="UJA659" s="3"/>
      <c r="UJB659" s="3"/>
      <c r="UJC659" s="3"/>
      <c r="UJD659" s="3"/>
      <c r="UJE659" s="3"/>
      <c r="UJF659" s="3"/>
      <c r="UJG659" s="3"/>
      <c r="UJH659" s="3"/>
      <c r="UJI659" s="3"/>
      <c r="UJJ659" s="3"/>
      <c r="UJK659" s="3"/>
      <c r="UJL659" s="3"/>
      <c r="UJM659" s="3"/>
      <c r="UJN659" s="3"/>
      <c r="UJO659" s="3"/>
      <c r="UJP659" s="3"/>
      <c r="UJQ659" s="3"/>
      <c r="UJR659" s="3"/>
      <c r="UJS659" s="3"/>
      <c r="UJT659" s="3"/>
      <c r="UJU659" s="3"/>
      <c r="UJV659" s="3"/>
      <c r="UJW659" s="3"/>
      <c r="UJX659" s="3"/>
      <c r="UJY659" s="3"/>
      <c r="UJZ659" s="3"/>
      <c r="UKA659" s="3"/>
      <c r="UKB659" s="3"/>
      <c r="UKC659" s="3"/>
      <c r="UKD659" s="3"/>
      <c r="UKE659" s="3"/>
      <c r="UKF659" s="3"/>
      <c r="UKG659" s="3"/>
      <c r="UKH659" s="3"/>
      <c r="UKI659" s="3"/>
      <c r="UKJ659" s="3"/>
      <c r="UKK659" s="3"/>
      <c r="UKL659" s="3"/>
      <c r="UKM659" s="3"/>
      <c r="UKN659" s="3"/>
      <c r="UKO659" s="3"/>
      <c r="UKP659" s="3"/>
      <c r="UKQ659" s="3"/>
      <c r="UKR659" s="3"/>
      <c r="UKS659" s="3"/>
      <c r="UKT659" s="3"/>
      <c r="UKU659" s="3"/>
      <c r="UKV659" s="3"/>
      <c r="UKW659" s="3"/>
      <c r="UKX659" s="3"/>
      <c r="UKY659" s="3"/>
      <c r="UKZ659" s="3"/>
      <c r="ULA659" s="3"/>
      <c r="ULB659" s="3"/>
      <c r="ULC659" s="3"/>
      <c r="ULD659" s="3"/>
      <c r="ULE659" s="3"/>
      <c r="ULF659" s="3"/>
      <c r="ULG659" s="3"/>
      <c r="ULH659" s="3"/>
      <c r="ULI659" s="3"/>
      <c r="ULJ659" s="3"/>
      <c r="ULK659" s="3"/>
      <c r="ULL659" s="3"/>
      <c r="ULM659" s="3"/>
      <c r="ULN659" s="3"/>
      <c r="ULO659" s="3"/>
      <c r="ULP659" s="3"/>
      <c r="ULQ659" s="3"/>
      <c r="ULR659" s="3"/>
      <c r="ULS659" s="3"/>
      <c r="ULT659" s="3"/>
      <c r="ULU659" s="3"/>
      <c r="ULV659" s="3"/>
      <c r="ULW659" s="3"/>
      <c r="ULX659" s="3"/>
      <c r="ULY659" s="3"/>
      <c r="ULZ659" s="3"/>
      <c r="UMA659" s="3"/>
      <c r="UMB659" s="3"/>
      <c r="UMC659" s="3"/>
      <c r="UMD659" s="3"/>
      <c r="UME659" s="3"/>
      <c r="UMF659" s="3"/>
      <c r="UMG659" s="3"/>
      <c r="UMH659" s="3"/>
      <c r="UMI659" s="3"/>
      <c r="UMJ659" s="3"/>
      <c r="UMK659" s="3"/>
      <c r="UML659" s="3"/>
      <c r="UMM659" s="3"/>
      <c r="UMN659" s="3"/>
      <c r="UMO659" s="3"/>
      <c r="UMP659" s="3"/>
      <c r="UMQ659" s="3"/>
      <c r="UMR659" s="3"/>
      <c r="UMS659" s="3"/>
      <c r="UMT659" s="3"/>
      <c r="UMU659" s="3"/>
      <c r="UMV659" s="3"/>
      <c r="UMW659" s="3"/>
      <c r="UMX659" s="3"/>
      <c r="UMY659" s="3"/>
      <c r="UMZ659" s="3"/>
      <c r="UNA659" s="3"/>
      <c r="UNB659" s="3"/>
      <c r="UNC659" s="3"/>
      <c r="UND659" s="3"/>
      <c r="UNE659" s="3"/>
      <c r="UNF659" s="3"/>
      <c r="UNG659" s="3"/>
      <c r="UNH659" s="3"/>
      <c r="UNI659" s="3"/>
      <c r="UNJ659" s="3"/>
      <c r="UNK659" s="3"/>
      <c r="UNL659" s="3"/>
      <c r="UNM659" s="3"/>
      <c r="UNN659" s="3"/>
      <c r="UNO659" s="3"/>
      <c r="UNP659" s="3"/>
      <c r="UNQ659" s="3"/>
      <c r="UNR659" s="3"/>
      <c r="UNS659" s="3"/>
      <c r="UNT659" s="3"/>
      <c r="UNU659" s="3"/>
      <c r="UNV659" s="3"/>
      <c r="UNW659" s="3"/>
      <c r="UNX659" s="3"/>
      <c r="UNY659" s="3"/>
      <c r="UNZ659" s="3"/>
      <c r="UOA659" s="3"/>
      <c r="UOB659" s="3"/>
      <c r="UOC659" s="3"/>
      <c r="UOD659" s="3"/>
      <c r="UOE659" s="3"/>
      <c r="UOF659" s="3"/>
      <c r="UOG659" s="3"/>
      <c r="UOH659" s="3"/>
      <c r="UOI659" s="3"/>
      <c r="UOJ659" s="3"/>
      <c r="UOK659" s="3"/>
      <c r="UOL659" s="3"/>
      <c r="UOM659" s="3"/>
      <c r="UON659" s="3"/>
      <c r="UOO659" s="3"/>
      <c r="UOP659" s="3"/>
      <c r="UOQ659" s="3"/>
      <c r="UOR659" s="3"/>
      <c r="UOS659" s="3"/>
      <c r="UOT659" s="3"/>
      <c r="UOU659" s="3"/>
      <c r="UOV659" s="3"/>
      <c r="UOW659" s="3"/>
      <c r="UOX659" s="3"/>
      <c r="UOY659" s="3"/>
      <c r="UOZ659" s="3"/>
      <c r="UPA659" s="3"/>
      <c r="UPB659" s="3"/>
      <c r="UPC659" s="3"/>
      <c r="UPD659" s="3"/>
      <c r="UPE659" s="3"/>
      <c r="UPF659" s="3"/>
      <c r="UPG659" s="3"/>
      <c r="UPH659" s="3"/>
      <c r="UPI659" s="3"/>
      <c r="UPJ659" s="3"/>
      <c r="UPK659" s="3"/>
      <c r="UPL659" s="3"/>
      <c r="UPM659" s="3"/>
      <c r="UPN659" s="3"/>
      <c r="UPO659" s="3"/>
      <c r="UPP659" s="3"/>
      <c r="UPQ659" s="3"/>
      <c r="UPR659" s="3"/>
      <c r="UPS659" s="3"/>
      <c r="UPT659" s="3"/>
      <c r="UPU659" s="3"/>
      <c r="UPV659" s="3"/>
      <c r="UPW659" s="3"/>
      <c r="UPX659" s="3"/>
      <c r="UPY659" s="3"/>
      <c r="UPZ659" s="3"/>
      <c r="UQA659" s="3"/>
      <c r="UQB659" s="3"/>
      <c r="UQC659" s="3"/>
      <c r="UQD659" s="3"/>
      <c r="UQE659" s="3"/>
      <c r="UQF659" s="3"/>
      <c r="UQG659" s="3"/>
      <c r="UQH659" s="3"/>
      <c r="UQI659" s="3"/>
      <c r="UQJ659" s="3"/>
      <c r="UQK659" s="3"/>
      <c r="UQL659" s="3"/>
      <c r="UQM659" s="3"/>
      <c r="UQN659" s="3"/>
      <c r="UQO659" s="3"/>
      <c r="UQP659" s="3"/>
      <c r="UQQ659" s="3"/>
      <c r="UQR659" s="3"/>
      <c r="UQS659" s="3"/>
      <c r="UQT659" s="3"/>
      <c r="UQU659" s="3"/>
      <c r="UQV659" s="3"/>
      <c r="UQW659" s="3"/>
      <c r="UQX659" s="3"/>
      <c r="UQY659" s="3"/>
      <c r="UQZ659" s="3"/>
      <c r="URA659" s="3"/>
      <c r="URB659" s="3"/>
      <c r="URC659" s="3"/>
      <c r="URD659" s="3"/>
      <c r="URE659" s="3"/>
      <c r="URF659" s="3"/>
      <c r="URG659" s="3"/>
      <c r="URH659" s="3"/>
      <c r="URI659" s="3"/>
      <c r="URJ659" s="3"/>
      <c r="URK659" s="3"/>
      <c r="URL659" s="3"/>
      <c r="URM659" s="3"/>
      <c r="URN659" s="3"/>
      <c r="URO659" s="3"/>
      <c r="URP659" s="3"/>
      <c r="URQ659" s="3"/>
      <c r="URR659" s="3"/>
      <c r="URS659" s="3"/>
      <c r="URT659" s="3"/>
      <c r="URU659" s="3"/>
      <c r="URV659" s="3"/>
      <c r="URW659" s="3"/>
      <c r="URX659" s="3"/>
      <c r="URY659" s="3"/>
      <c r="URZ659" s="3"/>
      <c r="USA659" s="3"/>
      <c r="USB659" s="3"/>
      <c r="USC659" s="3"/>
      <c r="USD659" s="3"/>
      <c r="USE659" s="3"/>
      <c r="USF659" s="3"/>
      <c r="USG659" s="3"/>
      <c r="USH659" s="3"/>
      <c r="USI659" s="3"/>
      <c r="USJ659" s="3"/>
      <c r="USK659" s="3"/>
      <c r="USL659" s="3"/>
      <c r="USM659" s="3"/>
      <c r="USN659" s="3"/>
      <c r="USO659" s="3"/>
      <c r="USP659" s="3"/>
      <c r="USQ659" s="3"/>
      <c r="USR659" s="3"/>
      <c r="USS659" s="3"/>
      <c r="UST659" s="3"/>
      <c r="USU659" s="3"/>
      <c r="USV659" s="3"/>
      <c r="USW659" s="3"/>
      <c r="USX659" s="3"/>
      <c r="USY659" s="3"/>
      <c r="USZ659" s="3"/>
      <c r="UTA659" s="3"/>
      <c r="UTB659" s="3"/>
      <c r="UTC659" s="3"/>
      <c r="UTD659" s="3"/>
      <c r="UTE659" s="3"/>
      <c r="UTF659" s="3"/>
      <c r="UTG659" s="3"/>
      <c r="UTH659" s="3"/>
      <c r="UTI659" s="3"/>
      <c r="UTJ659" s="3"/>
      <c r="UTK659" s="3"/>
      <c r="UTL659" s="3"/>
      <c r="UTM659" s="3"/>
      <c r="UTN659" s="3"/>
      <c r="UTO659" s="3"/>
      <c r="UTP659" s="3"/>
      <c r="UTQ659" s="3"/>
      <c r="UTR659" s="3"/>
      <c r="UTS659" s="3"/>
      <c r="UTT659" s="3"/>
      <c r="UTU659" s="3"/>
      <c r="UTV659" s="3"/>
      <c r="UTW659" s="3"/>
      <c r="UTX659" s="3"/>
      <c r="UTY659" s="3"/>
      <c r="UTZ659" s="3"/>
      <c r="UUA659" s="3"/>
      <c r="UUB659" s="3"/>
      <c r="UUC659" s="3"/>
      <c r="UUD659" s="3"/>
      <c r="UUE659" s="3"/>
      <c r="UUF659" s="3"/>
      <c r="UUG659" s="3"/>
      <c r="UUH659" s="3"/>
      <c r="UUI659" s="3"/>
      <c r="UUJ659" s="3"/>
      <c r="UUK659" s="3"/>
      <c r="UUL659" s="3"/>
      <c r="UUM659" s="3"/>
      <c r="UUN659" s="3"/>
      <c r="UUO659" s="3"/>
      <c r="UUP659" s="3"/>
      <c r="UUQ659" s="3"/>
      <c r="UUR659" s="3"/>
      <c r="UUS659" s="3"/>
      <c r="UUT659" s="3"/>
      <c r="UUU659" s="3"/>
      <c r="UUV659" s="3"/>
      <c r="UUW659" s="3"/>
      <c r="UUX659" s="3"/>
      <c r="UUY659" s="3"/>
      <c r="UUZ659" s="3"/>
      <c r="UVA659" s="3"/>
      <c r="UVB659" s="3"/>
      <c r="UVC659" s="3"/>
      <c r="UVD659" s="3"/>
      <c r="UVE659" s="3"/>
      <c r="UVF659" s="3"/>
      <c r="UVG659" s="3"/>
      <c r="UVH659" s="3"/>
      <c r="UVI659" s="3"/>
      <c r="UVJ659" s="3"/>
      <c r="UVK659" s="3"/>
      <c r="UVL659" s="3"/>
      <c r="UVM659" s="3"/>
      <c r="UVN659" s="3"/>
      <c r="UVO659" s="3"/>
      <c r="UVP659" s="3"/>
      <c r="UVQ659" s="3"/>
      <c r="UVR659" s="3"/>
      <c r="UVS659" s="3"/>
      <c r="UVT659" s="3"/>
      <c r="UVU659" s="3"/>
      <c r="UVV659" s="3"/>
      <c r="UVW659" s="3"/>
      <c r="UVX659" s="3"/>
      <c r="UVY659" s="3"/>
      <c r="UVZ659" s="3"/>
      <c r="UWA659" s="3"/>
      <c r="UWB659" s="3"/>
      <c r="UWC659" s="3"/>
      <c r="UWD659" s="3"/>
      <c r="UWE659" s="3"/>
      <c r="UWF659" s="3"/>
      <c r="UWG659" s="3"/>
      <c r="UWH659" s="3"/>
      <c r="UWI659" s="3"/>
      <c r="UWJ659" s="3"/>
      <c r="UWK659" s="3"/>
      <c r="UWL659" s="3"/>
      <c r="UWM659" s="3"/>
      <c r="UWN659" s="3"/>
      <c r="UWO659" s="3"/>
      <c r="UWP659" s="3"/>
      <c r="UWQ659" s="3"/>
      <c r="UWR659" s="3"/>
      <c r="UWS659" s="3"/>
      <c r="UWT659" s="3"/>
      <c r="UWU659" s="3"/>
      <c r="UWV659" s="3"/>
      <c r="UWW659" s="3"/>
      <c r="UWX659" s="3"/>
      <c r="UWY659" s="3"/>
      <c r="UWZ659" s="3"/>
      <c r="UXA659" s="3"/>
      <c r="UXB659" s="3"/>
      <c r="UXC659" s="3"/>
      <c r="UXD659" s="3"/>
      <c r="UXE659" s="3"/>
      <c r="UXF659" s="3"/>
      <c r="UXG659" s="3"/>
      <c r="UXH659" s="3"/>
      <c r="UXI659" s="3"/>
      <c r="UXJ659" s="3"/>
      <c r="UXK659" s="3"/>
      <c r="UXL659" s="3"/>
      <c r="UXM659" s="3"/>
      <c r="UXN659" s="3"/>
      <c r="UXO659" s="3"/>
      <c r="UXP659" s="3"/>
      <c r="UXQ659" s="3"/>
      <c r="UXR659" s="3"/>
      <c r="UXS659" s="3"/>
      <c r="UXT659" s="3"/>
      <c r="UXU659" s="3"/>
      <c r="UXV659" s="3"/>
      <c r="UXW659" s="3"/>
      <c r="UXX659" s="3"/>
      <c r="UXY659" s="3"/>
      <c r="UXZ659" s="3"/>
      <c r="UYA659" s="3"/>
      <c r="UYB659" s="3"/>
      <c r="UYC659" s="3"/>
      <c r="UYD659" s="3"/>
      <c r="UYE659" s="3"/>
      <c r="UYF659" s="3"/>
      <c r="UYG659" s="3"/>
      <c r="UYH659" s="3"/>
      <c r="UYI659" s="3"/>
      <c r="UYJ659" s="3"/>
      <c r="UYK659" s="3"/>
      <c r="UYL659" s="3"/>
      <c r="UYM659" s="3"/>
      <c r="UYN659" s="3"/>
      <c r="UYO659" s="3"/>
      <c r="UYP659" s="3"/>
      <c r="UYQ659" s="3"/>
      <c r="UYR659" s="3"/>
      <c r="UYS659" s="3"/>
      <c r="UYT659" s="3"/>
      <c r="UYU659" s="3"/>
      <c r="UYV659" s="3"/>
      <c r="UYW659" s="3"/>
      <c r="UYX659" s="3"/>
      <c r="UYY659" s="3"/>
      <c r="UYZ659" s="3"/>
      <c r="UZA659" s="3"/>
      <c r="UZB659" s="3"/>
      <c r="UZC659" s="3"/>
      <c r="UZD659" s="3"/>
      <c r="UZE659" s="3"/>
      <c r="UZF659" s="3"/>
      <c r="UZG659" s="3"/>
      <c r="UZH659" s="3"/>
      <c r="UZI659" s="3"/>
      <c r="UZJ659" s="3"/>
      <c r="UZK659" s="3"/>
      <c r="UZL659" s="3"/>
      <c r="UZM659" s="3"/>
      <c r="UZN659" s="3"/>
      <c r="UZO659" s="3"/>
      <c r="UZP659" s="3"/>
      <c r="UZQ659" s="3"/>
      <c r="UZR659" s="3"/>
      <c r="UZS659" s="3"/>
      <c r="UZT659" s="3"/>
      <c r="UZU659" s="3"/>
      <c r="UZV659" s="3"/>
      <c r="UZW659" s="3"/>
      <c r="UZX659" s="3"/>
      <c r="UZY659" s="3"/>
      <c r="UZZ659" s="3"/>
      <c r="VAA659" s="3"/>
      <c r="VAB659" s="3"/>
      <c r="VAC659" s="3"/>
      <c r="VAD659" s="3"/>
      <c r="VAE659" s="3"/>
      <c r="VAF659" s="3"/>
      <c r="VAG659" s="3"/>
      <c r="VAH659" s="3"/>
      <c r="VAI659" s="3"/>
      <c r="VAJ659" s="3"/>
      <c r="VAK659" s="3"/>
      <c r="VAL659" s="3"/>
      <c r="VAM659" s="3"/>
      <c r="VAN659" s="3"/>
      <c r="VAO659" s="3"/>
      <c r="VAP659" s="3"/>
      <c r="VAQ659" s="3"/>
      <c r="VAR659" s="3"/>
      <c r="VAS659" s="3"/>
      <c r="VAT659" s="3"/>
      <c r="VAU659" s="3"/>
      <c r="VAV659" s="3"/>
      <c r="VAW659" s="3"/>
      <c r="VAX659" s="3"/>
      <c r="VAY659" s="3"/>
      <c r="VAZ659" s="3"/>
      <c r="VBA659" s="3"/>
      <c r="VBB659" s="3"/>
      <c r="VBC659" s="3"/>
      <c r="VBD659" s="3"/>
      <c r="VBE659" s="3"/>
      <c r="VBF659" s="3"/>
      <c r="VBG659" s="3"/>
      <c r="VBH659" s="3"/>
      <c r="VBI659" s="3"/>
      <c r="VBJ659" s="3"/>
      <c r="VBK659" s="3"/>
      <c r="VBL659" s="3"/>
      <c r="VBM659" s="3"/>
      <c r="VBN659" s="3"/>
      <c r="VBO659" s="3"/>
      <c r="VBP659" s="3"/>
      <c r="VBQ659" s="3"/>
      <c r="VBR659" s="3"/>
      <c r="VBS659" s="3"/>
      <c r="VBT659" s="3"/>
      <c r="VBU659" s="3"/>
      <c r="VBV659" s="3"/>
      <c r="VBW659" s="3"/>
      <c r="VBX659" s="3"/>
      <c r="VBY659" s="3"/>
      <c r="VBZ659" s="3"/>
      <c r="VCA659" s="3"/>
      <c r="VCB659" s="3"/>
      <c r="VCC659" s="3"/>
      <c r="VCD659" s="3"/>
      <c r="VCE659" s="3"/>
      <c r="VCF659" s="3"/>
      <c r="VCG659" s="3"/>
      <c r="VCH659" s="3"/>
      <c r="VCI659" s="3"/>
      <c r="VCJ659" s="3"/>
      <c r="VCK659" s="3"/>
      <c r="VCL659" s="3"/>
      <c r="VCM659" s="3"/>
      <c r="VCN659" s="3"/>
      <c r="VCO659" s="3"/>
      <c r="VCP659" s="3"/>
      <c r="VCQ659" s="3"/>
      <c r="VCR659" s="3"/>
      <c r="VCS659" s="3"/>
      <c r="VCT659" s="3"/>
      <c r="VCU659" s="3"/>
      <c r="VCV659" s="3"/>
      <c r="VCW659" s="3"/>
      <c r="VCX659" s="3"/>
      <c r="VCY659" s="3"/>
      <c r="VCZ659" s="3"/>
      <c r="VDA659" s="3"/>
      <c r="VDB659" s="3"/>
      <c r="VDC659" s="3"/>
      <c r="VDD659" s="3"/>
      <c r="VDE659" s="3"/>
      <c r="VDF659" s="3"/>
      <c r="VDG659" s="3"/>
      <c r="VDH659" s="3"/>
      <c r="VDI659" s="3"/>
      <c r="VDJ659" s="3"/>
      <c r="VDK659" s="3"/>
      <c r="VDL659" s="3"/>
      <c r="VDM659" s="3"/>
      <c r="VDN659" s="3"/>
      <c r="VDO659" s="3"/>
      <c r="VDP659" s="3"/>
      <c r="VDQ659" s="3"/>
      <c r="VDR659" s="3"/>
      <c r="VDS659" s="3"/>
      <c r="VDT659" s="3"/>
      <c r="VDU659" s="3"/>
      <c r="VDV659" s="3"/>
      <c r="VDW659" s="3"/>
      <c r="VDX659" s="3"/>
      <c r="VDY659" s="3"/>
      <c r="VDZ659" s="3"/>
      <c r="VEA659" s="3"/>
      <c r="VEB659" s="3"/>
      <c r="VEC659" s="3"/>
      <c r="VED659" s="3"/>
      <c r="VEE659" s="3"/>
      <c r="VEF659" s="3"/>
      <c r="VEG659" s="3"/>
      <c r="VEH659" s="3"/>
      <c r="VEI659" s="3"/>
      <c r="VEJ659" s="3"/>
      <c r="VEK659" s="3"/>
      <c r="VEL659" s="3"/>
      <c r="VEM659" s="3"/>
      <c r="VEN659" s="3"/>
      <c r="VEO659" s="3"/>
      <c r="VEP659" s="3"/>
      <c r="VEQ659" s="3"/>
      <c r="VER659" s="3"/>
      <c r="VES659" s="3"/>
      <c r="VET659" s="3"/>
      <c r="VEU659" s="3"/>
      <c r="VEV659" s="3"/>
      <c r="VEW659" s="3"/>
      <c r="VEX659" s="3"/>
      <c r="VEY659" s="3"/>
      <c r="VEZ659" s="3"/>
      <c r="VFA659" s="3"/>
      <c r="VFB659" s="3"/>
      <c r="VFC659" s="3"/>
      <c r="VFD659" s="3"/>
      <c r="VFE659" s="3"/>
      <c r="VFF659" s="3"/>
      <c r="VFG659" s="3"/>
      <c r="VFH659" s="3"/>
      <c r="VFI659" s="3"/>
      <c r="VFJ659" s="3"/>
      <c r="VFK659" s="3"/>
      <c r="VFL659" s="3"/>
      <c r="VFM659" s="3"/>
      <c r="VFN659" s="3"/>
      <c r="VFO659" s="3"/>
      <c r="VFP659" s="3"/>
      <c r="VFQ659" s="3"/>
      <c r="VFR659" s="3"/>
      <c r="VFS659" s="3"/>
      <c r="VFT659" s="3"/>
      <c r="VFU659" s="3"/>
      <c r="VFV659" s="3"/>
      <c r="VFW659" s="3"/>
      <c r="VFX659" s="3"/>
      <c r="VFY659" s="3"/>
      <c r="VFZ659" s="3"/>
      <c r="VGA659" s="3"/>
      <c r="VGB659" s="3"/>
      <c r="VGC659" s="3"/>
      <c r="VGD659" s="3"/>
      <c r="VGE659" s="3"/>
      <c r="VGF659" s="3"/>
      <c r="VGG659" s="3"/>
      <c r="VGH659" s="3"/>
      <c r="VGI659" s="3"/>
      <c r="VGJ659" s="3"/>
      <c r="VGK659" s="3"/>
      <c r="VGL659" s="3"/>
      <c r="VGM659" s="3"/>
      <c r="VGN659" s="3"/>
      <c r="VGO659" s="3"/>
      <c r="VGP659" s="3"/>
      <c r="VGQ659" s="3"/>
      <c r="VGR659" s="3"/>
      <c r="VGS659" s="3"/>
      <c r="VGT659" s="3"/>
      <c r="VGU659" s="3"/>
      <c r="VGV659" s="3"/>
      <c r="VGW659" s="3"/>
      <c r="VGX659" s="3"/>
      <c r="VGY659" s="3"/>
      <c r="VGZ659" s="3"/>
      <c r="VHA659" s="3"/>
      <c r="VHB659" s="3"/>
      <c r="VHC659" s="3"/>
      <c r="VHD659" s="3"/>
      <c r="VHE659" s="3"/>
      <c r="VHF659" s="3"/>
      <c r="VHG659" s="3"/>
      <c r="VHH659" s="3"/>
      <c r="VHI659" s="3"/>
      <c r="VHJ659" s="3"/>
      <c r="VHK659" s="3"/>
      <c r="VHL659" s="3"/>
      <c r="VHM659" s="3"/>
      <c r="VHN659" s="3"/>
      <c r="VHO659" s="3"/>
      <c r="VHP659" s="3"/>
      <c r="VHQ659" s="3"/>
      <c r="VHR659" s="3"/>
      <c r="VHS659" s="3"/>
      <c r="VHT659" s="3"/>
      <c r="VHU659" s="3"/>
      <c r="VHV659" s="3"/>
      <c r="VHW659" s="3"/>
      <c r="VHX659" s="3"/>
      <c r="VHY659" s="3"/>
      <c r="VHZ659" s="3"/>
      <c r="VIA659" s="3"/>
      <c r="VIB659" s="3"/>
      <c r="VIC659" s="3"/>
      <c r="VID659" s="3"/>
      <c r="VIE659" s="3"/>
      <c r="VIF659" s="3"/>
      <c r="VIG659" s="3"/>
      <c r="VIH659" s="3"/>
      <c r="VII659" s="3"/>
      <c r="VIJ659" s="3"/>
      <c r="VIK659" s="3"/>
      <c r="VIL659" s="3"/>
      <c r="VIM659" s="3"/>
      <c r="VIN659" s="3"/>
      <c r="VIO659" s="3"/>
      <c r="VIP659" s="3"/>
      <c r="VIQ659" s="3"/>
      <c r="VIR659" s="3"/>
      <c r="VIS659" s="3"/>
      <c r="VIT659" s="3"/>
      <c r="VIU659" s="3"/>
      <c r="VIV659" s="3"/>
      <c r="VIW659" s="3"/>
      <c r="VIX659" s="3"/>
      <c r="VIY659" s="3"/>
      <c r="VIZ659" s="3"/>
      <c r="VJA659" s="3"/>
      <c r="VJB659" s="3"/>
      <c r="VJC659" s="3"/>
      <c r="VJD659" s="3"/>
      <c r="VJE659" s="3"/>
      <c r="VJF659" s="3"/>
      <c r="VJG659" s="3"/>
      <c r="VJH659" s="3"/>
      <c r="VJI659" s="3"/>
      <c r="VJJ659" s="3"/>
      <c r="VJK659" s="3"/>
      <c r="VJL659" s="3"/>
      <c r="VJM659" s="3"/>
      <c r="VJN659" s="3"/>
      <c r="VJO659" s="3"/>
      <c r="VJP659" s="3"/>
      <c r="VJQ659" s="3"/>
      <c r="VJR659" s="3"/>
      <c r="VJS659" s="3"/>
      <c r="VJT659" s="3"/>
      <c r="VJU659" s="3"/>
      <c r="VJV659" s="3"/>
      <c r="VJW659" s="3"/>
      <c r="VJX659" s="3"/>
      <c r="VJY659" s="3"/>
      <c r="VJZ659" s="3"/>
      <c r="VKA659" s="3"/>
      <c r="VKB659" s="3"/>
      <c r="VKC659" s="3"/>
      <c r="VKD659" s="3"/>
      <c r="VKE659" s="3"/>
      <c r="VKF659" s="3"/>
      <c r="VKG659" s="3"/>
      <c r="VKH659" s="3"/>
      <c r="VKI659" s="3"/>
      <c r="VKJ659" s="3"/>
      <c r="VKK659" s="3"/>
      <c r="VKL659" s="3"/>
      <c r="VKM659" s="3"/>
      <c r="VKN659" s="3"/>
      <c r="VKO659" s="3"/>
      <c r="VKP659" s="3"/>
      <c r="VKQ659" s="3"/>
      <c r="VKR659" s="3"/>
      <c r="VKS659" s="3"/>
      <c r="VKT659" s="3"/>
      <c r="VKU659" s="3"/>
      <c r="VKV659" s="3"/>
      <c r="VKW659" s="3"/>
      <c r="VKX659" s="3"/>
      <c r="VKY659" s="3"/>
      <c r="VKZ659" s="3"/>
      <c r="VLA659" s="3"/>
      <c r="VLB659" s="3"/>
      <c r="VLC659" s="3"/>
      <c r="VLD659" s="3"/>
      <c r="VLE659" s="3"/>
      <c r="VLF659" s="3"/>
      <c r="VLG659" s="3"/>
      <c r="VLH659" s="3"/>
      <c r="VLI659" s="3"/>
      <c r="VLJ659" s="3"/>
      <c r="VLK659" s="3"/>
      <c r="VLL659" s="3"/>
      <c r="VLM659" s="3"/>
      <c r="VLN659" s="3"/>
      <c r="VLO659" s="3"/>
      <c r="VLP659" s="3"/>
      <c r="VLQ659" s="3"/>
      <c r="VLR659" s="3"/>
      <c r="VLS659" s="3"/>
      <c r="VLT659" s="3"/>
      <c r="VLU659" s="3"/>
      <c r="VLV659" s="3"/>
      <c r="VLW659" s="3"/>
      <c r="VLX659" s="3"/>
      <c r="VLY659" s="3"/>
      <c r="VLZ659" s="3"/>
      <c r="VMA659" s="3"/>
      <c r="VMB659" s="3"/>
      <c r="VMC659" s="3"/>
      <c r="VMD659" s="3"/>
      <c r="VME659" s="3"/>
      <c r="VMF659" s="3"/>
      <c r="VMG659" s="3"/>
      <c r="VMH659" s="3"/>
      <c r="VMI659" s="3"/>
      <c r="VMJ659" s="3"/>
      <c r="VMK659" s="3"/>
      <c r="VML659" s="3"/>
      <c r="VMM659" s="3"/>
      <c r="VMN659" s="3"/>
      <c r="VMO659" s="3"/>
      <c r="VMP659" s="3"/>
      <c r="VMQ659" s="3"/>
      <c r="VMR659" s="3"/>
      <c r="VMS659" s="3"/>
      <c r="VMT659" s="3"/>
      <c r="VMU659" s="3"/>
      <c r="VMV659" s="3"/>
      <c r="VMW659" s="3"/>
      <c r="VMX659" s="3"/>
      <c r="VMY659" s="3"/>
      <c r="VMZ659" s="3"/>
      <c r="VNA659" s="3"/>
      <c r="VNB659" s="3"/>
      <c r="VNC659" s="3"/>
      <c r="VND659" s="3"/>
      <c r="VNE659" s="3"/>
      <c r="VNF659" s="3"/>
      <c r="VNG659" s="3"/>
      <c r="VNH659" s="3"/>
      <c r="VNI659" s="3"/>
      <c r="VNJ659" s="3"/>
      <c r="VNK659" s="3"/>
      <c r="VNL659" s="3"/>
      <c r="VNM659" s="3"/>
      <c r="VNN659" s="3"/>
      <c r="VNO659" s="3"/>
      <c r="VNP659" s="3"/>
      <c r="VNQ659" s="3"/>
      <c r="VNR659" s="3"/>
      <c r="VNS659" s="3"/>
      <c r="VNT659" s="3"/>
      <c r="VNU659" s="3"/>
      <c r="VNV659" s="3"/>
      <c r="VNW659" s="3"/>
      <c r="VNX659" s="3"/>
      <c r="VNY659" s="3"/>
      <c r="VNZ659" s="3"/>
      <c r="VOA659" s="3"/>
      <c r="VOB659" s="3"/>
      <c r="VOC659" s="3"/>
      <c r="VOD659" s="3"/>
      <c r="VOE659" s="3"/>
      <c r="VOF659" s="3"/>
      <c r="VOG659" s="3"/>
      <c r="VOH659" s="3"/>
      <c r="VOI659" s="3"/>
      <c r="VOJ659" s="3"/>
      <c r="VOK659" s="3"/>
      <c r="VOL659" s="3"/>
      <c r="VOM659" s="3"/>
      <c r="VON659" s="3"/>
      <c r="VOO659" s="3"/>
      <c r="VOP659" s="3"/>
      <c r="VOQ659" s="3"/>
      <c r="VOR659" s="3"/>
      <c r="VOS659" s="3"/>
      <c r="VOT659" s="3"/>
      <c r="VOU659" s="3"/>
      <c r="VOV659" s="3"/>
      <c r="VOW659" s="3"/>
      <c r="VOX659" s="3"/>
      <c r="VOY659" s="3"/>
      <c r="VOZ659" s="3"/>
      <c r="VPA659" s="3"/>
      <c r="VPB659" s="3"/>
      <c r="VPC659" s="3"/>
      <c r="VPD659" s="3"/>
      <c r="VPE659" s="3"/>
      <c r="VPF659" s="3"/>
      <c r="VPG659" s="3"/>
      <c r="VPH659" s="3"/>
      <c r="VPI659" s="3"/>
      <c r="VPJ659" s="3"/>
      <c r="VPK659" s="3"/>
      <c r="VPL659" s="3"/>
      <c r="VPM659" s="3"/>
      <c r="VPN659" s="3"/>
      <c r="VPO659" s="3"/>
      <c r="VPP659" s="3"/>
      <c r="VPQ659" s="3"/>
      <c r="VPR659" s="3"/>
      <c r="VPS659" s="3"/>
      <c r="VPT659" s="3"/>
      <c r="VPU659" s="3"/>
      <c r="VPV659" s="3"/>
      <c r="VPW659" s="3"/>
      <c r="VPX659" s="3"/>
      <c r="VPY659" s="3"/>
      <c r="VPZ659" s="3"/>
      <c r="VQA659" s="3"/>
      <c r="VQB659" s="3"/>
      <c r="VQC659" s="3"/>
      <c r="VQD659" s="3"/>
      <c r="VQE659" s="3"/>
      <c r="VQF659" s="3"/>
      <c r="VQG659" s="3"/>
      <c r="VQH659" s="3"/>
      <c r="VQI659" s="3"/>
      <c r="VQJ659" s="3"/>
      <c r="VQK659" s="3"/>
      <c r="VQL659" s="3"/>
      <c r="VQM659" s="3"/>
      <c r="VQN659" s="3"/>
      <c r="VQO659" s="3"/>
      <c r="VQP659" s="3"/>
      <c r="VQQ659" s="3"/>
      <c r="VQR659" s="3"/>
      <c r="VQS659" s="3"/>
      <c r="VQT659" s="3"/>
      <c r="VQU659" s="3"/>
      <c r="VQV659" s="3"/>
      <c r="VQW659" s="3"/>
      <c r="VQX659" s="3"/>
      <c r="VQY659" s="3"/>
      <c r="VQZ659" s="3"/>
      <c r="VRA659" s="3"/>
      <c r="VRB659" s="3"/>
      <c r="VRC659" s="3"/>
      <c r="VRD659" s="3"/>
      <c r="VRE659" s="3"/>
      <c r="VRF659" s="3"/>
      <c r="VRG659" s="3"/>
      <c r="VRH659" s="3"/>
      <c r="VRI659" s="3"/>
      <c r="VRJ659" s="3"/>
      <c r="VRK659" s="3"/>
      <c r="VRL659" s="3"/>
      <c r="VRM659" s="3"/>
      <c r="VRN659" s="3"/>
      <c r="VRO659" s="3"/>
      <c r="VRP659" s="3"/>
      <c r="VRQ659" s="3"/>
      <c r="VRR659" s="3"/>
      <c r="VRS659" s="3"/>
      <c r="VRT659" s="3"/>
      <c r="VRU659" s="3"/>
      <c r="VRV659" s="3"/>
      <c r="VRW659" s="3"/>
      <c r="VRX659" s="3"/>
      <c r="VRY659" s="3"/>
      <c r="VRZ659" s="3"/>
      <c r="VSA659" s="3"/>
      <c r="VSB659" s="3"/>
      <c r="VSC659" s="3"/>
      <c r="VSD659" s="3"/>
      <c r="VSE659" s="3"/>
      <c r="VSF659" s="3"/>
      <c r="VSG659" s="3"/>
      <c r="VSH659" s="3"/>
      <c r="VSI659" s="3"/>
      <c r="VSJ659" s="3"/>
      <c r="VSK659" s="3"/>
      <c r="VSL659" s="3"/>
      <c r="VSM659" s="3"/>
      <c r="VSN659" s="3"/>
      <c r="VSO659" s="3"/>
      <c r="VSP659" s="3"/>
      <c r="VSQ659" s="3"/>
      <c r="VSR659" s="3"/>
      <c r="VSS659" s="3"/>
      <c r="VST659" s="3"/>
      <c r="VSU659" s="3"/>
      <c r="VSV659" s="3"/>
      <c r="VSW659" s="3"/>
      <c r="VSX659" s="3"/>
      <c r="VSY659" s="3"/>
      <c r="VSZ659" s="3"/>
      <c r="VTA659" s="3"/>
      <c r="VTB659" s="3"/>
      <c r="VTC659" s="3"/>
      <c r="VTD659" s="3"/>
      <c r="VTE659" s="3"/>
      <c r="VTF659" s="3"/>
      <c r="VTG659" s="3"/>
      <c r="VTH659" s="3"/>
      <c r="VTI659" s="3"/>
      <c r="VTJ659" s="3"/>
      <c r="VTK659" s="3"/>
      <c r="VTL659" s="3"/>
      <c r="VTM659" s="3"/>
      <c r="VTN659" s="3"/>
      <c r="VTO659" s="3"/>
      <c r="VTP659" s="3"/>
      <c r="VTQ659" s="3"/>
      <c r="VTR659" s="3"/>
      <c r="VTS659" s="3"/>
      <c r="VTT659" s="3"/>
      <c r="VTU659" s="3"/>
      <c r="VTV659" s="3"/>
      <c r="VTW659" s="3"/>
      <c r="VTX659" s="3"/>
      <c r="VTY659" s="3"/>
      <c r="VTZ659" s="3"/>
      <c r="VUA659" s="3"/>
      <c r="VUB659" s="3"/>
      <c r="VUC659" s="3"/>
      <c r="VUD659" s="3"/>
      <c r="VUE659" s="3"/>
      <c r="VUF659" s="3"/>
      <c r="VUG659" s="3"/>
      <c r="VUH659" s="3"/>
      <c r="VUI659" s="3"/>
      <c r="VUJ659" s="3"/>
      <c r="VUK659" s="3"/>
      <c r="VUL659" s="3"/>
      <c r="VUM659" s="3"/>
      <c r="VUN659" s="3"/>
      <c r="VUO659" s="3"/>
      <c r="VUP659" s="3"/>
      <c r="VUQ659" s="3"/>
      <c r="VUR659" s="3"/>
      <c r="VUS659" s="3"/>
      <c r="VUT659" s="3"/>
      <c r="VUU659" s="3"/>
      <c r="VUV659" s="3"/>
      <c r="VUW659" s="3"/>
      <c r="VUX659" s="3"/>
      <c r="VUY659" s="3"/>
      <c r="VUZ659" s="3"/>
      <c r="VVA659" s="3"/>
      <c r="VVB659" s="3"/>
      <c r="VVC659" s="3"/>
      <c r="VVD659" s="3"/>
      <c r="VVE659" s="3"/>
      <c r="VVF659" s="3"/>
      <c r="VVG659" s="3"/>
      <c r="VVH659" s="3"/>
      <c r="VVI659" s="3"/>
      <c r="VVJ659" s="3"/>
      <c r="VVK659" s="3"/>
      <c r="VVL659" s="3"/>
      <c r="VVM659" s="3"/>
      <c r="VVN659" s="3"/>
      <c r="VVO659" s="3"/>
      <c r="VVP659" s="3"/>
      <c r="VVQ659" s="3"/>
      <c r="VVR659" s="3"/>
      <c r="VVS659" s="3"/>
      <c r="VVT659" s="3"/>
      <c r="VVU659" s="3"/>
      <c r="VVV659" s="3"/>
      <c r="VVW659" s="3"/>
      <c r="VVX659" s="3"/>
      <c r="VVY659" s="3"/>
      <c r="VVZ659" s="3"/>
      <c r="VWA659" s="3"/>
      <c r="VWB659" s="3"/>
      <c r="VWC659" s="3"/>
      <c r="VWD659" s="3"/>
      <c r="VWE659" s="3"/>
      <c r="VWF659" s="3"/>
      <c r="VWG659" s="3"/>
      <c r="VWH659" s="3"/>
      <c r="VWI659" s="3"/>
      <c r="VWJ659" s="3"/>
      <c r="VWK659" s="3"/>
      <c r="VWL659" s="3"/>
      <c r="VWM659" s="3"/>
      <c r="VWN659" s="3"/>
      <c r="VWO659" s="3"/>
      <c r="VWP659" s="3"/>
      <c r="VWQ659" s="3"/>
      <c r="VWR659" s="3"/>
      <c r="VWS659" s="3"/>
      <c r="VWT659" s="3"/>
      <c r="VWU659" s="3"/>
      <c r="VWV659" s="3"/>
      <c r="VWW659" s="3"/>
      <c r="VWX659" s="3"/>
      <c r="VWY659" s="3"/>
      <c r="VWZ659" s="3"/>
      <c r="VXA659" s="3"/>
      <c r="VXB659" s="3"/>
      <c r="VXC659" s="3"/>
      <c r="VXD659" s="3"/>
      <c r="VXE659" s="3"/>
      <c r="VXF659" s="3"/>
      <c r="VXG659" s="3"/>
      <c r="VXH659" s="3"/>
      <c r="VXI659" s="3"/>
      <c r="VXJ659" s="3"/>
      <c r="VXK659" s="3"/>
      <c r="VXL659" s="3"/>
      <c r="VXM659" s="3"/>
      <c r="VXN659" s="3"/>
      <c r="VXO659" s="3"/>
      <c r="VXP659" s="3"/>
      <c r="VXQ659" s="3"/>
      <c r="VXR659" s="3"/>
      <c r="VXS659" s="3"/>
      <c r="VXT659" s="3"/>
      <c r="VXU659" s="3"/>
      <c r="VXV659" s="3"/>
      <c r="VXW659" s="3"/>
      <c r="VXX659" s="3"/>
      <c r="VXY659" s="3"/>
      <c r="VXZ659" s="3"/>
      <c r="VYA659" s="3"/>
      <c r="VYB659" s="3"/>
      <c r="VYC659" s="3"/>
      <c r="VYD659" s="3"/>
      <c r="VYE659" s="3"/>
      <c r="VYF659" s="3"/>
      <c r="VYG659" s="3"/>
      <c r="VYH659" s="3"/>
      <c r="VYI659" s="3"/>
      <c r="VYJ659" s="3"/>
      <c r="VYK659" s="3"/>
      <c r="VYL659" s="3"/>
      <c r="VYM659" s="3"/>
      <c r="VYN659" s="3"/>
      <c r="VYO659" s="3"/>
      <c r="VYP659" s="3"/>
      <c r="VYQ659" s="3"/>
      <c r="VYR659" s="3"/>
      <c r="VYS659" s="3"/>
      <c r="VYT659" s="3"/>
      <c r="VYU659" s="3"/>
      <c r="VYV659" s="3"/>
      <c r="VYW659" s="3"/>
      <c r="VYX659" s="3"/>
      <c r="VYY659" s="3"/>
      <c r="VYZ659" s="3"/>
      <c r="VZA659" s="3"/>
      <c r="VZB659" s="3"/>
      <c r="VZC659" s="3"/>
      <c r="VZD659" s="3"/>
      <c r="VZE659" s="3"/>
      <c r="VZF659" s="3"/>
      <c r="VZG659" s="3"/>
      <c r="VZH659" s="3"/>
      <c r="VZI659" s="3"/>
      <c r="VZJ659" s="3"/>
      <c r="VZK659" s="3"/>
      <c r="VZL659" s="3"/>
      <c r="VZM659" s="3"/>
      <c r="VZN659" s="3"/>
      <c r="VZO659" s="3"/>
      <c r="VZP659" s="3"/>
      <c r="VZQ659" s="3"/>
      <c r="VZR659" s="3"/>
      <c r="VZS659" s="3"/>
      <c r="VZT659" s="3"/>
      <c r="VZU659" s="3"/>
      <c r="VZV659" s="3"/>
      <c r="VZW659" s="3"/>
      <c r="VZX659" s="3"/>
      <c r="VZY659" s="3"/>
      <c r="VZZ659" s="3"/>
      <c r="WAA659" s="3"/>
      <c r="WAB659" s="3"/>
      <c r="WAC659" s="3"/>
      <c r="WAD659" s="3"/>
      <c r="WAE659" s="3"/>
      <c r="WAF659" s="3"/>
      <c r="WAG659" s="3"/>
      <c r="WAH659" s="3"/>
      <c r="WAI659" s="3"/>
      <c r="WAJ659" s="3"/>
      <c r="WAK659" s="3"/>
      <c r="WAL659" s="3"/>
      <c r="WAM659" s="3"/>
      <c r="WAN659" s="3"/>
      <c r="WAO659" s="3"/>
      <c r="WAP659" s="3"/>
      <c r="WAQ659" s="3"/>
      <c r="WAR659" s="3"/>
      <c r="WAS659" s="3"/>
      <c r="WAT659" s="3"/>
      <c r="WAU659" s="3"/>
      <c r="WAV659" s="3"/>
      <c r="WAW659" s="3"/>
      <c r="WAX659" s="3"/>
      <c r="WAY659" s="3"/>
      <c r="WAZ659" s="3"/>
      <c r="WBA659" s="3"/>
      <c r="WBB659" s="3"/>
      <c r="WBC659" s="3"/>
      <c r="WBD659" s="3"/>
      <c r="WBE659" s="3"/>
      <c r="WBF659" s="3"/>
      <c r="WBG659" s="3"/>
      <c r="WBH659" s="3"/>
      <c r="WBI659" s="3"/>
      <c r="WBJ659" s="3"/>
      <c r="WBK659" s="3"/>
      <c r="WBL659" s="3"/>
      <c r="WBM659" s="3"/>
      <c r="WBN659" s="3"/>
      <c r="WBO659" s="3"/>
      <c r="WBP659" s="3"/>
      <c r="WBQ659" s="3"/>
      <c r="WBR659" s="3"/>
      <c r="WBS659" s="3"/>
      <c r="WBT659" s="3"/>
      <c r="WBU659" s="3"/>
      <c r="WBV659" s="3"/>
      <c r="WBW659" s="3"/>
      <c r="WBX659" s="3"/>
      <c r="WBY659" s="3"/>
      <c r="WBZ659" s="3"/>
      <c r="WCA659" s="3"/>
      <c r="WCB659" s="3"/>
      <c r="WCC659" s="3"/>
      <c r="WCD659" s="3"/>
      <c r="WCE659" s="3"/>
      <c r="WCF659" s="3"/>
      <c r="WCG659" s="3"/>
      <c r="WCH659" s="3"/>
      <c r="WCI659" s="3"/>
      <c r="WCJ659" s="3"/>
      <c r="WCK659" s="3"/>
      <c r="WCL659" s="3"/>
      <c r="WCM659" s="3"/>
      <c r="WCN659" s="3"/>
      <c r="WCO659" s="3"/>
      <c r="WCP659" s="3"/>
      <c r="WCQ659" s="3"/>
      <c r="WCR659" s="3"/>
      <c r="WCS659" s="3"/>
      <c r="WCT659" s="3"/>
      <c r="WCU659" s="3"/>
      <c r="WCV659" s="3"/>
      <c r="WCW659" s="3"/>
      <c r="WCX659" s="3"/>
      <c r="WCY659" s="3"/>
      <c r="WCZ659" s="3"/>
      <c r="WDA659" s="3"/>
      <c r="WDB659" s="3"/>
      <c r="WDC659" s="3"/>
      <c r="WDD659" s="3"/>
      <c r="WDE659" s="3"/>
      <c r="WDF659" s="3"/>
      <c r="WDG659" s="3"/>
      <c r="WDH659" s="3"/>
      <c r="WDI659" s="3"/>
      <c r="WDJ659" s="3"/>
      <c r="WDK659" s="3"/>
      <c r="WDL659" s="3"/>
      <c r="WDM659" s="3"/>
      <c r="WDN659" s="3"/>
      <c r="WDO659" s="3"/>
      <c r="WDP659" s="3"/>
      <c r="WDQ659" s="3"/>
      <c r="WDR659" s="3"/>
      <c r="WDS659" s="3"/>
      <c r="WDT659" s="3"/>
      <c r="WDU659" s="3"/>
      <c r="WDV659" s="3"/>
      <c r="WDW659" s="3"/>
      <c r="WDX659" s="3"/>
      <c r="WDY659" s="3"/>
      <c r="WDZ659" s="3"/>
      <c r="WEA659" s="3"/>
      <c r="WEB659" s="3"/>
      <c r="WEC659" s="3"/>
      <c r="WED659" s="3"/>
      <c r="WEE659" s="3"/>
      <c r="WEF659" s="3"/>
      <c r="WEG659" s="3"/>
      <c r="WEH659" s="3"/>
      <c r="WEI659" s="3"/>
      <c r="WEJ659" s="3"/>
      <c r="WEK659" s="3"/>
      <c r="WEL659" s="3"/>
      <c r="WEM659" s="3"/>
      <c r="WEN659" s="3"/>
      <c r="WEO659" s="3"/>
      <c r="WEP659" s="3"/>
      <c r="WEQ659" s="3"/>
      <c r="WER659" s="3"/>
      <c r="WES659" s="3"/>
      <c r="WET659" s="3"/>
      <c r="WEU659" s="3"/>
      <c r="WEV659" s="3"/>
      <c r="WEW659" s="3"/>
      <c r="WEX659" s="3"/>
      <c r="WEY659" s="3"/>
      <c r="WEZ659" s="3"/>
      <c r="WFA659" s="3"/>
      <c r="WFB659" s="3"/>
      <c r="WFC659" s="3"/>
      <c r="WFD659" s="3"/>
      <c r="WFE659" s="3"/>
      <c r="WFF659" s="3"/>
      <c r="WFG659" s="3"/>
      <c r="WFH659" s="3"/>
      <c r="WFI659" s="3"/>
      <c r="WFJ659" s="3"/>
      <c r="WFK659" s="3"/>
      <c r="WFL659" s="3"/>
      <c r="WFM659" s="3"/>
      <c r="WFN659" s="3"/>
      <c r="WFO659" s="3"/>
      <c r="WFP659" s="3"/>
      <c r="WFQ659" s="3"/>
      <c r="WFR659" s="3"/>
      <c r="WFS659" s="3"/>
      <c r="WFT659" s="3"/>
      <c r="WFU659" s="3"/>
      <c r="WFV659" s="3"/>
      <c r="WFW659" s="3"/>
      <c r="WFX659" s="3"/>
      <c r="WFY659" s="3"/>
      <c r="WFZ659" s="3"/>
      <c r="WGA659" s="3"/>
      <c r="WGB659" s="3"/>
      <c r="WGC659" s="3"/>
      <c r="WGD659" s="3"/>
      <c r="WGE659" s="3"/>
      <c r="WGF659" s="3"/>
      <c r="WGG659" s="3"/>
      <c r="WGH659" s="3"/>
      <c r="WGI659" s="3"/>
      <c r="WGJ659" s="3"/>
      <c r="WGK659" s="3"/>
      <c r="WGL659" s="3"/>
      <c r="WGM659" s="3"/>
      <c r="WGN659" s="3"/>
      <c r="WGO659" s="3"/>
      <c r="WGP659" s="3"/>
      <c r="WGQ659" s="3"/>
      <c r="WGR659" s="3"/>
      <c r="WGS659" s="3"/>
      <c r="WGT659" s="3"/>
      <c r="WGU659" s="3"/>
      <c r="WGV659" s="3"/>
      <c r="WGW659" s="3"/>
      <c r="WGX659" s="3"/>
      <c r="WGY659" s="3"/>
      <c r="WGZ659" s="3"/>
      <c r="WHA659" s="3"/>
      <c r="WHB659" s="3"/>
      <c r="WHC659" s="3"/>
      <c r="WHD659" s="3"/>
      <c r="WHE659" s="3"/>
      <c r="WHF659" s="3"/>
      <c r="WHG659" s="3"/>
      <c r="WHH659" s="3"/>
      <c r="WHI659" s="3"/>
      <c r="WHJ659" s="3"/>
      <c r="WHK659" s="3"/>
      <c r="WHL659" s="3"/>
      <c r="WHM659" s="3"/>
      <c r="WHN659" s="3"/>
      <c r="WHO659" s="3"/>
      <c r="WHP659" s="3"/>
      <c r="WHQ659" s="3"/>
      <c r="WHR659" s="3"/>
      <c r="WHS659" s="3"/>
      <c r="WHT659" s="3"/>
      <c r="WHU659" s="3"/>
      <c r="WHV659" s="3"/>
      <c r="WHW659" s="3"/>
      <c r="WHX659" s="3"/>
      <c r="WHY659" s="3"/>
      <c r="WHZ659" s="3"/>
      <c r="WIA659" s="3"/>
      <c r="WIB659" s="3"/>
      <c r="WIC659" s="3"/>
      <c r="WID659" s="3"/>
      <c r="WIE659" s="3"/>
      <c r="WIF659" s="3"/>
      <c r="WIG659" s="3"/>
      <c r="WIH659" s="3"/>
      <c r="WII659" s="3"/>
      <c r="WIJ659" s="3"/>
      <c r="WIK659" s="3"/>
      <c r="WIL659" s="3"/>
      <c r="WIM659" s="3"/>
      <c r="WIN659" s="3"/>
      <c r="WIO659" s="3"/>
      <c r="WIP659" s="3"/>
      <c r="WIQ659" s="3"/>
      <c r="WIR659" s="3"/>
      <c r="WIS659" s="3"/>
      <c r="WIT659" s="3"/>
      <c r="WIU659" s="3"/>
      <c r="WIV659" s="3"/>
      <c r="WIW659" s="3"/>
      <c r="WIX659" s="3"/>
      <c r="WIY659" s="3"/>
      <c r="WIZ659" s="3"/>
      <c r="WJA659" s="3"/>
      <c r="WJB659" s="3"/>
      <c r="WJC659" s="3"/>
      <c r="WJD659" s="3"/>
      <c r="WJE659" s="3"/>
      <c r="WJF659" s="3"/>
      <c r="WJG659" s="3"/>
      <c r="WJH659" s="3"/>
      <c r="WJI659" s="3"/>
      <c r="WJJ659" s="3"/>
      <c r="WJK659" s="3"/>
      <c r="WJL659" s="3"/>
      <c r="WJM659" s="3"/>
      <c r="WJN659" s="3"/>
      <c r="WJO659" s="3"/>
      <c r="WJP659" s="3"/>
      <c r="WJQ659" s="3"/>
      <c r="WJR659" s="3"/>
      <c r="WJS659" s="3"/>
      <c r="WJT659" s="3"/>
      <c r="WJU659" s="3"/>
      <c r="WJV659" s="3"/>
      <c r="WJW659" s="3"/>
      <c r="WJX659" s="3"/>
      <c r="WJY659" s="3"/>
      <c r="WJZ659" s="3"/>
      <c r="WKA659" s="3"/>
      <c r="WKB659" s="3"/>
      <c r="WKC659" s="3"/>
      <c r="WKD659" s="3"/>
      <c r="WKE659" s="3"/>
      <c r="WKF659" s="3"/>
      <c r="WKG659" s="3"/>
      <c r="WKH659" s="3"/>
      <c r="WKI659" s="3"/>
      <c r="WKJ659" s="3"/>
      <c r="WKK659" s="3"/>
      <c r="WKL659" s="3"/>
      <c r="WKM659" s="3"/>
      <c r="WKN659" s="3"/>
      <c r="WKO659" s="3"/>
      <c r="WKP659" s="3"/>
      <c r="WKQ659" s="3"/>
      <c r="WKR659" s="3"/>
      <c r="WKS659" s="3"/>
      <c r="WKT659" s="3"/>
      <c r="WKU659" s="3"/>
      <c r="WKV659" s="3"/>
      <c r="WKW659" s="3"/>
      <c r="WKX659" s="3"/>
      <c r="WKY659" s="3"/>
      <c r="WKZ659" s="3"/>
      <c r="WLA659" s="3"/>
      <c r="WLB659" s="3"/>
      <c r="WLC659" s="3"/>
      <c r="WLD659" s="3"/>
      <c r="WLE659" s="3"/>
      <c r="WLF659" s="3"/>
      <c r="WLG659" s="3"/>
      <c r="WLH659" s="3"/>
      <c r="WLI659" s="3"/>
      <c r="WLJ659" s="3"/>
      <c r="WLK659" s="3"/>
      <c r="WLL659" s="3"/>
      <c r="WLM659" s="3"/>
      <c r="WLN659" s="3"/>
      <c r="WLO659" s="3"/>
      <c r="WLP659" s="3"/>
      <c r="WLQ659" s="3"/>
      <c r="WLR659" s="3"/>
      <c r="WLS659" s="3"/>
      <c r="WLT659" s="3"/>
      <c r="WLU659" s="3"/>
      <c r="WLV659" s="3"/>
      <c r="WLW659" s="3"/>
      <c r="WLX659" s="3"/>
      <c r="WLY659" s="3"/>
      <c r="WLZ659" s="3"/>
      <c r="WMA659" s="3"/>
      <c r="WMB659" s="3"/>
      <c r="WMC659" s="3"/>
      <c r="WMD659" s="3"/>
      <c r="WME659" s="3"/>
      <c r="WMF659" s="3"/>
      <c r="WMG659" s="3"/>
      <c r="WMH659" s="3"/>
      <c r="WMI659" s="3"/>
      <c r="WMJ659" s="3"/>
      <c r="WMK659" s="3"/>
      <c r="WML659" s="3"/>
      <c r="WMM659" s="3"/>
      <c r="WMN659" s="3"/>
      <c r="WMO659" s="3"/>
      <c r="WMP659" s="3"/>
      <c r="WMQ659" s="3"/>
      <c r="WMR659" s="3"/>
      <c r="WMS659" s="3"/>
      <c r="WMT659" s="3"/>
      <c r="WMU659" s="3"/>
      <c r="WMV659" s="3"/>
      <c r="WMW659" s="3"/>
      <c r="WMX659" s="3"/>
      <c r="WMY659" s="3"/>
      <c r="WMZ659" s="3"/>
      <c r="WNA659" s="3"/>
      <c r="WNB659" s="3"/>
      <c r="WNC659" s="3"/>
      <c r="WND659" s="3"/>
      <c r="WNE659" s="3"/>
      <c r="WNF659" s="3"/>
      <c r="WNG659" s="3"/>
      <c r="WNH659" s="3"/>
      <c r="WNI659" s="3"/>
      <c r="WNJ659" s="3"/>
      <c r="WNK659" s="3"/>
      <c r="WNL659" s="3"/>
      <c r="WNM659" s="3"/>
      <c r="WNN659" s="3"/>
      <c r="WNO659" s="3"/>
      <c r="WNP659" s="3"/>
      <c r="WNQ659" s="3"/>
      <c r="WNR659" s="3"/>
      <c r="WNS659" s="3"/>
      <c r="WNT659" s="3"/>
      <c r="WNU659" s="3"/>
      <c r="WNV659" s="3"/>
      <c r="WNW659" s="3"/>
      <c r="WNX659" s="3"/>
      <c r="WNY659" s="3"/>
      <c r="WNZ659" s="3"/>
      <c r="WOA659" s="3"/>
      <c r="WOB659" s="3"/>
      <c r="WOC659" s="3"/>
      <c r="WOD659" s="3"/>
      <c r="WOE659" s="3"/>
      <c r="WOF659" s="3"/>
      <c r="WOG659" s="3"/>
      <c r="WOH659" s="3"/>
      <c r="WOI659" s="3"/>
      <c r="WOJ659" s="3"/>
      <c r="WOK659" s="3"/>
      <c r="WOL659" s="3"/>
      <c r="WOM659" s="3"/>
      <c r="WON659" s="3"/>
      <c r="WOO659" s="3"/>
      <c r="WOP659" s="3"/>
      <c r="WOQ659" s="3"/>
      <c r="WOR659" s="3"/>
      <c r="WOS659" s="3"/>
      <c r="WOT659" s="3"/>
      <c r="WOU659" s="3"/>
      <c r="WOV659" s="3"/>
      <c r="WOW659" s="3"/>
      <c r="WOX659" s="3"/>
      <c r="WOY659" s="3"/>
      <c r="WOZ659" s="3"/>
      <c r="WPA659" s="3"/>
      <c r="WPB659" s="3"/>
      <c r="WPC659" s="3"/>
      <c r="WPD659" s="3"/>
      <c r="WPE659" s="3"/>
      <c r="WPF659" s="3"/>
      <c r="WPG659" s="3"/>
      <c r="WPH659" s="3"/>
      <c r="WPI659" s="3"/>
      <c r="WPJ659" s="3"/>
      <c r="WPK659" s="3"/>
      <c r="WPL659" s="3"/>
      <c r="WPM659" s="3"/>
      <c r="WPN659" s="3"/>
      <c r="WPO659" s="3"/>
      <c r="WPP659" s="3"/>
      <c r="WPQ659" s="3"/>
      <c r="WPR659" s="3"/>
      <c r="WPS659" s="3"/>
      <c r="WPT659" s="3"/>
      <c r="WPU659" s="3"/>
      <c r="WPV659" s="3"/>
      <c r="WPW659" s="3"/>
      <c r="WPX659" s="3"/>
      <c r="WPY659" s="3"/>
      <c r="WPZ659" s="3"/>
      <c r="WQA659" s="3"/>
      <c r="WQB659" s="3"/>
      <c r="WQC659" s="3"/>
      <c r="WQD659" s="3"/>
      <c r="WQE659" s="3"/>
      <c r="WQF659" s="3"/>
      <c r="WQG659" s="3"/>
      <c r="WQH659" s="3"/>
      <c r="WQI659" s="3"/>
      <c r="WQJ659" s="3"/>
      <c r="WQK659" s="3"/>
      <c r="WQL659" s="3"/>
      <c r="WQM659" s="3"/>
      <c r="WQN659" s="3"/>
      <c r="WQO659" s="3"/>
      <c r="WQP659" s="3"/>
      <c r="WQQ659" s="3"/>
      <c r="WQR659" s="3"/>
      <c r="WQS659" s="3"/>
      <c r="WQT659" s="3"/>
      <c r="WQU659" s="3"/>
      <c r="WQV659" s="3"/>
      <c r="WQW659" s="3"/>
      <c r="WQX659" s="3"/>
      <c r="WQY659" s="3"/>
      <c r="WQZ659" s="3"/>
      <c r="WRA659" s="3"/>
      <c r="WRB659" s="3"/>
      <c r="WRC659" s="3"/>
      <c r="WRD659" s="3"/>
      <c r="WRE659" s="3"/>
      <c r="WRF659" s="3"/>
      <c r="WRG659" s="3"/>
      <c r="WRH659" s="3"/>
      <c r="WRI659" s="3"/>
      <c r="WRJ659" s="3"/>
      <c r="WRK659" s="3"/>
      <c r="WRL659" s="3"/>
      <c r="WRM659" s="3"/>
      <c r="WRN659" s="3"/>
      <c r="WRO659" s="3"/>
      <c r="WRP659" s="3"/>
      <c r="WRQ659" s="3"/>
      <c r="WRR659" s="3"/>
      <c r="WRS659" s="3"/>
      <c r="WRT659" s="3"/>
      <c r="WRU659" s="3"/>
      <c r="WRV659" s="3"/>
      <c r="WRW659" s="3"/>
      <c r="WRX659" s="3"/>
      <c r="WRY659" s="3"/>
      <c r="WRZ659" s="3"/>
      <c r="WSA659" s="3"/>
      <c r="WSB659" s="3"/>
      <c r="WSC659" s="3"/>
      <c r="WSD659" s="3"/>
      <c r="WSE659" s="3"/>
      <c r="WSF659" s="3"/>
      <c r="WSG659" s="3"/>
      <c r="WSH659" s="3"/>
      <c r="WSI659" s="3"/>
      <c r="WSJ659" s="3"/>
      <c r="WSK659" s="3"/>
      <c r="WSL659" s="3"/>
      <c r="WSM659" s="3"/>
      <c r="WSN659" s="3"/>
      <c r="WSO659" s="3"/>
      <c r="WSP659" s="3"/>
      <c r="WSQ659" s="3"/>
      <c r="WSR659" s="3"/>
      <c r="WSS659" s="3"/>
      <c r="WST659" s="3"/>
      <c r="WSU659" s="3"/>
      <c r="WSV659" s="3"/>
      <c r="WSW659" s="3"/>
      <c r="WSX659" s="3"/>
      <c r="WSY659" s="3"/>
      <c r="WSZ659" s="3"/>
      <c r="WTA659" s="3"/>
      <c r="WTB659" s="3"/>
      <c r="WTC659" s="3"/>
      <c r="WTD659" s="3"/>
      <c r="WTE659" s="3"/>
      <c r="WTF659" s="3"/>
      <c r="WTG659" s="3"/>
      <c r="WTH659" s="3"/>
      <c r="WTI659" s="3"/>
      <c r="WTJ659" s="3"/>
      <c r="WTK659" s="3"/>
      <c r="WTL659" s="3"/>
      <c r="WTM659" s="3"/>
      <c r="WTN659" s="3"/>
      <c r="WTO659" s="3"/>
      <c r="WTP659" s="3"/>
      <c r="WTQ659" s="3"/>
      <c r="WTR659" s="3"/>
      <c r="WTS659" s="3"/>
      <c r="WTT659" s="3"/>
      <c r="WTU659" s="3"/>
      <c r="WTV659" s="3"/>
      <c r="WTW659" s="3"/>
      <c r="WTX659" s="3"/>
      <c r="WTY659" s="3"/>
      <c r="WTZ659" s="3"/>
      <c r="WUA659" s="3"/>
      <c r="WUB659" s="3"/>
      <c r="WUC659" s="3"/>
      <c r="WUD659" s="3"/>
      <c r="WUE659" s="3"/>
      <c r="WUF659" s="3"/>
      <c r="WUG659" s="3"/>
      <c r="WUH659" s="3"/>
      <c r="WUI659" s="3"/>
      <c r="WUJ659" s="3"/>
      <c r="WUK659" s="3"/>
      <c r="WUL659" s="3"/>
      <c r="WUM659" s="3"/>
      <c r="WUN659" s="3"/>
      <c r="WUO659" s="3"/>
      <c r="WUP659" s="3"/>
      <c r="WUQ659" s="3"/>
      <c r="WUR659" s="3"/>
      <c r="WUS659" s="3"/>
      <c r="WUT659" s="3"/>
      <c r="WUU659" s="3"/>
      <c r="WUV659" s="3"/>
      <c r="WUW659" s="3"/>
      <c r="WUX659" s="3"/>
      <c r="WUY659" s="3"/>
      <c r="WUZ659" s="3"/>
      <c r="WVA659" s="3"/>
      <c r="WVB659" s="3"/>
      <c r="WVC659" s="3"/>
      <c r="WVD659" s="3"/>
      <c r="WVE659" s="3"/>
      <c r="WVF659" s="3"/>
      <c r="WVG659" s="3"/>
      <c r="WVH659" s="3"/>
      <c r="WVI659" s="3"/>
      <c r="WVJ659" s="3"/>
      <c r="WVK659" s="3"/>
      <c r="WVL659" s="3"/>
      <c r="WVM659" s="3"/>
      <c r="WVN659" s="3"/>
      <c r="WVO659" s="3"/>
      <c r="WVP659" s="3"/>
      <c r="WVQ659" s="3"/>
      <c r="WVR659" s="3"/>
      <c r="WVS659" s="3"/>
      <c r="WVT659" s="3"/>
      <c r="WVU659" s="3"/>
      <c r="WVV659" s="3"/>
      <c r="WVW659" s="3"/>
      <c r="WVX659" s="3"/>
      <c r="WVY659" s="3"/>
      <c r="WVZ659" s="3"/>
      <c r="WWA659" s="3"/>
      <c r="WWB659" s="3"/>
      <c r="WWC659" s="3"/>
      <c r="WWD659" s="3"/>
      <c r="WWE659" s="3"/>
      <c r="WWF659" s="3"/>
      <c r="WWG659" s="3"/>
      <c r="WWH659" s="3"/>
      <c r="WWI659" s="3"/>
      <c r="WWJ659" s="3"/>
      <c r="WWK659" s="3"/>
      <c r="WWL659" s="3"/>
      <c r="WWM659" s="3"/>
      <c r="WWN659" s="3"/>
      <c r="WWO659" s="3"/>
      <c r="WWP659" s="3"/>
      <c r="WWQ659" s="3"/>
      <c r="WWR659" s="3"/>
      <c r="WWS659" s="3"/>
      <c r="WWT659" s="3"/>
      <c r="WWU659" s="3"/>
      <c r="WWV659" s="3"/>
      <c r="WWW659" s="3"/>
      <c r="WWX659" s="3"/>
      <c r="WWY659" s="3"/>
      <c r="WWZ659" s="3"/>
      <c r="WXA659" s="3"/>
      <c r="WXB659" s="3"/>
      <c r="WXC659" s="3"/>
      <c r="WXD659" s="3"/>
      <c r="WXE659" s="3"/>
      <c r="WXF659" s="3"/>
      <c r="WXG659" s="3"/>
      <c r="WXH659" s="3"/>
      <c r="WXI659" s="3"/>
      <c r="WXJ659" s="3"/>
      <c r="WXK659" s="3"/>
      <c r="WXL659" s="3"/>
      <c r="WXM659" s="3"/>
      <c r="WXN659" s="3"/>
      <c r="WXO659" s="3"/>
      <c r="WXP659" s="3"/>
      <c r="WXQ659" s="3"/>
      <c r="WXR659" s="3"/>
      <c r="WXS659" s="3"/>
      <c r="WXT659" s="3"/>
      <c r="WXU659" s="3"/>
      <c r="WXV659" s="3"/>
      <c r="WXW659" s="3"/>
      <c r="WXX659" s="3"/>
      <c r="WXY659" s="3"/>
      <c r="WXZ659" s="3"/>
      <c r="WYA659" s="3"/>
      <c r="WYB659" s="3"/>
      <c r="WYC659" s="3"/>
      <c r="WYD659" s="3"/>
      <c r="WYE659" s="3"/>
      <c r="WYF659" s="3"/>
      <c r="WYG659" s="3"/>
      <c r="WYH659" s="3"/>
      <c r="WYI659" s="3"/>
      <c r="WYJ659" s="3"/>
      <c r="WYK659" s="3"/>
      <c r="WYL659" s="3"/>
      <c r="WYM659" s="3"/>
      <c r="WYN659" s="3"/>
      <c r="WYO659" s="3"/>
      <c r="WYP659" s="3"/>
      <c r="WYQ659" s="3"/>
      <c r="WYR659" s="3"/>
      <c r="WYS659" s="3"/>
      <c r="WYT659" s="3"/>
      <c r="WYU659" s="3"/>
      <c r="WYV659" s="3"/>
      <c r="WYW659" s="3"/>
      <c r="WYX659" s="3"/>
      <c r="WYY659" s="3"/>
      <c r="WYZ659" s="3"/>
      <c r="WZA659" s="3"/>
      <c r="WZB659" s="3"/>
      <c r="WZC659" s="3"/>
      <c r="WZD659" s="3"/>
      <c r="WZE659" s="3"/>
      <c r="WZF659" s="3"/>
      <c r="WZG659" s="3"/>
      <c r="WZH659" s="3"/>
      <c r="WZI659" s="3"/>
      <c r="WZJ659" s="3"/>
      <c r="WZK659" s="3"/>
      <c r="WZL659" s="3"/>
      <c r="WZM659" s="3"/>
      <c r="WZN659" s="3"/>
      <c r="WZO659" s="3"/>
      <c r="WZP659" s="3"/>
      <c r="WZQ659" s="3"/>
      <c r="WZR659" s="3"/>
      <c r="WZS659" s="3"/>
      <c r="WZT659" s="3"/>
      <c r="WZU659" s="3"/>
      <c r="WZV659" s="3"/>
      <c r="WZW659" s="3"/>
      <c r="WZX659" s="3"/>
      <c r="WZY659" s="3"/>
      <c r="WZZ659" s="3"/>
      <c r="XAA659" s="3"/>
      <c r="XAB659" s="3"/>
      <c r="XAC659" s="3"/>
      <c r="XAD659" s="3"/>
      <c r="XAE659" s="3"/>
      <c r="XAF659" s="3"/>
      <c r="XAG659" s="3"/>
      <c r="XAH659" s="3"/>
      <c r="XAI659" s="3"/>
      <c r="XAJ659" s="3"/>
      <c r="XAK659" s="3"/>
      <c r="XAL659" s="3"/>
      <c r="XAM659" s="3"/>
      <c r="XAN659" s="3"/>
      <c r="XAO659" s="3"/>
      <c r="XAP659" s="3"/>
      <c r="XAQ659" s="3"/>
      <c r="XAR659" s="3"/>
      <c r="XAS659" s="3"/>
      <c r="XAT659" s="3"/>
      <c r="XAU659" s="3"/>
      <c r="XAV659" s="3"/>
      <c r="XAW659" s="3"/>
      <c r="XAX659" s="3"/>
      <c r="XAY659" s="3"/>
      <c r="XAZ659" s="3"/>
      <c r="XBA659" s="3"/>
      <c r="XBB659" s="3"/>
      <c r="XBC659" s="3"/>
      <c r="XBD659" s="3"/>
      <c r="XBE659" s="3"/>
      <c r="XBF659" s="3"/>
      <c r="XBG659" s="3"/>
      <c r="XBH659" s="3"/>
      <c r="XBI659" s="3"/>
      <c r="XBJ659" s="3"/>
      <c r="XBK659" s="3"/>
      <c r="XBL659" s="3"/>
      <c r="XBM659" s="3"/>
      <c r="XBN659" s="3"/>
      <c r="XBO659" s="3"/>
      <c r="XBP659" s="3"/>
      <c r="XBQ659" s="3"/>
      <c r="XBR659" s="3"/>
      <c r="XBS659" s="3"/>
      <c r="XBT659" s="3"/>
      <c r="XBU659" s="3"/>
      <c r="XBV659" s="3"/>
      <c r="XBW659" s="3"/>
      <c r="XBX659" s="3"/>
      <c r="XBY659" s="3"/>
      <c r="XBZ659" s="3"/>
      <c r="XCA659" s="3"/>
      <c r="XCB659" s="3"/>
      <c r="XCC659" s="3"/>
      <c r="XCD659" s="3"/>
      <c r="XCE659" s="3"/>
      <c r="XCF659" s="3"/>
      <c r="XCG659" s="3"/>
      <c r="XCH659" s="3"/>
      <c r="XCI659" s="3"/>
      <c r="XCJ659" s="3"/>
      <c r="XCK659" s="3"/>
      <c r="XCL659" s="3"/>
      <c r="XCM659" s="3"/>
      <c r="XCN659" s="3"/>
      <c r="XCO659" s="3"/>
      <c r="XCP659" s="3"/>
      <c r="XCQ659" s="3"/>
      <c r="XCR659" s="3"/>
      <c r="XCS659" s="3"/>
      <c r="XCT659" s="3"/>
      <c r="XCU659" s="3"/>
      <c r="XCV659" s="3"/>
      <c r="XCW659" s="3"/>
      <c r="XCX659" s="3"/>
      <c r="XCY659" s="3"/>
      <c r="XCZ659" s="3"/>
      <c r="XDA659" s="3"/>
      <c r="XDB659" s="3"/>
      <c r="XDC659" s="3"/>
      <c r="XDD659" s="3"/>
      <c r="XDE659" s="3"/>
      <c r="XDF659" s="3"/>
      <c r="XDG659" s="3"/>
      <c r="XDH659" s="3"/>
      <c r="XDI659" s="3"/>
      <c r="XDJ659" s="3"/>
      <c r="XDK659" s="3"/>
      <c r="XDL659" s="3"/>
      <c r="XDM659" s="3"/>
      <c r="XDN659" s="3"/>
      <c r="XDO659" s="3"/>
      <c r="XDP659" s="3"/>
      <c r="XDQ659" s="3"/>
      <c r="XDR659" s="3"/>
      <c r="XDS659" s="3"/>
      <c r="XDT659" s="3"/>
      <c r="XDU659" s="3"/>
      <c r="XDV659" s="3"/>
      <c r="XDW659" s="3"/>
      <c r="XDX659" s="3"/>
      <c r="XDY659" s="3"/>
      <c r="XDZ659" s="3"/>
      <c r="XEA659" s="3"/>
      <c r="XEB659" s="3"/>
    </row>
    <row r="660" s="3" customFormat="1" customHeight="1" spans="1:12">
      <c r="A660" s="16">
        <v>207</v>
      </c>
      <c r="B660" s="15" t="s">
        <v>1427</v>
      </c>
      <c r="C660" s="15" t="s">
        <v>1428</v>
      </c>
      <c r="D660" s="15" t="s">
        <v>15</v>
      </c>
      <c r="E660" s="16" t="s">
        <v>1429</v>
      </c>
      <c r="F660" s="16">
        <v>2</v>
      </c>
      <c r="G660" s="16">
        <v>65</v>
      </c>
      <c r="H660" s="16">
        <v>25</v>
      </c>
      <c r="I660" s="16">
        <f>G660*H660</f>
        <v>1625</v>
      </c>
      <c r="J660" s="16" t="s">
        <v>17</v>
      </c>
      <c r="K660" s="16">
        <f>I660*3</f>
        <v>4875</v>
      </c>
      <c r="L660" s="16"/>
    </row>
    <row r="661" s="3" customFormat="1" customHeight="1" spans="1:12">
      <c r="A661" s="14"/>
      <c r="B661" s="15" t="s">
        <v>1293</v>
      </c>
      <c r="C661" s="15" t="s">
        <v>1430</v>
      </c>
      <c r="D661" s="15" t="s">
        <v>20</v>
      </c>
      <c r="E661" s="14"/>
      <c r="F661" s="14"/>
      <c r="G661" s="14"/>
      <c r="H661" s="14"/>
      <c r="I661" s="14"/>
      <c r="J661" s="14"/>
      <c r="K661" s="14"/>
      <c r="L661" s="14"/>
    </row>
    <row r="662" s="3" customFormat="1" customHeight="1" spans="1:12">
      <c r="A662" s="17"/>
      <c r="B662" s="15" t="s">
        <v>42</v>
      </c>
      <c r="C662" s="15" t="s">
        <v>1431</v>
      </c>
      <c r="D662" s="15" t="s">
        <v>23</v>
      </c>
      <c r="E662" s="17"/>
      <c r="F662" s="17"/>
      <c r="G662" s="17"/>
      <c r="H662" s="17"/>
      <c r="I662" s="17"/>
      <c r="J662" s="17"/>
      <c r="K662" s="17"/>
      <c r="L662" s="17"/>
    </row>
    <row r="663" s="2" customFormat="1" ht="16.25" customHeight="1" spans="1:12">
      <c r="A663" s="16">
        <v>208</v>
      </c>
      <c r="B663" s="15" t="s">
        <v>1432</v>
      </c>
      <c r="C663" s="15" t="s">
        <v>1433</v>
      </c>
      <c r="D663" s="15" t="s">
        <v>15</v>
      </c>
      <c r="E663" s="16" t="s">
        <v>1434</v>
      </c>
      <c r="F663" s="16">
        <v>2</v>
      </c>
      <c r="G663" s="16">
        <v>65</v>
      </c>
      <c r="H663" s="16">
        <v>25</v>
      </c>
      <c r="I663" s="16">
        <f>G663*H663</f>
        <v>1625</v>
      </c>
      <c r="J663" s="16" t="s">
        <v>17</v>
      </c>
      <c r="K663" s="16">
        <f>I663*3</f>
        <v>4875</v>
      </c>
      <c r="L663" s="25"/>
    </row>
    <row r="664" customFormat="1" ht="16.25" customHeight="1" spans="1:12">
      <c r="A664" s="14"/>
      <c r="B664" s="15" t="s">
        <v>1435</v>
      </c>
      <c r="C664" s="15" t="s">
        <v>1436</v>
      </c>
      <c r="D664" s="15" t="s">
        <v>20</v>
      </c>
      <c r="E664" s="14"/>
      <c r="F664" s="14"/>
      <c r="G664" s="14"/>
      <c r="H664" s="14"/>
      <c r="I664" s="14"/>
      <c r="J664" s="14"/>
      <c r="K664" s="17"/>
      <c r="L664" s="26"/>
    </row>
    <row r="665" customHeight="1" spans="1:12">
      <c r="A665" s="16">
        <v>209</v>
      </c>
      <c r="B665" s="15" t="s">
        <v>380</v>
      </c>
      <c r="C665" s="15" t="s">
        <v>1437</v>
      </c>
      <c r="D665" s="15" t="s">
        <v>15</v>
      </c>
      <c r="E665" s="16" t="s">
        <v>1438</v>
      </c>
      <c r="F665" s="16">
        <v>2</v>
      </c>
      <c r="G665" s="16">
        <v>65</v>
      </c>
      <c r="H665" s="16">
        <v>25</v>
      </c>
      <c r="I665" s="16">
        <f>G665*H665</f>
        <v>1625</v>
      </c>
      <c r="J665" s="16" t="s">
        <v>17</v>
      </c>
      <c r="K665" s="16">
        <f>I665*3</f>
        <v>4875</v>
      </c>
      <c r="L665" s="16"/>
    </row>
    <row r="666" customHeight="1" spans="1:12">
      <c r="A666" s="17"/>
      <c r="B666" s="15" t="s">
        <v>1439</v>
      </c>
      <c r="C666" s="15" t="s">
        <v>1440</v>
      </c>
      <c r="D666" s="15" t="s">
        <v>20</v>
      </c>
      <c r="E666" s="17"/>
      <c r="F666" s="17"/>
      <c r="G666" s="17"/>
      <c r="H666" s="17"/>
      <c r="I666" s="17"/>
      <c r="J666" s="17"/>
      <c r="K666" s="17"/>
      <c r="L666" s="17"/>
    </row>
    <row r="667" customHeight="1" spans="1:12">
      <c r="A667" s="16">
        <v>210</v>
      </c>
      <c r="B667" s="15" t="s">
        <v>1441</v>
      </c>
      <c r="C667" s="15" t="s">
        <v>1442</v>
      </c>
      <c r="D667" s="15" t="s">
        <v>15</v>
      </c>
      <c r="E667" s="16" t="s">
        <v>1443</v>
      </c>
      <c r="F667" s="16">
        <v>2</v>
      </c>
      <c r="G667" s="16">
        <v>65</v>
      </c>
      <c r="H667" s="16">
        <v>25</v>
      </c>
      <c r="I667" s="16">
        <f>G667*H667</f>
        <v>1625</v>
      </c>
      <c r="J667" s="16" t="s">
        <v>17</v>
      </c>
      <c r="K667" s="16">
        <f>I667*3</f>
        <v>4875</v>
      </c>
      <c r="L667" s="16"/>
    </row>
    <row r="668" customHeight="1" spans="1:12">
      <c r="A668" s="14"/>
      <c r="B668" s="15" t="s">
        <v>1444</v>
      </c>
      <c r="C668" s="15" t="s">
        <v>1445</v>
      </c>
      <c r="D668" s="15" t="s">
        <v>20</v>
      </c>
      <c r="E668" s="14"/>
      <c r="F668" s="14"/>
      <c r="G668" s="14"/>
      <c r="H668" s="14"/>
      <c r="I668" s="14"/>
      <c r="J668" s="14"/>
      <c r="K668" s="14"/>
      <c r="L668" s="14"/>
    </row>
    <row r="669" customHeight="1" spans="1:12">
      <c r="A669" s="17"/>
      <c r="B669" s="15" t="s">
        <v>1446</v>
      </c>
      <c r="C669" s="15" t="s">
        <v>60</v>
      </c>
      <c r="D669" s="15" t="s">
        <v>23</v>
      </c>
      <c r="E669" s="17"/>
      <c r="F669" s="17"/>
      <c r="G669" s="17"/>
      <c r="H669" s="17"/>
      <c r="I669" s="17"/>
      <c r="J669" s="17"/>
      <c r="K669" s="17"/>
      <c r="L669" s="17"/>
    </row>
    <row r="670" s="2" customFormat="1" customHeight="1" spans="1:12">
      <c r="A670" s="16">
        <v>211</v>
      </c>
      <c r="B670" s="15" t="s">
        <v>1447</v>
      </c>
      <c r="C670" s="15" t="s">
        <v>1448</v>
      </c>
      <c r="D670" s="15" t="s">
        <v>15</v>
      </c>
      <c r="E670" s="16" t="s">
        <v>1449</v>
      </c>
      <c r="F670" s="16">
        <v>3</v>
      </c>
      <c r="G670" s="16">
        <v>65</v>
      </c>
      <c r="H670" s="16">
        <v>25</v>
      </c>
      <c r="I670" s="16">
        <f>G670*H670</f>
        <v>1625</v>
      </c>
      <c r="J670" s="16" t="s">
        <v>17</v>
      </c>
      <c r="K670" s="16">
        <f>I670*3</f>
        <v>4875</v>
      </c>
      <c r="L670" s="16"/>
    </row>
    <row r="671" customHeight="1" spans="1:12">
      <c r="A671" s="14"/>
      <c r="B671" s="15" t="s">
        <v>1450</v>
      </c>
      <c r="C671" s="15" t="s">
        <v>48</v>
      </c>
      <c r="D671" s="15" t="s">
        <v>20</v>
      </c>
      <c r="E671" s="14"/>
      <c r="F671" s="14"/>
      <c r="G671" s="14"/>
      <c r="H671" s="14"/>
      <c r="I671" s="14"/>
      <c r="J671" s="14"/>
      <c r="K671" s="14"/>
      <c r="L671" s="14"/>
    </row>
    <row r="672" customHeight="1" spans="1:12">
      <c r="A672" s="17"/>
      <c r="B672" s="15" t="s">
        <v>1451</v>
      </c>
      <c r="C672" s="15" t="s">
        <v>1452</v>
      </c>
      <c r="D672" s="15" t="s">
        <v>23</v>
      </c>
      <c r="E672" s="17"/>
      <c r="F672" s="17"/>
      <c r="G672" s="17"/>
      <c r="H672" s="17"/>
      <c r="I672" s="17"/>
      <c r="J672" s="17"/>
      <c r="K672" s="17"/>
      <c r="L672" s="17"/>
    </row>
    <row r="673" customHeight="1" spans="1:12">
      <c r="A673" s="16">
        <v>212</v>
      </c>
      <c r="B673" s="15" t="s">
        <v>1453</v>
      </c>
      <c r="C673" s="15" t="s">
        <v>1454</v>
      </c>
      <c r="D673" s="15" t="s">
        <v>15</v>
      </c>
      <c r="E673" s="16" t="s">
        <v>1455</v>
      </c>
      <c r="F673" s="16">
        <v>2</v>
      </c>
      <c r="G673" s="16">
        <v>65</v>
      </c>
      <c r="H673" s="16">
        <v>25</v>
      </c>
      <c r="I673" s="16">
        <f>G673*H673</f>
        <v>1625</v>
      </c>
      <c r="J673" s="16" t="s">
        <v>17</v>
      </c>
      <c r="K673" s="16">
        <f>I673*3</f>
        <v>4875</v>
      </c>
      <c r="L673" s="16"/>
    </row>
    <row r="674" customHeight="1" spans="1:12">
      <c r="A674" s="14"/>
      <c r="B674" s="15" t="s">
        <v>316</v>
      </c>
      <c r="C674" s="15" t="s">
        <v>1456</v>
      </c>
      <c r="D674" s="15" t="s">
        <v>20</v>
      </c>
      <c r="E674" s="14"/>
      <c r="F674" s="14"/>
      <c r="G674" s="14"/>
      <c r="H674" s="14"/>
      <c r="I674" s="14"/>
      <c r="J674" s="14"/>
      <c r="K674" s="14"/>
      <c r="L674" s="14"/>
    </row>
    <row r="675" customHeight="1" spans="1:12">
      <c r="A675" s="17"/>
      <c r="B675" s="15" t="s">
        <v>1457</v>
      </c>
      <c r="C675" s="15" t="s">
        <v>1458</v>
      </c>
      <c r="D675" s="15" t="s">
        <v>23</v>
      </c>
      <c r="E675" s="17"/>
      <c r="F675" s="17"/>
      <c r="G675" s="17"/>
      <c r="H675" s="17"/>
      <c r="I675" s="17"/>
      <c r="J675" s="17"/>
      <c r="K675" s="17"/>
      <c r="L675" s="17"/>
    </row>
    <row r="676" customHeight="1" spans="1:12">
      <c r="A676" s="16">
        <v>213</v>
      </c>
      <c r="B676" s="15" t="s">
        <v>1459</v>
      </c>
      <c r="C676" s="15" t="s">
        <v>1460</v>
      </c>
      <c r="D676" s="15" t="s">
        <v>15</v>
      </c>
      <c r="E676" s="16" t="s">
        <v>1461</v>
      </c>
      <c r="F676" s="16">
        <v>4</v>
      </c>
      <c r="G676" s="16">
        <v>65</v>
      </c>
      <c r="H676" s="16">
        <v>25</v>
      </c>
      <c r="I676" s="16">
        <f>G676*H676</f>
        <v>1625</v>
      </c>
      <c r="J676" s="16" t="s">
        <v>17</v>
      </c>
      <c r="K676" s="16">
        <f>I676*3</f>
        <v>4875</v>
      </c>
      <c r="L676" s="16"/>
    </row>
    <row r="677" customHeight="1" spans="1:12">
      <c r="A677" s="14"/>
      <c r="B677" s="15" t="s">
        <v>1462</v>
      </c>
      <c r="C677" s="15" t="s">
        <v>1463</v>
      </c>
      <c r="D677" s="15" t="s">
        <v>20</v>
      </c>
      <c r="E677" s="14"/>
      <c r="F677" s="14"/>
      <c r="G677" s="14"/>
      <c r="H677" s="14"/>
      <c r="I677" s="14"/>
      <c r="J677" s="14"/>
      <c r="K677" s="14"/>
      <c r="L677" s="14"/>
    </row>
    <row r="678" customHeight="1" spans="1:12">
      <c r="A678" s="14"/>
      <c r="B678" s="15" t="s">
        <v>1464</v>
      </c>
      <c r="C678" s="15" t="s">
        <v>1465</v>
      </c>
      <c r="D678" s="15" t="s">
        <v>23</v>
      </c>
      <c r="E678" s="14"/>
      <c r="F678" s="14"/>
      <c r="G678" s="14"/>
      <c r="H678" s="14"/>
      <c r="I678" s="14"/>
      <c r="J678" s="14"/>
      <c r="K678" s="14"/>
      <c r="L678" s="14"/>
    </row>
    <row r="679" customHeight="1" spans="1:12">
      <c r="A679" s="17"/>
      <c r="B679" s="15" t="s">
        <v>1466</v>
      </c>
      <c r="C679" s="15" t="s">
        <v>1467</v>
      </c>
      <c r="D679" s="15" t="s">
        <v>23</v>
      </c>
      <c r="E679" s="17"/>
      <c r="F679" s="17"/>
      <c r="G679" s="17"/>
      <c r="H679" s="17"/>
      <c r="I679" s="17"/>
      <c r="J679" s="17"/>
      <c r="K679" s="17"/>
      <c r="L679" s="17"/>
    </row>
    <row r="680" customHeight="1" spans="1:12">
      <c r="A680" s="16">
        <v>214</v>
      </c>
      <c r="B680" s="15" t="s">
        <v>1468</v>
      </c>
      <c r="C680" s="15" t="s">
        <v>1469</v>
      </c>
      <c r="D680" s="15" t="s">
        <v>15</v>
      </c>
      <c r="E680" s="16" t="s">
        <v>1470</v>
      </c>
      <c r="F680" s="16">
        <v>4</v>
      </c>
      <c r="G680" s="16">
        <v>65</v>
      </c>
      <c r="H680" s="16">
        <v>25</v>
      </c>
      <c r="I680" s="16">
        <f>G680*H680</f>
        <v>1625</v>
      </c>
      <c r="J680" s="16" t="s">
        <v>17</v>
      </c>
      <c r="K680" s="16">
        <f>I680*3</f>
        <v>4875</v>
      </c>
      <c r="L680" s="16"/>
    </row>
    <row r="681" customHeight="1" spans="1:12">
      <c r="A681" s="14"/>
      <c r="B681" s="15" t="s">
        <v>1471</v>
      </c>
      <c r="C681" s="15" t="s">
        <v>1472</v>
      </c>
      <c r="D681" s="15" t="s">
        <v>20</v>
      </c>
      <c r="E681" s="14"/>
      <c r="F681" s="14"/>
      <c r="G681" s="14"/>
      <c r="H681" s="14"/>
      <c r="I681" s="14"/>
      <c r="J681" s="14"/>
      <c r="K681" s="14"/>
      <c r="L681" s="14"/>
    </row>
    <row r="682" customHeight="1" spans="1:12">
      <c r="A682" s="14"/>
      <c r="B682" s="15" t="s">
        <v>1473</v>
      </c>
      <c r="C682" s="15" t="s">
        <v>1474</v>
      </c>
      <c r="D682" s="15" t="s">
        <v>23</v>
      </c>
      <c r="E682" s="14"/>
      <c r="F682" s="14"/>
      <c r="G682" s="14"/>
      <c r="H682" s="14"/>
      <c r="I682" s="14"/>
      <c r="J682" s="14"/>
      <c r="K682" s="14"/>
      <c r="L682" s="14"/>
    </row>
    <row r="683" customHeight="1" spans="1:12">
      <c r="A683" s="17"/>
      <c r="B683" s="15" t="s">
        <v>1141</v>
      </c>
      <c r="C683" s="15" t="s">
        <v>1475</v>
      </c>
      <c r="D683" s="15" t="s">
        <v>23</v>
      </c>
      <c r="E683" s="17"/>
      <c r="F683" s="17"/>
      <c r="G683" s="17"/>
      <c r="H683" s="17"/>
      <c r="I683" s="17"/>
      <c r="J683" s="17"/>
      <c r="K683" s="17"/>
      <c r="L683" s="17"/>
    </row>
    <row r="684" customHeight="1" spans="1:12">
      <c r="A684" s="16">
        <v>215</v>
      </c>
      <c r="B684" s="15" t="s">
        <v>1476</v>
      </c>
      <c r="C684" s="15" t="s">
        <v>1477</v>
      </c>
      <c r="D684" s="15" t="s">
        <v>15</v>
      </c>
      <c r="E684" s="16" t="s">
        <v>1478</v>
      </c>
      <c r="F684" s="16">
        <v>2</v>
      </c>
      <c r="G684" s="16">
        <v>65</v>
      </c>
      <c r="H684" s="16">
        <v>25</v>
      </c>
      <c r="I684" s="16">
        <f t="shared" ref="I684:I689" si="21">G684*H684</f>
        <v>1625</v>
      </c>
      <c r="J684" s="16" t="s">
        <v>17</v>
      </c>
      <c r="K684" s="16">
        <f>I684*3</f>
        <v>4875</v>
      </c>
      <c r="L684" s="16"/>
    </row>
    <row r="685" customHeight="1" spans="1:12">
      <c r="A685" s="17"/>
      <c r="B685" s="15" t="s">
        <v>1479</v>
      </c>
      <c r="C685" s="15" t="s">
        <v>1480</v>
      </c>
      <c r="D685" s="15" t="s">
        <v>20</v>
      </c>
      <c r="E685" s="17"/>
      <c r="F685" s="17"/>
      <c r="G685" s="17"/>
      <c r="H685" s="17"/>
      <c r="I685" s="17"/>
      <c r="J685" s="17"/>
      <c r="K685" s="17"/>
      <c r="L685" s="17"/>
    </row>
    <row r="686" s="4" customFormat="1" customHeight="1" spans="1:16356">
      <c r="A686" s="16">
        <v>216</v>
      </c>
      <c r="B686" s="15" t="s">
        <v>959</v>
      </c>
      <c r="C686" s="15" t="s">
        <v>1481</v>
      </c>
      <c r="D686" s="15" t="s">
        <v>15</v>
      </c>
      <c r="E686" s="16" t="s">
        <v>1482</v>
      </c>
      <c r="F686" s="16">
        <v>3</v>
      </c>
      <c r="G686" s="16">
        <v>65</v>
      </c>
      <c r="H686" s="16">
        <v>25</v>
      </c>
      <c r="I686" s="16">
        <f t="shared" si="21"/>
        <v>1625</v>
      </c>
      <c r="J686" s="16" t="s">
        <v>1483</v>
      </c>
      <c r="K686" s="16">
        <f>ROUND(I686*(3+17/31),2)</f>
        <v>5766.13</v>
      </c>
      <c r="L686" s="20" t="s">
        <v>1484</v>
      </c>
      <c r="M686" s="3"/>
      <c r="N686" s="3"/>
      <c r="O686" s="3"/>
      <c r="P686" s="3"/>
      <c r="Q686" s="3"/>
      <c r="R686" s="3"/>
      <c r="S686" s="3"/>
      <c r="T686" s="3"/>
      <c r="U686" s="3"/>
      <c r="V686" s="3"/>
      <c r="W686" s="3"/>
      <c r="X686" s="3"/>
      <c r="Y686" s="3"/>
      <c r="Z686" s="3"/>
      <c r="AA686" s="3"/>
      <c r="AB686" s="3"/>
      <c r="AC686" s="3"/>
      <c r="AD686" s="3"/>
      <c r="AE686" s="3"/>
      <c r="AF686" s="3"/>
      <c r="AG686" s="3"/>
      <c r="AH686" s="3"/>
      <c r="AI686" s="3"/>
      <c r="AJ686" s="3"/>
      <c r="AK686" s="3"/>
      <c r="AL686" s="3"/>
      <c r="AM686" s="3"/>
      <c r="AN686" s="3"/>
      <c r="AO686" s="3"/>
      <c r="AP686" s="3"/>
      <c r="AQ686" s="3"/>
      <c r="AR686" s="3"/>
      <c r="AS686" s="3"/>
      <c r="AT686" s="3"/>
      <c r="AU686" s="3"/>
      <c r="AV686" s="3"/>
      <c r="AW686" s="3"/>
      <c r="AX686" s="3"/>
      <c r="AY686" s="3"/>
      <c r="AZ686" s="3"/>
      <c r="BA686" s="3"/>
      <c r="BB686" s="3"/>
      <c r="BC686" s="3"/>
      <c r="BD686" s="3"/>
      <c r="BE686" s="3"/>
      <c r="BF686" s="3"/>
      <c r="BG686" s="3"/>
      <c r="BH686" s="3"/>
      <c r="BI686" s="3"/>
      <c r="BJ686" s="3"/>
      <c r="BK686" s="3"/>
      <c r="BL686" s="3"/>
      <c r="BM686" s="3"/>
      <c r="BN686" s="3"/>
      <c r="BO686" s="3"/>
      <c r="BP686" s="3"/>
      <c r="BQ686" s="3"/>
      <c r="BR686" s="3"/>
      <c r="BS686" s="3"/>
      <c r="BT686" s="3"/>
      <c r="BU686" s="3"/>
      <c r="BV686" s="3"/>
      <c r="BW686" s="3"/>
      <c r="BX686" s="3"/>
      <c r="BY686" s="3"/>
      <c r="BZ686" s="3"/>
      <c r="CA686" s="3"/>
      <c r="CB686" s="3"/>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c r="DD686" s="3"/>
      <c r="DE686" s="3"/>
      <c r="DF686" s="3"/>
      <c r="DG686" s="3"/>
      <c r="DH686" s="3"/>
      <c r="DI686" s="3"/>
      <c r="DJ686" s="3"/>
      <c r="DK686" s="3"/>
      <c r="DL686" s="3"/>
      <c r="DM686" s="3"/>
      <c r="DN686" s="3"/>
      <c r="DO686" s="3"/>
      <c r="DP686" s="3"/>
      <c r="DQ686" s="3"/>
      <c r="DR686" s="3"/>
      <c r="DS686" s="3"/>
      <c r="DT686" s="3"/>
      <c r="DU686" s="3"/>
      <c r="DV686" s="3"/>
      <c r="DW686" s="3"/>
      <c r="DX686" s="3"/>
      <c r="DY686" s="3"/>
      <c r="DZ686" s="3"/>
      <c r="EA686" s="3"/>
      <c r="EB686" s="3"/>
      <c r="EC686" s="3"/>
      <c r="ED686" s="3"/>
      <c r="EE686" s="3"/>
      <c r="EF686" s="3"/>
      <c r="EG686" s="3"/>
      <c r="EH686" s="3"/>
      <c r="EI686" s="3"/>
      <c r="EJ686" s="3"/>
      <c r="EK686" s="3"/>
      <c r="EL686" s="3"/>
      <c r="EM686" s="3"/>
      <c r="EN686" s="3"/>
      <c r="EO686" s="3"/>
      <c r="EP686" s="3"/>
      <c r="EQ686" s="3"/>
      <c r="ER686" s="3"/>
      <c r="ES686" s="3"/>
      <c r="ET686" s="3"/>
      <c r="EU686" s="3"/>
      <c r="EV686" s="3"/>
      <c r="EW686" s="3"/>
      <c r="EX686" s="3"/>
      <c r="EY686" s="3"/>
      <c r="EZ686" s="3"/>
      <c r="FA686" s="3"/>
      <c r="FB686" s="3"/>
      <c r="FC686" s="3"/>
      <c r="FD686" s="3"/>
      <c r="FE686" s="3"/>
      <c r="FF686" s="3"/>
      <c r="FG686" s="3"/>
      <c r="FH686" s="3"/>
      <c r="FI686" s="3"/>
      <c r="FJ686" s="3"/>
      <c r="FK686" s="3"/>
      <c r="FL686" s="3"/>
      <c r="FM686" s="3"/>
      <c r="FN686" s="3"/>
      <c r="FO686" s="3"/>
      <c r="FP686" s="3"/>
      <c r="FQ686" s="3"/>
      <c r="FR686" s="3"/>
      <c r="FS686" s="3"/>
      <c r="FT686" s="3"/>
      <c r="FU686" s="3"/>
      <c r="FV686" s="3"/>
      <c r="FW686" s="3"/>
      <c r="FX686" s="3"/>
      <c r="FY686" s="3"/>
      <c r="FZ686" s="3"/>
      <c r="GA686" s="3"/>
      <c r="GB686" s="3"/>
      <c r="GC686" s="3"/>
      <c r="GD686" s="3"/>
      <c r="GE686" s="3"/>
      <c r="GF686" s="3"/>
      <c r="GG686" s="3"/>
      <c r="GH686" s="3"/>
      <c r="GI686" s="3"/>
      <c r="GJ686" s="3"/>
      <c r="GK686" s="3"/>
      <c r="GL686" s="3"/>
      <c r="GM686" s="3"/>
      <c r="GN686" s="3"/>
      <c r="GO686" s="3"/>
      <c r="GP686" s="3"/>
      <c r="GQ686" s="3"/>
      <c r="GR686" s="3"/>
      <c r="GS686" s="3"/>
      <c r="GT686" s="3"/>
      <c r="GU686" s="3"/>
      <c r="GV686" s="3"/>
      <c r="GW686" s="3"/>
      <c r="GX686" s="3"/>
      <c r="GY686" s="3"/>
      <c r="GZ686" s="3"/>
      <c r="HA686" s="3"/>
      <c r="HB686" s="3"/>
      <c r="HC686" s="3"/>
      <c r="HD686" s="3"/>
      <c r="HE686" s="3"/>
      <c r="HF686" s="3"/>
      <c r="HG686" s="3"/>
      <c r="HH686" s="3"/>
      <c r="HI686" s="3"/>
      <c r="HJ686" s="3"/>
      <c r="HK686" s="3"/>
      <c r="HL686" s="3"/>
      <c r="HM686" s="3"/>
      <c r="HN686" s="3"/>
      <c r="HO686" s="3"/>
      <c r="HP686" s="3"/>
      <c r="HQ686" s="3"/>
      <c r="HR686" s="3"/>
      <c r="HS686" s="3"/>
      <c r="HT686" s="3"/>
      <c r="HU686" s="3"/>
      <c r="HV686" s="3"/>
      <c r="HW686" s="3"/>
      <c r="HX686" s="3"/>
      <c r="HY686" s="3"/>
      <c r="HZ686" s="3"/>
      <c r="IA686" s="3"/>
      <c r="IB686" s="3"/>
      <c r="IC686" s="3"/>
      <c r="ID686" s="3"/>
      <c r="IE686" s="3"/>
      <c r="IF686" s="3"/>
      <c r="IG686" s="3"/>
      <c r="IH686" s="3"/>
      <c r="II686" s="3"/>
      <c r="IJ686" s="3"/>
      <c r="IK686" s="3"/>
      <c r="IL686" s="3"/>
      <c r="IM686" s="3"/>
      <c r="IN686" s="3"/>
      <c r="IO686" s="3"/>
      <c r="IP686" s="3"/>
      <c r="IQ686" s="3"/>
      <c r="IR686" s="3"/>
      <c r="IS686" s="3"/>
      <c r="IT686" s="3"/>
      <c r="IU686" s="3"/>
      <c r="IV686" s="3"/>
      <c r="IW686" s="3"/>
      <c r="IX686" s="3"/>
      <c r="IY686" s="3"/>
      <c r="IZ686" s="3"/>
      <c r="JA686" s="3"/>
      <c r="JB686" s="3"/>
      <c r="JC686" s="3"/>
      <c r="JD686" s="3"/>
      <c r="JE686" s="3"/>
      <c r="JF686" s="3"/>
      <c r="JG686" s="3"/>
      <c r="JH686" s="3"/>
      <c r="JI686" s="3"/>
      <c r="JJ686" s="3"/>
      <c r="JK686" s="3"/>
      <c r="JL686" s="3"/>
      <c r="JM686" s="3"/>
      <c r="JN686" s="3"/>
      <c r="JO686" s="3"/>
      <c r="JP686" s="3"/>
      <c r="JQ686" s="3"/>
      <c r="JR686" s="3"/>
      <c r="JS686" s="3"/>
      <c r="JT686" s="3"/>
      <c r="JU686" s="3"/>
      <c r="JV686" s="3"/>
      <c r="JW686" s="3"/>
      <c r="JX686" s="3"/>
      <c r="JY686" s="3"/>
      <c r="JZ686" s="3"/>
      <c r="KA686" s="3"/>
      <c r="KB686" s="3"/>
      <c r="KC686" s="3"/>
      <c r="KD686" s="3"/>
      <c r="KE686" s="3"/>
      <c r="KF686" s="3"/>
      <c r="KG686" s="3"/>
      <c r="KH686" s="3"/>
      <c r="KI686" s="3"/>
      <c r="KJ686" s="3"/>
      <c r="KK686" s="3"/>
      <c r="KL686" s="3"/>
      <c r="KM686" s="3"/>
      <c r="KN686" s="3"/>
      <c r="KO686" s="3"/>
      <c r="KP686" s="3"/>
      <c r="KQ686" s="3"/>
      <c r="KR686" s="3"/>
      <c r="KS686" s="3"/>
      <c r="KT686" s="3"/>
      <c r="KU686" s="3"/>
      <c r="KV686" s="3"/>
      <c r="KW686" s="3"/>
      <c r="KX686" s="3"/>
      <c r="KY686" s="3"/>
      <c r="KZ686" s="3"/>
      <c r="LA686" s="3"/>
      <c r="LB686" s="3"/>
      <c r="LC686" s="3"/>
      <c r="LD686" s="3"/>
      <c r="LE686" s="3"/>
      <c r="LF686" s="3"/>
      <c r="LG686" s="3"/>
      <c r="LH686" s="3"/>
      <c r="LI686" s="3"/>
      <c r="LJ686" s="3"/>
      <c r="LK686" s="3"/>
      <c r="LL686" s="3"/>
      <c r="LM686" s="3"/>
      <c r="LN686" s="3"/>
      <c r="LO686" s="3"/>
      <c r="LP686" s="3"/>
      <c r="LQ686" s="3"/>
      <c r="LR686" s="3"/>
      <c r="LS686" s="3"/>
      <c r="LT686" s="3"/>
      <c r="LU686" s="3"/>
      <c r="LV686" s="3"/>
      <c r="LW686" s="3"/>
      <c r="LX686" s="3"/>
      <c r="LY686" s="3"/>
      <c r="LZ686" s="3"/>
      <c r="MA686" s="3"/>
      <c r="MB686" s="3"/>
      <c r="MC686" s="3"/>
      <c r="MD686" s="3"/>
      <c r="ME686" s="3"/>
      <c r="MF686" s="3"/>
      <c r="MG686" s="3"/>
      <c r="MH686" s="3"/>
      <c r="MI686" s="3"/>
      <c r="MJ686" s="3"/>
      <c r="MK686" s="3"/>
      <c r="ML686" s="3"/>
      <c r="MM686" s="3"/>
      <c r="MN686" s="3"/>
      <c r="MO686" s="3"/>
      <c r="MP686" s="3"/>
      <c r="MQ686" s="3"/>
      <c r="MR686" s="3"/>
      <c r="MS686" s="3"/>
      <c r="MT686" s="3"/>
      <c r="MU686" s="3"/>
      <c r="MV686" s="3"/>
      <c r="MW686" s="3"/>
      <c r="MX686" s="3"/>
      <c r="MY686" s="3"/>
      <c r="MZ686" s="3"/>
      <c r="NA686" s="3"/>
      <c r="NB686" s="3"/>
      <c r="NC686" s="3"/>
      <c r="ND686" s="3"/>
      <c r="NE686" s="3"/>
      <c r="NF686" s="3"/>
      <c r="NG686" s="3"/>
      <c r="NH686" s="3"/>
      <c r="NI686" s="3"/>
      <c r="NJ686" s="3"/>
      <c r="NK686" s="3"/>
      <c r="NL686" s="3"/>
      <c r="NM686" s="3"/>
      <c r="NN686" s="3"/>
      <c r="NO686" s="3"/>
      <c r="NP686" s="3"/>
      <c r="NQ686" s="3"/>
      <c r="NR686" s="3"/>
      <c r="NS686" s="3"/>
      <c r="NT686" s="3"/>
      <c r="NU686" s="3"/>
      <c r="NV686" s="3"/>
      <c r="NW686" s="3"/>
      <c r="NX686" s="3"/>
      <c r="NY686" s="3"/>
      <c r="NZ686" s="3"/>
      <c r="OA686" s="3"/>
      <c r="OB686" s="3"/>
      <c r="OC686" s="3"/>
      <c r="OD686" s="3"/>
      <c r="OE686" s="3"/>
      <c r="OF686" s="3"/>
      <c r="OG686" s="3"/>
      <c r="OH686" s="3"/>
      <c r="OI686" s="3"/>
      <c r="OJ686" s="3"/>
      <c r="OK686" s="3"/>
      <c r="OL686" s="3"/>
      <c r="OM686" s="3"/>
      <c r="ON686" s="3"/>
      <c r="OO686" s="3"/>
      <c r="OP686" s="3"/>
      <c r="OQ686" s="3"/>
      <c r="OR686" s="3"/>
      <c r="OS686" s="3"/>
      <c r="OT686" s="3"/>
      <c r="OU686" s="3"/>
      <c r="OV686" s="3"/>
      <c r="OW686" s="3"/>
      <c r="OX686" s="3"/>
      <c r="OY686" s="3"/>
      <c r="OZ686" s="3"/>
      <c r="PA686" s="3"/>
      <c r="PB686" s="3"/>
      <c r="PC686" s="3"/>
      <c r="PD686" s="3"/>
      <c r="PE686" s="3"/>
      <c r="PF686" s="3"/>
      <c r="PG686" s="3"/>
      <c r="PH686" s="3"/>
      <c r="PI686" s="3"/>
      <c r="PJ686" s="3"/>
      <c r="PK686" s="3"/>
      <c r="PL686" s="3"/>
      <c r="PM686" s="3"/>
      <c r="PN686" s="3"/>
      <c r="PO686" s="3"/>
      <c r="PP686" s="3"/>
      <c r="PQ686" s="3"/>
      <c r="PR686" s="3"/>
      <c r="PS686" s="3"/>
      <c r="PT686" s="3"/>
      <c r="PU686" s="3"/>
      <c r="PV686" s="3"/>
      <c r="PW686" s="3"/>
      <c r="PX686" s="3"/>
      <c r="PY686" s="3"/>
      <c r="PZ686" s="3"/>
      <c r="QA686" s="3"/>
      <c r="QB686" s="3"/>
      <c r="QC686" s="3"/>
      <c r="QD686" s="3"/>
      <c r="QE686" s="3"/>
      <c r="QF686" s="3"/>
      <c r="QG686" s="3"/>
      <c r="QH686" s="3"/>
      <c r="QI686" s="3"/>
      <c r="QJ686" s="3"/>
      <c r="QK686" s="3"/>
      <c r="QL686" s="3"/>
      <c r="QM686" s="3"/>
      <c r="QN686" s="3"/>
      <c r="QO686" s="3"/>
      <c r="QP686" s="3"/>
      <c r="QQ686" s="3"/>
      <c r="QR686" s="3"/>
      <c r="QS686" s="3"/>
      <c r="QT686" s="3"/>
      <c r="QU686" s="3"/>
      <c r="QV686" s="3"/>
      <c r="QW686" s="3"/>
      <c r="QX686" s="3"/>
      <c r="QY686" s="3"/>
      <c r="QZ686" s="3"/>
      <c r="RA686" s="3"/>
      <c r="RB686" s="3"/>
      <c r="RC686" s="3"/>
      <c r="RD686" s="3"/>
      <c r="RE686" s="3"/>
      <c r="RF686" s="3"/>
      <c r="RG686" s="3"/>
      <c r="RH686" s="3"/>
      <c r="RI686" s="3"/>
      <c r="RJ686" s="3"/>
      <c r="RK686" s="3"/>
      <c r="RL686" s="3"/>
      <c r="RM686" s="3"/>
      <c r="RN686" s="3"/>
      <c r="RO686" s="3"/>
      <c r="RP686" s="3"/>
      <c r="RQ686" s="3"/>
      <c r="RR686" s="3"/>
      <c r="RS686" s="3"/>
      <c r="RT686" s="3"/>
      <c r="RU686" s="3"/>
      <c r="RV686" s="3"/>
      <c r="RW686" s="3"/>
      <c r="RX686" s="3"/>
      <c r="RY686" s="3"/>
      <c r="RZ686" s="3"/>
      <c r="SA686" s="3"/>
      <c r="SB686" s="3"/>
      <c r="SC686" s="3"/>
      <c r="SD686" s="3"/>
      <c r="SE686" s="3"/>
      <c r="SF686" s="3"/>
      <c r="SG686" s="3"/>
      <c r="SH686" s="3"/>
      <c r="SI686" s="3"/>
      <c r="SJ686" s="3"/>
      <c r="SK686" s="3"/>
      <c r="SL686" s="3"/>
      <c r="SM686" s="3"/>
      <c r="SN686" s="3"/>
      <c r="SO686" s="3"/>
      <c r="SP686" s="3"/>
      <c r="SQ686" s="3"/>
      <c r="SR686" s="3"/>
      <c r="SS686" s="3"/>
      <c r="ST686" s="3"/>
      <c r="SU686" s="3"/>
      <c r="SV686" s="3"/>
      <c r="SW686" s="3"/>
      <c r="SX686" s="3"/>
      <c r="SY686" s="3"/>
      <c r="SZ686" s="3"/>
      <c r="TA686" s="3"/>
      <c r="TB686" s="3"/>
      <c r="TC686" s="3"/>
      <c r="TD686" s="3"/>
      <c r="TE686" s="3"/>
      <c r="TF686" s="3"/>
      <c r="TG686" s="3"/>
      <c r="TH686" s="3"/>
      <c r="TI686" s="3"/>
      <c r="TJ686" s="3"/>
      <c r="TK686" s="3"/>
      <c r="TL686" s="3"/>
      <c r="TM686" s="3"/>
      <c r="TN686" s="3"/>
      <c r="TO686" s="3"/>
      <c r="TP686" s="3"/>
      <c r="TQ686" s="3"/>
      <c r="TR686" s="3"/>
      <c r="TS686" s="3"/>
      <c r="TT686" s="3"/>
      <c r="TU686" s="3"/>
      <c r="TV686" s="3"/>
      <c r="TW686" s="3"/>
      <c r="TX686" s="3"/>
      <c r="TY686" s="3"/>
      <c r="TZ686" s="3"/>
      <c r="UA686" s="3"/>
      <c r="UB686" s="3"/>
      <c r="UC686" s="3"/>
      <c r="UD686" s="3"/>
      <c r="UE686" s="3"/>
      <c r="UF686" s="3"/>
      <c r="UG686" s="3"/>
      <c r="UH686" s="3"/>
      <c r="UI686" s="3"/>
      <c r="UJ686" s="3"/>
      <c r="UK686" s="3"/>
      <c r="UL686" s="3"/>
      <c r="UM686" s="3"/>
      <c r="UN686" s="3"/>
      <c r="UO686" s="3"/>
      <c r="UP686" s="3"/>
      <c r="UQ686" s="3"/>
      <c r="UR686" s="3"/>
      <c r="US686" s="3"/>
      <c r="UT686" s="3"/>
      <c r="UU686" s="3"/>
      <c r="UV686" s="3"/>
      <c r="UW686" s="3"/>
      <c r="UX686" s="3"/>
      <c r="UY686" s="3"/>
      <c r="UZ686" s="3"/>
      <c r="VA686" s="3"/>
      <c r="VB686" s="3"/>
      <c r="VC686" s="3"/>
      <c r="VD686" s="3"/>
      <c r="VE686" s="3"/>
      <c r="VF686" s="3"/>
      <c r="VG686" s="3"/>
      <c r="VH686" s="3"/>
      <c r="VI686" s="3"/>
      <c r="VJ686" s="3"/>
      <c r="VK686" s="3"/>
      <c r="VL686" s="3"/>
      <c r="VM686" s="3"/>
      <c r="VN686" s="3"/>
      <c r="VO686" s="3"/>
      <c r="VP686" s="3"/>
      <c r="VQ686" s="3"/>
      <c r="VR686" s="3"/>
      <c r="VS686" s="3"/>
      <c r="VT686" s="3"/>
      <c r="VU686" s="3"/>
      <c r="VV686" s="3"/>
      <c r="VW686" s="3"/>
      <c r="VX686" s="3"/>
      <c r="VY686" s="3"/>
      <c r="VZ686" s="3"/>
      <c r="WA686" s="3"/>
      <c r="WB686" s="3"/>
      <c r="WC686" s="3"/>
      <c r="WD686" s="3"/>
      <c r="WE686" s="3"/>
      <c r="WF686" s="3"/>
      <c r="WG686" s="3"/>
      <c r="WH686" s="3"/>
      <c r="WI686" s="3"/>
      <c r="WJ686" s="3"/>
      <c r="WK686" s="3"/>
      <c r="WL686" s="3"/>
      <c r="WM686" s="3"/>
      <c r="WN686" s="3"/>
      <c r="WO686" s="3"/>
      <c r="WP686" s="3"/>
      <c r="WQ686" s="3"/>
      <c r="WR686" s="3"/>
      <c r="WS686" s="3"/>
      <c r="WT686" s="3"/>
      <c r="WU686" s="3"/>
      <c r="WV686" s="3"/>
      <c r="WW686" s="3"/>
      <c r="WX686" s="3"/>
      <c r="WY686" s="3"/>
      <c r="WZ686" s="3"/>
      <c r="XA686" s="3"/>
      <c r="XB686" s="3"/>
      <c r="XC686" s="3"/>
      <c r="XD686" s="3"/>
      <c r="XE686" s="3"/>
      <c r="XF686" s="3"/>
      <c r="XG686" s="3"/>
      <c r="XH686" s="3"/>
      <c r="XI686" s="3"/>
      <c r="XJ686" s="3"/>
      <c r="XK686" s="3"/>
      <c r="XL686" s="3"/>
      <c r="XM686" s="3"/>
      <c r="XN686" s="3"/>
      <c r="XO686" s="3"/>
      <c r="XP686" s="3"/>
      <c r="XQ686" s="3"/>
      <c r="XR686" s="3"/>
      <c r="XS686" s="3"/>
      <c r="XT686" s="3"/>
      <c r="XU686" s="3"/>
      <c r="XV686" s="3"/>
      <c r="XW686" s="3"/>
      <c r="XX686" s="3"/>
      <c r="XY686" s="3"/>
      <c r="XZ686" s="3"/>
      <c r="YA686" s="3"/>
      <c r="YB686" s="3"/>
      <c r="YC686" s="3"/>
      <c r="YD686" s="3"/>
      <c r="YE686" s="3"/>
      <c r="YF686" s="3"/>
      <c r="YG686" s="3"/>
      <c r="YH686" s="3"/>
      <c r="YI686" s="3"/>
      <c r="YJ686" s="3"/>
      <c r="YK686" s="3"/>
      <c r="YL686" s="3"/>
      <c r="YM686" s="3"/>
      <c r="YN686" s="3"/>
      <c r="YO686" s="3"/>
      <c r="YP686" s="3"/>
      <c r="YQ686" s="3"/>
      <c r="YR686" s="3"/>
      <c r="YS686" s="3"/>
      <c r="YT686" s="3"/>
      <c r="YU686" s="3"/>
      <c r="YV686" s="3"/>
      <c r="YW686" s="3"/>
      <c r="YX686" s="3"/>
      <c r="YY686" s="3"/>
      <c r="YZ686" s="3"/>
      <c r="ZA686" s="3"/>
      <c r="ZB686" s="3"/>
      <c r="ZC686" s="3"/>
      <c r="ZD686" s="3"/>
      <c r="ZE686" s="3"/>
      <c r="ZF686" s="3"/>
      <c r="ZG686" s="3"/>
      <c r="ZH686" s="3"/>
      <c r="ZI686" s="3"/>
      <c r="ZJ686" s="3"/>
      <c r="ZK686" s="3"/>
      <c r="ZL686" s="3"/>
      <c r="ZM686" s="3"/>
      <c r="ZN686" s="3"/>
      <c r="ZO686" s="3"/>
      <c r="ZP686" s="3"/>
      <c r="ZQ686" s="3"/>
      <c r="ZR686" s="3"/>
      <c r="ZS686" s="3"/>
      <c r="ZT686" s="3"/>
      <c r="ZU686" s="3"/>
      <c r="ZV686" s="3"/>
      <c r="ZW686" s="3"/>
      <c r="ZX686" s="3"/>
      <c r="ZY686" s="3"/>
      <c r="ZZ686" s="3"/>
      <c r="AAA686" s="3"/>
      <c r="AAB686" s="3"/>
      <c r="AAC686" s="3"/>
      <c r="AAD686" s="3"/>
      <c r="AAE686" s="3"/>
      <c r="AAF686" s="3"/>
      <c r="AAG686" s="3"/>
      <c r="AAH686" s="3"/>
      <c r="AAI686" s="3"/>
      <c r="AAJ686" s="3"/>
      <c r="AAK686" s="3"/>
      <c r="AAL686" s="3"/>
      <c r="AAM686" s="3"/>
      <c r="AAN686" s="3"/>
      <c r="AAO686" s="3"/>
      <c r="AAP686" s="3"/>
      <c r="AAQ686" s="3"/>
      <c r="AAR686" s="3"/>
      <c r="AAS686" s="3"/>
      <c r="AAT686" s="3"/>
      <c r="AAU686" s="3"/>
      <c r="AAV686" s="3"/>
      <c r="AAW686" s="3"/>
      <c r="AAX686" s="3"/>
      <c r="AAY686" s="3"/>
      <c r="AAZ686" s="3"/>
      <c r="ABA686" s="3"/>
      <c r="ABB686" s="3"/>
      <c r="ABC686" s="3"/>
      <c r="ABD686" s="3"/>
      <c r="ABE686" s="3"/>
      <c r="ABF686" s="3"/>
      <c r="ABG686" s="3"/>
      <c r="ABH686" s="3"/>
      <c r="ABI686" s="3"/>
      <c r="ABJ686" s="3"/>
      <c r="ABK686" s="3"/>
      <c r="ABL686" s="3"/>
      <c r="ABM686" s="3"/>
      <c r="ABN686" s="3"/>
      <c r="ABO686" s="3"/>
      <c r="ABP686" s="3"/>
      <c r="ABQ686" s="3"/>
      <c r="ABR686" s="3"/>
      <c r="ABS686" s="3"/>
      <c r="ABT686" s="3"/>
      <c r="ABU686" s="3"/>
      <c r="ABV686" s="3"/>
      <c r="ABW686" s="3"/>
      <c r="ABX686" s="3"/>
      <c r="ABY686" s="3"/>
      <c r="ABZ686" s="3"/>
      <c r="ACA686" s="3"/>
      <c r="ACB686" s="3"/>
      <c r="ACC686" s="3"/>
      <c r="ACD686" s="3"/>
      <c r="ACE686" s="3"/>
      <c r="ACF686" s="3"/>
      <c r="ACG686" s="3"/>
      <c r="ACH686" s="3"/>
      <c r="ACI686" s="3"/>
      <c r="ACJ686" s="3"/>
      <c r="ACK686" s="3"/>
      <c r="ACL686" s="3"/>
      <c r="ACM686" s="3"/>
      <c r="ACN686" s="3"/>
      <c r="ACO686" s="3"/>
      <c r="ACP686" s="3"/>
      <c r="ACQ686" s="3"/>
      <c r="ACR686" s="3"/>
      <c r="ACS686" s="3"/>
      <c r="ACT686" s="3"/>
      <c r="ACU686" s="3"/>
      <c r="ACV686" s="3"/>
      <c r="ACW686" s="3"/>
      <c r="ACX686" s="3"/>
      <c r="ACY686" s="3"/>
      <c r="ACZ686" s="3"/>
      <c r="ADA686" s="3"/>
      <c r="ADB686" s="3"/>
      <c r="ADC686" s="3"/>
      <c r="ADD686" s="3"/>
      <c r="ADE686" s="3"/>
      <c r="ADF686" s="3"/>
      <c r="ADG686" s="3"/>
      <c r="ADH686" s="3"/>
      <c r="ADI686" s="3"/>
      <c r="ADJ686" s="3"/>
      <c r="ADK686" s="3"/>
      <c r="ADL686" s="3"/>
      <c r="ADM686" s="3"/>
      <c r="ADN686" s="3"/>
      <c r="ADO686" s="3"/>
      <c r="ADP686" s="3"/>
      <c r="ADQ686" s="3"/>
      <c r="ADR686" s="3"/>
      <c r="ADS686" s="3"/>
      <c r="ADT686" s="3"/>
      <c r="ADU686" s="3"/>
      <c r="ADV686" s="3"/>
      <c r="ADW686" s="3"/>
      <c r="ADX686" s="3"/>
      <c r="ADY686" s="3"/>
      <c r="ADZ686" s="3"/>
      <c r="AEA686" s="3"/>
      <c r="AEB686" s="3"/>
      <c r="AEC686" s="3"/>
      <c r="AED686" s="3"/>
      <c r="AEE686" s="3"/>
      <c r="AEF686" s="3"/>
      <c r="AEG686" s="3"/>
      <c r="AEH686" s="3"/>
      <c r="AEI686" s="3"/>
      <c r="AEJ686" s="3"/>
      <c r="AEK686" s="3"/>
      <c r="AEL686" s="3"/>
      <c r="AEM686" s="3"/>
      <c r="AEN686" s="3"/>
      <c r="AEO686" s="3"/>
      <c r="AEP686" s="3"/>
      <c r="AEQ686" s="3"/>
      <c r="AER686" s="3"/>
      <c r="AES686" s="3"/>
      <c r="AET686" s="3"/>
      <c r="AEU686" s="3"/>
      <c r="AEV686" s="3"/>
      <c r="AEW686" s="3"/>
      <c r="AEX686" s="3"/>
      <c r="AEY686" s="3"/>
      <c r="AEZ686" s="3"/>
      <c r="AFA686" s="3"/>
      <c r="AFB686" s="3"/>
      <c r="AFC686" s="3"/>
      <c r="AFD686" s="3"/>
      <c r="AFE686" s="3"/>
      <c r="AFF686" s="3"/>
      <c r="AFG686" s="3"/>
      <c r="AFH686" s="3"/>
      <c r="AFI686" s="3"/>
      <c r="AFJ686" s="3"/>
      <c r="AFK686" s="3"/>
      <c r="AFL686" s="3"/>
      <c r="AFM686" s="3"/>
      <c r="AFN686" s="3"/>
      <c r="AFO686" s="3"/>
      <c r="AFP686" s="3"/>
      <c r="AFQ686" s="3"/>
      <c r="AFR686" s="3"/>
      <c r="AFS686" s="3"/>
      <c r="AFT686" s="3"/>
      <c r="AFU686" s="3"/>
      <c r="AFV686" s="3"/>
      <c r="AFW686" s="3"/>
      <c r="AFX686" s="3"/>
      <c r="AFY686" s="3"/>
      <c r="AFZ686" s="3"/>
      <c r="AGA686" s="3"/>
      <c r="AGB686" s="3"/>
      <c r="AGC686" s="3"/>
      <c r="AGD686" s="3"/>
      <c r="AGE686" s="3"/>
      <c r="AGF686" s="3"/>
      <c r="AGG686" s="3"/>
      <c r="AGH686" s="3"/>
      <c r="AGI686" s="3"/>
      <c r="AGJ686" s="3"/>
      <c r="AGK686" s="3"/>
      <c r="AGL686" s="3"/>
      <c r="AGM686" s="3"/>
      <c r="AGN686" s="3"/>
      <c r="AGO686" s="3"/>
      <c r="AGP686" s="3"/>
      <c r="AGQ686" s="3"/>
      <c r="AGR686" s="3"/>
      <c r="AGS686" s="3"/>
      <c r="AGT686" s="3"/>
      <c r="AGU686" s="3"/>
      <c r="AGV686" s="3"/>
      <c r="AGW686" s="3"/>
      <c r="AGX686" s="3"/>
      <c r="AGY686" s="3"/>
      <c r="AGZ686" s="3"/>
      <c r="AHA686" s="3"/>
      <c r="AHB686" s="3"/>
      <c r="AHC686" s="3"/>
      <c r="AHD686" s="3"/>
      <c r="AHE686" s="3"/>
      <c r="AHF686" s="3"/>
      <c r="AHG686" s="3"/>
      <c r="AHH686" s="3"/>
      <c r="AHI686" s="3"/>
      <c r="AHJ686" s="3"/>
      <c r="AHK686" s="3"/>
      <c r="AHL686" s="3"/>
      <c r="AHM686" s="3"/>
      <c r="AHN686" s="3"/>
      <c r="AHO686" s="3"/>
      <c r="AHP686" s="3"/>
      <c r="AHQ686" s="3"/>
      <c r="AHR686" s="3"/>
      <c r="AHS686" s="3"/>
      <c r="AHT686" s="3"/>
      <c r="AHU686" s="3"/>
      <c r="AHV686" s="3"/>
      <c r="AHW686" s="3"/>
      <c r="AHX686" s="3"/>
      <c r="AHY686" s="3"/>
      <c r="AHZ686" s="3"/>
      <c r="AIA686" s="3"/>
      <c r="AIB686" s="3"/>
      <c r="AIC686" s="3"/>
      <c r="AID686" s="3"/>
      <c r="AIE686" s="3"/>
      <c r="AIF686" s="3"/>
      <c r="AIG686" s="3"/>
      <c r="AIH686" s="3"/>
      <c r="AII686" s="3"/>
      <c r="AIJ686" s="3"/>
      <c r="AIK686" s="3"/>
      <c r="AIL686" s="3"/>
      <c r="AIM686" s="3"/>
      <c r="AIN686" s="3"/>
      <c r="AIO686" s="3"/>
      <c r="AIP686" s="3"/>
      <c r="AIQ686" s="3"/>
      <c r="AIR686" s="3"/>
      <c r="AIS686" s="3"/>
      <c r="AIT686" s="3"/>
      <c r="AIU686" s="3"/>
      <c r="AIV686" s="3"/>
      <c r="AIW686" s="3"/>
      <c r="AIX686" s="3"/>
      <c r="AIY686" s="3"/>
      <c r="AIZ686" s="3"/>
      <c r="AJA686" s="3"/>
      <c r="AJB686" s="3"/>
      <c r="AJC686" s="3"/>
      <c r="AJD686" s="3"/>
      <c r="AJE686" s="3"/>
      <c r="AJF686" s="3"/>
      <c r="AJG686" s="3"/>
      <c r="AJH686" s="3"/>
      <c r="AJI686" s="3"/>
      <c r="AJJ686" s="3"/>
      <c r="AJK686" s="3"/>
      <c r="AJL686" s="3"/>
      <c r="AJM686" s="3"/>
      <c r="AJN686" s="3"/>
      <c r="AJO686" s="3"/>
      <c r="AJP686" s="3"/>
      <c r="AJQ686" s="3"/>
      <c r="AJR686" s="3"/>
      <c r="AJS686" s="3"/>
      <c r="AJT686" s="3"/>
      <c r="AJU686" s="3"/>
      <c r="AJV686" s="3"/>
      <c r="AJW686" s="3"/>
      <c r="AJX686" s="3"/>
      <c r="AJY686" s="3"/>
      <c r="AJZ686" s="3"/>
      <c r="AKA686" s="3"/>
      <c r="AKB686" s="3"/>
      <c r="AKC686" s="3"/>
      <c r="AKD686" s="3"/>
      <c r="AKE686" s="3"/>
      <c r="AKF686" s="3"/>
      <c r="AKG686" s="3"/>
      <c r="AKH686" s="3"/>
      <c r="AKI686" s="3"/>
      <c r="AKJ686" s="3"/>
      <c r="AKK686" s="3"/>
      <c r="AKL686" s="3"/>
      <c r="AKM686" s="3"/>
      <c r="AKN686" s="3"/>
      <c r="AKO686" s="3"/>
      <c r="AKP686" s="3"/>
      <c r="AKQ686" s="3"/>
      <c r="AKR686" s="3"/>
      <c r="AKS686" s="3"/>
      <c r="AKT686" s="3"/>
      <c r="AKU686" s="3"/>
      <c r="AKV686" s="3"/>
      <c r="AKW686" s="3"/>
      <c r="AKX686" s="3"/>
      <c r="AKY686" s="3"/>
      <c r="AKZ686" s="3"/>
      <c r="ALA686" s="3"/>
      <c r="ALB686" s="3"/>
      <c r="ALC686" s="3"/>
      <c r="ALD686" s="3"/>
      <c r="ALE686" s="3"/>
      <c r="ALF686" s="3"/>
      <c r="ALG686" s="3"/>
      <c r="ALH686" s="3"/>
      <c r="ALI686" s="3"/>
      <c r="ALJ686" s="3"/>
      <c r="ALK686" s="3"/>
      <c r="ALL686" s="3"/>
      <c r="ALM686" s="3"/>
      <c r="ALN686" s="3"/>
      <c r="ALO686" s="3"/>
      <c r="ALP686" s="3"/>
      <c r="ALQ686" s="3"/>
      <c r="ALR686" s="3"/>
      <c r="ALS686" s="3"/>
      <c r="ALT686" s="3"/>
      <c r="ALU686" s="3"/>
      <c r="ALV686" s="3"/>
      <c r="ALW686" s="3"/>
      <c r="ALX686" s="3"/>
      <c r="ALY686" s="3"/>
      <c r="ALZ686" s="3"/>
      <c r="AMA686" s="3"/>
      <c r="AMB686" s="3"/>
      <c r="AMC686" s="3"/>
      <c r="AMD686" s="3"/>
      <c r="AME686" s="3"/>
      <c r="AMF686" s="3"/>
      <c r="AMG686" s="3"/>
      <c r="AMH686" s="3"/>
      <c r="AMI686" s="3"/>
      <c r="AMJ686" s="3"/>
      <c r="AMK686" s="3"/>
      <c r="AML686" s="3"/>
      <c r="AMM686" s="3"/>
      <c r="AMN686" s="3"/>
      <c r="AMO686" s="3"/>
      <c r="AMP686" s="3"/>
      <c r="AMQ686" s="3"/>
      <c r="AMR686" s="3"/>
      <c r="AMS686" s="3"/>
      <c r="AMT686" s="3"/>
      <c r="AMU686" s="3"/>
      <c r="AMV686" s="3"/>
      <c r="AMW686" s="3"/>
      <c r="AMX686" s="3"/>
      <c r="AMY686" s="3"/>
      <c r="AMZ686" s="3"/>
      <c r="ANA686" s="3"/>
      <c r="ANB686" s="3"/>
      <c r="ANC686" s="3"/>
      <c r="AND686" s="3"/>
      <c r="ANE686" s="3"/>
      <c r="ANF686" s="3"/>
      <c r="ANG686" s="3"/>
      <c r="ANH686" s="3"/>
      <c r="ANI686" s="3"/>
      <c r="ANJ686" s="3"/>
      <c r="ANK686" s="3"/>
      <c r="ANL686" s="3"/>
      <c r="ANM686" s="3"/>
      <c r="ANN686" s="3"/>
      <c r="ANO686" s="3"/>
      <c r="ANP686" s="3"/>
      <c r="ANQ686" s="3"/>
      <c r="ANR686" s="3"/>
      <c r="ANS686" s="3"/>
      <c r="ANT686" s="3"/>
      <c r="ANU686" s="3"/>
      <c r="ANV686" s="3"/>
      <c r="ANW686" s="3"/>
      <c r="ANX686" s="3"/>
      <c r="ANY686" s="3"/>
      <c r="ANZ686" s="3"/>
      <c r="AOA686" s="3"/>
      <c r="AOB686" s="3"/>
      <c r="AOC686" s="3"/>
      <c r="AOD686" s="3"/>
      <c r="AOE686" s="3"/>
      <c r="AOF686" s="3"/>
      <c r="AOG686" s="3"/>
      <c r="AOH686" s="3"/>
      <c r="AOI686" s="3"/>
      <c r="AOJ686" s="3"/>
      <c r="AOK686" s="3"/>
      <c r="AOL686" s="3"/>
      <c r="AOM686" s="3"/>
      <c r="AON686" s="3"/>
      <c r="AOO686" s="3"/>
      <c r="AOP686" s="3"/>
      <c r="AOQ686" s="3"/>
      <c r="AOR686" s="3"/>
      <c r="AOS686" s="3"/>
      <c r="AOT686" s="3"/>
      <c r="AOU686" s="3"/>
      <c r="AOV686" s="3"/>
      <c r="AOW686" s="3"/>
      <c r="AOX686" s="3"/>
      <c r="AOY686" s="3"/>
      <c r="AOZ686" s="3"/>
      <c r="APA686" s="3"/>
      <c r="APB686" s="3"/>
      <c r="APC686" s="3"/>
      <c r="APD686" s="3"/>
      <c r="APE686" s="3"/>
      <c r="APF686" s="3"/>
      <c r="APG686" s="3"/>
      <c r="APH686" s="3"/>
      <c r="API686" s="3"/>
      <c r="APJ686" s="3"/>
      <c r="APK686" s="3"/>
      <c r="APL686" s="3"/>
      <c r="APM686" s="3"/>
      <c r="APN686" s="3"/>
      <c r="APO686" s="3"/>
      <c r="APP686" s="3"/>
      <c r="APQ686" s="3"/>
      <c r="APR686" s="3"/>
      <c r="APS686" s="3"/>
      <c r="APT686" s="3"/>
      <c r="APU686" s="3"/>
      <c r="APV686" s="3"/>
      <c r="APW686" s="3"/>
      <c r="APX686" s="3"/>
      <c r="APY686" s="3"/>
      <c r="APZ686" s="3"/>
      <c r="AQA686" s="3"/>
      <c r="AQB686" s="3"/>
      <c r="AQC686" s="3"/>
      <c r="AQD686" s="3"/>
      <c r="AQE686" s="3"/>
      <c r="AQF686" s="3"/>
      <c r="AQG686" s="3"/>
      <c r="AQH686" s="3"/>
      <c r="AQI686" s="3"/>
      <c r="AQJ686" s="3"/>
      <c r="AQK686" s="3"/>
      <c r="AQL686" s="3"/>
      <c r="AQM686" s="3"/>
      <c r="AQN686" s="3"/>
      <c r="AQO686" s="3"/>
      <c r="AQP686" s="3"/>
      <c r="AQQ686" s="3"/>
      <c r="AQR686" s="3"/>
      <c r="AQS686" s="3"/>
      <c r="AQT686" s="3"/>
      <c r="AQU686" s="3"/>
      <c r="AQV686" s="3"/>
      <c r="AQW686" s="3"/>
      <c r="AQX686" s="3"/>
      <c r="AQY686" s="3"/>
      <c r="AQZ686" s="3"/>
      <c r="ARA686" s="3"/>
      <c r="ARB686" s="3"/>
      <c r="ARC686" s="3"/>
      <c r="ARD686" s="3"/>
      <c r="ARE686" s="3"/>
      <c r="ARF686" s="3"/>
      <c r="ARG686" s="3"/>
      <c r="ARH686" s="3"/>
      <c r="ARI686" s="3"/>
      <c r="ARJ686" s="3"/>
      <c r="ARK686" s="3"/>
      <c r="ARL686" s="3"/>
      <c r="ARM686" s="3"/>
      <c r="ARN686" s="3"/>
      <c r="ARO686" s="3"/>
      <c r="ARP686" s="3"/>
      <c r="ARQ686" s="3"/>
      <c r="ARR686" s="3"/>
      <c r="ARS686" s="3"/>
      <c r="ART686" s="3"/>
      <c r="ARU686" s="3"/>
      <c r="ARV686" s="3"/>
      <c r="ARW686" s="3"/>
      <c r="ARX686" s="3"/>
      <c r="ARY686" s="3"/>
      <c r="ARZ686" s="3"/>
      <c r="ASA686" s="3"/>
      <c r="ASB686" s="3"/>
      <c r="ASC686" s="3"/>
      <c r="ASD686" s="3"/>
      <c r="ASE686" s="3"/>
      <c r="ASF686" s="3"/>
      <c r="ASG686" s="3"/>
      <c r="ASH686" s="3"/>
      <c r="ASI686" s="3"/>
      <c r="ASJ686" s="3"/>
      <c r="ASK686" s="3"/>
      <c r="ASL686" s="3"/>
      <c r="ASM686" s="3"/>
      <c r="ASN686" s="3"/>
      <c r="ASO686" s="3"/>
      <c r="ASP686" s="3"/>
      <c r="ASQ686" s="3"/>
      <c r="ASR686" s="3"/>
      <c r="ASS686" s="3"/>
      <c r="AST686" s="3"/>
      <c r="ASU686" s="3"/>
      <c r="ASV686" s="3"/>
      <c r="ASW686" s="3"/>
      <c r="ASX686" s="3"/>
      <c r="ASY686" s="3"/>
      <c r="ASZ686" s="3"/>
      <c r="ATA686" s="3"/>
      <c r="ATB686" s="3"/>
      <c r="ATC686" s="3"/>
      <c r="ATD686" s="3"/>
      <c r="ATE686" s="3"/>
      <c r="ATF686" s="3"/>
      <c r="ATG686" s="3"/>
      <c r="ATH686" s="3"/>
      <c r="ATI686" s="3"/>
      <c r="ATJ686" s="3"/>
      <c r="ATK686" s="3"/>
      <c r="ATL686" s="3"/>
      <c r="ATM686" s="3"/>
      <c r="ATN686" s="3"/>
      <c r="ATO686" s="3"/>
      <c r="ATP686" s="3"/>
      <c r="ATQ686" s="3"/>
      <c r="ATR686" s="3"/>
      <c r="ATS686" s="3"/>
      <c r="ATT686" s="3"/>
      <c r="ATU686" s="3"/>
      <c r="ATV686" s="3"/>
      <c r="ATW686" s="3"/>
      <c r="ATX686" s="3"/>
      <c r="ATY686" s="3"/>
      <c r="ATZ686" s="3"/>
      <c r="AUA686" s="3"/>
      <c r="AUB686" s="3"/>
      <c r="AUC686" s="3"/>
      <c r="AUD686" s="3"/>
      <c r="AUE686" s="3"/>
      <c r="AUF686" s="3"/>
      <c r="AUG686" s="3"/>
      <c r="AUH686" s="3"/>
      <c r="AUI686" s="3"/>
      <c r="AUJ686" s="3"/>
      <c r="AUK686" s="3"/>
      <c r="AUL686" s="3"/>
      <c r="AUM686" s="3"/>
      <c r="AUN686" s="3"/>
      <c r="AUO686" s="3"/>
      <c r="AUP686" s="3"/>
      <c r="AUQ686" s="3"/>
      <c r="AUR686" s="3"/>
      <c r="AUS686" s="3"/>
      <c r="AUT686" s="3"/>
      <c r="AUU686" s="3"/>
      <c r="AUV686" s="3"/>
      <c r="AUW686" s="3"/>
      <c r="AUX686" s="3"/>
      <c r="AUY686" s="3"/>
      <c r="AUZ686" s="3"/>
      <c r="AVA686" s="3"/>
      <c r="AVB686" s="3"/>
      <c r="AVC686" s="3"/>
      <c r="AVD686" s="3"/>
      <c r="AVE686" s="3"/>
      <c r="AVF686" s="3"/>
      <c r="AVG686" s="3"/>
      <c r="AVH686" s="3"/>
      <c r="AVI686" s="3"/>
      <c r="AVJ686" s="3"/>
      <c r="AVK686" s="3"/>
      <c r="AVL686" s="3"/>
      <c r="AVM686" s="3"/>
      <c r="AVN686" s="3"/>
      <c r="AVO686" s="3"/>
      <c r="AVP686" s="3"/>
      <c r="AVQ686" s="3"/>
      <c r="AVR686" s="3"/>
      <c r="AVS686" s="3"/>
      <c r="AVT686" s="3"/>
      <c r="AVU686" s="3"/>
      <c r="AVV686" s="3"/>
      <c r="AVW686" s="3"/>
      <c r="AVX686" s="3"/>
      <c r="AVY686" s="3"/>
      <c r="AVZ686" s="3"/>
      <c r="AWA686" s="3"/>
      <c r="AWB686" s="3"/>
      <c r="AWC686" s="3"/>
      <c r="AWD686" s="3"/>
      <c r="AWE686" s="3"/>
      <c r="AWF686" s="3"/>
      <c r="AWG686" s="3"/>
      <c r="AWH686" s="3"/>
      <c r="AWI686" s="3"/>
      <c r="AWJ686" s="3"/>
      <c r="AWK686" s="3"/>
      <c r="AWL686" s="3"/>
      <c r="AWM686" s="3"/>
      <c r="AWN686" s="3"/>
      <c r="AWO686" s="3"/>
      <c r="AWP686" s="3"/>
      <c r="AWQ686" s="3"/>
      <c r="AWR686" s="3"/>
      <c r="AWS686" s="3"/>
      <c r="AWT686" s="3"/>
      <c r="AWU686" s="3"/>
      <c r="AWV686" s="3"/>
      <c r="AWW686" s="3"/>
      <c r="AWX686" s="3"/>
      <c r="AWY686" s="3"/>
      <c r="AWZ686" s="3"/>
      <c r="AXA686" s="3"/>
      <c r="AXB686" s="3"/>
      <c r="AXC686" s="3"/>
      <c r="AXD686" s="3"/>
      <c r="AXE686" s="3"/>
      <c r="AXF686" s="3"/>
      <c r="AXG686" s="3"/>
      <c r="AXH686" s="3"/>
      <c r="AXI686" s="3"/>
      <c r="AXJ686" s="3"/>
      <c r="AXK686" s="3"/>
      <c r="AXL686" s="3"/>
      <c r="AXM686" s="3"/>
      <c r="AXN686" s="3"/>
      <c r="AXO686" s="3"/>
      <c r="AXP686" s="3"/>
      <c r="AXQ686" s="3"/>
      <c r="AXR686" s="3"/>
      <c r="AXS686" s="3"/>
      <c r="AXT686" s="3"/>
      <c r="AXU686" s="3"/>
      <c r="AXV686" s="3"/>
      <c r="AXW686" s="3"/>
      <c r="AXX686" s="3"/>
      <c r="AXY686" s="3"/>
      <c r="AXZ686" s="3"/>
      <c r="AYA686" s="3"/>
      <c r="AYB686" s="3"/>
      <c r="AYC686" s="3"/>
      <c r="AYD686" s="3"/>
      <c r="AYE686" s="3"/>
      <c r="AYF686" s="3"/>
      <c r="AYG686" s="3"/>
      <c r="AYH686" s="3"/>
      <c r="AYI686" s="3"/>
      <c r="AYJ686" s="3"/>
      <c r="AYK686" s="3"/>
      <c r="AYL686" s="3"/>
      <c r="AYM686" s="3"/>
      <c r="AYN686" s="3"/>
      <c r="AYO686" s="3"/>
      <c r="AYP686" s="3"/>
      <c r="AYQ686" s="3"/>
      <c r="AYR686" s="3"/>
      <c r="AYS686" s="3"/>
      <c r="AYT686" s="3"/>
      <c r="AYU686" s="3"/>
      <c r="AYV686" s="3"/>
      <c r="AYW686" s="3"/>
      <c r="AYX686" s="3"/>
      <c r="AYY686" s="3"/>
      <c r="AYZ686" s="3"/>
      <c r="AZA686" s="3"/>
      <c r="AZB686" s="3"/>
      <c r="AZC686" s="3"/>
      <c r="AZD686" s="3"/>
      <c r="AZE686" s="3"/>
      <c r="AZF686" s="3"/>
      <c r="AZG686" s="3"/>
      <c r="AZH686" s="3"/>
      <c r="AZI686" s="3"/>
      <c r="AZJ686" s="3"/>
      <c r="AZK686" s="3"/>
      <c r="AZL686" s="3"/>
      <c r="AZM686" s="3"/>
      <c r="AZN686" s="3"/>
      <c r="AZO686" s="3"/>
      <c r="AZP686" s="3"/>
      <c r="AZQ686" s="3"/>
      <c r="AZR686" s="3"/>
      <c r="AZS686" s="3"/>
      <c r="AZT686" s="3"/>
      <c r="AZU686" s="3"/>
      <c r="AZV686" s="3"/>
      <c r="AZW686" s="3"/>
      <c r="AZX686" s="3"/>
      <c r="AZY686" s="3"/>
      <c r="AZZ686" s="3"/>
      <c r="BAA686" s="3"/>
      <c r="BAB686" s="3"/>
      <c r="BAC686" s="3"/>
      <c r="BAD686" s="3"/>
      <c r="BAE686" s="3"/>
      <c r="BAF686" s="3"/>
      <c r="BAG686" s="3"/>
      <c r="BAH686" s="3"/>
      <c r="BAI686" s="3"/>
      <c r="BAJ686" s="3"/>
      <c r="BAK686" s="3"/>
      <c r="BAL686" s="3"/>
      <c r="BAM686" s="3"/>
      <c r="BAN686" s="3"/>
      <c r="BAO686" s="3"/>
      <c r="BAP686" s="3"/>
      <c r="BAQ686" s="3"/>
      <c r="BAR686" s="3"/>
      <c r="BAS686" s="3"/>
      <c r="BAT686" s="3"/>
      <c r="BAU686" s="3"/>
      <c r="BAV686" s="3"/>
      <c r="BAW686" s="3"/>
      <c r="BAX686" s="3"/>
      <c r="BAY686" s="3"/>
      <c r="BAZ686" s="3"/>
      <c r="BBA686" s="3"/>
      <c r="BBB686" s="3"/>
      <c r="BBC686" s="3"/>
      <c r="BBD686" s="3"/>
      <c r="BBE686" s="3"/>
      <c r="BBF686" s="3"/>
      <c r="BBG686" s="3"/>
      <c r="BBH686" s="3"/>
      <c r="BBI686" s="3"/>
      <c r="BBJ686" s="3"/>
      <c r="BBK686" s="3"/>
      <c r="BBL686" s="3"/>
      <c r="BBM686" s="3"/>
      <c r="BBN686" s="3"/>
      <c r="BBO686" s="3"/>
      <c r="BBP686" s="3"/>
      <c r="BBQ686" s="3"/>
      <c r="BBR686" s="3"/>
      <c r="BBS686" s="3"/>
      <c r="BBT686" s="3"/>
      <c r="BBU686" s="3"/>
      <c r="BBV686" s="3"/>
      <c r="BBW686" s="3"/>
      <c r="BBX686" s="3"/>
      <c r="BBY686" s="3"/>
      <c r="BBZ686" s="3"/>
      <c r="BCA686" s="3"/>
      <c r="BCB686" s="3"/>
      <c r="BCC686" s="3"/>
      <c r="BCD686" s="3"/>
      <c r="BCE686" s="3"/>
      <c r="BCF686" s="3"/>
      <c r="BCG686" s="3"/>
      <c r="BCH686" s="3"/>
      <c r="BCI686" s="3"/>
      <c r="BCJ686" s="3"/>
      <c r="BCK686" s="3"/>
      <c r="BCL686" s="3"/>
      <c r="BCM686" s="3"/>
      <c r="BCN686" s="3"/>
      <c r="BCO686" s="3"/>
      <c r="BCP686" s="3"/>
      <c r="BCQ686" s="3"/>
      <c r="BCR686" s="3"/>
      <c r="BCS686" s="3"/>
      <c r="BCT686" s="3"/>
      <c r="BCU686" s="3"/>
      <c r="BCV686" s="3"/>
      <c r="BCW686" s="3"/>
      <c r="BCX686" s="3"/>
      <c r="BCY686" s="3"/>
      <c r="BCZ686" s="3"/>
      <c r="BDA686" s="3"/>
      <c r="BDB686" s="3"/>
      <c r="BDC686" s="3"/>
      <c r="BDD686" s="3"/>
      <c r="BDE686" s="3"/>
      <c r="BDF686" s="3"/>
      <c r="BDG686" s="3"/>
      <c r="BDH686" s="3"/>
      <c r="BDI686" s="3"/>
      <c r="BDJ686" s="3"/>
      <c r="BDK686" s="3"/>
      <c r="BDL686" s="3"/>
      <c r="BDM686" s="3"/>
      <c r="BDN686" s="3"/>
      <c r="BDO686" s="3"/>
      <c r="BDP686" s="3"/>
      <c r="BDQ686" s="3"/>
      <c r="BDR686" s="3"/>
      <c r="BDS686" s="3"/>
      <c r="BDT686" s="3"/>
      <c r="BDU686" s="3"/>
      <c r="BDV686" s="3"/>
      <c r="BDW686" s="3"/>
      <c r="BDX686" s="3"/>
      <c r="BDY686" s="3"/>
      <c r="BDZ686" s="3"/>
      <c r="BEA686" s="3"/>
      <c r="BEB686" s="3"/>
      <c r="BEC686" s="3"/>
      <c r="BED686" s="3"/>
      <c r="BEE686" s="3"/>
      <c r="BEF686" s="3"/>
      <c r="BEG686" s="3"/>
      <c r="BEH686" s="3"/>
      <c r="BEI686" s="3"/>
      <c r="BEJ686" s="3"/>
      <c r="BEK686" s="3"/>
      <c r="BEL686" s="3"/>
      <c r="BEM686" s="3"/>
      <c r="BEN686" s="3"/>
      <c r="BEO686" s="3"/>
      <c r="BEP686" s="3"/>
      <c r="BEQ686" s="3"/>
      <c r="BER686" s="3"/>
      <c r="BES686" s="3"/>
      <c r="BET686" s="3"/>
      <c r="BEU686" s="3"/>
      <c r="BEV686" s="3"/>
      <c r="BEW686" s="3"/>
      <c r="BEX686" s="3"/>
      <c r="BEY686" s="3"/>
      <c r="BEZ686" s="3"/>
      <c r="BFA686" s="3"/>
      <c r="BFB686" s="3"/>
      <c r="BFC686" s="3"/>
      <c r="BFD686" s="3"/>
      <c r="BFE686" s="3"/>
      <c r="BFF686" s="3"/>
      <c r="BFG686" s="3"/>
      <c r="BFH686" s="3"/>
      <c r="BFI686" s="3"/>
      <c r="BFJ686" s="3"/>
      <c r="BFK686" s="3"/>
      <c r="BFL686" s="3"/>
      <c r="BFM686" s="3"/>
      <c r="BFN686" s="3"/>
      <c r="BFO686" s="3"/>
      <c r="BFP686" s="3"/>
      <c r="BFQ686" s="3"/>
      <c r="BFR686" s="3"/>
      <c r="BFS686" s="3"/>
      <c r="BFT686" s="3"/>
      <c r="BFU686" s="3"/>
      <c r="BFV686" s="3"/>
      <c r="BFW686" s="3"/>
      <c r="BFX686" s="3"/>
      <c r="BFY686" s="3"/>
      <c r="BFZ686" s="3"/>
      <c r="BGA686" s="3"/>
      <c r="BGB686" s="3"/>
      <c r="BGC686" s="3"/>
      <c r="BGD686" s="3"/>
      <c r="BGE686" s="3"/>
      <c r="BGF686" s="3"/>
      <c r="BGG686" s="3"/>
      <c r="BGH686" s="3"/>
      <c r="BGI686" s="3"/>
      <c r="BGJ686" s="3"/>
      <c r="BGK686" s="3"/>
      <c r="BGL686" s="3"/>
      <c r="BGM686" s="3"/>
      <c r="BGN686" s="3"/>
      <c r="BGO686" s="3"/>
      <c r="BGP686" s="3"/>
      <c r="BGQ686" s="3"/>
      <c r="BGR686" s="3"/>
      <c r="BGS686" s="3"/>
      <c r="BGT686" s="3"/>
      <c r="BGU686" s="3"/>
      <c r="BGV686" s="3"/>
      <c r="BGW686" s="3"/>
      <c r="BGX686" s="3"/>
      <c r="BGY686" s="3"/>
      <c r="BGZ686" s="3"/>
      <c r="BHA686" s="3"/>
      <c r="BHB686" s="3"/>
      <c r="BHC686" s="3"/>
      <c r="BHD686" s="3"/>
      <c r="BHE686" s="3"/>
      <c r="BHF686" s="3"/>
      <c r="BHG686" s="3"/>
      <c r="BHH686" s="3"/>
      <c r="BHI686" s="3"/>
      <c r="BHJ686" s="3"/>
      <c r="BHK686" s="3"/>
      <c r="BHL686" s="3"/>
      <c r="BHM686" s="3"/>
      <c r="BHN686" s="3"/>
      <c r="BHO686" s="3"/>
      <c r="BHP686" s="3"/>
      <c r="BHQ686" s="3"/>
      <c r="BHR686" s="3"/>
      <c r="BHS686" s="3"/>
      <c r="BHT686" s="3"/>
      <c r="BHU686" s="3"/>
      <c r="BHV686" s="3"/>
      <c r="BHW686" s="3"/>
      <c r="BHX686" s="3"/>
      <c r="BHY686" s="3"/>
      <c r="BHZ686" s="3"/>
      <c r="BIA686" s="3"/>
      <c r="BIB686" s="3"/>
      <c r="BIC686" s="3"/>
      <c r="BID686" s="3"/>
      <c r="BIE686" s="3"/>
      <c r="BIF686" s="3"/>
      <c r="BIG686" s="3"/>
      <c r="BIH686" s="3"/>
      <c r="BII686" s="3"/>
      <c r="BIJ686" s="3"/>
      <c r="BIK686" s="3"/>
      <c r="BIL686" s="3"/>
      <c r="BIM686" s="3"/>
      <c r="BIN686" s="3"/>
      <c r="BIO686" s="3"/>
      <c r="BIP686" s="3"/>
      <c r="BIQ686" s="3"/>
      <c r="BIR686" s="3"/>
      <c r="BIS686" s="3"/>
      <c r="BIT686" s="3"/>
      <c r="BIU686" s="3"/>
      <c r="BIV686" s="3"/>
      <c r="BIW686" s="3"/>
      <c r="BIX686" s="3"/>
      <c r="BIY686" s="3"/>
      <c r="BIZ686" s="3"/>
      <c r="BJA686" s="3"/>
      <c r="BJB686" s="3"/>
      <c r="BJC686" s="3"/>
      <c r="BJD686" s="3"/>
      <c r="BJE686" s="3"/>
      <c r="BJF686" s="3"/>
      <c r="BJG686" s="3"/>
      <c r="BJH686" s="3"/>
      <c r="BJI686" s="3"/>
      <c r="BJJ686" s="3"/>
      <c r="BJK686" s="3"/>
      <c r="BJL686" s="3"/>
      <c r="BJM686" s="3"/>
      <c r="BJN686" s="3"/>
      <c r="BJO686" s="3"/>
      <c r="BJP686" s="3"/>
      <c r="BJQ686" s="3"/>
      <c r="BJR686" s="3"/>
      <c r="BJS686" s="3"/>
      <c r="BJT686" s="3"/>
      <c r="BJU686" s="3"/>
      <c r="BJV686" s="3"/>
      <c r="BJW686" s="3"/>
      <c r="BJX686" s="3"/>
      <c r="BJY686" s="3"/>
      <c r="BJZ686" s="3"/>
      <c r="BKA686" s="3"/>
      <c r="BKB686" s="3"/>
      <c r="BKC686" s="3"/>
      <c r="BKD686" s="3"/>
      <c r="BKE686" s="3"/>
      <c r="BKF686" s="3"/>
      <c r="BKG686" s="3"/>
      <c r="BKH686" s="3"/>
      <c r="BKI686" s="3"/>
      <c r="BKJ686" s="3"/>
      <c r="BKK686" s="3"/>
      <c r="BKL686" s="3"/>
      <c r="BKM686" s="3"/>
      <c r="BKN686" s="3"/>
      <c r="BKO686" s="3"/>
      <c r="BKP686" s="3"/>
      <c r="BKQ686" s="3"/>
      <c r="BKR686" s="3"/>
      <c r="BKS686" s="3"/>
      <c r="BKT686" s="3"/>
      <c r="BKU686" s="3"/>
      <c r="BKV686" s="3"/>
      <c r="BKW686" s="3"/>
      <c r="BKX686" s="3"/>
      <c r="BKY686" s="3"/>
      <c r="BKZ686" s="3"/>
      <c r="BLA686" s="3"/>
      <c r="BLB686" s="3"/>
      <c r="BLC686" s="3"/>
      <c r="BLD686" s="3"/>
      <c r="BLE686" s="3"/>
      <c r="BLF686" s="3"/>
      <c r="BLG686" s="3"/>
      <c r="BLH686" s="3"/>
      <c r="BLI686" s="3"/>
      <c r="BLJ686" s="3"/>
      <c r="BLK686" s="3"/>
      <c r="BLL686" s="3"/>
      <c r="BLM686" s="3"/>
      <c r="BLN686" s="3"/>
      <c r="BLO686" s="3"/>
      <c r="BLP686" s="3"/>
      <c r="BLQ686" s="3"/>
      <c r="BLR686" s="3"/>
      <c r="BLS686" s="3"/>
      <c r="BLT686" s="3"/>
      <c r="BLU686" s="3"/>
      <c r="BLV686" s="3"/>
      <c r="BLW686" s="3"/>
      <c r="BLX686" s="3"/>
      <c r="BLY686" s="3"/>
      <c r="BLZ686" s="3"/>
      <c r="BMA686" s="3"/>
      <c r="BMB686" s="3"/>
      <c r="BMC686" s="3"/>
      <c r="BMD686" s="3"/>
      <c r="BME686" s="3"/>
      <c r="BMF686" s="3"/>
      <c r="BMG686" s="3"/>
      <c r="BMH686" s="3"/>
      <c r="BMI686" s="3"/>
      <c r="BMJ686" s="3"/>
      <c r="BMK686" s="3"/>
      <c r="BML686" s="3"/>
      <c r="BMM686" s="3"/>
      <c r="BMN686" s="3"/>
      <c r="BMO686" s="3"/>
      <c r="BMP686" s="3"/>
      <c r="BMQ686" s="3"/>
      <c r="BMR686" s="3"/>
      <c r="BMS686" s="3"/>
      <c r="BMT686" s="3"/>
      <c r="BMU686" s="3"/>
      <c r="BMV686" s="3"/>
      <c r="BMW686" s="3"/>
      <c r="BMX686" s="3"/>
      <c r="BMY686" s="3"/>
      <c r="BMZ686" s="3"/>
      <c r="BNA686" s="3"/>
      <c r="BNB686" s="3"/>
      <c r="BNC686" s="3"/>
      <c r="BND686" s="3"/>
      <c r="BNE686" s="3"/>
      <c r="BNF686" s="3"/>
      <c r="BNG686" s="3"/>
      <c r="BNH686" s="3"/>
      <c r="BNI686" s="3"/>
      <c r="BNJ686" s="3"/>
      <c r="BNK686" s="3"/>
      <c r="BNL686" s="3"/>
      <c r="BNM686" s="3"/>
      <c r="BNN686" s="3"/>
      <c r="BNO686" s="3"/>
      <c r="BNP686" s="3"/>
      <c r="BNQ686" s="3"/>
      <c r="BNR686" s="3"/>
      <c r="BNS686" s="3"/>
      <c r="BNT686" s="3"/>
      <c r="BNU686" s="3"/>
      <c r="BNV686" s="3"/>
      <c r="BNW686" s="3"/>
      <c r="BNX686" s="3"/>
      <c r="BNY686" s="3"/>
      <c r="BNZ686" s="3"/>
      <c r="BOA686" s="3"/>
      <c r="BOB686" s="3"/>
      <c r="BOC686" s="3"/>
      <c r="BOD686" s="3"/>
      <c r="BOE686" s="3"/>
      <c r="BOF686" s="3"/>
      <c r="BOG686" s="3"/>
      <c r="BOH686" s="3"/>
      <c r="BOI686" s="3"/>
      <c r="BOJ686" s="3"/>
      <c r="BOK686" s="3"/>
      <c r="BOL686" s="3"/>
      <c r="BOM686" s="3"/>
      <c r="BON686" s="3"/>
      <c r="BOO686" s="3"/>
      <c r="BOP686" s="3"/>
      <c r="BOQ686" s="3"/>
      <c r="BOR686" s="3"/>
      <c r="BOS686" s="3"/>
      <c r="BOT686" s="3"/>
      <c r="BOU686" s="3"/>
      <c r="BOV686" s="3"/>
      <c r="BOW686" s="3"/>
      <c r="BOX686" s="3"/>
      <c r="BOY686" s="3"/>
      <c r="BOZ686" s="3"/>
      <c r="BPA686" s="3"/>
      <c r="BPB686" s="3"/>
      <c r="BPC686" s="3"/>
      <c r="BPD686" s="3"/>
      <c r="BPE686" s="3"/>
      <c r="BPF686" s="3"/>
      <c r="BPG686" s="3"/>
      <c r="BPH686" s="3"/>
      <c r="BPI686" s="3"/>
      <c r="BPJ686" s="3"/>
      <c r="BPK686" s="3"/>
      <c r="BPL686" s="3"/>
      <c r="BPM686" s="3"/>
      <c r="BPN686" s="3"/>
      <c r="BPO686" s="3"/>
      <c r="BPP686" s="3"/>
      <c r="BPQ686" s="3"/>
      <c r="BPR686" s="3"/>
      <c r="BPS686" s="3"/>
      <c r="BPT686" s="3"/>
      <c r="BPU686" s="3"/>
      <c r="BPV686" s="3"/>
      <c r="BPW686" s="3"/>
      <c r="BPX686" s="3"/>
      <c r="BPY686" s="3"/>
      <c r="BPZ686" s="3"/>
      <c r="BQA686" s="3"/>
      <c r="BQB686" s="3"/>
      <c r="BQC686" s="3"/>
      <c r="BQD686" s="3"/>
      <c r="BQE686" s="3"/>
      <c r="BQF686" s="3"/>
      <c r="BQG686" s="3"/>
      <c r="BQH686" s="3"/>
      <c r="BQI686" s="3"/>
      <c r="BQJ686" s="3"/>
      <c r="BQK686" s="3"/>
      <c r="BQL686" s="3"/>
      <c r="BQM686" s="3"/>
      <c r="BQN686" s="3"/>
      <c r="BQO686" s="3"/>
      <c r="BQP686" s="3"/>
      <c r="BQQ686" s="3"/>
      <c r="BQR686" s="3"/>
      <c r="BQS686" s="3"/>
      <c r="BQT686" s="3"/>
      <c r="BQU686" s="3"/>
      <c r="BQV686" s="3"/>
      <c r="BQW686" s="3"/>
      <c r="BQX686" s="3"/>
      <c r="BQY686" s="3"/>
      <c r="BQZ686" s="3"/>
      <c r="BRA686" s="3"/>
      <c r="BRB686" s="3"/>
      <c r="BRC686" s="3"/>
      <c r="BRD686" s="3"/>
      <c r="BRE686" s="3"/>
      <c r="BRF686" s="3"/>
      <c r="BRG686" s="3"/>
      <c r="BRH686" s="3"/>
      <c r="BRI686" s="3"/>
      <c r="BRJ686" s="3"/>
      <c r="BRK686" s="3"/>
      <c r="BRL686" s="3"/>
      <c r="BRM686" s="3"/>
      <c r="BRN686" s="3"/>
      <c r="BRO686" s="3"/>
      <c r="BRP686" s="3"/>
      <c r="BRQ686" s="3"/>
      <c r="BRR686" s="3"/>
      <c r="BRS686" s="3"/>
      <c r="BRT686" s="3"/>
      <c r="BRU686" s="3"/>
      <c r="BRV686" s="3"/>
      <c r="BRW686" s="3"/>
      <c r="BRX686" s="3"/>
      <c r="BRY686" s="3"/>
      <c r="BRZ686" s="3"/>
      <c r="BSA686" s="3"/>
      <c r="BSB686" s="3"/>
      <c r="BSC686" s="3"/>
      <c r="BSD686" s="3"/>
      <c r="BSE686" s="3"/>
      <c r="BSF686" s="3"/>
      <c r="BSG686" s="3"/>
      <c r="BSH686" s="3"/>
      <c r="BSI686" s="3"/>
      <c r="BSJ686" s="3"/>
      <c r="BSK686" s="3"/>
      <c r="BSL686" s="3"/>
      <c r="BSM686" s="3"/>
      <c r="BSN686" s="3"/>
      <c r="BSO686" s="3"/>
      <c r="BSP686" s="3"/>
      <c r="BSQ686" s="3"/>
      <c r="BSR686" s="3"/>
      <c r="BSS686" s="3"/>
      <c r="BST686" s="3"/>
      <c r="BSU686" s="3"/>
      <c r="BSV686" s="3"/>
      <c r="BSW686" s="3"/>
      <c r="BSX686" s="3"/>
      <c r="BSY686" s="3"/>
      <c r="BSZ686" s="3"/>
      <c r="BTA686" s="3"/>
      <c r="BTB686" s="3"/>
      <c r="BTC686" s="3"/>
      <c r="BTD686" s="3"/>
      <c r="BTE686" s="3"/>
      <c r="BTF686" s="3"/>
      <c r="BTG686" s="3"/>
      <c r="BTH686" s="3"/>
      <c r="BTI686" s="3"/>
      <c r="BTJ686" s="3"/>
      <c r="BTK686" s="3"/>
      <c r="BTL686" s="3"/>
      <c r="BTM686" s="3"/>
      <c r="BTN686" s="3"/>
      <c r="BTO686" s="3"/>
      <c r="BTP686" s="3"/>
      <c r="BTQ686" s="3"/>
      <c r="BTR686" s="3"/>
      <c r="BTS686" s="3"/>
      <c r="BTT686" s="3"/>
      <c r="BTU686" s="3"/>
      <c r="BTV686" s="3"/>
      <c r="BTW686" s="3"/>
      <c r="BTX686" s="3"/>
      <c r="BTY686" s="3"/>
      <c r="BTZ686" s="3"/>
      <c r="BUA686" s="3"/>
      <c r="BUB686" s="3"/>
      <c r="BUC686" s="3"/>
      <c r="BUD686" s="3"/>
      <c r="BUE686" s="3"/>
      <c r="BUF686" s="3"/>
      <c r="BUG686" s="3"/>
      <c r="BUH686" s="3"/>
      <c r="BUI686" s="3"/>
      <c r="BUJ686" s="3"/>
      <c r="BUK686" s="3"/>
      <c r="BUL686" s="3"/>
      <c r="BUM686" s="3"/>
      <c r="BUN686" s="3"/>
      <c r="BUO686" s="3"/>
      <c r="BUP686" s="3"/>
      <c r="BUQ686" s="3"/>
      <c r="BUR686" s="3"/>
      <c r="BUS686" s="3"/>
      <c r="BUT686" s="3"/>
      <c r="BUU686" s="3"/>
      <c r="BUV686" s="3"/>
      <c r="BUW686" s="3"/>
      <c r="BUX686" s="3"/>
      <c r="BUY686" s="3"/>
      <c r="BUZ686" s="3"/>
      <c r="BVA686" s="3"/>
      <c r="BVB686" s="3"/>
      <c r="BVC686" s="3"/>
      <c r="BVD686" s="3"/>
      <c r="BVE686" s="3"/>
      <c r="BVF686" s="3"/>
      <c r="BVG686" s="3"/>
      <c r="BVH686" s="3"/>
      <c r="BVI686" s="3"/>
      <c r="BVJ686" s="3"/>
      <c r="BVK686" s="3"/>
      <c r="BVL686" s="3"/>
      <c r="BVM686" s="3"/>
      <c r="BVN686" s="3"/>
      <c r="BVO686" s="3"/>
      <c r="BVP686" s="3"/>
      <c r="BVQ686" s="3"/>
      <c r="BVR686" s="3"/>
      <c r="BVS686" s="3"/>
      <c r="BVT686" s="3"/>
      <c r="BVU686" s="3"/>
      <c r="BVV686" s="3"/>
      <c r="BVW686" s="3"/>
      <c r="BVX686" s="3"/>
      <c r="BVY686" s="3"/>
      <c r="BVZ686" s="3"/>
      <c r="BWA686" s="3"/>
      <c r="BWB686" s="3"/>
      <c r="BWC686" s="3"/>
      <c r="BWD686" s="3"/>
      <c r="BWE686" s="3"/>
      <c r="BWF686" s="3"/>
      <c r="BWG686" s="3"/>
      <c r="BWH686" s="3"/>
      <c r="BWI686" s="3"/>
      <c r="BWJ686" s="3"/>
      <c r="BWK686" s="3"/>
      <c r="BWL686" s="3"/>
      <c r="BWM686" s="3"/>
      <c r="BWN686" s="3"/>
      <c r="BWO686" s="3"/>
      <c r="BWP686" s="3"/>
      <c r="BWQ686" s="3"/>
      <c r="BWR686" s="3"/>
      <c r="BWS686" s="3"/>
      <c r="BWT686" s="3"/>
      <c r="BWU686" s="3"/>
      <c r="BWV686" s="3"/>
      <c r="BWW686" s="3"/>
      <c r="BWX686" s="3"/>
      <c r="BWY686" s="3"/>
      <c r="BWZ686" s="3"/>
      <c r="BXA686" s="3"/>
      <c r="BXB686" s="3"/>
      <c r="BXC686" s="3"/>
      <c r="BXD686" s="3"/>
      <c r="BXE686" s="3"/>
      <c r="BXF686" s="3"/>
      <c r="BXG686" s="3"/>
      <c r="BXH686" s="3"/>
      <c r="BXI686" s="3"/>
      <c r="BXJ686" s="3"/>
      <c r="BXK686" s="3"/>
      <c r="BXL686" s="3"/>
      <c r="BXM686" s="3"/>
      <c r="BXN686" s="3"/>
      <c r="BXO686" s="3"/>
      <c r="BXP686" s="3"/>
      <c r="BXQ686" s="3"/>
      <c r="BXR686" s="3"/>
      <c r="BXS686" s="3"/>
      <c r="BXT686" s="3"/>
      <c r="BXU686" s="3"/>
      <c r="BXV686" s="3"/>
      <c r="BXW686" s="3"/>
      <c r="BXX686" s="3"/>
      <c r="BXY686" s="3"/>
      <c r="BXZ686" s="3"/>
      <c r="BYA686" s="3"/>
      <c r="BYB686" s="3"/>
      <c r="BYC686" s="3"/>
      <c r="BYD686" s="3"/>
      <c r="BYE686" s="3"/>
      <c r="BYF686" s="3"/>
      <c r="BYG686" s="3"/>
      <c r="BYH686" s="3"/>
      <c r="BYI686" s="3"/>
      <c r="BYJ686" s="3"/>
      <c r="BYK686" s="3"/>
      <c r="BYL686" s="3"/>
      <c r="BYM686" s="3"/>
      <c r="BYN686" s="3"/>
      <c r="BYO686" s="3"/>
      <c r="BYP686" s="3"/>
      <c r="BYQ686" s="3"/>
      <c r="BYR686" s="3"/>
      <c r="BYS686" s="3"/>
      <c r="BYT686" s="3"/>
      <c r="BYU686" s="3"/>
      <c r="BYV686" s="3"/>
      <c r="BYW686" s="3"/>
      <c r="BYX686" s="3"/>
      <c r="BYY686" s="3"/>
      <c r="BYZ686" s="3"/>
      <c r="BZA686" s="3"/>
      <c r="BZB686" s="3"/>
      <c r="BZC686" s="3"/>
      <c r="BZD686" s="3"/>
      <c r="BZE686" s="3"/>
      <c r="BZF686" s="3"/>
      <c r="BZG686" s="3"/>
      <c r="BZH686" s="3"/>
      <c r="BZI686" s="3"/>
      <c r="BZJ686" s="3"/>
      <c r="BZK686" s="3"/>
      <c r="BZL686" s="3"/>
      <c r="BZM686" s="3"/>
      <c r="BZN686" s="3"/>
      <c r="BZO686" s="3"/>
      <c r="BZP686" s="3"/>
      <c r="BZQ686" s="3"/>
      <c r="BZR686" s="3"/>
      <c r="BZS686" s="3"/>
      <c r="BZT686" s="3"/>
      <c r="BZU686" s="3"/>
      <c r="BZV686" s="3"/>
      <c r="BZW686" s="3"/>
      <c r="BZX686" s="3"/>
      <c r="BZY686" s="3"/>
      <c r="BZZ686" s="3"/>
      <c r="CAA686" s="3"/>
      <c r="CAB686" s="3"/>
      <c r="CAC686" s="3"/>
      <c r="CAD686" s="3"/>
      <c r="CAE686" s="3"/>
      <c r="CAF686" s="3"/>
      <c r="CAG686" s="3"/>
      <c r="CAH686" s="3"/>
      <c r="CAI686" s="3"/>
      <c r="CAJ686" s="3"/>
      <c r="CAK686" s="3"/>
      <c r="CAL686" s="3"/>
      <c r="CAM686" s="3"/>
      <c r="CAN686" s="3"/>
      <c r="CAO686" s="3"/>
      <c r="CAP686" s="3"/>
      <c r="CAQ686" s="3"/>
      <c r="CAR686" s="3"/>
      <c r="CAS686" s="3"/>
      <c r="CAT686" s="3"/>
      <c r="CAU686" s="3"/>
      <c r="CAV686" s="3"/>
      <c r="CAW686" s="3"/>
      <c r="CAX686" s="3"/>
      <c r="CAY686" s="3"/>
      <c r="CAZ686" s="3"/>
      <c r="CBA686" s="3"/>
      <c r="CBB686" s="3"/>
      <c r="CBC686" s="3"/>
      <c r="CBD686" s="3"/>
      <c r="CBE686" s="3"/>
      <c r="CBF686" s="3"/>
      <c r="CBG686" s="3"/>
      <c r="CBH686" s="3"/>
      <c r="CBI686" s="3"/>
      <c r="CBJ686" s="3"/>
      <c r="CBK686" s="3"/>
      <c r="CBL686" s="3"/>
      <c r="CBM686" s="3"/>
      <c r="CBN686" s="3"/>
      <c r="CBO686" s="3"/>
      <c r="CBP686" s="3"/>
      <c r="CBQ686" s="3"/>
      <c r="CBR686" s="3"/>
      <c r="CBS686" s="3"/>
      <c r="CBT686" s="3"/>
      <c r="CBU686" s="3"/>
      <c r="CBV686" s="3"/>
      <c r="CBW686" s="3"/>
      <c r="CBX686" s="3"/>
      <c r="CBY686" s="3"/>
      <c r="CBZ686" s="3"/>
      <c r="CCA686" s="3"/>
      <c r="CCB686" s="3"/>
      <c r="CCC686" s="3"/>
      <c r="CCD686" s="3"/>
      <c r="CCE686" s="3"/>
      <c r="CCF686" s="3"/>
      <c r="CCG686" s="3"/>
      <c r="CCH686" s="3"/>
      <c r="CCI686" s="3"/>
      <c r="CCJ686" s="3"/>
      <c r="CCK686" s="3"/>
      <c r="CCL686" s="3"/>
      <c r="CCM686" s="3"/>
      <c r="CCN686" s="3"/>
      <c r="CCO686" s="3"/>
      <c r="CCP686" s="3"/>
      <c r="CCQ686" s="3"/>
      <c r="CCR686" s="3"/>
      <c r="CCS686" s="3"/>
      <c r="CCT686" s="3"/>
      <c r="CCU686" s="3"/>
      <c r="CCV686" s="3"/>
      <c r="CCW686" s="3"/>
      <c r="CCX686" s="3"/>
      <c r="CCY686" s="3"/>
      <c r="CCZ686" s="3"/>
      <c r="CDA686" s="3"/>
      <c r="CDB686" s="3"/>
      <c r="CDC686" s="3"/>
      <c r="CDD686" s="3"/>
      <c r="CDE686" s="3"/>
      <c r="CDF686" s="3"/>
      <c r="CDG686" s="3"/>
      <c r="CDH686" s="3"/>
      <c r="CDI686" s="3"/>
      <c r="CDJ686" s="3"/>
      <c r="CDK686" s="3"/>
      <c r="CDL686" s="3"/>
      <c r="CDM686" s="3"/>
      <c r="CDN686" s="3"/>
      <c r="CDO686" s="3"/>
      <c r="CDP686" s="3"/>
      <c r="CDQ686" s="3"/>
      <c r="CDR686" s="3"/>
      <c r="CDS686" s="3"/>
      <c r="CDT686" s="3"/>
      <c r="CDU686" s="3"/>
      <c r="CDV686" s="3"/>
      <c r="CDW686" s="3"/>
      <c r="CDX686" s="3"/>
      <c r="CDY686" s="3"/>
      <c r="CDZ686" s="3"/>
      <c r="CEA686" s="3"/>
      <c r="CEB686" s="3"/>
      <c r="CEC686" s="3"/>
      <c r="CED686" s="3"/>
      <c r="CEE686" s="3"/>
      <c r="CEF686" s="3"/>
      <c r="CEG686" s="3"/>
      <c r="CEH686" s="3"/>
      <c r="CEI686" s="3"/>
      <c r="CEJ686" s="3"/>
      <c r="CEK686" s="3"/>
      <c r="CEL686" s="3"/>
      <c r="CEM686" s="3"/>
      <c r="CEN686" s="3"/>
      <c r="CEO686" s="3"/>
      <c r="CEP686" s="3"/>
      <c r="CEQ686" s="3"/>
      <c r="CER686" s="3"/>
      <c r="CES686" s="3"/>
      <c r="CET686" s="3"/>
      <c r="CEU686" s="3"/>
      <c r="CEV686" s="3"/>
      <c r="CEW686" s="3"/>
      <c r="CEX686" s="3"/>
      <c r="CEY686" s="3"/>
      <c r="CEZ686" s="3"/>
      <c r="CFA686" s="3"/>
      <c r="CFB686" s="3"/>
      <c r="CFC686" s="3"/>
      <c r="CFD686" s="3"/>
      <c r="CFE686" s="3"/>
      <c r="CFF686" s="3"/>
      <c r="CFG686" s="3"/>
      <c r="CFH686" s="3"/>
      <c r="CFI686" s="3"/>
      <c r="CFJ686" s="3"/>
      <c r="CFK686" s="3"/>
      <c r="CFL686" s="3"/>
      <c r="CFM686" s="3"/>
      <c r="CFN686" s="3"/>
      <c r="CFO686" s="3"/>
      <c r="CFP686" s="3"/>
      <c r="CFQ686" s="3"/>
      <c r="CFR686" s="3"/>
      <c r="CFS686" s="3"/>
      <c r="CFT686" s="3"/>
      <c r="CFU686" s="3"/>
      <c r="CFV686" s="3"/>
      <c r="CFW686" s="3"/>
      <c r="CFX686" s="3"/>
      <c r="CFY686" s="3"/>
      <c r="CFZ686" s="3"/>
      <c r="CGA686" s="3"/>
      <c r="CGB686" s="3"/>
      <c r="CGC686" s="3"/>
      <c r="CGD686" s="3"/>
      <c r="CGE686" s="3"/>
      <c r="CGF686" s="3"/>
      <c r="CGG686" s="3"/>
      <c r="CGH686" s="3"/>
      <c r="CGI686" s="3"/>
      <c r="CGJ686" s="3"/>
      <c r="CGK686" s="3"/>
      <c r="CGL686" s="3"/>
      <c r="CGM686" s="3"/>
      <c r="CGN686" s="3"/>
      <c r="CGO686" s="3"/>
      <c r="CGP686" s="3"/>
      <c r="CGQ686" s="3"/>
      <c r="CGR686" s="3"/>
      <c r="CGS686" s="3"/>
      <c r="CGT686" s="3"/>
      <c r="CGU686" s="3"/>
      <c r="CGV686" s="3"/>
      <c r="CGW686" s="3"/>
      <c r="CGX686" s="3"/>
      <c r="CGY686" s="3"/>
      <c r="CGZ686" s="3"/>
      <c r="CHA686" s="3"/>
      <c r="CHB686" s="3"/>
      <c r="CHC686" s="3"/>
      <c r="CHD686" s="3"/>
      <c r="CHE686" s="3"/>
      <c r="CHF686" s="3"/>
      <c r="CHG686" s="3"/>
      <c r="CHH686" s="3"/>
      <c r="CHI686" s="3"/>
      <c r="CHJ686" s="3"/>
      <c r="CHK686" s="3"/>
      <c r="CHL686" s="3"/>
      <c r="CHM686" s="3"/>
      <c r="CHN686" s="3"/>
      <c r="CHO686" s="3"/>
      <c r="CHP686" s="3"/>
      <c r="CHQ686" s="3"/>
      <c r="CHR686" s="3"/>
      <c r="CHS686" s="3"/>
      <c r="CHT686" s="3"/>
      <c r="CHU686" s="3"/>
      <c r="CHV686" s="3"/>
      <c r="CHW686" s="3"/>
      <c r="CHX686" s="3"/>
      <c r="CHY686" s="3"/>
      <c r="CHZ686" s="3"/>
      <c r="CIA686" s="3"/>
      <c r="CIB686" s="3"/>
      <c r="CIC686" s="3"/>
      <c r="CID686" s="3"/>
      <c r="CIE686" s="3"/>
      <c r="CIF686" s="3"/>
      <c r="CIG686" s="3"/>
      <c r="CIH686" s="3"/>
      <c r="CII686" s="3"/>
      <c r="CIJ686" s="3"/>
      <c r="CIK686" s="3"/>
      <c r="CIL686" s="3"/>
      <c r="CIM686" s="3"/>
      <c r="CIN686" s="3"/>
      <c r="CIO686" s="3"/>
      <c r="CIP686" s="3"/>
      <c r="CIQ686" s="3"/>
      <c r="CIR686" s="3"/>
      <c r="CIS686" s="3"/>
      <c r="CIT686" s="3"/>
      <c r="CIU686" s="3"/>
      <c r="CIV686" s="3"/>
      <c r="CIW686" s="3"/>
      <c r="CIX686" s="3"/>
      <c r="CIY686" s="3"/>
      <c r="CIZ686" s="3"/>
      <c r="CJA686" s="3"/>
      <c r="CJB686" s="3"/>
      <c r="CJC686" s="3"/>
      <c r="CJD686" s="3"/>
      <c r="CJE686" s="3"/>
      <c r="CJF686" s="3"/>
      <c r="CJG686" s="3"/>
      <c r="CJH686" s="3"/>
      <c r="CJI686" s="3"/>
      <c r="CJJ686" s="3"/>
      <c r="CJK686" s="3"/>
      <c r="CJL686" s="3"/>
      <c r="CJM686" s="3"/>
      <c r="CJN686" s="3"/>
      <c r="CJO686" s="3"/>
      <c r="CJP686" s="3"/>
      <c r="CJQ686" s="3"/>
      <c r="CJR686" s="3"/>
      <c r="CJS686" s="3"/>
      <c r="CJT686" s="3"/>
      <c r="CJU686" s="3"/>
      <c r="CJV686" s="3"/>
      <c r="CJW686" s="3"/>
      <c r="CJX686" s="3"/>
      <c r="CJY686" s="3"/>
      <c r="CJZ686" s="3"/>
      <c r="CKA686" s="3"/>
      <c r="CKB686" s="3"/>
      <c r="CKC686" s="3"/>
      <c r="CKD686" s="3"/>
      <c r="CKE686" s="3"/>
      <c r="CKF686" s="3"/>
      <c r="CKG686" s="3"/>
      <c r="CKH686" s="3"/>
      <c r="CKI686" s="3"/>
      <c r="CKJ686" s="3"/>
      <c r="CKK686" s="3"/>
      <c r="CKL686" s="3"/>
      <c r="CKM686" s="3"/>
      <c r="CKN686" s="3"/>
      <c r="CKO686" s="3"/>
      <c r="CKP686" s="3"/>
      <c r="CKQ686" s="3"/>
      <c r="CKR686" s="3"/>
      <c r="CKS686" s="3"/>
      <c r="CKT686" s="3"/>
      <c r="CKU686" s="3"/>
      <c r="CKV686" s="3"/>
      <c r="CKW686" s="3"/>
      <c r="CKX686" s="3"/>
      <c r="CKY686" s="3"/>
      <c r="CKZ686" s="3"/>
      <c r="CLA686" s="3"/>
      <c r="CLB686" s="3"/>
      <c r="CLC686" s="3"/>
      <c r="CLD686" s="3"/>
      <c r="CLE686" s="3"/>
      <c r="CLF686" s="3"/>
      <c r="CLG686" s="3"/>
      <c r="CLH686" s="3"/>
      <c r="CLI686" s="3"/>
      <c r="CLJ686" s="3"/>
      <c r="CLK686" s="3"/>
      <c r="CLL686" s="3"/>
      <c r="CLM686" s="3"/>
      <c r="CLN686" s="3"/>
      <c r="CLO686" s="3"/>
      <c r="CLP686" s="3"/>
      <c r="CLQ686" s="3"/>
      <c r="CLR686" s="3"/>
      <c r="CLS686" s="3"/>
      <c r="CLT686" s="3"/>
      <c r="CLU686" s="3"/>
      <c r="CLV686" s="3"/>
      <c r="CLW686" s="3"/>
      <c r="CLX686" s="3"/>
      <c r="CLY686" s="3"/>
      <c r="CLZ686" s="3"/>
      <c r="CMA686" s="3"/>
      <c r="CMB686" s="3"/>
      <c r="CMC686" s="3"/>
      <c r="CMD686" s="3"/>
      <c r="CME686" s="3"/>
      <c r="CMF686" s="3"/>
      <c r="CMG686" s="3"/>
      <c r="CMH686" s="3"/>
      <c r="CMI686" s="3"/>
      <c r="CMJ686" s="3"/>
      <c r="CMK686" s="3"/>
      <c r="CML686" s="3"/>
      <c r="CMM686" s="3"/>
      <c r="CMN686" s="3"/>
      <c r="CMO686" s="3"/>
      <c r="CMP686" s="3"/>
      <c r="CMQ686" s="3"/>
      <c r="CMR686" s="3"/>
      <c r="CMS686" s="3"/>
      <c r="CMT686" s="3"/>
      <c r="CMU686" s="3"/>
      <c r="CMV686" s="3"/>
      <c r="CMW686" s="3"/>
      <c r="CMX686" s="3"/>
      <c r="CMY686" s="3"/>
      <c r="CMZ686" s="3"/>
      <c r="CNA686" s="3"/>
      <c r="CNB686" s="3"/>
      <c r="CNC686" s="3"/>
      <c r="CND686" s="3"/>
      <c r="CNE686" s="3"/>
      <c r="CNF686" s="3"/>
      <c r="CNG686" s="3"/>
      <c r="CNH686" s="3"/>
      <c r="CNI686" s="3"/>
      <c r="CNJ686" s="3"/>
      <c r="CNK686" s="3"/>
      <c r="CNL686" s="3"/>
      <c r="CNM686" s="3"/>
      <c r="CNN686" s="3"/>
      <c r="CNO686" s="3"/>
      <c r="CNP686" s="3"/>
      <c r="CNQ686" s="3"/>
      <c r="CNR686" s="3"/>
      <c r="CNS686" s="3"/>
      <c r="CNT686" s="3"/>
      <c r="CNU686" s="3"/>
      <c r="CNV686" s="3"/>
      <c r="CNW686" s="3"/>
      <c r="CNX686" s="3"/>
      <c r="CNY686" s="3"/>
      <c r="CNZ686" s="3"/>
      <c r="COA686" s="3"/>
      <c r="COB686" s="3"/>
      <c r="COC686" s="3"/>
      <c r="COD686" s="3"/>
      <c r="COE686" s="3"/>
      <c r="COF686" s="3"/>
      <c r="COG686" s="3"/>
      <c r="COH686" s="3"/>
      <c r="COI686" s="3"/>
      <c r="COJ686" s="3"/>
      <c r="COK686" s="3"/>
      <c r="COL686" s="3"/>
      <c r="COM686" s="3"/>
      <c r="CON686" s="3"/>
      <c r="COO686" s="3"/>
      <c r="COP686" s="3"/>
      <c r="COQ686" s="3"/>
      <c r="COR686" s="3"/>
      <c r="COS686" s="3"/>
      <c r="COT686" s="3"/>
      <c r="COU686" s="3"/>
      <c r="COV686" s="3"/>
      <c r="COW686" s="3"/>
      <c r="COX686" s="3"/>
      <c r="COY686" s="3"/>
      <c r="COZ686" s="3"/>
      <c r="CPA686" s="3"/>
      <c r="CPB686" s="3"/>
      <c r="CPC686" s="3"/>
      <c r="CPD686" s="3"/>
      <c r="CPE686" s="3"/>
      <c r="CPF686" s="3"/>
      <c r="CPG686" s="3"/>
      <c r="CPH686" s="3"/>
      <c r="CPI686" s="3"/>
      <c r="CPJ686" s="3"/>
      <c r="CPK686" s="3"/>
      <c r="CPL686" s="3"/>
      <c r="CPM686" s="3"/>
      <c r="CPN686" s="3"/>
      <c r="CPO686" s="3"/>
      <c r="CPP686" s="3"/>
      <c r="CPQ686" s="3"/>
      <c r="CPR686" s="3"/>
      <c r="CPS686" s="3"/>
      <c r="CPT686" s="3"/>
      <c r="CPU686" s="3"/>
      <c r="CPV686" s="3"/>
      <c r="CPW686" s="3"/>
      <c r="CPX686" s="3"/>
      <c r="CPY686" s="3"/>
      <c r="CPZ686" s="3"/>
      <c r="CQA686" s="3"/>
      <c r="CQB686" s="3"/>
      <c r="CQC686" s="3"/>
      <c r="CQD686" s="3"/>
      <c r="CQE686" s="3"/>
      <c r="CQF686" s="3"/>
      <c r="CQG686" s="3"/>
      <c r="CQH686" s="3"/>
      <c r="CQI686" s="3"/>
      <c r="CQJ686" s="3"/>
      <c r="CQK686" s="3"/>
      <c r="CQL686" s="3"/>
      <c r="CQM686" s="3"/>
      <c r="CQN686" s="3"/>
      <c r="CQO686" s="3"/>
      <c r="CQP686" s="3"/>
      <c r="CQQ686" s="3"/>
      <c r="CQR686" s="3"/>
      <c r="CQS686" s="3"/>
      <c r="CQT686" s="3"/>
      <c r="CQU686" s="3"/>
      <c r="CQV686" s="3"/>
      <c r="CQW686" s="3"/>
      <c r="CQX686" s="3"/>
      <c r="CQY686" s="3"/>
      <c r="CQZ686" s="3"/>
      <c r="CRA686" s="3"/>
      <c r="CRB686" s="3"/>
      <c r="CRC686" s="3"/>
      <c r="CRD686" s="3"/>
      <c r="CRE686" s="3"/>
      <c r="CRF686" s="3"/>
      <c r="CRG686" s="3"/>
      <c r="CRH686" s="3"/>
      <c r="CRI686" s="3"/>
      <c r="CRJ686" s="3"/>
      <c r="CRK686" s="3"/>
      <c r="CRL686" s="3"/>
      <c r="CRM686" s="3"/>
      <c r="CRN686" s="3"/>
      <c r="CRO686" s="3"/>
      <c r="CRP686" s="3"/>
      <c r="CRQ686" s="3"/>
      <c r="CRR686" s="3"/>
      <c r="CRS686" s="3"/>
      <c r="CRT686" s="3"/>
      <c r="CRU686" s="3"/>
      <c r="CRV686" s="3"/>
      <c r="CRW686" s="3"/>
      <c r="CRX686" s="3"/>
      <c r="CRY686" s="3"/>
      <c r="CRZ686" s="3"/>
      <c r="CSA686" s="3"/>
      <c r="CSB686" s="3"/>
      <c r="CSC686" s="3"/>
      <c r="CSD686" s="3"/>
      <c r="CSE686" s="3"/>
      <c r="CSF686" s="3"/>
      <c r="CSG686" s="3"/>
      <c r="CSH686" s="3"/>
      <c r="CSI686" s="3"/>
      <c r="CSJ686" s="3"/>
      <c r="CSK686" s="3"/>
      <c r="CSL686" s="3"/>
      <c r="CSM686" s="3"/>
      <c r="CSN686" s="3"/>
      <c r="CSO686" s="3"/>
      <c r="CSP686" s="3"/>
      <c r="CSQ686" s="3"/>
      <c r="CSR686" s="3"/>
      <c r="CSS686" s="3"/>
      <c r="CST686" s="3"/>
      <c r="CSU686" s="3"/>
      <c r="CSV686" s="3"/>
      <c r="CSW686" s="3"/>
      <c r="CSX686" s="3"/>
      <c r="CSY686" s="3"/>
      <c r="CSZ686" s="3"/>
      <c r="CTA686" s="3"/>
      <c r="CTB686" s="3"/>
      <c r="CTC686" s="3"/>
      <c r="CTD686" s="3"/>
      <c r="CTE686" s="3"/>
      <c r="CTF686" s="3"/>
      <c r="CTG686" s="3"/>
      <c r="CTH686" s="3"/>
      <c r="CTI686" s="3"/>
      <c r="CTJ686" s="3"/>
      <c r="CTK686" s="3"/>
      <c r="CTL686" s="3"/>
      <c r="CTM686" s="3"/>
      <c r="CTN686" s="3"/>
      <c r="CTO686" s="3"/>
      <c r="CTP686" s="3"/>
      <c r="CTQ686" s="3"/>
      <c r="CTR686" s="3"/>
      <c r="CTS686" s="3"/>
      <c r="CTT686" s="3"/>
      <c r="CTU686" s="3"/>
      <c r="CTV686" s="3"/>
      <c r="CTW686" s="3"/>
      <c r="CTX686" s="3"/>
      <c r="CTY686" s="3"/>
      <c r="CTZ686" s="3"/>
      <c r="CUA686" s="3"/>
      <c r="CUB686" s="3"/>
      <c r="CUC686" s="3"/>
      <c r="CUD686" s="3"/>
      <c r="CUE686" s="3"/>
      <c r="CUF686" s="3"/>
      <c r="CUG686" s="3"/>
      <c r="CUH686" s="3"/>
      <c r="CUI686" s="3"/>
      <c r="CUJ686" s="3"/>
      <c r="CUK686" s="3"/>
      <c r="CUL686" s="3"/>
      <c r="CUM686" s="3"/>
      <c r="CUN686" s="3"/>
      <c r="CUO686" s="3"/>
      <c r="CUP686" s="3"/>
      <c r="CUQ686" s="3"/>
      <c r="CUR686" s="3"/>
      <c r="CUS686" s="3"/>
      <c r="CUT686" s="3"/>
      <c r="CUU686" s="3"/>
      <c r="CUV686" s="3"/>
      <c r="CUW686" s="3"/>
      <c r="CUX686" s="3"/>
      <c r="CUY686" s="3"/>
      <c r="CUZ686" s="3"/>
      <c r="CVA686" s="3"/>
      <c r="CVB686" s="3"/>
      <c r="CVC686" s="3"/>
      <c r="CVD686" s="3"/>
      <c r="CVE686" s="3"/>
      <c r="CVF686" s="3"/>
      <c r="CVG686" s="3"/>
      <c r="CVH686" s="3"/>
      <c r="CVI686" s="3"/>
      <c r="CVJ686" s="3"/>
      <c r="CVK686" s="3"/>
      <c r="CVL686" s="3"/>
      <c r="CVM686" s="3"/>
      <c r="CVN686" s="3"/>
      <c r="CVO686" s="3"/>
      <c r="CVP686" s="3"/>
      <c r="CVQ686" s="3"/>
      <c r="CVR686" s="3"/>
      <c r="CVS686" s="3"/>
      <c r="CVT686" s="3"/>
      <c r="CVU686" s="3"/>
      <c r="CVV686" s="3"/>
      <c r="CVW686" s="3"/>
      <c r="CVX686" s="3"/>
      <c r="CVY686" s="3"/>
      <c r="CVZ686" s="3"/>
      <c r="CWA686" s="3"/>
      <c r="CWB686" s="3"/>
      <c r="CWC686" s="3"/>
      <c r="CWD686" s="3"/>
      <c r="CWE686" s="3"/>
      <c r="CWF686" s="3"/>
      <c r="CWG686" s="3"/>
      <c r="CWH686" s="3"/>
      <c r="CWI686" s="3"/>
      <c r="CWJ686" s="3"/>
      <c r="CWK686" s="3"/>
      <c r="CWL686" s="3"/>
      <c r="CWM686" s="3"/>
      <c r="CWN686" s="3"/>
      <c r="CWO686" s="3"/>
      <c r="CWP686" s="3"/>
      <c r="CWQ686" s="3"/>
      <c r="CWR686" s="3"/>
      <c r="CWS686" s="3"/>
      <c r="CWT686" s="3"/>
      <c r="CWU686" s="3"/>
      <c r="CWV686" s="3"/>
      <c r="CWW686" s="3"/>
      <c r="CWX686" s="3"/>
      <c r="CWY686" s="3"/>
      <c r="CWZ686" s="3"/>
      <c r="CXA686" s="3"/>
      <c r="CXB686" s="3"/>
      <c r="CXC686" s="3"/>
      <c r="CXD686" s="3"/>
      <c r="CXE686" s="3"/>
      <c r="CXF686" s="3"/>
      <c r="CXG686" s="3"/>
      <c r="CXH686" s="3"/>
      <c r="CXI686" s="3"/>
      <c r="CXJ686" s="3"/>
      <c r="CXK686" s="3"/>
      <c r="CXL686" s="3"/>
      <c r="CXM686" s="3"/>
      <c r="CXN686" s="3"/>
      <c r="CXO686" s="3"/>
      <c r="CXP686" s="3"/>
      <c r="CXQ686" s="3"/>
      <c r="CXR686" s="3"/>
      <c r="CXS686" s="3"/>
      <c r="CXT686" s="3"/>
      <c r="CXU686" s="3"/>
      <c r="CXV686" s="3"/>
      <c r="CXW686" s="3"/>
      <c r="CXX686" s="3"/>
      <c r="CXY686" s="3"/>
      <c r="CXZ686" s="3"/>
      <c r="CYA686" s="3"/>
      <c r="CYB686" s="3"/>
      <c r="CYC686" s="3"/>
      <c r="CYD686" s="3"/>
      <c r="CYE686" s="3"/>
      <c r="CYF686" s="3"/>
      <c r="CYG686" s="3"/>
      <c r="CYH686" s="3"/>
      <c r="CYI686" s="3"/>
      <c r="CYJ686" s="3"/>
      <c r="CYK686" s="3"/>
      <c r="CYL686" s="3"/>
      <c r="CYM686" s="3"/>
      <c r="CYN686" s="3"/>
      <c r="CYO686" s="3"/>
      <c r="CYP686" s="3"/>
      <c r="CYQ686" s="3"/>
      <c r="CYR686" s="3"/>
      <c r="CYS686" s="3"/>
      <c r="CYT686" s="3"/>
      <c r="CYU686" s="3"/>
      <c r="CYV686" s="3"/>
      <c r="CYW686" s="3"/>
      <c r="CYX686" s="3"/>
      <c r="CYY686" s="3"/>
      <c r="CYZ686" s="3"/>
      <c r="CZA686" s="3"/>
      <c r="CZB686" s="3"/>
      <c r="CZC686" s="3"/>
      <c r="CZD686" s="3"/>
      <c r="CZE686" s="3"/>
      <c r="CZF686" s="3"/>
      <c r="CZG686" s="3"/>
      <c r="CZH686" s="3"/>
      <c r="CZI686" s="3"/>
      <c r="CZJ686" s="3"/>
      <c r="CZK686" s="3"/>
      <c r="CZL686" s="3"/>
      <c r="CZM686" s="3"/>
      <c r="CZN686" s="3"/>
      <c r="CZO686" s="3"/>
      <c r="CZP686" s="3"/>
      <c r="CZQ686" s="3"/>
      <c r="CZR686" s="3"/>
      <c r="CZS686" s="3"/>
      <c r="CZT686" s="3"/>
      <c r="CZU686" s="3"/>
      <c r="CZV686" s="3"/>
      <c r="CZW686" s="3"/>
      <c r="CZX686" s="3"/>
      <c r="CZY686" s="3"/>
      <c r="CZZ686" s="3"/>
      <c r="DAA686" s="3"/>
      <c r="DAB686" s="3"/>
      <c r="DAC686" s="3"/>
      <c r="DAD686" s="3"/>
      <c r="DAE686" s="3"/>
      <c r="DAF686" s="3"/>
      <c r="DAG686" s="3"/>
      <c r="DAH686" s="3"/>
      <c r="DAI686" s="3"/>
      <c r="DAJ686" s="3"/>
      <c r="DAK686" s="3"/>
      <c r="DAL686" s="3"/>
      <c r="DAM686" s="3"/>
      <c r="DAN686" s="3"/>
      <c r="DAO686" s="3"/>
      <c r="DAP686" s="3"/>
      <c r="DAQ686" s="3"/>
      <c r="DAR686" s="3"/>
      <c r="DAS686" s="3"/>
      <c r="DAT686" s="3"/>
      <c r="DAU686" s="3"/>
      <c r="DAV686" s="3"/>
      <c r="DAW686" s="3"/>
      <c r="DAX686" s="3"/>
      <c r="DAY686" s="3"/>
      <c r="DAZ686" s="3"/>
      <c r="DBA686" s="3"/>
      <c r="DBB686" s="3"/>
      <c r="DBC686" s="3"/>
      <c r="DBD686" s="3"/>
      <c r="DBE686" s="3"/>
      <c r="DBF686" s="3"/>
      <c r="DBG686" s="3"/>
      <c r="DBH686" s="3"/>
      <c r="DBI686" s="3"/>
      <c r="DBJ686" s="3"/>
      <c r="DBK686" s="3"/>
      <c r="DBL686" s="3"/>
      <c r="DBM686" s="3"/>
      <c r="DBN686" s="3"/>
      <c r="DBO686" s="3"/>
      <c r="DBP686" s="3"/>
      <c r="DBQ686" s="3"/>
      <c r="DBR686" s="3"/>
      <c r="DBS686" s="3"/>
      <c r="DBT686" s="3"/>
      <c r="DBU686" s="3"/>
      <c r="DBV686" s="3"/>
      <c r="DBW686" s="3"/>
      <c r="DBX686" s="3"/>
      <c r="DBY686" s="3"/>
      <c r="DBZ686" s="3"/>
      <c r="DCA686" s="3"/>
      <c r="DCB686" s="3"/>
      <c r="DCC686" s="3"/>
      <c r="DCD686" s="3"/>
      <c r="DCE686" s="3"/>
      <c r="DCF686" s="3"/>
      <c r="DCG686" s="3"/>
      <c r="DCH686" s="3"/>
      <c r="DCI686" s="3"/>
      <c r="DCJ686" s="3"/>
      <c r="DCK686" s="3"/>
      <c r="DCL686" s="3"/>
      <c r="DCM686" s="3"/>
      <c r="DCN686" s="3"/>
      <c r="DCO686" s="3"/>
      <c r="DCP686" s="3"/>
      <c r="DCQ686" s="3"/>
      <c r="DCR686" s="3"/>
      <c r="DCS686" s="3"/>
      <c r="DCT686" s="3"/>
      <c r="DCU686" s="3"/>
      <c r="DCV686" s="3"/>
      <c r="DCW686" s="3"/>
      <c r="DCX686" s="3"/>
      <c r="DCY686" s="3"/>
      <c r="DCZ686" s="3"/>
      <c r="DDA686" s="3"/>
      <c r="DDB686" s="3"/>
      <c r="DDC686" s="3"/>
      <c r="DDD686" s="3"/>
      <c r="DDE686" s="3"/>
      <c r="DDF686" s="3"/>
      <c r="DDG686" s="3"/>
      <c r="DDH686" s="3"/>
      <c r="DDI686" s="3"/>
      <c r="DDJ686" s="3"/>
      <c r="DDK686" s="3"/>
      <c r="DDL686" s="3"/>
      <c r="DDM686" s="3"/>
      <c r="DDN686" s="3"/>
      <c r="DDO686" s="3"/>
      <c r="DDP686" s="3"/>
      <c r="DDQ686" s="3"/>
      <c r="DDR686" s="3"/>
      <c r="DDS686" s="3"/>
      <c r="DDT686" s="3"/>
      <c r="DDU686" s="3"/>
      <c r="DDV686" s="3"/>
      <c r="DDW686" s="3"/>
      <c r="DDX686" s="3"/>
      <c r="DDY686" s="3"/>
      <c r="DDZ686" s="3"/>
      <c r="DEA686" s="3"/>
      <c r="DEB686" s="3"/>
      <c r="DEC686" s="3"/>
      <c r="DED686" s="3"/>
      <c r="DEE686" s="3"/>
      <c r="DEF686" s="3"/>
      <c r="DEG686" s="3"/>
      <c r="DEH686" s="3"/>
      <c r="DEI686" s="3"/>
      <c r="DEJ686" s="3"/>
      <c r="DEK686" s="3"/>
      <c r="DEL686" s="3"/>
      <c r="DEM686" s="3"/>
      <c r="DEN686" s="3"/>
      <c r="DEO686" s="3"/>
      <c r="DEP686" s="3"/>
      <c r="DEQ686" s="3"/>
      <c r="DER686" s="3"/>
      <c r="DES686" s="3"/>
      <c r="DET686" s="3"/>
      <c r="DEU686" s="3"/>
      <c r="DEV686" s="3"/>
      <c r="DEW686" s="3"/>
      <c r="DEX686" s="3"/>
      <c r="DEY686" s="3"/>
      <c r="DEZ686" s="3"/>
      <c r="DFA686" s="3"/>
      <c r="DFB686" s="3"/>
      <c r="DFC686" s="3"/>
      <c r="DFD686" s="3"/>
      <c r="DFE686" s="3"/>
      <c r="DFF686" s="3"/>
      <c r="DFG686" s="3"/>
      <c r="DFH686" s="3"/>
      <c r="DFI686" s="3"/>
      <c r="DFJ686" s="3"/>
      <c r="DFK686" s="3"/>
      <c r="DFL686" s="3"/>
      <c r="DFM686" s="3"/>
      <c r="DFN686" s="3"/>
      <c r="DFO686" s="3"/>
      <c r="DFP686" s="3"/>
      <c r="DFQ686" s="3"/>
      <c r="DFR686" s="3"/>
      <c r="DFS686" s="3"/>
      <c r="DFT686" s="3"/>
      <c r="DFU686" s="3"/>
      <c r="DFV686" s="3"/>
      <c r="DFW686" s="3"/>
      <c r="DFX686" s="3"/>
      <c r="DFY686" s="3"/>
      <c r="DFZ686" s="3"/>
      <c r="DGA686" s="3"/>
      <c r="DGB686" s="3"/>
      <c r="DGC686" s="3"/>
      <c r="DGD686" s="3"/>
      <c r="DGE686" s="3"/>
      <c r="DGF686" s="3"/>
      <c r="DGG686" s="3"/>
      <c r="DGH686" s="3"/>
      <c r="DGI686" s="3"/>
      <c r="DGJ686" s="3"/>
      <c r="DGK686" s="3"/>
      <c r="DGL686" s="3"/>
      <c r="DGM686" s="3"/>
      <c r="DGN686" s="3"/>
      <c r="DGO686" s="3"/>
      <c r="DGP686" s="3"/>
      <c r="DGQ686" s="3"/>
      <c r="DGR686" s="3"/>
      <c r="DGS686" s="3"/>
      <c r="DGT686" s="3"/>
      <c r="DGU686" s="3"/>
      <c r="DGV686" s="3"/>
      <c r="DGW686" s="3"/>
      <c r="DGX686" s="3"/>
      <c r="DGY686" s="3"/>
      <c r="DGZ686" s="3"/>
      <c r="DHA686" s="3"/>
      <c r="DHB686" s="3"/>
      <c r="DHC686" s="3"/>
      <c r="DHD686" s="3"/>
      <c r="DHE686" s="3"/>
      <c r="DHF686" s="3"/>
      <c r="DHG686" s="3"/>
      <c r="DHH686" s="3"/>
      <c r="DHI686" s="3"/>
      <c r="DHJ686" s="3"/>
      <c r="DHK686" s="3"/>
      <c r="DHL686" s="3"/>
      <c r="DHM686" s="3"/>
      <c r="DHN686" s="3"/>
      <c r="DHO686" s="3"/>
      <c r="DHP686" s="3"/>
      <c r="DHQ686" s="3"/>
      <c r="DHR686" s="3"/>
      <c r="DHS686" s="3"/>
      <c r="DHT686" s="3"/>
      <c r="DHU686" s="3"/>
      <c r="DHV686" s="3"/>
      <c r="DHW686" s="3"/>
      <c r="DHX686" s="3"/>
      <c r="DHY686" s="3"/>
      <c r="DHZ686" s="3"/>
      <c r="DIA686" s="3"/>
      <c r="DIB686" s="3"/>
      <c r="DIC686" s="3"/>
      <c r="DID686" s="3"/>
      <c r="DIE686" s="3"/>
      <c r="DIF686" s="3"/>
      <c r="DIG686" s="3"/>
      <c r="DIH686" s="3"/>
      <c r="DII686" s="3"/>
      <c r="DIJ686" s="3"/>
      <c r="DIK686" s="3"/>
      <c r="DIL686" s="3"/>
      <c r="DIM686" s="3"/>
      <c r="DIN686" s="3"/>
      <c r="DIO686" s="3"/>
      <c r="DIP686" s="3"/>
      <c r="DIQ686" s="3"/>
      <c r="DIR686" s="3"/>
      <c r="DIS686" s="3"/>
      <c r="DIT686" s="3"/>
      <c r="DIU686" s="3"/>
      <c r="DIV686" s="3"/>
      <c r="DIW686" s="3"/>
      <c r="DIX686" s="3"/>
      <c r="DIY686" s="3"/>
      <c r="DIZ686" s="3"/>
      <c r="DJA686" s="3"/>
      <c r="DJB686" s="3"/>
      <c r="DJC686" s="3"/>
      <c r="DJD686" s="3"/>
      <c r="DJE686" s="3"/>
      <c r="DJF686" s="3"/>
      <c r="DJG686" s="3"/>
      <c r="DJH686" s="3"/>
      <c r="DJI686" s="3"/>
      <c r="DJJ686" s="3"/>
      <c r="DJK686" s="3"/>
      <c r="DJL686" s="3"/>
      <c r="DJM686" s="3"/>
      <c r="DJN686" s="3"/>
      <c r="DJO686" s="3"/>
      <c r="DJP686" s="3"/>
      <c r="DJQ686" s="3"/>
      <c r="DJR686" s="3"/>
      <c r="DJS686" s="3"/>
      <c r="DJT686" s="3"/>
      <c r="DJU686" s="3"/>
      <c r="DJV686" s="3"/>
      <c r="DJW686" s="3"/>
      <c r="DJX686" s="3"/>
      <c r="DJY686" s="3"/>
      <c r="DJZ686" s="3"/>
      <c r="DKA686" s="3"/>
      <c r="DKB686" s="3"/>
      <c r="DKC686" s="3"/>
      <c r="DKD686" s="3"/>
      <c r="DKE686" s="3"/>
      <c r="DKF686" s="3"/>
      <c r="DKG686" s="3"/>
      <c r="DKH686" s="3"/>
      <c r="DKI686" s="3"/>
      <c r="DKJ686" s="3"/>
      <c r="DKK686" s="3"/>
      <c r="DKL686" s="3"/>
      <c r="DKM686" s="3"/>
      <c r="DKN686" s="3"/>
      <c r="DKO686" s="3"/>
      <c r="DKP686" s="3"/>
      <c r="DKQ686" s="3"/>
      <c r="DKR686" s="3"/>
      <c r="DKS686" s="3"/>
      <c r="DKT686" s="3"/>
      <c r="DKU686" s="3"/>
      <c r="DKV686" s="3"/>
      <c r="DKW686" s="3"/>
      <c r="DKX686" s="3"/>
      <c r="DKY686" s="3"/>
      <c r="DKZ686" s="3"/>
      <c r="DLA686" s="3"/>
      <c r="DLB686" s="3"/>
      <c r="DLC686" s="3"/>
      <c r="DLD686" s="3"/>
      <c r="DLE686" s="3"/>
      <c r="DLF686" s="3"/>
      <c r="DLG686" s="3"/>
      <c r="DLH686" s="3"/>
      <c r="DLI686" s="3"/>
      <c r="DLJ686" s="3"/>
      <c r="DLK686" s="3"/>
      <c r="DLL686" s="3"/>
      <c r="DLM686" s="3"/>
      <c r="DLN686" s="3"/>
      <c r="DLO686" s="3"/>
      <c r="DLP686" s="3"/>
      <c r="DLQ686" s="3"/>
      <c r="DLR686" s="3"/>
      <c r="DLS686" s="3"/>
      <c r="DLT686" s="3"/>
      <c r="DLU686" s="3"/>
      <c r="DLV686" s="3"/>
      <c r="DLW686" s="3"/>
      <c r="DLX686" s="3"/>
      <c r="DLY686" s="3"/>
      <c r="DLZ686" s="3"/>
      <c r="DMA686" s="3"/>
      <c r="DMB686" s="3"/>
      <c r="DMC686" s="3"/>
      <c r="DMD686" s="3"/>
      <c r="DME686" s="3"/>
      <c r="DMF686" s="3"/>
      <c r="DMG686" s="3"/>
      <c r="DMH686" s="3"/>
      <c r="DMI686" s="3"/>
      <c r="DMJ686" s="3"/>
      <c r="DMK686" s="3"/>
      <c r="DML686" s="3"/>
      <c r="DMM686" s="3"/>
      <c r="DMN686" s="3"/>
      <c r="DMO686" s="3"/>
      <c r="DMP686" s="3"/>
      <c r="DMQ686" s="3"/>
      <c r="DMR686" s="3"/>
      <c r="DMS686" s="3"/>
      <c r="DMT686" s="3"/>
      <c r="DMU686" s="3"/>
      <c r="DMV686" s="3"/>
      <c r="DMW686" s="3"/>
      <c r="DMX686" s="3"/>
      <c r="DMY686" s="3"/>
      <c r="DMZ686" s="3"/>
      <c r="DNA686" s="3"/>
      <c r="DNB686" s="3"/>
      <c r="DNC686" s="3"/>
      <c r="DND686" s="3"/>
      <c r="DNE686" s="3"/>
      <c r="DNF686" s="3"/>
      <c r="DNG686" s="3"/>
      <c r="DNH686" s="3"/>
      <c r="DNI686" s="3"/>
      <c r="DNJ686" s="3"/>
      <c r="DNK686" s="3"/>
      <c r="DNL686" s="3"/>
      <c r="DNM686" s="3"/>
      <c r="DNN686" s="3"/>
      <c r="DNO686" s="3"/>
      <c r="DNP686" s="3"/>
      <c r="DNQ686" s="3"/>
      <c r="DNR686" s="3"/>
      <c r="DNS686" s="3"/>
      <c r="DNT686" s="3"/>
      <c r="DNU686" s="3"/>
      <c r="DNV686" s="3"/>
      <c r="DNW686" s="3"/>
      <c r="DNX686" s="3"/>
      <c r="DNY686" s="3"/>
      <c r="DNZ686" s="3"/>
      <c r="DOA686" s="3"/>
      <c r="DOB686" s="3"/>
      <c r="DOC686" s="3"/>
      <c r="DOD686" s="3"/>
      <c r="DOE686" s="3"/>
      <c r="DOF686" s="3"/>
      <c r="DOG686" s="3"/>
      <c r="DOH686" s="3"/>
      <c r="DOI686" s="3"/>
      <c r="DOJ686" s="3"/>
      <c r="DOK686" s="3"/>
      <c r="DOL686" s="3"/>
      <c r="DOM686" s="3"/>
      <c r="DON686" s="3"/>
      <c r="DOO686" s="3"/>
      <c r="DOP686" s="3"/>
      <c r="DOQ686" s="3"/>
      <c r="DOR686" s="3"/>
      <c r="DOS686" s="3"/>
      <c r="DOT686" s="3"/>
      <c r="DOU686" s="3"/>
      <c r="DOV686" s="3"/>
      <c r="DOW686" s="3"/>
      <c r="DOX686" s="3"/>
      <c r="DOY686" s="3"/>
      <c r="DOZ686" s="3"/>
      <c r="DPA686" s="3"/>
      <c r="DPB686" s="3"/>
      <c r="DPC686" s="3"/>
      <c r="DPD686" s="3"/>
      <c r="DPE686" s="3"/>
      <c r="DPF686" s="3"/>
      <c r="DPG686" s="3"/>
      <c r="DPH686" s="3"/>
      <c r="DPI686" s="3"/>
      <c r="DPJ686" s="3"/>
      <c r="DPK686" s="3"/>
      <c r="DPL686" s="3"/>
      <c r="DPM686" s="3"/>
      <c r="DPN686" s="3"/>
      <c r="DPO686" s="3"/>
      <c r="DPP686" s="3"/>
      <c r="DPQ686" s="3"/>
      <c r="DPR686" s="3"/>
      <c r="DPS686" s="3"/>
      <c r="DPT686" s="3"/>
      <c r="DPU686" s="3"/>
      <c r="DPV686" s="3"/>
      <c r="DPW686" s="3"/>
      <c r="DPX686" s="3"/>
      <c r="DPY686" s="3"/>
      <c r="DPZ686" s="3"/>
      <c r="DQA686" s="3"/>
      <c r="DQB686" s="3"/>
      <c r="DQC686" s="3"/>
      <c r="DQD686" s="3"/>
      <c r="DQE686" s="3"/>
      <c r="DQF686" s="3"/>
      <c r="DQG686" s="3"/>
      <c r="DQH686" s="3"/>
      <c r="DQI686" s="3"/>
      <c r="DQJ686" s="3"/>
      <c r="DQK686" s="3"/>
      <c r="DQL686" s="3"/>
      <c r="DQM686" s="3"/>
      <c r="DQN686" s="3"/>
      <c r="DQO686" s="3"/>
      <c r="DQP686" s="3"/>
      <c r="DQQ686" s="3"/>
      <c r="DQR686" s="3"/>
      <c r="DQS686" s="3"/>
      <c r="DQT686" s="3"/>
      <c r="DQU686" s="3"/>
      <c r="DQV686" s="3"/>
      <c r="DQW686" s="3"/>
      <c r="DQX686" s="3"/>
      <c r="DQY686" s="3"/>
      <c r="DQZ686" s="3"/>
      <c r="DRA686" s="3"/>
      <c r="DRB686" s="3"/>
      <c r="DRC686" s="3"/>
      <c r="DRD686" s="3"/>
      <c r="DRE686" s="3"/>
      <c r="DRF686" s="3"/>
      <c r="DRG686" s="3"/>
      <c r="DRH686" s="3"/>
      <c r="DRI686" s="3"/>
      <c r="DRJ686" s="3"/>
      <c r="DRK686" s="3"/>
      <c r="DRL686" s="3"/>
      <c r="DRM686" s="3"/>
      <c r="DRN686" s="3"/>
      <c r="DRO686" s="3"/>
      <c r="DRP686" s="3"/>
      <c r="DRQ686" s="3"/>
      <c r="DRR686" s="3"/>
      <c r="DRS686" s="3"/>
      <c r="DRT686" s="3"/>
      <c r="DRU686" s="3"/>
      <c r="DRV686" s="3"/>
      <c r="DRW686" s="3"/>
      <c r="DRX686" s="3"/>
      <c r="DRY686" s="3"/>
      <c r="DRZ686" s="3"/>
      <c r="DSA686" s="3"/>
      <c r="DSB686" s="3"/>
      <c r="DSC686" s="3"/>
      <c r="DSD686" s="3"/>
      <c r="DSE686" s="3"/>
      <c r="DSF686" s="3"/>
      <c r="DSG686" s="3"/>
      <c r="DSH686" s="3"/>
      <c r="DSI686" s="3"/>
      <c r="DSJ686" s="3"/>
      <c r="DSK686" s="3"/>
      <c r="DSL686" s="3"/>
      <c r="DSM686" s="3"/>
      <c r="DSN686" s="3"/>
      <c r="DSO686" s="3"/>
      <c r="DSP686" s="3"/>
      <c r="DSQ686" s="3"/>
      <c r="DSR686" s="3"/>
      <c r="DSS686" s="3"/>
      <c r="DST686" s="3"/>
      <c r="DSU686" s="3"/>
      <c r="DSV686" s="3"/>
      <c r="DSW686" s="3"/>
      <c r="DSX686" s="3"/>
      <c r="DSY686" s="3"/>
      <c r="DSZ686" s="3"/>
      <c r="DTA686" s="3"/>
      <c r="DTB686" s="3"/>
      <c r="DTC686" s="3"/>
      <c r="DTD686" s="3"/>
      <c r="DTE686" s="3"/>
      <c r="DTF686" s="3"/>
      <c r="DTG686" s="3"/>
      <c r="DTH686" s="3"/>
      <c r="DTI686" s="3"/>
      <c r="DTJ686" s="3"/>
      <c r="DTK686" s="3"/>
      <c r="DTL686" s="3"/>
      <c r="DTM686" s="3"/>
      <c r="DTN686" s="3"/>
      <c r="DTO686" s="3"/>
      <c r="DTP686" s="3"/>
      <c r="DTQ686" s="3"/>
      <c r="DTR686" s="3"/>
      <c r="DTS686" s="3"/>
      <c r="DTT686" s="3"/>
      <c r="DTU686" s="3"/>
      <c r="DTV686" s="3"/>
      <c r="DTW686" s="3"/>
      <c r="DTX686" s="3"/>
      <c r="DTY686" s="3"/>
      <c r="DTZ686" s="3"/>
      <c r="DUA686" s="3"/>
      <c r="DUB686" s="3"/>
      <c r="DUC686" s="3"/>
      <c r="DUD686" s="3"/>
      <c r="DUE686" s="3"/>
      <c r="DUF686" s="3"/>
      <c r="DUG686" s="3"/>
      <c r="DUH686" s="3"/>
      <c r="DUI686" s="3"/>
      <c r="DUJ686" s="3"/>
      <c r="DUK686" s="3"/>
      <c r="DUL686" s="3"/>
      <c r="DUM686" s="3"/>
      <c r="DUN686" s="3"/>
      <c r="DUO686" s="3"/>
      <c r="DUP686" s="3"/>
      <c r="DUQ686" s="3"/>
      <c r="DUR686" s="3"/>
      <c r="DUS686" s="3"/>
      <c r="DUT686" s="3"/>
      <c r="DUU686" s="3"/>
      <c r="DUV686" s="3"/>
      <c r="DUW686" s="3"/>
      <c r="DUX686" s="3"/>
      <c r="DUY686" s="3"/>
      <c r="DUZ686" s="3"/>
      <c r="DVA686" s="3"/>
      <c r="DVB686" s="3"/>
      <c r="DVC686" s="3"/>
      <c r="DVD686" s="3"/>
      <c r="DVE686" s="3"/>
      <c r="DVF686" s="3"/>
      <c r="DVG686" s="3"/>
      <c r="DVH686" s="3"/>
      <c r="DVI686" s="3"/>
      <c r="DVJ686" s="3"/>
      <c r="DVK686" s="3"/>
      <c r="DVL686" s="3"/>
      <c r="DVM686" s="3"/>
      <c r="DVN686" s="3"/>
      <c r="DVO686" s="3"/>
      <c r="DVP686" s="3"/>
      <c r="DVQ686" s="3"/>
      <c r="DVR686" s="3"/>
      <c r="DVS686" s="3"/>
      <c r="DVT686" s="3"/>
      <c r="DVU686" s="3"/>
      <c r="DVV686" s="3"/>
      <c r="DVW686" s="3"/>
      <c r="DVX686" s="3"/>
      <c r="DVY686" s="3"/>
      <c r="DVZ686" s="3"/>
      <c r="DWA686" s="3"/>
      <c r="DWB686" s="3"/>
      <c r="DWC686" s="3"/>
      <c r="DWD686" s="3"/>
      <c r="DWE686" s="3"/>
      <c r="DWF686" s="3"/>
      <c r="DWG686" s="3"/>
      <c r="DWH686" s="3"/>
      <c r="DWI686" s="3"/>
      <c r="DWJ686" s="3"/>
      <c r="DWK686" s="3"/>
      <c r="DWL686" s="3"/>
      <c r="DWM686" s="3"/>
      <c r="DWN686" s="3"/>
      <c r="DWO686" s="3"/>
      <c r="DWP686" s="3"/>
      <c r="DWQ686" s="3"/>
      <c r="DWR686" s="3"/>
      <c r="DWS686" s="3"/>
      <c r="DWT686" s="3"/>
      <c r="DWU686" s="3"/>
      <c r="DWV686" s="3"/>
      <c r="DWW686" s="3"/>
      <c r="DWX686" s="3"/>
      <c r="DWY686" s="3"/>
      <c r="DWZ686" s="3"/>
      <c r="DXA686" s="3"/>
      <c r="DXB686" s="3"/>
      <c r="DXC686" s="3"/>
      <c r="DXD686" s="3"/>
      <c r="DXE686" s="3"/>
      <c r="DXF686" s="3"/>
      <c r="DXG686" s="3"/>
      <c r="DXH686" s="3"/>
      <c r="DXI686" s="3"/>
      <c r="DXJ686" s="3"/>
      <c r="DXK686" s="3"/>
      <c r="DXL686" s="3"/>
      <c r="DXM686" s="3"/>
      <c r="DXN686" s="3"/>
      <c r="DXO686" s="3"/>
      <c r="DXP686" s="3"/>
      <c r="DXQ686" s="3"/>
      <c r="DXR686" s="3"/>
      <c r="DXS686" s="3"/>
      <c r="DXT686" s="3"/>
      <c r="DXU686" s="3"/>
      <c r="DXV686" s="3"/>
      <c r="DXW686" s="3"/>
      <c r="DXX686" s="3"/>
      <c r="DXY686" s="3"/>
      <c r="DXZ686" s="3"/>
      <c r="DYA686" s="3"/>
      <c r="DYB686" s="3"/>
      <c r="DYC686" s="3"/>
      <c r="DYD686" s="3"/>
      <c r="DYE686" s="3"/>
      <c r="DYF686" s="3"/>
      <c r="DYG686" s="3"/>
      <c r="DYH686" s="3"/>
      <c r="DYI686" s="3"/>
      <c r="DYJ686" s="3"/>
      <c r="DYK686" s="3"/>
      <c r="DYL686" s="3"/>
      <c r="DYM686" s="3"/>
      <c r="DYN686" s="3"/>
      <c r="DYO686" s="3"/>
      <c r="DYP686" s="3"/>
      <c r="DYQ686" s="3"/>
      <c r="DYR686" s="3"/>
      <c r="DYS686" s="3"/>
      <c r="DYT686" s="3"/>
      <c r="DYU686" s="3"/>
      <c r="DYV686" s="3"/>
      <c r="DYW686" s="3"/>
      <c r="DYX686" s="3"/>
      <c r="DYY686" s="3"/>
      <c r="DYZ686" s="3"/>
      <c r="DZA686" s="3"/>
      <c r="DZB686" s="3"/>
      <c r="DZC686" s="3"/>
      <c r="DZD686" s="3"/>
      <c r="DZE686" s="3"/>
      <c r="DZF686" s="3"/>
      <c r="DZG686" s="3"/>
      <c r="DZH686" s="3"/>
      <c r="DZI686" s="3"/>
      <c r="DZJ686" s="3"/>
      <c r="DZK686" s="3"/>
      <c r="DZL686" s="3"/>
      <c r="DZM686" s="3"/>
      <c r="DZN686" s="3"/>
      <c r="DZO686" s="3"/>
      <c r="DZP686" s="3"/>
      <c r="DZQ686" s="3"/>
      <c r="DZR686" s="3"/>
      <c r="DZS686" s="3"/>
      <c r="DZT686" s="3"/>
      <c r="DZU686" s="3"/>
      <c r="DZV686" s="3"/>
      <c r="DZW686" s="3"/>
      <c r="DZX686" s="3"/>
      <c r="DZY686" s="3"/>
      <c r="DZZ686" s="3"/>
      <c r="EAA686" s="3"/>
      <c r="EAB686" s="3"/>
      <c r="EAC686" s="3"/>
      <c r="EAD686" s="3"/>
      <c r="EAE686" s="3"/>
      <c r="EAF686" s="3"/>
      <c r="EAG686" s="3"/>
      <c r="EAH686" s="3"/>
      <c r="EAI686" s="3"/>
      <c r="EAJ686" s="3"/>
      <c r="EAK686" s="3"/>
      <c r="EAL686" s="3"/>
      <c r="EAM686" s="3"/>
      <c r="EAN686" s="3"/>
      <c r="EAO686" s="3"/>
      <c r="EAP686" s="3"/>
      <c r="EAQ686" s="3"/>
      <c r="EAR686" s="3"/>
      <c r="EAS686" s="3"/>
      <c r="EAT686" s="3"/>
      <c r="EAU686" s="3"/>
      <c r="EAV686" s="3"/>
      <c r="EAW686" s="3"/>
      <c r="EAX686" s="3"/>
      <c r="EAY686" s="3"/>
      <c r="EAZ686" s="3"/>
      <c r="EBA686" s="3"/>
      <c r="EBB686" s="3"/>
      <c r="EBC686" s="3"/>
      <c r="EBD686" s="3"/>
      <c r="EBE686" s="3"/>
      <c r="EBF686" s="3"/>
      <c r="EBG686" s="3"/>
      <c r="EBH686" s="3"/>
      <c r="EBI686" s="3"/>
      <c r="EBJ686" s="3"/>
      <c r="EBK686" s="3"/>
      <c r="EBL686" s="3"/>
      <c r="EBM686" s="3"/>
      <c r="EBN686" s="3"/>
      <c r="EBO686" s="3"/>
      <c r="EBP686" s="3"/>
      <c r="EBQ686" s="3"/>
      <c r="EBR686" s="3"/>
      <c r="EBS686" s="3"/>
      <c r="EBT686" s="3"/>
      <c r="EBU686" s="3"/>
      <c r="EBV686" s="3"/>
      <c r="EBW686" s="3"/>
      <c r="EBX686" s="3"/>
      <c r="EBY686" s="3"/>
      <c r="EBZ686" s="3"/>
      <c r="ECA686" s="3"/>
      <c r="ECB686" s="3"/>
      <c r="ECC686" s="3"/>
      <c r="ECD686" s="3"/>
      <c r="ECE686" s="3"/>
      <c r="ECF686" s="3"/>
      <c r="ECG686" s="3"/>
      <c r="ECH686" s="3"/>
      <c r="ECI686" s="3"/>
      <c r="ECJ686" s="3"/>
      <c r="ECK686" s="3"/>
      <c r="ECL686" s="3"/>
      <c r="ECM686" s="3"/>
      <c r="ECN686" s="3"/>
      <c r="ECO686" s="3"/>
      <c r="ECP686" s="3"/>
      <c r="ECQ686" s="3"/>
      <c r="ECR686" s="3"/>
      <c r="ECS686" s="3"/>
      <c r="ECT686" s="3"/>
      <c r="ECU686" s="3"/>
      <c r="ECV686" s="3"/>
      <c r="ECW686" s="3"/>
      <c r="ECX686" s="3"/>
      <c r="ECY686" s="3"/>
      <c r="ECZ686" s="3"/>
      <c r="EDA686" s="3"/>
      <c r="EDB686" s="3"/>
      <c r="EDC686" s="3"/>
      <c r="EDD686" s="3"/>
      <c r="EDE686" s="3"/>
      <c r="EDF686" s="3"/>
      <c r="EDG686" s="3"/>
      <c r="EDH686" s="3"/>
      <c r="EDI686" s="3"/>
      <c r="EDJ686" s="3"/>
      <c r="EDK686" s="3"/>
      <c r="EDL686" s="3"/>
      <c r="EDM686" s="3"/>
      <c r="EDN686" s="3"/>
      <c r="EDO686" s="3"/>
      <c r="EDP686" s="3"/>
      <c r="EDQ686" s="3"/>
      <c r="EDR686" s="3"/>
      <c r="EDS686" s="3"/>
      <c r="EDT686" s="3"/>
      <c r="EDU686" s="3"/>
      <c r="EDV686" s="3"/>
      <c r="EDW686" s="3"/>
      <c r="EDX686" s="3"/>
      <c r="EDY686" s="3"/>
      <c r="EDZ686" s="3"/>
      <c r="EEA686" s="3"/>
      <c r="EEB686" s="3"/>
      <c r="EEC686" s="3"/>
      <c r="EED686" s="3"/>
      <c r="EEE686" s="3"/>
      <c r="EEF686" s="3"/>
      <c r="EEG686" s="3"/>
      <c r="EEH686" s="3"/>
      <c r="EEI686" s="3"/>
      <c r="EEJ686" s="3"/>
      <c r="EEK686" s="3"/>
      <c r="EEL686" s="3"/>
      <c r="EEM686" s="3"/>
      <c r="EEN686" s="3"/>
      <c r="EEO686" s="3"/>
      <c r="EEP686" s="3"/>
      <c r="EEQ686" s="3"/>
      <c r="EER686" s="3"/>
      <c r="EES686" s="3"/>
      <c r="EET686" s="3"/>
      <c r="EEU686" s="3"/>
      <c r="EEV686" s="3"/>
      <c r="EEW686" s="3"/>
      <c r="EEX686" s="3"/>
      <c r="EEY686" s="3"/>
      <c r="EEZ686" s="3"/>
      <c r="EFA686" s="3"/>
      <c r="EFB686" s="3"/>
      <c r="EFC686" s="3"/>
      <c r="EFD686" s="3"/>
      <c r="EFE686" s="3"/>
      <c r="EFF686" s="3"/>
      <c r="EFG686" s="3"/>
      <c r="EFH686" s="3"/>
      <c r="EFI686" s="3"/>
      <c r="EFJ686" s="3"/>
      <c r="EFK686" s="3"/>
      <c r="EFL686" s="3"/>
      <c r="EFM686" s="3"/>
      <c r="EFN686" s="3"/>
      <c r="EFO686" s="3"/>
      <c r="EFP686" s="3"/>
      <c r="EFQ686" s="3"/>
      <c r="EFR686" s="3"/>
      <c r="EFS686" s="3"/>
      <c r="EFT686" s="3"/>
      <c r="EFU686" s="3"/>
      <c r="EFV686" s="3"/>
      <c r="EFW686" s="3"/>
      <c r="EFX686" s="3"/>
      <c r="EFY686" s="3"/>
      <c r="EFZ686" s="3"/>
      <c r="EGA686" s="3"/>
      <c r="EGB686" s="3"/>
      <c r="EGC686" s="3"/>
      <c r="EGD686" s="3"/>
      <c r="EGE686" s="3"/>
      <c r="EGF686" s="3"/>
      <c r="EGG686" s="3"/>
      <c r="EGH686" s="3"/>
      <c r="EGI686" s="3"/>
      <c r="EGJ686" s="3"/>
      <c r="EGK686" s="3"/>
      <c r="EGL686" s="3"/>
      <c r="EGM686" s="3"/>
      <c r="EGN686" s="3"/>
      <c r="EGO686" s="3"/>
      <c r="EGP686" s="3"/>
      <c r="EGQ686" s="3"/>
      <c r="EGR686" s="3"/>
      <c r="EGS686" s="3"/>
      <c r="EGT686" s="3"/>
      <c r="EGU686" s="3"/>
      <c r="EGV686" s="3"/>
      <c r="EGW686" s="3"/>
      <c r="EGX686" s="3"/>
      <c r="EGY686" s="3"/>
      <c r="EGZ686" s="3"/>
      <c r="EHA686" s="3"/>
      <c r="EHB686" s="3"/>
      <c r="EHC686" s="3"/>
      <c r="EHD686" s="3"/>
      <c r="EHE686" s="3"/>
      <c r="EHF686" s="3"/>
      <c r="EHG686" s="3"/>
      <c r="EHH686" s="3"/>
      <c r="EHI686" s="3"/>
      <c r="EHJ686" s="3"/>
      <c r="EHK686" s="3"/>
      <c r="EHL686" s="3"/>
      <c r="EHM686" s="3"/>
      <c r="EHN686" s="3"/>
      <c r="EHO686" s="3"/>
      <c r="EHP686" s="3"/>
      <c r="EHQ686" s="3"/>
      <c r="EHR686" s="3"/>
      <c r="EHS686" s="3"/>
      <c r="EHT686" s="3"/>
      <c r="EHU686" s="3"/>
      <c r="EHV686" s="3"/>
      <c r="EHW686" s="3"/>
      <c r="EHX686" s="3"/>
      <c r="EHY686" s="3"/>
      <c r="EHZ686" s="3"/>
      <c r="EIA686" s="3"/>
      <c r="EIB686" s="3"/>
      <c r="EIC686" s="3"/>
      <c r="EID686" s="3"/>
      <c r="EIE686" s="3"/>
      <c r="EIF686" s="3"/>
      <c r="EIG686" s="3"/>
      <c r="EIH686" s="3"/>
      <c r="EII686" s="3"/>
      <c r="EIJ686" s="3"/>
      <c r="EIK686" s="3"/>
      <c r="EIL686" s="3"/>
      <c r="EIM686" s="3"/>
      <c r="EIN686" s="3"/>
      <c r="EIO686" s="3"/>
      <c r="EIP686" s="3"/>
      <c r="EIQ686" s="3"/>
      <c r="EIR686" s="3"/>
      <c r="EIS686" s="3"/>
      <c r="EIT686" s="3"/>
      <c r="EIU686" s="3"/>
      <c r="EIV686" s="3"/>
      <c r="EIW686" s="3"/>
      <c r="EIX686" s="3"/>
      <c r="EIY686" s="3"/>
      <c r="EIZ686" s="3"/>
      <c r="EJA686" s="3"/>
      <c r="EJB686" s="3"/>
      <c r="EJC686" s="3"/>
      <c r="EJD686" s="3"/>
      <c r="EJE686" s="3"/>
      <c r="EJF686" s="3"/>
      <c r="EJG686" s="3"/>
      <c r="EJH686" s="3"/>
      <c r="EJI686" s="3"/>
      <c r="EJJ686" s="3"/>
      <c r="EJK686" s="3"/>
      <c r="EJL686" s="3"/>
      <c r="EJM686" s="3"/>
      <c r="EJN686" s="3"/>
      <c r="EJO686" s="3"/>
      <c r="EJP686" s="3"/>
      <c r="EJQ686" s="3"/>
      <c r="EJR686" s="3"/>
      <c r="EJS686" s="3"/>
      <c r="EJT686" s="3"/>
      <c r="EJU686" s="3"/>
      <c r="EJV686" s="3"/>
      <c r="EJW686" s="3"/>
      <c r="EJX686" s="3"/>
      <c r="EJY686" s="3"/>
      <c r="EJZ686" s="3"/>
      <c r="EKA686" s="3"/>
      <c r="EKB686" s="3"/>
      <c r="EKC686" s="3"/>
      <c r="EKD686" s="3"/>
      <c r="EKE686" s="3"/>
      <c r="EKF686" s="3"/>
      <c r="EKG686" s="3"/>
      <c r="EKH686" s="3"/>
      <c r="EKI686" s="3"/>
      <c r="EKJ686" s="3"/>
      <c r="EKK686" s="3"/>
      <c r="EKL686" s="3"/>
      <c r="EKM686" s="3"/>
      <c r="EKN686" s="3"/>
      <c r="EKO686" s="3"/>
      <c r="EKP686" s="3"/>
      <c r="EKQ686" s="3"/>
      <c r="EKR686" s="3"/>
      <c r="EKS686" s="3"/>
      <c r="EKT686" s="3"/>
      <c r="EKU686" s="3"/>
      <c r="EKV686" s="3"/>
      <c r="EKW686" s="3"/>
      <c r="EKX686" s="3"/>
      <c r="EKY686" s="3"/>
      <c r="EKZ686" s="3"/>
      <c r="ELA686" s="3"/>
      <c r="ELB686" s="3"/>
      <c r="ELC686" s="3"/>
      <c r="ELD686" s="3"/>
      <c r="ELE686" s="3"/>
      <c r="ELF686" s="3"/>
      <c r="ELG686" s="3"/>
      <c r="ELH686" s="3"/>
      <c r="ELI686" s="3"/>
      <c r="ELJ686" s="3"/>
      <c r="ELK686" s="3"/>
      <c r="ELL686" s="3"/>
      <c r="ELM686" s="3"/>
      <c r="ELN686" s="3"/>
      <c r="ELO686" s="3"/>
      <c r="ELP686" s="3"/>
      <c r="ELQ686" s="3"/>
      <c r="ELR686" s="3"/>
      <c r="ELS686" s="3"/>
      <c r="ELT686" s="3"/>
      <c r="ELU686" s="3"/>
      <c r="ELV686" s="3"/>
      <c r="ELW686" s="3"/>
      <c r="ELX686" s="3"/>
      <c r="ELY686" s="3"/>
      <c r="ELZ686" s="3"/>
      <c r="EMA686" s="3"/>
      <c r="EMB686" s="3"/>
      <c r="EMC686" s="3"/>
      <c r="EMD686" s="3"/>
      <c r="EME686" s="3"/>
      <c r="EMF686" s="3"/>
      <c r="EMG686" s="3"/>
      <c r="EMH686" s="3"/>
      <c r="EMI686" s="3"/>
      <c r="EMJ686" s="3"/>
      <c r="EMK686" s="3"/>
      <c r="EML686" s="3"/>
      <c r="EMM686" s="3"/>
      <c r="EMN686" s="3"/>
      <c r="EMO686" s="3"/>
      <c r="EMP686" s="3"/>
      <c r="EMQ686" s="3"/>
      <c r="EMR686" s="3"/>
      <c r="EMS686" s="3"/>
      <c r="EMT686" s="3"/>
      <c r="EMU686" s="3"/>
      <c r="EMV686" s="3"/>
      <c r="EMW686" s="3"/>
      <c r="EMX686" s="3"/>
      <c r="EMY686" s="3"/>
      <c r="EMZ686" s="3"/>
      <c r="ENA686" s="3"/>
      <c r="ENB686" s="3"/>
      <c r="ENC686" s="3"/>
      <c r="END686" s="3"/>
      <c r="ENE686" s="3"/>
      <c r="ENF686" s="3"/>
      <c r="ENG686" s="3"/>
      <c r="ENH686" s="3"/>
      <c r="ENI686" s="3"/>
      <c r="ENJ686" s="3"/>
      <c r="ENK686" s="3"/>
      <c r="ENL686" s="3"/>
      <c r="ENM686" s="3"/>
      <c r="ENN686" s="3"/>
      <c r="ENO686" s="3"/>
      <c r="ENP686" s="3"/>
      <c r="ENQ686" s="3"/>
      <c r="ENR686" s="3"/>
      <c r="ENS686" s="3"/>
      <c r="ENT686" s="3"/>
      <c r="ENU686" s="3"/>
      <c r="ENV686" s="3"/>
      <c r="ENW686" s="3"/>
      <c r="ENX686" s="3"/>
      <c r="ENY686" s="3"/>
      <c r="ENZ686" s="3"/>
      <c r="EOA686" s="3"/>
      <c r="EOB686" s="3"/>
      <c r="EOC686" s="3"/>
      <c r="EOD686" s="3"/>
      <c r="EOE686" s="3"/>
      <c r="EOF686" s="3"/>
      <c r="EOG686" s="3"/>
      <c r="EOH686" s="3"/>
      <c r="EOI686" s="3"/>
      <c r="EOJ686" s="3"/>
      <c r="EOK686" s="3"/>
      <c r="EOL686" s="3"/>
      <c r="EOM686" s="3"/>
      <c r="EON686" s="3"/>
      <c r="EOO686" s="3"/>
      <c r="EOP686" s="3"/>
      <c r="EOQ686" s="3"/>
      <c r="EOR686" s="3"/>
      <c r="EOS686" s="3"/>
      <c r="EOT686" s="3"/>
      <c r="EOU686" s="3"/>
      <c r="EOV686" s="3"/>
      <c r="EOW686" s="3"/>
      <c r="EOX686" s="3"/>
      <c r="EOY686" s="3"/>
      <c r="EOZ686" s="3"/>
      <c r="EPA686" s="3"/>
      <c r="EPB686" s="3"/>
      <c r="EPC686" s="3"/>
      <c r="EPD686" s="3"/>
      <c r="EPE686" s="3"/>
      <c r="EPF686" s="3"/>
      <c r="EPG686" s="3"/>
      <c r="EPH686" s="3"/>
      <c r="EPI686" s="3"/>
      <c r="EPJ686" s="3"/>
      <c r="EPK686" s="3"/>
      <c r="EPL686" s="3"/>
      <c r="EPM686" s="3"/>
      <c r="EPN686" s="3"/>
      <c r="EPO686" s="3"/>
      <c r="EPP686" s="3"/>
      <c r="EPQ686" s="3"/>
      <c r="EPR686" s="3"/>
      <c r="EPS686" s="3"/>
      <c r="EPT686" s="3"/>
      <c r="EPU686" s="3"/>
      <c r="EPV686" s="3"/>
      <c r="EPW686" s="3"/>
      <c r="EPX686" s="3"/>
      <c r="EPY686" s="3"/>
      <c r="EPZ686" s="3"/>
      <c r="EQA686" s="3"/>
      <c r="EQB686" s="3"/>
      <c r="EQC686" s="3"/>
      <c r="EQD686" s="3"/>
      <c r="EQE686" s="3"/>
      <c r="EQF686" s="3"/>
      <c r="EQG686" s="3"/>
      <c r="EQH686" s="3"/>
      <c r="EQI686" s="3"/>
      <c r="EQJ686" s="3"/>
      <c r="EQK686" s="3"/>
      <c r="EQL686" s="3"/>
      <c r="EQM686" s="3"/>
      <c r="EQN686" s="3"/>
      <c r="EQO686" s="3"/>
      <c r="EQP686" s="3"/>
      <c r="EQQ686" s="3"/>
      <c r="EQR686" s="3"/>
      <c r="EQS686" s="3"/>
      <c r="EQT686" s="3"/>
      <c r="EQU686" s="3"/>
      <c r="EQV686" s="3"/>
      <c r="EQW686" s="3"/>
      <c r="EQX686" s="3"/>
      <c r="EQY686" s="3"/>
      <c r="EQZ686" s="3"/>
      <c r="ERA686" s="3"/>
      <c r="ERB686" s="3"/>
      <c r="ERC686" s="3"/>
      <c r="ERD686" s="3"/>
      <c r="ERE686" s="3"/>
      <c r="ERF686" s="3"/>
      <c r="ERG686" s="3"/>
      <c r="ERH686" s="3"/>
      <c r="ERI686" s="3"/>
      <c r="ERJ686" s="3"/>
      <c r="ERK686" s="3"/>
      <c r="ERL686" s="3"/>
      <c r="ERM686" s="3"/>
      <c r="ERN686" s="3"/>
      <c r="ERO686" s="3"/>
      <c r="ERP686" s="3"/>
      <c r="ERQ686" s="3"/>
      <c r="ERR686" s="3"/>
      <c r="ERS686" s="3"/>
      <c r="ERT686" s="3"/>
      <c r="ERU686" s="3"/>
      <c r="ERV686" s="3"/>
      <c r="ERW686" s="3"/>
      <c r="ERX686" s="3"/>
      <c r="ERY686" s="3"/>
      <c r="ERZ686" s="3"/>
      <c r="ESA686" s="3"/>
      <c r="ESB686" s="3"/>
      <c r="ESC686" s="3"/>
      <c r="ESD686" s="3"/>
      <c r="ESE686" s="3"/>
      <c r="ESF686" s="3"/>
      <c r="ESG686" s="3"/>
      <c r="ESH686" s="3"/>
      <c r="ESI686" s="3"/>
      <c r="ESJ686" s="3"/>
      <c r="ESK686" s="3"/>
      <c r="ESL686" s="3"/>
      <c r="ESM686" s="3"/>
      <c r="ESN686" s="3"/>
      <c r="ESO686" s="3"/>
      <c r="ESP686" s="3"/>
      <c r="ESQ686" s="3"/>
      <c r="ESR686" s="3"/>
      <c r="ESS686" s="3"/>
      <c r="EST686" s="3"/>
      <c r="ESU686" s="3"/>
      <c r="ESV686" s="3"/>
      <c r="ESW686" s="3"/>
      <c r="ESX686" s="3"/>
      <c r="ESY686" s="3"/>
      <c r="ESZ686" s="3"/>
      <c r="ETA686" s="3"/>
      <c r="ETB686" s="3"/>
      <c r="ETC686" s="3"/>
      <c r="ETD686" s="3"/>
      <c r="ETE686" s="3"/>
      <c r="ETF686" s="3"/>
      <c r="ETG686" s="3"/>
      <c r="ETH686" s="3"/>
      <c r="ETI686" s="3"/>
      <c r="ETJ686" s="3"/>
      <c r="ETK686" s="3"/>
      <c r="ETL686" s="3"/>
      <c r="ETM686" s="3"/>
      <c r="ETN686" s="3"/>
      <c r="ETO686" s="3"/>
      <c r="ETP686" s="3"/>
      <c r="ETQ686" s="3"/>
      <c r="ETR686" s="3"/>
      <c r="ETS686" s="3"/>
      <c r="ETT686" s="3"/>
      <c r="ETU686" s="3"/>
      <c r="ETV686" s="3"/>
      <c r="ETW686" s="3"/>
      <c r="ETX686" s="3"/>
      <c r="ETY686" s="3"/>
      <c r="ETZ686" s="3"/>
      <c r="EUA686" s="3"/>
      <c r="EUB686" s="3"/>
      <c r="EUC686" s="3"/>
      <c r="EUD686" s="3"/>
      <c r="EUE686" s="3"/>
      <c r="EUF686" s="3"/>
      <c r="EUG686" s="3"/>
      <c r="EUH686" s="3"/>
      <c r="EUI686" s="3"/>
      <c r="EUJ686" s="3"/>
      <c r="EUK686" s="3"/>
      <c r="EUL686" s="3"/>
      <c r="EUM686" s="3"/>
      <c r="EUN686" s="3"/>
      <c r="EUO686" s="3"/>
      <c r="EUP686" s="3"/>
      <c r="EUQ686" s="3"/>
      <c r="EUR686" s="3"/>
      <c r="EUS686" s="3"/>
      <c r="EUT686" s="3"/>
      <c r="EUU686" s="3"/>
      <c r="EUV686" s="3"/>
      <c r="EUW686" s="3"/>
      <c r="EUX686" s="3"/>
      <c r="EUY686" s="3"/>
      <c r="EUZ686" s="3"/>
      <c r="EVA686" s="3"/>
      <c r="EVB686" s="3"/>
      <c r="EVC686" s="3"/>
      <c r="EVD686" s="3"/>
      <c r="EVE686" s="3"/>
      <c r="EVF686" s="3"/>
      <c r="EVG686" s="3"/>
      <c r="EVH686" s="3"/>
      <c r="EVI686" s="3"/>
      <c r="EVJ686" s="3"/>
      <c r="EVK686" s="3"/>
      <c r="EVL686" s="3"/>
      <c r="EVM686" s="3"/>
      <c r="EVN686" s="3"/>
      <c r="EVO686" s="3"/>
      <c r="EVP686" s="3"/>
      <c r="EVQ686" s="3"/>
      <c r="EVR686" s="3"/>
      <c r="EVS686" s="3"/>
      <c r="EVT686" s="3"/>
      <c r="EVU686" s="3"/>
      <c r="EVV686" s="3"/>
      <c r="EVW686" s="3"/>
      <c r="EVX686" s="3"/>
      <c r="EVY686" s="3"/>
      <c r="EVZ686" s="3"/>
      <c r="EWA686" s="3"/>
      <c r="EWB686" s="3"/>
      <c r="EWC686" s="3"/>
      <c r="EWD686" s="3"/>
      <c r="EWE686" s="3"/>
      <c r="EWF686" s="3"/>
      <c r="EWG686" s="3"/>
      <c r="EWH686" s="3"/>
      <c r="EWI686" s="3"/>
      <c r="EWJ686" s="3"/>
      <c r="EWK686" s="3"/>
      <c r="EWL686" s="3"/>
      <c r="EWM686" s="3"/>
      <c r="EWN686" s="3"/>
      <c r="EWO686" s="3"/>
      <c r="EWP686" s="3"/>
      <c r="EWQ686" s="3"/>
      <c r="EWR686" s="3"/>
      <c r="EWS686" s="3"/>
      <c r="EWT686" s="3"/>
      <c r="EWU686" s="3"/>
      <c r="EWV686" s="3"/>
      <c r="EWW686" s="3"/>
      <c r="EWX686" s="3"/>
      <c r="EWY686" s="3"/>
      <c r="EWZ686" s="3"/>
      <c r="EXA686" s="3"/>
      <c r="EXB686" s="3"/>
      <c r="EXC686" s="3"/>
      <c r="EXD686" s="3"/>
      <c r="EXE686" s="3"/>
      <c r="EXF686" s="3"/>
      <c r="EXG686" s="3"/>
      <c r="EXH686" s="3"/>
      <c r="EXI686" s="3"/>
      <c r="EXJ686" s="3"/>
      <c r="EXK686" s="3"/>
      <c r="EXL686" s="3"/>
      <c r="EXM686" s="3"/>
      <c r="EXN686" s="3"/>
      <c r="EXO686" s="3"/>
      <c r="EXP686" s="3"/>
      <c r="EXQ686" s="3"/>
      <c r="EXR686" s="3"/>
      <c r="EXS686" s="3"/>
      <c r="EXT686" s="3"/>
      <c r="EXU686" s="3"/>
      <c r="EXV686" s="3"/>
      <c r="EXW686" s="3"/>
      <c r="EXX686" s="3"/>
      <c r="EXY686" s="3"/>
      <c r="EXZ686" s="3"/>
      <c r="EYA686" s="3"/>
      <c r="EYB686" s="3"/>
      <c r="EYC686" s="3"/>
      <c r="EYD686" s="3"/>
      <c r="EYE686" s="3"/>
      <c r="EYF686" s="3"/>
      <c r="EYG686" s="3"/>
      <c r="EYH686" s="3"/>
      <c r="EYI686" s="3"/>
      <c r="EYJ686" s="3"/>
      <c r="EYK686" s="3"/>
      <c r="EYL686" s="3"/>
      <c r="EYM686" s="3"/>
      <c r="EYN686" s="3"/>
      <c r="EYO686" s="3"/>
      <c r="EYP686" s="3"/>
      <c r="EYQ686" s="3"/>
      <c r="EYR686" s="3"/>
      <c r="EYS686" s="3"/>
      <c r="EYT686" s="3"/>
      <c r="EYU686" s="3"/>
      <c r="EYV686" s="3"/>
      <c r="EYW686" s="3"/>
      <c r="EYX686" s="3"/>
      <c r="EYY686" s="3"/>
      <c r="EYZ686" s="3"/>
      <c r="EZA686" s="3"/>
      <c r="EZB686" s="3"/>
      <c r="EZC686" s="3"/>
      <c r="EZD686" s="3"/>
      <c r="EZE686" s="3"/>
      <c r="EZF686" s="3"/>
      <c r="EZG686" s="3"/>
      <c r="EZH686" s="3"/>
      <c r="EZI686" s="3"/>
      <c r="EZJ686" s="3"/>
      <c r="EZK686" s="3"/>
      <c r="EZL686" s="3"/>
      <c r="EZM686" s="3"/>
      <c r="EZN686" s="3"/>
      <c r="EZO686" s="3"/>
      <c r="EZP686" s="3"/>
      <c r="EZQ686" s="3"/>
      <c r="EZR686" s="3"/>
      <c r="EZS686" s="3"/>
      <c r="EZT686" s="3"/>
      <c r="EZU686" s="3"/>
      <c r="EZV686" s="3"/>
      <c r="EZW686" s="3"/>
      <c r="EZX686" s="3"/>
      <c r="EZY686" s="3"/>
      <c r="EZZ686" s="3"/>
      <c r="FAA686" s="3"/>
      <c r="FAB686" s="3"/>
      <c r="FAC686" s="3"/>
      <c r="FAD686" s="3"/>
      <c r="FAE686" s="3"/>
      <c r="FAF686" s="3"/>
      <c r="FAG686" s="3"/>
      <c r="FAH686" s="3"/>
      <c r="FAI686" s="3"/>
      <c r="FAJ686" s="3"/>
      <c r="FAK686" s="3"/>
      <c r="FAL686" s="3"/>
      <c r="FAM686" s="3"/>
      <c r="FAN686" s="3"/>
      <c r="FAO686" s="3"/>
      <c r="FAP686" s="3"/>
      <c r="FAQ686" s="3"/>
      <c r="FAR686" s="3"/>
      <c r="FAS686" s="3"/>
      <c r="FAT686" s="3"/>
      <c r="FAU686" s="3"/>
      <c r="FAV686" s="3"/>
      <c r="FAW686" s="3"/>
      <c r="FAX686" s="3"/>
      <c r="FAY686" s="3"/>
      <c r="FAZ686" s="3"/>
      <c r="FBA686" s="3"/>
      <c r="FBB686" s="3"/>
      <c r="FBC686" s="3"/>
      <c r="FBD686" s="3"/>
      <c r="FBE686" s="3"/>
      <c r="FBF686" s="3"/>
      <c r="FBG686" s="3"/>
      <c r="FBH686" s="3"/>
      <c r="FBI686" s="3"/>
      <c r="FBJ686" s="3"/>
      <c r="FBK686" s="3"/>
      <c r="FBL686" s="3"/>
      <c r="FBM686" s="3"/>
      <c r="FBN686" s="3"/>
      <c r="FBO686" s="3"/>
      <c r="FBP686" s="3"/>
      <c r="FBQ686" s="3"/>
      <c r="FBR686" s="3"/>
      <c r="FBS686" s="3"/>
      <c r="FBT686" s="3"/>
      <c r="FBU686" s="3"/>
      <c r="FBV686" s="3"/>
      <c r="FBW686" s="3"/>
      <c r="FBX686" s="3"/>
      <c r="FBY686" s="3"/>
      <c r="FBZ686" s="3"/>
      <c r="FCA686" s="3"/>
      <c r="FCB686" s="3"/>
      <c r="FCC686" s="3"/>
      <c r="FCD686" s="3"/>
      <c r="FCE686" s="3"/>
      <c r="FCF686" s="3"/>
      <c r="FCG686" s="3"/>
      <c r="FCH686" s="3"/>
      <c r="FCI686" s="3"/>
      <c r="FCJ686" s="3"/>
      <c r="FCK686" s="3"/>
      <c r="FCL686" s="3"/>
      <c r="FCM686" s="3"/>
      <c r="FCN686" s="3"/>
      <c r="FCO686" s="3"/>
      <c r="FCP686" s="3"/>
      <c r="FCQ686" s="3"/>
      <c r="FCR686" s="3"/>
      <c r="FCS686" s="3"/>
      <c r="FCT686" s="3"/>
      <c r="FCU686" s="3"/>
      <c r="FCV686" s="3"/>
      <c r="FCW686" s="3"/>
      <c r="FCX686" s="3"/>
      <c r="FCY686" s="3"/>
      <c r="FCZ686" s="3"/>
      <c r="FDA686" s="3"/>
      <c r="FDB686" s="3"/>
      <c r="FDC686" s="3"/>
      <c r="FDD686" s="3"/>
      <c r="FDE686" s="3"/>
      <c r="FDF686" s="3"/>
      <c r="FDG686" s="3"/>
      <c r="FDH686" s="3"/>
      <c r="FDI686" s="3"/>
      <c r="FDJ686" s="3"/>
      <c r="FDK686" s="3"/>
      <c r="FDL686" s="3"/>
      <c r="FDM686" s="3"/>
      <c r="FDN686" s="3"/>
      <c r="FDO686" s="3"/>
      <c r="FDP686" s="3"/>
      <c r="FDQ686" s="3"/>
      <c r="FDR686" s="3"/>
      <c r="FDS686" s="3"/>
      <c r="FDT686" s="3"/>
      <c r="FDU686" s="3"/>
      <c r="FDV686" s="3"/>
      <c r="FDW686" s="3"/>
      <c r="FDX686" s="3"/>
      <c r="FDY686" s="3"/>
      <c r="FDZ686" s="3"/>
      <c r="FEA686" s="3"/>
      <c r="FEB686" s="3"/>
      <c r="FEC686" s="3"/>
      <c r="FED686" s="3"/>
      <c r="FEE686" s="3"/>
      <c r="FEF686" s="3"/>
      <c r="FEG686" s="3"/>
      <c r="FEH686" s="3"/>
      <c r="FEI686" s="3"/>
      <c r="FEJ686" s="3"/>
      <c r="FEK686" s="3"/>
      <c r="FEL686" s="3"/>
      <c r="FEM686" s="3"/>
      <c r="FEN686" s="3"/>
      <c r="FEO686" s="3"/>
      <c r="FEP686" s="3"/>
      <c r="FEQ686" s="3"/>
      <c r="FER686" s="3"/>
      <c r="FES686" s="3"/>
      <c r="FET686" s="3"/>
      <c r="FEU686" s="3"/>
      <c r="FEV686" s="3"/>
      <c r="FEW686" s="3"/>
      <c r="FEX686" s="3"/>
      <c r="FEY686" s="3"/>
      <c r="FEZ686" s="3"/>
      <c r="FFA686" s="3"/>
      <c r="FFB686" s="3"/>
      <c r="FFC686" s="3"/>
      <c r="FFD686" s="3"/>
      <c r="FFE686" s="3"/>
      <c r="FFF686" s="3"/>
      <c r="FFG686" s="3"/>
      <c r="FFH686" s="3"/>
      <c r="FFI686" s="3"/>
      <c r="FFJ686" s="3"/>
      <c r="FFK686" s="3"/>
      <c r="FFL686" s="3"/>
      <c r="FFM686" s="3"/>
      <c r="FFN686" s="3"/>
      <c r="FFO686" s="3"/>
      <c r="FFP686" s="3"/>
      <c r="FFQ686" s="3"/>
      <c r="FFR686" s="3"/>
      <c r="FFS686" s="3"/>
      <c r="FFT686" s="3"/>
      <c r="FFU686" s="3"/>
      <c r="FFV686" s="3"/>
      <c r="FFW686" s="3"/>
      <c r="FFX686" s="3"/>
      <c r="FFY686" s="3"/>
      <c r="FFZ686" s="3"/>
      <c r="FGA686" s="3"/>
      <c r="FGB686" s="3"/>
      <c r="FGC686" s="3"/>
      <c r="FGD686" s="3"/>
      <c r="FGE686" s="3"/>
      <c r="FGF686" s="3"/>
      <c r="FGG686" s="3"/>
      <c r="FGH686" s="3"/>
      <c r="FGI686" s="3"/>
      <c r="FGJ686" s="3"/>
      <c r="FGK686" s="3"/>
      <c r="FGL686" s="3"/>
      <c r="FGM686" s="3"/>
      <c r="FGN686" s="3"/>
      <c r="FGO686" s="3"/>
      <c r="FGP686" s="3"/>
      <c r="FGQ686" s="3"/>
      <c r="FGR686" s="3"/>
      <c r="FGS686" s="3"/>
      <c r="FGT686" s="3"/>
      <c r="FGU686" s="3"/>
      <c r="FGV686" s="3"/>
      <c r="FGW686" s="3"/>
      <c r="FGX686" s="3"/>
      <c r="FGY686" s="3"/>
      <c r="FGZ686" s="3"/>
      <c r="FHA686" s="3"/>
      <c r="FHB686" s="3"/>
      <c r="FHC686" s="3"/>
      <c r="FHD686" s="3"/>
      <c r="FHE686" s="3"/>
      <c r="FHF686" s="3"/>
      <c r="FHG686" s="3"/>
      <c r="FHH686" s="3"/>
      <c r="FHI686" s="3"/>
      <c r="FHJ686" s="3"/>
      <c r="FHK686" s="3"/>
      <c r="FHL686" s="3"/>
      <c r="FHM686" s="3"/>
      <c r="FHN686" s="3"/>
      <c r="FHO686" s="3"/>
      <c r="FHP686" s="3"/>
      <c r="FHQ686" s="3"/>
      <c r="FHR686" s="3"/>
      <c r="FHS686" s="3"/>
      <c r="FHT686" s="3"/>
      <c r="FHU686" s="3"/>
      <c r="FHV686" s="3"/>
      <c r="FHW686" s="3"/>
      <c r="FHX686" s="3"/>
      <c r="FHY686" s="3"/>
      <c r="FHZ686" s="3"/>
      <c r="FIA686" s="3"/>
      <c r="FIB686" s="3"/>
      <c r="FIC686" s="3"/>
      <c r="FID686" s="3"/>
      <c r="FIE686" s="3"/>
      <c r="FIF686" s="3"/>
      <c r="FIG686" s="3"/>
      <c r="FIH686" s="3"/>
      <c r="FII686" s="3"/>
      <c r="FIJ686" s="3"/>
      <c r="FIK686" s="3"/>
      <c r="FIL686" s="3"/>
      <c r="FIM686" s="3"/>
      <c r="FIN686" s="3"/>
      <c r="FIO686" s="3"/>
      <c r="FIP686" s="3"/>
      <c r="FIQ686" s="3"/>
      <c r="FIR686" s="3"/>
      <c r="FIS686" s="3"/>
      <c r="FIT686" s="3"/>
      <c r="FIU686" s="3"/>
      <c r="FIV686" s="3"/>
      <c r="FIW686" s="3"/>
      <c r="FIX686" s="3"/>
      <c r="FIY686" s="3"/>
      <c r="FIZ686" s="3"/>
      <c r="FJA686" s="3"/>
      <c r="FJB686" s="3"/>
      <c r="FJC686" s="3"/>
      <c r="FJD686" s="3"/>
      <c r="FJE686" s="3"/>
      <c r="FJF686" s="3"/>
      <c r="FJG686" s="3"/>
      <c r="FJH686" s="3"/>
      <c r="FJI686" s="3"/>
      <c r="FJJ686" s="3"/>
      <c r="FJK686" s="3"/>
      <c r="FJL686" s="3"/>
      <c r="FJM686" s="3"/>
      <c r="FJN686" s="3"/>
      <c r="FJO686" s="3"/>
      <c r="FJP686" s="3"/>
      <c r="FJQ686" s="3"/>
      <c r="FJR686" s="3"/>
      <c r="FJS686" s="3"/>
      <c r="FJT686" s="3"/>
      <c r="FJU686" s="3"/>
      <c r="FJV686" s="3"/>
      <c r="FJW686" s="3"/>
      <c r="FJX686" s="3"/>
      <c r="FJY686" s="3"/>
      <c r="FJZ686" s="3"/>
      <c r="FKA686" s="3"/>
      <c r="FKB686" s="3"/>
      <c r="FKC686" s="3"/>
      <c r="FKD686" s="3"/>
      <c r="FKE686" s="3"/>
      <c r="FKF686" s="3"/>
      <c r="FKG686" s="3"/>
      <c r="FKH686" s="3"/>
      <c r="FKI686" s="3"/>
      <c r="FKJ686" s="3"/>
      <c r="FKK686" s="3"/>
      <c r="FKL686" s="3"/>
      <c r="FKM686" s="3"/>
      <c r="FKN686" s="3"/>
      <c r="FKO686" s="3"/>
      <c r="FKP686" s="3"/>
      <c r="FKQ686" s="3"/>
      <c r="FKR686" s="3"/>
      <c r="FKS686" s="3"/>
      <c r="FKT686" s="3"/>
      <c r="FKU686" s="3"/>
      <c r="FKV686" s="3"/>
      <c r="FKW686" s="3"/>
      <c r="FKX686" s="3"/>
      <c r="FKY686" s="3"/>
      <c r="FKZ686" s="3"/>
      <c r="FLA686" s="3"/>
      <c r="FLB686" s="3"/>
      <c r="FLC686" s="3"/>
      <c r="FLD686" s="3"/>
      <c r="FLE686" s="3"/>
      <c r="FLF686" s="3"/>
      <c r="FLG686" s="3"/>
      <c r="FLH686" s="3"/>
      <c r="FLI686" s="3"/>
      <c r="FLJ686" s="3"/>
      <c r="FLK686" s="3"/>
      <c r="FLL686" s="3"/>
      <c r="FLM686" s="3"/>
      <c r="FLN686" s="3"/>
      <c r="FLO686" s="3"/>
      <c r="FLP686" s="3"/>
      <c r="FLQ686" s="3"/>
      <c r="FLR686" s="3"/>
      <c r="FLS686" s="3"/>
      <c r="FLT686" s="3"/>
      <c r="FLU686" s="3"/>
      <c r="FLV686" s="3"/>
      <c r="FLW686" s="3"/>
      <c r="FLX686" s="3"/>
      <c r="FLY686" s="3"/>
      <c r="FLZ686" s="3"/>
      <c r="FMA686" s="3"/>
      <c r="FMB686" s="3"/>
      <c r="FMC686" s="3"/>
      <c r="FMD686" s="3"/>
      <c r="FME686" s="3"/>
      <c r="FMF686" s="3"/>
      <c r="FMG686" s="3"/>
      <c r="FMH686" s="3"/>
      <c r="FMI686" s="3"/>
      <c r="FMJ686" s="3"/>
      <c r="FMK686" s="3"/>
      <c r="FML686" s="3"/>
      <c r="FMM686" s="3"/>
      <c r="FMN686" s="3"/>
      <c r="FMO686" s="3"/>
      <c r="FMP686" s="3"/>
      <c r="FMQ686" s="3"/>
      <c r="FMR686" s="3"/>
      <c r="FMS686" s="3"/>
      <c r="FMT686" s="3"/>
      <c r="FMU686" s="3"/>
      <c r="FMV686" s="3"/>
      <c r="FMW686" s="3"/>
      <c r="FMX686" s="3"/>
      <c r="FMY686" s="3"/>
      <c r="FMZ686" s="3"/>
      <c r="FNA686" s="3"/>
      <c r="FNB686" s="3"/>
      <c r="FNC686" s="3"/>
      <c r="FND686" s="3"/>
      <c r="FNE686" s="3"/>
      <c r="FNF686" s="3"/>
      <c r="FNG686" s="3"/>
      <c r="FNH686" s="3"/>
      <c r="FNI686" s="3"/>
      <c r="FNJ686" s="3"/>
      <c r="FNK686" s="3"/>
      <c r="FNL686" s="3"/>
      <c r="FNM686" s="3"/>
      <c r="FNN686" s="3"/>
      <c r="FNO686" s="3"/>
      <c r="FNP686" s="3"/>
      <c r="FNQ686" s="3"/>
      <c r="FNR686" s="3"/>
      <c r="FNS686" s="3"/>
      <c r="FNT686" s="3"/>
      <c r="FNU686" s="3"/>
      <c r="FNV686" s="3"/>
      <c r="FNW686" s="3"/>
      <c r="FNX686" s="3"/>
      <c r="FNY686" s="3"/>
      <c r="FNZ686" s="3"/>
      <c r="FOA686" s="3"/>
      <c r="FOB686" s="3"/>
      <c r="FOC686" s="3"/>
      <c r="FOD686" s="3"/>
      <c r="FOE686" s="3"/>
      <c r="FOF686" s="3"/>
      <c r="FOG686" s="3"/>
      <c r="FOH686" s="3"/>
      <c r="FOI686" s="3"/>
      <c r="FOJ686" s="3"/>
      <c r="FOK686" s="3"/>
      <c r="FOL686" s="3"/>
      <c r="FOM686" s="3"/>
      <c r="FON686" s="3"/>
      <c r="FOO686" s="3"/>
      <c r="FOP686" s="3"/>
      <c r="FOQ686" s="3"/>
      <c r="FOR686" s="3"/>
      <c r="FOS686" s="3"/>
      <c r="FOT686" s="3"/>
      <c r="FOU686" s="3"/>
      <c r="FOV686" s="3"/>
      <c r="FOW686" s="3"/>
      <c r="FOX686" s="3"/>
      <c r="FOY686" s="3"/>
      <c r="FOZ686" s="3"/>
      <c r="FPA686" s="3"/>
      <c r="FPB686" s="3"/>
      <c r="FPC686" s="3"/>
      <c r="FPD686" s="3"/>
      <c r="FPE686" s="3"/>
      <c r="FPF686" s="3"/>
      <c r="FPG686" s="3"/>
      <c r="FPH686" s="3"/>
      <c r="FPI686" s="3"/>
      <c r="FPJ686" s="3"/>
      <c r="FPK686" s="3"/>
      <c r="FPL686" s="3"/>
      <c r="FPM686" s="3"/>
      <c r="FPN686" s="3"/>
      <c r="FPO686" s="3"/>
      <c r="FPP686" s="3"/>
      <c r="FPQ686" s="3"/>
      <c r="FPR686" s="3"/>
      <c r="FPS686" s="3"/>
      <c r="FPT686" s="3"/>
      <c r="FPU686" s="3"/>
      <c r="FPV686" s="3"/>
      <c r="FPW686" s="3"/>
      <c r="FPX686" s="3"/>
      <c r="FPY686" s="3"/>
      <c r="FPZ686" s="3"/>
      <c r="FQA686" s="3"/>
      <c r="FQB686" s="3"/>
      <c r="FQC686" s="3"/>
      <c r="FQD686" s="3"/>
      <c r="FQE686" s="3"/>
      <c r="FQF686" s="3"/>
      <c r="FQG686" s="3"/>
      <c r="FQH686" s="3"/>
      <c r="FQI686" s="3"/>
      <c r="FQJ686" s="3"/>
      <c r="FQK686" s="3"/>
      <c r="FQL686" s="3"/>
      <c r="FQM686" s="3"/>
      <c r="FQN686" s="3"/>
      <c r="FQO686" s="3"/>
      <c r="FQP686" s="3"/>
      <c r="FQQ686" s="3"/>
      <c r="FQR686" s="3"/>
      <c r="FQS686" s="3"/>
      <c r="FQT686" s="3"/>
      <c r="FQU686" s="3"/>
      <c r="FQV686" s="3"/>
      <c r="FQW686" s="3"/>
      <c r="FQX686" s="3"/>
      <c r="FQY686" s="3"/>
      <c r="FQZ686" s="3"/>
      <c r="FRA686" s="3"/>
      <c r="FRB686" s="3"/>
      <c r="FRC686" s="3"/>
      <c r="FRD686" s="3"/>
      <c r="FRE686" s="3"/>
      <c r="FRF686" s="3"/>
      <c r="FRG686" s="3"/>
      <c r="FRH686" s="3"/>
      <c r="FRI686" s="3"/>
      <c r="FRJ686" s="3"/>
      <c r="FRK686" s="3"/>
      <c r="FRL686" s="3"/>
      <c r="FRM686" s="3"/>
      <c r="FRN686" s="3"/>
      <c r="FRO686" s="3"/>
      <c r="FRP686" s="3"/>
      <c r="FRQ686" s="3"/>
      <c r="FRR686" s="3"/>
      <c r="FRS686" s="3"/>
      <c r="FRT686" s="3"/>
      <c r="FRU686" s="3"/>
      <c r="FRV686" s="3"/>
      <c r="FRW686" s="3"/>
      <c r="FRX686" s="3"/>
      <c r="FRY686" s="3"/>
      <c r="FRZ686" s="3"/>
      <c r="FSA686" s="3"/>
      <c r="FSB686" s="3"/>
      <c r="FSC686" s="3"/>
      <c r="FSD686" s="3"/>
      <c r="FSE686" s="3"/>
      <c r="FSF686" s="3"/>
      <c r="FSG686" s="3"/>
      <c r="FSH686" s="3"/>
      <c r="FSI686" s="3"/>
      <c r="FSJ686" s="3"/>
      <c r="FSK686" s="3"/>
      <c r="FSL686" s="3"/>
      <c r="FSM686" s="3"/>
      <c r="FSN686" s="3"/>
      <c r="FSO686" s="3"/>
      <c r="FSP686" s="3"/>
      <c r="FSQ686" s="3"/>
      <c r="FSR686" s="3"/>
      <c r="FSS686" s="3"/>
      <c r="FST686" s="3"/>
      <c r="FSU686" s="3"/>
      <c r="FSV686" s="3"/>
      <c r="FSW686" s="3"/>
      <c r="FSX686" s="3"/>
      <c r="FSY686" s="3"/>
      <c r="FSZ686" s="3"/>
      <c r="FTA686" s="3"/>
      <c r="FTB686" s="3"/>
      <c r="FTC686" s="3"/>
      <c r="FTD686" s="3"/>
      <c r="FTE686" s="3"/>
      <c r="FTF686" s="3"/>
      <c r="FTG686" s="3"/>
      <c r="FTH686" s="3"/>
      <c r="FTI686" s="3"/>
      <c r="FTJ686" s="3"/>
      <c r="FTK686" s="3"/>
      <c r="FTL686" s="3"/>
      <c r="FTM686" s="3"/>
      <c r="FTN686" s="3"/>
      <c r="FTO686" s="3"/>
      <c r="FTP686" s="3"/>
      <c r="FTQ686" s="3"/>
      <c r="FTR686" s="3"/>
      <c r="FTS686" s="3"/>
      <c r="FTT686" s="3"/>
      <c r="FTU686" s="3"/>
      <c r="FTV686" s="3"/>
      <c r="FTW686" s="3"/>
      <c r="FTX686" s="3"/>
      <c r="FTY686" s="3"/>
      <c r="FTZ686" s="3"/>
      <c r="FUA686" s="3"/>
      <c r="FUB686" s="3"/>
      <c r="FUC686" s="3"/>
      <c r="FUD686" s="3"/>
      <c r="FUE686" s="3"/>
      <c r="FUF686" s="3"/>
      <c r="FUG686" s="3"/>
      <c r="FUH686" s="3"/>
      <c r="FUI686" s="3"/>
      <c r="FUJ686" s="3"/>
      <c r="FUK686" s="3"/>
      <c r="FUL686" s="3"/>
      <c r="FUM686" s="3"/>
      <c r="FUN686" s="3"/>
      <c r="FUO686" s="3"/>
      <c r="FUP686" s="3"/>
      <c r="FUQ686" s="3"/>
      <c r="FUR686" s="3"/>
      <c r="FUS686" s="3"/>
      <c r="FUT686" s="3"/>
      <c r="FUU686" s="3"/>
      <c r="FUV686" s="3"/>
      <c r="FUW686" s="3"/>
      <c r="FUX686" s="3"/>
      <c r="FUY686" s="3"/>
      <c r="FUZ686" s="3"/>
      <c r="FVA686" s="3"/>
      <c r="FVB686" s="3"/>
      <c r="FVC686" s="3"/>
      <c r="FVD686" s="3"/>
      <c r="FVE686" s="3"/>
      <c r="FVF686" s="3"/>
      <c r="FVG686" s="3"/>
      <c r="FVH686" s="3"/>
      <c r="FVI686" s="3"/>
      <c r="FVJ686" s="3"/>
      <c r="FVK686" s="3"/>
      <c r="FVL686" s="3"/>
      <c r="FVM686" s="3"/>
      <c r="FVN686" s="3"/>
      <c r="FVO686" s="3"/>
      <c r="FVP686" s="3"/>
      <c r="FVQ686" s="3"/>
      <c r="FVR686" s="3"/>
      <c r="FVS686" s="3"/>
      <c r="FVT686" s="3"/>
      <c r="FVU686" s="3"/>
      <c r="FVV686" s="3"/>
      <c r="FVW686" s="3"/>
      <c r="FVX686" s="3"/>
      <c r="FVY686" s="3"/>
      <c r="FVZ686" s="3"/>
      <c r="FWA686" s="3"/>
      <c r="FWB686" s="3"/>
      <c r="FWC686" s="3"/>
      <c r="FWD686" s="3"/>
      <c r="FWE686" s="3"/>
      <c r="FWF686" s="3"/>
      <c r="FWG686" s="3"/>
      <c r="FWH686" s="3"/>
      <c r="FWI686" s="3"/>
      <c r="FWJ686" s="3"/>
      <c r="FWK686" s="3"/>
      <c r="FWL686" s="3"/>
      <c r="FWM686" s="3"/>
      <c r="FWN686" s="3"/>
      <c r="FWO686" s="3"/>
      <c r="FWP686" s="3"/>
      <c r="FWQ686" s="3"/>
      <c r="FWR686" s="3"/>
      <c r="FWS686" s="3"/>
      <c r="FWT686" s="3"/>
      <c r="FWU686" s="3"/>
      <c r="FWV686" s="3"/>
      <c r="FWW686" s="3"/>
      <c r="FWX686" s="3"/>
      <c r="FWY686" s="3"/>
      <c r="FWZ686" s="3"/>
      <c r="FXA686" s="3"/>
      <c r="FXB686" s="3"/>
      <c r="FXC686" s="3"/>
      <c r="FXD686" s="3"/>
      <c r="FXE686" s="3"/>
      <c r="FXF686" s="3"/>
      <c r="FXG686" s="3"/>
      <c r="FXH686" s="3"/>
      <c r="FXI686" s="3"/>
      <c r="FXJ686" s="3"/>
      <c r="FXK686" s="3"/>
      <c r="FXL686" s="3"/>
      <c r="FXM686" s="3"/>
      <c r="FXN686" s="3"/>
      <c r="FXO686" s="3"/>
      <c r="FXP686" s="3"/>
      <c r="FXQ686" s="3"/>
      <c r="FXR686" s="3"/>
      <c r="FXS686" s="3"/>
      <c r="FXT686" s="3"/>
      <c r="FXU686" s="3"/>
      <c r="FXV686" s="3"/>
      <c r="FXW686" s="3"/>
      <c r="FXX686" s="3"/>
      <c r="FXY686" s="3"/>
      <c r="FXZ686" s="3"/>
      <c r="FYA686" s="3"/>
      <c r="FYB686" s="3"/>
      <c r="FYC686" s="3"/>
      <c r="FYD686" s="3"/>
      <c r="FYE686" s="3"/>
      <c r="FYF686" s="3"/>
      <c r="FYG686" s="3"/>
      <c r="FYH686" s="3"/>
      <c r="FYI686" s="3"/>
      <c r="FYJ686" s="3"/>
      <c r="FYK686" s="3"/>
      <c r="FYL686" s="3"/>
      <c r="FYM686" s="3"/>
      <c r="FYN686" s="3"/>
      <c r="FYO686" s="3"/>
      <c r="FYP686" s="3"/>
      <c r="FYQ686" s="3"/>
      <c r="FYR686" s="3"/>
      <c r="FYS686" s="3"/>
      <c r="FYT686" s="3"/>
      <c r="FYU686" s="3"/>
      <c r="FYV686" s="3"/>
      <c r="FYW686" s="3"/>
      <c r="FYX686" s="3"/>
      <c r="FYY686" s="3"/>
      <c r="FYZ686" s="3"/>
      <c r="FZA686" s="3"/>
      <c r="FZB686" s="3"/>
      <c r="FZC686" s="3"/>
      <c r="FZD686" s="3"/>
      <c r="FZE686" s="3"/>
      <c r="FZF686" s="3"/>
      <c r="FZG686" s="3"/>
      <c r="FZH686" s="3"/>
      <c r="FZI686" s="3"/>
      <c r="FZJ686" s="3"/>
      <c r="FZK686" s="3"/>
      <c r="FZL686" s="3"/>
      <c r="FZM686" s="3"/>
      <c r="FZN686" s="3"/>
      <c r="FZO686" s="3"/>
      <c r="FZP686" s="3"/>
      <c r="FZQ686" s="3"/>
      <c r="FZR686" s="3"/>
      <c r="FZS686" s="3"/>
      <c r="FZT686" s="3"/>
      <c r="FZU686" s="3"/>
      <c r="FZV686" s="3"/>
      <c r="FZW686" s="3"/>
      <c r="FZX686" s="3"/>
      <c r="FZY686" s="3"/>
      <c r="FZZ686" s="3"/>
      <c r="GAA686" s="3"/>
      <c r="GAB686" s="3"/>
      <c r="GAC686" s="3"/>
      <c r="GAD686" s="3"/>
      <c r="GAE686" s="3"/>
      <c r="GAF686" s="3"/>
      <c r="GAG686" s="3"/>
      <c r="GAH686" s="3"/>
      <c r="GAI686" s="3"/>
      <c r="GAJ686" s="3"/>
      <c r="GAK686" s="3"/>
      <c r="GAL686" s="3"/>
      <c r="GAM686" s="3"/>
      <c r="GAN686" s="3"/>
      <c r="GAO686" s="3"/>
      <c r="GAP686" s="3"/>
      <c r="GAQ686" s="3"/>
      <c r="GAR686" s="3"/>
      <c r="GAS686" s="3"/>
      <c r="GAT686" s="3"/>
      <c r="GAU686" s="3"/>
      <c r="GAV686" s="3"/>
      <c r="GAW686" s="3"/>
      <c r="GAX686" s="3"/>
      <c r="GAY686" s="3"/>
      <c r="GAZ686" s="3"/>
      <c r="GBA686" s="3"/>
      <c r="GBB686" s="3"/>
      <c r="GBC686" s="3"/>
      <c r="GBD686" s="3"/>
      <c r="GBE686" s="3"/>
      <c r="GBF686" s="3"/>
      <c r="GBG686" s="3"/>
      <c r="GBH686" s="3"/>
      <c r="GBI686" s="3"/>
      <c r="GBJ686" s="3"/>
      <c r="GBK686" s="3"/>
      <c r="GBL686" s="3"/>
      <c r="GBM686" s="3"/>
      <c r="GBN686" s="3"/>
      <c r="GBO686" s="3"/>
      <c r="GBP686" s="3"/>
      <c r="GBQ686" s="3"/>
      <c r="GBR686" s="3"/>
      <c r="GBS686" s="3"/>
      <c r="GBT686" s="3"/>
      <c r="GBU686" s="3"/>
      <c r="GBV686" s="3"/>
      <c r="GBW686" s="3"/>
      <c r="GBX686" s="3"/>
      <c r="GBY686" s="3"/>
      <c r="GBZ686" s="3"/>
      <c r="GCA686" s="3"/>
      <c r="GCB686" s="3"/>
      <c r="GCC686" s="3"/>
      <c r="GCD686" s="3"/>
      <c r="GCE686" s="3"/>
      <c r="GCF686" s="3"/>
      <c r="GCG686" s="3"/>
      <c r="GCH686" s="3"/>
      <c r="GCI686" s="3"/>
      <c r="GCJ686" s="3"/>
      <c r="GCK686" s="3"/>
      <c r="GCL686" s="3"/>
      <c r="GCM686" s="3"/>
      <c r="GCN686" s="3"/>
      <c r="GCO686" s="3"/>
      <c r="GCP686" s="3"/>
      <c r="GCQ686" s="3"/>
      <c r="GCR686" s="3"/>
      <c r="GCS686" s="3"/>
      <c r="GCT686" s="3"/>
      <c r="GCU686" s="3"/>
      <c r="GCV686" s="3"/>
      <c r="GCW686" s="3"/>
      <c r="GCX686" s="3"/>
      <c r="GCY686" s="3"/>
      <c r="GCZ686" s="3"/>
      <c r="GDA686" s="3"/>
      <c r="GDB686" s="3"/>
      <c r="GDC686" s="3"/>
      <c r="GDD686" s="3"/>
      <c r="GDE686" s="3"/>
      <c r="GDF686" s="3"/>
      <c r="GDG686" s="3"/>
      <c r="GDH686" s="3"/>
      <c r="GDI686" s="3"/>
      <c r="GDJ686" s="3"/>
      <c r="GDK686" s="3"/>
      <c r="GDL686" s="3"/>
      <c r="GDM686" s="3"/>
      <c r="GDN686" s="3"/>
      <c r="GDO686" s="3"/>
      <c r="GDP686" s="3"/>
      <c r="GDQ686" s="3"/>
      <c r="GDR686" s="3"/>
      <c r="GDS686" s="3"/>
      <c r="GDT686" s="3"/>
      <c r="GDU686" s="3"/>
      <c r="GDV686" s="3"/>
      <c r="GDW686" s="3"/>
      <c r="GDX686" s="3"/>
      <c r="GDY686" s="3"/>
      <c r="GDZ686" s="3"/>
      <c r="GEA686" s="3"/>
      <c r="GEB686" s="3"/>
      <c r="GEC686" s="3"/>
      <c r="GED686" s="3"/>
      <c r="GEE686" s="3"/>
      <c r="GEF686" s="3"/>
      <c r="GEG686" s="3"/>
      <c r="GEH686" s="3"/>
      <c r="GEI686" s="3"/>
      <c r="GEJ686" s="3"/>
      <c r="GEK686" s="3"/>
      <c r="GEL686" s="3"/>
      <c r="GEM686" s="3"/>
      <c r="GEN686" s="3"/>
      <c r="GEO686" s="3"/>
      <c r="GEP686" s="3"/>
      <c r="GEQ686" s="3"/>
      <c r="GER686" s="3"/>
      <c r="GES686" s="3"/>
      <c r="GET686" s="3"/>
      <c r="GEU686" s="3"/>
      <c r="GEV686" s="3"/>
      <c r="GEW686" s="3"/>
      <c r="GEX686" s="3"/>
      <c r="GEY686" s="3"/>
      <c r="GEZ686" s="3"/>
      <c r="GFA686" s="3"/>
      <c r="GFB686" s="3"/>
      <c r="GFC686" s="3"/>
      <c r="GFD686" s="3"/>
      <c r="GFE686" s="3"/>
      <c r="GFF686" s="3"/>
      <c r="GFG686" s="3"/>
      <c r="GFH686" s="3"/>
      <c r="GFI686" s="3"/>
      <c r="GFJ686" s="3"/>
      <c r="GFK686" s="3"/>
      <c r="GFL686" s="3"/>
      <c r="GFM686" s="3"/>
      <c r="GFN686" s="3"/>
      <c r="GFO686" s="3"/>
      <c r="GFP686" s="3"/>
      <c r="GFQ686" s="3"/>
      <c r="GFR686" s="3"/>
      <c r="GFS686" s="3"/>
      <c r="GFT686" s="3"/>
      <c r="GFU686" s="3"/>
      <c r="GFV686" s="3"/>
      <c r="GFW686" s="3"/>
      <c r="GFX686" s="3"/>
      <c r="GFY686" s="3"/>
      <c r="GFZ686" s="3"/>
      <c r="GGA686" s="3"/>
      <c r="GGB686" s="3"/>
      <c r="GGC686" s="3"/>
      <c r="GGD686" s="3"/>
      <c r="GGE686" s="3"/>
      <c r="GGF686" s="3"/>
      <c r="GGG686" s="3"/>
      <c r="GGH686" s="3"/>
      <c r="GGI686" s="3"/>
      <c r="GGJ686" s="3"/>
      <c r="GGK686" s="3"/>
      <c r="GGL686" s="3"/>
      <c r="GGM686" s="3"/>
      <c r="GGN686" s="3"/>
      <c r="GGO686" s="3"/>
      <c r="GGP686" s="3"/>
      <c r="GGQ686" s="3"/>
      <c r="GGR686" s="3"/>
      <c r="GGS686" s="3"/>
      <c r="GGT686" s="3"/>
      <c r="GGU686" s="3"/>
      <c r="GGV686" s="3"/>
      <c r="GGW686" s="3"/>
      <c r="GGX686" s="3"/>
      <c r="GGY686" s="3"/>
      <c r="GGZ686" s="3"/>
      <c r="GHA686" s="3"/>
      <c r="GHB686" s="3"/>
      <c r="GHC686" s="3"/>
      <c r="GHD686" s="3"/>
      <c r="GHE686" s="3"/>
      <c r="GHF686" s="3"/>
      <c r="GHG686" s="3"/>
      <c r="GHH686" s="3"/>
      <c r="GHI686" s="3"/>
      <c r="GHJ686" s="3"/>
      <c r="GHK686" s="3"/>
      <c r="GHL686" s="3"/>
      <c r="GHM686" s="3"/>
      <c r="GHN686" s="3"/>
      <c r="GHO686" s="3"/>
      <c r="GHP686" s="3"/>
      <c r="GHQ686" s="3"/>
      <c r="GHR686" s="3"/>
      <c r="GHS686" s="3"/>
      <c r="GHT686" s="3"/>
      <c r="GHU686" s="3"/>
      <c r="GHV686" s="3"/>
      <c r="GHW686" s="3"/>
      <c r="GHX686" s="3"/>
      <c r="GHY686" s="3"/>
      <c r="GHZ686" s="3"/>
      <c r="GIA686" s="3"/>
      <c r="GIB686" s="3"/>
      <c r="GIC686" s="3"/>
      <c r="GID686" s="3"/>
      <c r="GIE686" s="3"/>
      <c r="GIF686" s="3"/>
      <c r="GIG686" s="3"/>
      <c r="GIH686" s="3"/>
      <c r="GII686" s="3"/>
      <c r="GIJ686" s="3"/>
      <c r="GIK686" s="3"/>
      <c r="GIL686" s="3"/>
      <c r="GIM686" s="3"/>
      <c r="GIN686" s="3"/>
      <c r="GIO686" s="3"/>
      <c r="GIP686" s="3"/>
      <c r="GIQ686" s="3"/>
      <c r="GIR686" s="3"/>
      <c r="GIS686" s="3"/>
      <c r="GIT686" s="3"/>
      <c r="GIU686" s="3"/>
      <c r="GIV686" s="3"/>
      <c r="GIW686" s="3"/>
      <c r="GIX686" s="3"/>
      <c r="GIY686" s="3"/>
      <c r="GIZ686" s="3"/>
      <c r="GJA686" s="3"/>
      <c r="GJB686" s="3"/>
      <c r="GJC686" s="3"/>
      <c r="GJD686" s="3"/>
      <c r="GJE686" s="3"/>
      <c r="GJF686" s="3"/>
      <c r="GJG686" s="3"/>
      <c r="GJH686" s="3"/>
      <c r="GJI686" s="3"/>
      <c r="GJJ686" s="3"/>
      <c r="GJK686" s="3"/>
      <c r="GJL686" s="3"/>
      <c r="GJM686" s="3"/>
      <c r="GJN686" s="3"/>
      <c r="GJO686" s="3"/>
      <c r="GJP686" s="3"/>
      <c r="GJQ686" s="3"/>
      <c r="GJR686" s="3"/>
      <c r="GJS686" s="3"/>
      <c r="GJT686" s="3"/>
      <c r="GJU686" s="3"/>
      <c r="GJV686" s="3"/>
      <c r="GJW686" s="3"/>
      <c r="GJX686" s="3"/>
      <c r="GJY686" s="3"/>
      <c r="GJZ686" s="3"/>
      <c r="GKA686" s="3"/>
      <c r="GKB686" s="3"/>
      <c r="GKC686" s="3"/>
      <c r="GKD686" s="3"/>
      <c r="GKE686" s="3"/>
      <c r="GKF686" s="3"/>
      <c r="GKG686" s="3"/>
      <c r="GKH686" s="3"/>
      <c r="GKI686" s="3"/>
      <c r="GKJ686" s="3"/>
      <c r="GKK686" s="3"/>
      <c r="GKL686" s="3"/>
      <c r="GKM686" s="3"/>
      <c r="GKN686" s="3"/>
      <c r="GKO686" s="3"/>
      <c r="GKP686" s="3"/>
      <c r="GKQ686" s="3"/>
      <c r="GKR686" s="3"/>
      <c r="GKS686" s="3"/>
      <c r="GKT686" s="3"/>
      <c r="GKU686" s="3"/>
      <c r="GKV686" s="3"/>
      <c r="GKW686" s="3"/>
      <c r="GKX686" s="3"/>
      <c r="GKY686" s="3"/>
      <c r="GKZ686" s="3"/>
      <c r="GLA686" s="3"/>
      <c r="GLB686" s="3"/>
      <c r="GLC686" s="3"/>
      <c r="GLD686" s="3"/>
      <c r="GLE686" s="3"/>
      <c r="GLF686" s="3"/>
      <c r="GLG686" s="3"/>
      <c r="GLH686" s="3"/>
      <c r="GLI686" s="3"/>
      <c r="GLJ686" s="3"/>
      <c r="GLK686" s="3"/>
      <c r="GLL686" s="3"/>
      <c r="GLM686" s="3"/>
      <c r="GLN686" s="3"/>
      <c r="GLO686" s="3"/>
      <c r="GLP686" s="3"/>
      <c r="GLQ686" s="3"/>
      <c r="GLR686" s="3"/>
      <c r="GLS686" s="3"/>
      <c r="GLT686" s="3"/>
      <c r="GLU686" s="3"/>
      <c r="GLV686" s="3"/>
      <c r="GLW686" s="3"/>
      <c r="GLX686" s="3"/>
      <c r="GLY686" s="3"/>
      <c r="GLZ686" s="3"/>
      <c r="GMA686" s="3"/>
      <c r="GMB686" s="3"/>
      <c r="GMC686" s="3"/>
      <c r="GMD686" s="3"/>
      <c r="GME686" s="3"/>
      <c r="GMF686" s="3"/>
      <c r="GMG686" s="3"/>
      <c r="GMH686" s="3"/>
      <c r="GMI686" s="3"/>
      <c r="GMJ686" s="3"/>
      <c r="GMK686" s="3"/>
      <c r="GML686" s="3"/>
      <c r="GMM686" s="3"/>
      <c r="GMN686" s="3"/>
      <c r="GMO686" s="3"/>
      <c r="GMP686" s="3"/>
      <c r="GMQ686" s="3"/>
      <c r="GMR686" s="3"/>
      <c r="GMS686" s="3"/>
      <c r="GMT686" s="3"/>
      <c r="GMU686" s="3"/>
      <c r="GMV686" s="3"/>
      <c r="GMW686" s="3"/>
      <c r="GMX686" s="3"/>
      <c r="GMY686" s="3"/>
      <c r="GMZ686" s="3"/>
      <c r="GNA686" s="3"/>
      <c r="GNB686" s="3"/>
      <c r="GNC686" s="3"/>
      <c r="GND686" s="3"/>
      <c r="GNE686" s="3"/>
      <c r="GNF686" s="3"/>
      <c r="GNG686" s="3"/>
      <c r="GNH686" s="3"/>
      <c r="GNI686" s="3"/>
      <c r="GNJ686" s="3"/>
      <c r="GNK686" s="3"/>
      <c r="GNL686" s="3"/>
      <c r="GNM686" s="3"/>
      <c r="GNN686" s="3"/>
      <c r="GNO686" s="3"/>
      <c r="GNP686" s="3"/>
      <c r="GNQ686" s="3"/>
      <c r="GNR686" s="3"/>
      <c r="GNS686" s="3"/>
      <c r="GNT686" s="3"/>
      <c r="GNU686" s="3"/>
      <c r="GNV686" s="3"/>
      <c r="GNW686" s="3"/>
      <c r="GNX686" s="3"/>
      <c r="GNY686" s="3"/>
      <c r="GNZ686" s="3"/>
      <c r="GOA686" s="3"/>
      <c r="GOB686" s="3"/>
      <c r="GOC686" s="3"/>
      <c r="GOD686" s="3"/>
      <c r="GOE686" s="3"/>
      <c r="GOF686" s="3"/>
      <c r="GOG686" s="3"/>
      <c r="GOH686" s="3"/>
      <c r="GOI686" s="3"/>
      <c r="GOJ686" s="3"/>
      <c r="GOK686" s="3"/>
      <c r="GOL686" s="3"/>
      <c r="GOM686" s="3"/>
      <c r="GON686" s="3"/>
      <c r="GOO686" s="3"/>
      <c r="GOP686" s="3"/>
      <c r="GOQ686" s="3"/>
      <c r="GOR686" s="3"/>
      <c r="GOS686" s="3"/>
      <c r="GOT686" s="3"/>
      <c r="GOU686" s="3"/>
      <c r="GOV686" s="3"/>
      <c r="GOW686" s="3"/>
      <c r="GOX686" s="3"/>
      <c r="GOY686" s="3"/>
      <c r="GOZ686" s="3"/>
      <c r="GPA686" s="3"/>
      <c r="GPB686" s="3"/>
      <c r="GPC686" s="3"/>
      <c r="GPD686" s="3"/>
      <c r="GPE686" s="3"/>
      <c r="GPF686" s="3"/>
      <c r="GPG686" s="3"/>
      <c r="GPH686" s="3"/>
      <c r="GPI686" s="3"/>
      <c r="GPJ686" s="3"/>
      <c r="GPK686" s="3"/>
      <c r="GPL686" s="3"/>
      <c r="GPM686" s="3"/>
      <c r="GPN686" s="3"/>
      <c r="GPO686" s="3"/>
      <c r="GPP686" s="3"/>
      <c r="GPQ686" s="3"/>
      <c r="GPR686" s="3"/>
      <c r="GPS686" s="3"/>
      <c r="GPT686" s="3"/>
      <c r="GPU686" s="3"/>
      <c r="GPV686" s="3"/>
      <c r="GPW686" s="3"/>
      <c r="GPX686" s="3"/>
      <c r="GPY686" s="3"/>
      <c r="GPZ686" s="3"/>
      <c r="GQA686" s="3"/>
      <c r="GQB686" s="3"/>
      <c r="GQC686" s="3"/>
      <c r="GQD686" s="3"/>
      <c r="GQE686" s="3"/>
      <c r="GQF686" s="3"/>
      <c r="GQG686" s="3"/>
      <c r="GQH686" s="3"/>
      <c r="GQI686" s="3"/>
      <c r="GQJ686" s="3"/>
      <c r="GQK686" s="3"/>
      <c r="GQL686" s="3"/>
      <c r="GQM686" s="3"/>
      <c r="GQN686" s="3"/>
      <c r="GQO686" s="3"/>
      <c r="GQP686" s="3"/>
      <c r="GQQ686" s="3"/>
      <c r="GQR686" s="3"/>
      <c r="GQS686" s="3"/>
      <c r="GQT686" s="3"/>
      <c r="GQU686" s="3"/>
      <c r="GQV686" s="3"/>
      <c r="GQW686" s="3"/>
      <c r="GQX686" s="3"/>
      <c r="GQY686" s="3"/>
      <c r="GQZ686" s="3"/>
      <c r="GRA686" s="3"/>
      <c r="GRB686" s="3"/>
      <c r="GRC686" s="3"/>
      <c r="GRD686" s="3"/>
      <c r="GRE686" s="3"/>
      <c r="GRF686" s="3"/>
      <c r="GRG686" s="3"/>
      <c r="GRH686" s="3"/>
      <c r="GRI686" s="3"/>
      <c r="GRJ686" s="3"/>
      <c r="GRK686" s="3"/>
      <c r="GRL686" s="3"/>
      <c r="GRM686" s="3"/>
      <c r="GRN686" s="3"/>
      <c r="GRO686" s="3"/>
      <c r="GRP686" s="3"/>
      <c r="GRQ686" s="3"/>
      <c r="GRR686" s="3"/>
      <c r="GRS686" s="3"/>
      <c r="GRT686" s="3"/>
      <c r="GRU686" s="3"/>
      <c r="GRV686" s="3"/>
      <c r="GRW686" s="3"/>
      <c r="GRX686" s="3"/>
      <c r="GRY686" s="3"/>
      <c r="GRZ686" s="3"/>
      <c r="GSA686" s="3"/>
      <c r="GSB686" s="3"/>
      <c r="GSC686" s="3"/>
      <c r="GSD686" s="3"/>
      <c r="GSE686" s="3"/>
      <c r="GSF686" s="3"/>
      <c r="GSG686" s="3"/>
      <c r="GSH686" s="3"/>
      <c r="GSI686" s="3"/>
      <c r="GSJ686" s="3"/>
      <c r="GSK686" s="3"/>
      <c r="GSL686" s="3"/>
      <c r="GSM686" s="3"/>
      <c r="GSN686" s="3"/>
      <c r="GSO686" s="3"/>
      <c r="GSP686" s="3"/>
      <c r="GSQ686" s="3"/>
      <c r="GSR686" s="3"/>
      <c r="GSS686" s="3"/>
      <c r="GST686" s="3"/>
      <c r="GSU686" s="3"/>
      <c r="GSV686" s="3"/>
      <c r="GSW686" s="3"/>
      <c r="GSX686" s="3"/>
      <c r="GSY686" s="3"/>
      <c r="GSZ686" s="3"/>
      <c r="GTA686" s="3"/>
      <c r="GTB686" s="3"/>
      <c r="GTC686" s="3"/>
      <c r="GTD686" s="3"/>
      <c r="GTE686" s="3"/>
      <c r="GTF686" s="3"/>
      <c r="GTG686" s="3"/>
      <c r="GTH686" s="3"/>
      <c r="GTI686" s="3"/>
      <c r="GTJ686" s="3"/>
      <c r="GTK686" s="3"/>
      <c r="GTL686" s="3"/>
      <c r="GTM686" s="3"/>
      <c r="GTN686" s="3"/>
      <c r="GTO686" s="3"/>
      <c r="GTP686" s="3"/>
      <c r="GTQ686" s="3"/>
      <c r="GTR686" s="3"/>
      <c r="GTS686" s="3"/>
      <c r="GTT686" s="3"/>
      <c r="GTU686" s="3"/>
      <c r="GTV686" s="3"/>
      <c r="GTW686" s="3"/>
      <c r="GTX686" s="3"/>
      <c r="GTY686" s="3"/>
      <c r="GTZ686" s="3"/>
      <c r="GUA686" s="3"/>
      <c r="GUB686" s="3"/>
      <c r="GUC686" s="3"/>
      <c r="GUD686" s="3"/>
      <c r="GUE686" s="3"/>
      <c r="GUF686" s="3"/>
      <c r="GUG686" s="3"/>
      <c r="GUH686" s="3"/>
      <c r="GUI686" s="3"/>
      <c r="GUJ686" s="3"/>
      <c r="GUK686" s="3"/>
      <c r="GUL686" s="3"/>
      <c r="GUM686" s="3"/>
      <c r="GUN686" s="3"/>
      <c r="GUO686" s="3"/>
      <c r="GUP686" s="3"/>
      <c r="GUQ686" s="3"/>
      <c r="GUR686" s="3"/>
      <c r="GUS686" s="3"/>
      <c r="GUT686" s="3"/>
      <c r="GUU686" s="3"/>
      <c r="GUV686" s="3"/>
      <c r="GUW686" s="3"/>
      <c r="GUX686" s="3"/>
      <c r="GUY686" s="3"/>
      <c r="GUZ686" s="3"/>
      <c r="GVA686" s="3"/>
      <c r="GVB686" s="3"/>
      <c r="GVC686" s="3"/>
      <c r="GVD686" s="3"/>
      <c r="GVE686" s="3"/>
      <c r="GVF686" s="3"/>
      <c r="GVG686" s="3"/>
      <c r="GVH686" s="3"/>
      <c r="GVI686" s="3"/>
      <c r="GVJ686" s="3"/>
      <c r="GVK686" s="3"/>
      <c r="GVL686" s="3"/>
      <c r="GVM686" s="3"/>
      <c r="GVN686" s="3"/>
      <c r="GVO686" s="3"/>
      <c r="GVP686" s="3"/>
      <c r="GVQ686" s="3"/>
      <c r="GVR686" s="3"/>
      <c r="GVS686" s="3"/>
      <c r="GVT686" s="3"/>
      <c r="GVU686" s="3"/>
      <c r="GVV686" s="3"/>
      <c r="GVW686" s="3"/>
      <c r="GVX686" s="3"/>
      <c r="GVY686" s="3"/>
      <c r="GVZ686" s="3"/>
      <c r="GWA686" s="3"/>
      <c r="GWB686" s="3"/>
      <c r="GWC686" s="3"/>
      <c r="GWD686" s="3"/>
      <c r="GWE686" s="3"/>
      <c r="GWF686" s="3"/>
      <c r="GWG686" s="3"/>
      <c r="GWH686" s="3"/>
      <c r="GWI686" s="3"/>
      <c r="GWJ686" s="3"/>
      <c r="GWK686" s="3"/>
      <c r="GWL686" s="3"/>
      <c r="GWM686" s="3"/>
      <c r="GWN686" s="3"/>
      <c r="GWO686" s="3"/>
      <c r="GWP686" s="3"/>
      <c r="GWQ686" s="3"/>
      <c r="GWR686" s="3"/>
      <c r="GWS686" s="3"/>
      <c r="GWT686" s="3"/>
      <c r="GWU686" s="3"/>
      <c r="GWV686" s="3"/>
      <c r="GWW686" s="3"/>
      <c r="GWX686" s="3"/>
      <c r="GWY686" s="3"/>
      <c r="GWZ686" s="3"/>
      <c r="GXA686" s="3"/>
      <c r="GXB686" s="3"/>
      <c r="GXC686" s="3"/>
      <c r="GXD686" s="3"/>
      <c r="GXE686" s="3"/>
      <c r="GXF686" s="3"/>
      <c r="GXG686" s="3"/>
      <c r="GXH686" s="3"/>
      <c r="GXI686" s="3"/>
      <c r="GXJ686" s="3"/>
      <c r="GXK686" s="3"/>
      <c r="GXL686" s="3"/>
      <c r="GXM686" s="3"/>
      <c r="GXN686" s="3"/>
      <c r="GXO686" s="3"/>
      <c r="GXP686" s="3"/>
      <c r="GXQ686" s="3"/>
      <c r="GXR686" s="3"/>
      <c r="GXS686" s="3"/>
      <c r="GXT686" s="3"/>
      <c r="GXU686" s="3"/>
      <c r="GXV686" s="3"/>
      <c r="GXW686" s="3"/>
      <c r="GXX686" s="3"/>
      <c r="GXY686" s="3"/>
      <c r="GXZ686" s="3"/>
      <c r="GYA686" s="3"/>
      <c r="GYB686" s="3"/>
      <c r="GYC686" s="3"/>
      <c r="GYD686" s="3"/>
      <c r="GYE686" s="3"/>
      <c r="GYF686" s="3"/>
      <c r="GYG686" s="3"/>
      <c r="GYH686" s="3"/>
      <c r="GYI686" s="3"/>
      <c r="GYJ686" s="3"/>
      <c r="GYK686" s="3"/>
      <c r="GYL686" s="3"/>
      <c r="GYM686" s="3"/>
      <c r="GYN686" s="3"/>
      <c r="GYO686" s="3"/>
      <c r="GYP686" s="3"/>
      <c r="GYQ686" s="3"/>
      <c r="GYR686" s="3"/>
      <c r="GYS686" s="3"/>
      <c r="GYT686" s="3"/>
      <c r="GYU686" s="3"/>
      <c r="GYV686" s="3"/>
      <c r="GYW686" s="3"/>
      <c r="GYX686" s="3"/>
      <c r="GYY686" s="3"/>
      <c r="GYZ686" s="3"/>
      <c r="GZA686" s="3"/>
      <c r="GZB686" s="3"/>
      <c r="GZC686" s="3"/>
      <c r="GZD686" s="3"/>
      <c r="GZE686" s="3"/>
      <c r="GZF686" s="3"/>
      <c r="GZG686" s="3"/>
      <c r="GZH686" s="3"/>
      <c r="GZI686" s="3"/>
      <c r="GZJ686" s="3"/>
      <c r="GZK686" s="3"/>
      <c r="GZL686" s="3"/>
      <c r="GZM686" s="3"/>
      <c r="GZN686" s="3"/>
      <c r="GZO686" s="3"/>
      <c r="GZP686" s="3"/>
      <c r="GZQ686" s="3"/>
      <c r="GZR686" s="3"/>
      <c r="GZS686" s="3"/>
      <c r="GZT686" s="3"/>
      <c r="GZU686" s="3"/>
      <c r="GZV686" s="3"/>
      <c r="GZW686" s="3"/>
      <c r="GZX686" s="3"/>
      <c r="GZY686" s="3"/>
      <c r="GZZ686" s="3"/>
      <c r="HAA686" s="3"/>
      <c r="HAB686" s="3"/>
      <c r="HAC686" s="3"/>
      <c r="HAD686" s="3"/>
      <c r="HAE686" s="3"/>
      <c r="HAF686" s="3"/>
      <c r="HAG686" s="3"/>
      <c r="HAH686" s="3"/>
      <c r="HAI686" s="3"/>
      <c r="HAJ686" s="3"/>
      <c r="HAK686" s="3"/>
      <c r="HAL686" s="3"/>
      <c r="HAM686" s="3"/>
      <c r="HAN686" s="3"/>
      <c r="HAO686" s="3"/>
      <c r="HAP686" s="3"/>
      <c r="HAQ686" s="3"/>
      <c r="HAR686" s="3"/>
      <c r="HAS686" s="3"/>
      <c r="HAT686" s="3"/>
      <c r="HAU686" s="3"/>
      <c r="HAV686" s="3"/>
      <c r="HAW686" s="3"/>
      <c r="HAX686" s="3"/>
      <c r="HAY686" s="3"/>
      <c r="HAZ686" s="3"/>
      <c r="HBA686" s="3"/>
      <c r="HBB686" s="3"/>
      <c r="HBC686" s="3"/>
      <c r="HBD686" s="3"/>
      <c r="HBE686" s="3"/>
      <c r="HBF686" s="3"/>
      <c r="HBG686" s="3"/>
      <c r="HBH686" s="3"/>
      <c r="HBI686" s="3"/>
      <c r="HBJ686" s="3"/>
      <c r="HBK686" s="3"/>
      <c r="HBL686" s="3"/>
      <c r="HBM686" s="3"/>
      <c r="HBN686" s="3"/>
      <c r="HBO686" s="3"/>
      <c r="HBP686" s="3"/>
      <c r="HBQ686" s="3"/>
      <c r="HBR686" s="3"/>
      <c r="HBS686" s="3"/>
      <c r="HBT686" s="3"/>
      <c r="HBU686" s="3"/>
      <c r="HBV686" s="3"/>
      <c r="HBW686" s="3"/>
      <c r="HBX686" s="3"/>
      <c r="HBY686" s="3"/>
      <c r="HBZ686" s="3"/>
      <c r="HCA686" s="3"/>
      <c r="HCB686" s="3"/>
      <c r="HCC686" s="3"/>
      <c r="HCD686" s="3"/>
      <c r="HCE686" s="3"/>
      <c r="HCF686" s="3"/>
      <c r="HCG686" s="3"/>
      <c r="HCH686" s="3"/>
      <c r="HCI686" s="3"/>
      <c r="HCJ686" s="3"/>
      <c r="HCK686" s="3"/>
      <c r="HCL686" s="3"/>
      <c r="HCM686" s="3"/>
      <c r="HCN686" s="3"/>
      <c r="HCO686" s="3"/>
      <c r="HCP686" s="3"/>
      <c r="HCQ686" s="3"/>
      <c r="HCR686" s="3"/>
      <c r="HCS686" s="3"/>
      <c r="HCT686" s="3"/>
      <c r="HCU686" s="3"/>
      <c r="HCV686" s="3"/>
      <c r="HCW686" s="3"/>
      <c r="HCX686" s="3"/>
      <c r="HCY686" s="3"/>
      <c r="HCZ686" s="3"/>
      <c r="HDA686" s="3"/>
      <c r="HDB686" s="3"/>
      <c r="HDC686" s="3"/>
      <c r="HDD686" s="3"/>
      <c r="HDE686" s="3"/>
      <c r="HDF686" s="3"/>
      <c r="HDG686" s="3"/>
      <c r="HDH686" s="3"/>
      <c r="HDI686" s="3"/>
      <c r="HDJ686" s="3"/>
      <c r="HDK686" s="3"/>
      <c r="HDL686" s="3"/>
      <c r="HDM686" s="3"/>
      <c r="HDN686" s="3"/>
      <c r="HDO686" s="3"/>
      <c r="HDP686" s="3"/>
      <c r="HDQ686" s="3"/>
      <c r="HDR686" s="3"/>
      <c r="HDS686" s="3"/>
      <c r="HDT686" s="3"/>
      <c r="HDU686" s="3"/>
      <c r="HDV686" s="3"/>
      <c r="HDW686" s="3"/>
      <c r="HDX686" s="3"/>
      <c r="HDY686" s="3"/>
      <c r="HDZ686" s="3"/>
      <c r="HEA686" s="3"/>
      <c r="HEB686" s="3"/>
      <c r="HEC686" s="3"/>
      <c r="HED686" s="3"/>
      <c r="HEE686" s="3"/>
      <c r="HEF686" s="3"/>
      <c r="HEG686" s="3"/>
      <c r="HEH686" s="3"/>
      <c r="HEI686" s="3"/>
      <c r="HEJ686" s="3"/>
      <c r="HEK686" s="3"/>
      <c r="HEL686" s="3"/>
      <c r="HEM686" s="3"/>
      <c r="HEN686" s="3"/>
      <c r="HEO686" s="3"/>
      <c r="HEP686" s="3"/>
      <c r="HEQ686" s="3"/>
      <c r="HER686" s="3"/>
      <c r="HES686" s="3"/>
      <c r="HET686" s="3"/>
      <c r="HEU686" s="3"/>
      <c r="HEV686" s="3"/>
      <c r="HEW686" s="3"/>
      <c r="HEX686" s="3"/>
      <c r="HEY686" s="3"/>
      <c r="HEZ686" s="3"/>
      <c r="HFA686" s="3"/>
      <c r="HFB686" s="3"/>
      <c r="HFC686" s="3"/>
      <c r="HFD686" s="3"/>
      <c r="HFE686" s="3"/>
      <c r="HFF686" s="3"/>
      <c r="HFG686" s="3"/>
      <c r="HFH686" s="3"/>
      <c r="HFI686" s="3"/>
      <c r="HFJ686" s="3"/>
      <c r="HFK686" s="3"/>
      <c r="HFL686" s="3"/>
      <c r="HFM686" s="3"/>
      <c r="HFN686" s="3"/>
      <c r="HFO686" s="3"/>
      <c r="HFP686" s="3"/>
      <c r="HFQ686" s="3"/>
      <c r="HFR686" s="3"/>
      <c r="HFS686" s="3"/>
      <c r="HFT686" s="3"/>
      <c r="HFU686" s="3"/>
      <c r="HFV686" s="3"/>
      <c r="HFW686" s="3"/>
      <c r="HFX686" s="3"/>
      <c r="HFY686" s="3"/>
      <c r="HFZ686" s="3"/>
      <c r="HGA686" s="3"/>
      <c r="HGB686" s="3"/>
      <c r="HGC686" s="3"/>
      <c r="HGD686" s="3"/>
      <c r="HGE686" s="3"/>
      <c r="HGF686" s="3"/>
      <c r="HGG686" s="3"/>
      <c r="HGH686" s="3"/>
      <c r="HGI686" s="3"/>
      <c r="HGJ686" s="3"/>
      <c r="HGK686" s="3"/>
      <c r="HGL686" s="3"/>
      <c r="HGM686" s="3"/>
      <c r="HGN686" s="3"/>
      <c r="HGO686" s="3"/>
      <c r="HGP686" s="3"/>
      <c r="HGQ686" s="3"/>
      <c r="HGR686" s="3"/>
      <c r="HGS686" s="3"/>
      <c r="HGT686" s="3"/>
      <c r="HGU686" s="3"/>
      <c r="HGV686" s="3"/>
      <c r="HGW686" s="3"/>
      <c r="HGX686" s="3"/>
      <c r="HGY686" s="3"/>
      <c r="HGZ686" s="3"/>
      <c r="HHA686" s="3"/>
      <c r="HHB686" s="3"/>
      <c r="HHC686" s="3"/>
      <c r="HHD686" s="3"/>
      <c r="HHE686" s="3"/>
      <c r="HHF686" s="3"/>
      <c r="HHG686" s="3"/>
      <c r="HHH686" s="3"/>
      <c r="HHI686" s="3"/>
      <c r="HHJ686" s="3"/>
      <c r="HHK686" s="3"/>
      <c r="HHL686" s="3"/>
      <c r="HHM686" s="3"/>
      <c r="HHN686" s="3"/>
      <c r="HHO686" s="3"/>
      <c r="HHP686" s="3"/>
      <c r="HHQ686" s="3"/>
      <c r="HHR686" s="3"/>
      <c r="HHS686" s="3"/>
      <c r="HHT686" s="3"/>
      <c r="HHU686" s="3"/>
      <c r="HHV686" s="3"/>
      <c r="HHW686" s="3"/>
      <c r="HHX686" s="3"/>
      <c r="HHY686" s="3"/>
      <c r="HHZ686" s="3"/>
      <c r="HIA686" s="3"/>
      <c r="HIB686" s="3"/>
      <c r="HIC686" s="3"/>
      <c r="HID686" s="3"/>
      <c r="HIE686" s="3"/>
      <c r="HIF686" s="3"/>
      <c r="HIG686" s="3"/>
      <c r="HIH686" s="3"/>
      <c r="HII686" s="3"/>
      <c r="HIJ686" s="3"/>
      <c r="HIK686" s="3"/>
      <c r="HIL686" s="3"/>
      <c r="HIM686" s="3"/>
      <c r="HIN686" s="3"/>
      <c r="HIO686" s="3"/>
      <c r="HIP686" s="3"/>
      <c r="HIQ686" s="3"/>
      <c r="HIR686" s="3"/>
      <c r="HIS686" s="3"/>
      <c r="HIT686" s="3"/>
      <c r="HIU686" s="3"/>
      <c r="HIV686" s="3"/>
      <c r="HIW686" s="3"/>
      <c r="HIX686" s="3"/>
      <c r="HIY686" s="3"/>
      <c r="HIZ686" s="3"/>
      <c r="HJA686" s="3"/>
      <c r="HJB686" s="3"/>
      <c r="HJC686" s="3"/>
      <c r="HJD686" s="3"/>
      <c r="HJE686" s="3"/>
      <c r="HJF686" s="3"/>
      <c r="HJG686" s="3"/>
      <c r="HJH686" s="3"/>
      <c r="HJI686" s="3"/>
      <c r="HJJ686" s="3"/>
      <c r="HJK686" s="3"/>
      <c r="HJL686" s="3"/>
      <c r="HJM686" s="3"/>
      <c r="HJN686" s="3"/>
      <c r="HJO686" s="3"/>
      <c r="HJP686" s="3"/>
      <c r="HJQ686" s="3"/>
      <c r="HJR686" s="3"/>
      <c r="HJS686" s="3"/>
      <c r="HJT686" s="3"/>
      <c r="HJU686" s="3"/>
      <c r="HJV686" s="3"/>
      <c r="HJW686" s="3"/>
      <c r="HJX686" s="3"/>
      <c r="HJY686" s="3"/>
      <c r="HJZ686" s="3"/>
      <c r="HKA686" s="3"/>
      <c r="HKB686" s="3"/>
      <c r="HKC686" s="3"/>
      <c r="HKD686" s="3"/>
      <c r="HKE686" s="3"/>
      <c r="HKF686" s="3"/>
      <c r="HKG686" s="3"/>
      <c r="HKH686" s="3"/>
      <c r="HKI686" s="3"/>
      <c r="HKJ686" s="3"/>
      <c r="HKK686" s="3"/>
      <c r="HKL686" s="3"/>
      <c r="HKM686" s="3"/>
      <c r="HKN686" s="3"/>
      <c r="HKO686" s="3"/>
      <c r="HKP686" s="3"/>
      <c r="HKQ686" s="3"/>
      <c r="HKR686" s="3"/>
      <c r="HKS686" s="3"/>
      <c r="HKT686" s="3"/>
      <c r="HKU686" s="3"/>
      <c r="HKV686" s="3"/>
      <c r="HKW686" s="3"/>
      <c r="HKX686" s="3"/>
      <c r="HKY686" s="3"/>
      <c r="HKZ686" s="3"/>
      <c r="HLA686" s="3"/>
      <c r="HLB686" s="3"/>
      <c r="HLC686" s="3"/>
      <c r="HLD686" s="3"/>
      <c r="HLE686" s="3"/>
      <c r="HLF686" s="3"/>
      <c r="HLG686" s="3"/>
      <c r="HLH686" s="3"/>
      <c r="HLI686" s="3"/>
      <c r="HLJ686" s="3"/>
      <c r="HLK686" s="3"/>
      <c r="HLL686" s="3"/>
      <c r="HLM686" s="3"/>
      <c r="HLN686" s="3"/>
      <c r="HLO686" s="3"/>
      <c r="HLP686" s="3"/>
      <c r="HLQ686" s="3"/>
      <c r="HLR686" s="3"/>
      <c r="HLS686" s="3"/>
      <c r="HLT686" s="3"/>
      <c r="HLU686" s="3"/>
      <c r="HLV686" s="3"/>
      <c r="HLW686" s="3"/>
      <c r="HLX686" s="3"/>
      <c r="HLY686" s="3"/>
      <c r="HLZ686" s="3"/>
      <c r="HMA686" s="3"/>
      <c r="HMB686" s="3"/>
      <c r="HMC686" s="3"/>
      <c r="HMD686" s="3"/>
      <c r="HME686" s="3"/>
      <c r="HMF686" s="3"/>
      <c r="HMG686" s="3"/>
      <c r="HMH686" s="3"/>
      <c r="HMI686" s="3"/>
      <c r="HMJ686" s="3"/>
      <c r="HMK686" s="3"/>
      <c r="HML686" s="3"/>
      <c r="HMM686" s="3"/>
      <c r="HMN686" s="3"/>
      <c r="HMO686" s="3"/>
      <c r="HMP686" s="3"/>
      <c r="HMQ686" s="3"/>
      <c r="HMR686" s="3"/>
      <c r="HMS686" s="3"/>
      <c r="HMT686" s="3"/>
      <c r="HMU686" s="3"/>
      <c r="HMV686" s="3"/>
      <c r="HMW686" s="3"/>
      <c r="HMX686" s="3"/>
      <c r="HMY686" s="3"/>
      <c r="HMZ686" s="3"/>
      <c r="HNA686" s="3"/>
      <c r="HNB686" s="3"/>
      <c r="HNC686" s="3"/>
      <c r="HND686" s="3"/>
      <c r="HNE686" s="3"/>
      <c r="HNF686" s="3"/>
      <c r="HNG686" s="3"/>
      <c r="HNH686" s="3"/>
      <c r="HNI686" s="3"/>
      <c r="HNJ686" s="3"/>
      <c r="HNK686" s="3"/>
      <c r="HNL686" s="3"/>
      <c r="HNM686" s="3"/>
      <c r="HNN686" s="3"/>
      <c r="HNO686" s="3"/>
      <c r="HNP686" s="3"/>
      <c r="HNQ686" s="3"/>
      <c r="HNR686" s="3"/>
      <c r="HNS686" s="3"/>
      <c r="HNT686" s="3"/>
      <c r="HNU686" s="3"/>
      <c r="HNV686" s="3"/>
      <c r="HNW686" s="3"/>
      <c r="HNX686" s="3"/>
      <c r="HNY686" s="3"/>
      <c r="HNZ686" s="3"/>
      <c r="HOA686" s="3"/>
      <c r="HOB686" s="3"/>
      <c r="HOC686" s="3"/>
      <c r="HOD686" s="3"/>
      <c r="HOE686" s="3"/>
      <c r="HOF686" s="3"/>
      <c r="HOG686" s="3"/>
      <c r="HOH686" s="3"/>
      <c r="HOI686" s="3"/>
      <c r="HOJ686" s="3"/>
      <c r="HOK686" s="3"/>
      <c r="HOL686" s="3"/>
      <c r="HOM686" s="3"/>
      <c r="HON686" s="3"/>
      <c r="HOO686" s="3"/>
      <c r="HOP686" s="3"/>
      <c r="HOQ686" s="3"/>
      <c r="HOR686" s="3"/>
      <c r="HOS686" s="3"/>
      <c r="HOT686" s="3"/>
      <c r="HOU686" s="3"/>
      <c r="HOV686" s="3"/>
      <c r="HOW686" s="3"/>
      <c r="HOX686" s="3"/>
      <c r="HOY686" s="3"/>
      <c r="HOZ686" s="3"/>
      <c r="HPA686" s="3"/>
      <c r="HPB686" s="3"/>
      <c r="HPC686" s="3"/>
      <c r="HPD686" s="3"/>
      <c r="HPE686" s="3"/>
      <c r="HPF686" s="3"/>
      <c r="HPG686" s="3"/>
      <c r="HPH686" s="3"/>
      <c r="HPI686" s="3"/>
      <c r="HPJ686" s="3"/>
      <c r="HPK686" s="3"/>
      <c r="HPL686" s="3"/>
      <c r="HPM686" s="3"/>
      <c r="HPN686" s="3"/>
      <c r="HPO686" s="3"/>
      <c r="HPP686" s="3"/>
      <c r="HPQ686" s="3"/>
      <c r="HPR686" s="3"/>
      <c r="HPS686" s="3"/>
      <c r="HPT686" s="3"/>
      <c r="HPU686" s="3"/>
      <c r="HPV686" s="3"/>
      <c r="HPW686" s="3"/>
      <c r="HPX686" s="3"/>
      <c r="HPY686" s="3"/>
      <c r="HPZ686" s="3"/>
      <c r="HQA686" s="3"/>
      <c r="HQB686" s="3"/>
      <c r="HQC686" s="3"/>
      <c r="HQD686" s="3"/>
      <c r="HQE686" s="3"/>
      <c r="HQF686" s="3"/>
      <c r="HQG686" s="3"/>
      <c r="HQH686" s="3"/>
      <c r="HQI686" s="3"/>
      <c r="HQJ686" s="3"/>
      <c r="HQK686" s="3"/>
      <c r="HQL686" s="3"/>
      <c r="HQM686" s="3"/>
      <c r="HQN686" s="3"/>
      <c r="HQO686" s="3"/>
      <c r="HQP686" s="3"/>
      <c r="HQQ686" s="3"/>
      <c r="HQR686" s="3"/>
      <c r="HQS686" s="3"/>
      <c r="HQT686" s="3"/>
      <c r="HQU686" s="3"/>
      <c r="HQV686" s="3"/>
      <c r="HQW686" s="3"/>
      <c r="HQX686" s="3"/>
      <c r="HQY686" s="3"/>
      <c r="HQZ686" s="3"/>
      <c r="HRA686" s="3"/>
      <c r="HRB686" s="3"/>
      <c r="HRC686" s="3"/>
      <c r="HRD686" s="3"/>
      <c r="HRE686" s="3"/>
      <c r="HRF686" s="3"/>
      <c r="HRG686" s="3"/>
      <c r="HRH686" s="3"/>
      <c r="HRI686" s="3"/>
      <c r="HRJ686" s="3"/>
      <c r="HRK686" s="3"/>
      <c r="HRL686" s="3"/>
      <c r="HRM686" s="3"/>
      <c r="HRN686" s="3"/>
      <c r="HRO686" s="3"/>
      <c r="HRP686" s="3"/>
      <c r="HRQ686" s="3"/>
      <c r="HRR686" s="3"/>
      <c r="HRS686" s="3"/>
      <c r="HRT686" s="3"/>
      <c r="HRU686" s="3"/>
      <c r="HRV686" s="3"/>
      <c r="HRW686" s="3"/>
      <c r="HRX686" s="3"/>
      <c r="HRY686" s="3"/>
      <c r="HRZ686" s="3"/>
      <c r="HSA686" s="3"/>
      <c r="HSB686" s="3"/>
      <c r="HSC686" s="3"/>
      <c r="HSD686" s="3"/>
      <c r="HSE686" s="3"/>
      <c r="HSF686" s="3"/>
      <c r="HSG686" s="3"/>
      <c r="HSH686" s="3"/>
      <c r="HSI686" s="3"/>
      <c r="HSJ686" s="3"/>
      <c r="HSK686" s="3"/>
      <c r="HSL686" s="3"/>
      <c r="HSM686" s="3"/>
      <c r="HSN686" s="3"/>
      <c r="HSO686" s="3"/>
      <c r="HSP686" s="3"/>
      <c r="HSQ686" s="3"/>
      <c r="HSR686" s="3"/>
      <c r="HSS686" s="3"/>
      <c r="HST686" s="3"/>
      <c r="HSU686" s="3"/>
      <c r="HSV686" s="3"/>
      <c r="HSW686" s="3"/>
      <c r="HSX686" s="3"/>
      <c r="HSY686" s="3"/>
      <c r="HSZ686" s="3"/>
      <c r="HTA686" s="3"/>
      <c r="HTB686" s="3"/>
      <c r="HTC686" s="3"/>
      <c r="HTD686" s="3"/>
      <c r="HTE686" s="3"/>
      <c r="HTF686" s="3"/>
      <c r="HTG686" s="3"/>
      <c r="HTH686" s="3"/>
      <c r="HTI686" s="3"/>
      <c r="HTJ686" s="3"/>
      <c r="HTK686" s="3"/>
      <c r="HTL686" s="3"/>
      <c r="HTM686" s="3"/>
      <c r="HTN686" s="3"/>
      <c r="HTO686" s="3"/>
      <c r="HTP686" s="3"/>
      <c r="HTQ686" s="3"/>
      <c r="HTR686" s="3"/>
      <c r="HTS686" s="3"/>
      <c r="HTT686" s="3"/>
      <c r="HTU686" s="3"/>
      <c r="HTV686" s="3"/>
      <c r="HTW686" s="3"/>
      <c r="HTX686" s="3"/>
      <c r="HTY686" s="3"/>
      <c r="HTZ686" s="3"/>
      <c r="HUA686" s="3"/>
      <c r="HUB686" s="3"/>
      <c r="HUC686" s="3"/>
      <c r="HUD686" s="3"/>
      <c r="HUE686" s="3"/>
      <c r="HUF686" s="3"/>
      <c r="HUG686" s="3"/>
      <c r="HUH686" s="3"/>
      <c r="HUI686" s="3"/>
      <c r="HUJ686" s="3"/>
      <c r="HUK686" s="3"/>
      <c r="HUL686" s="3"/>
      <c r="HUM686" s="3"/>
      <c r="HUN686" s="3"/>
      <c r="HUO686" s="3"/>
      <c r="HUP686" s="3"/>
      <c r="HUQ686" s="3"/>
      <c r="HUR686" s="3"/>
      <c r="HUS686" s="3"/>
      <c r="HUT686" s="3"/>
      <c r="HUU686" s="3"/>
      <c r="HUV686" s="3"/>
      <c r="HUW686" s="3"/>
      <c r="HUX686" s="3"/>
      <c r="HUY686" s="3"/>
      <c r="HUZ686" s="3"/>
      <c r="HVA686" s="3"/>
      <c r="HVB686" s="3"/>
      <c r="HVC686" s="3"/>
      <c r="HVD686" s="3"/>
      <c r="HVE686" s="3"/>
      <c r="HVF686" s="3"/>
      <c r="HVG686" s="3"/>
      <c r="HVH686" s="3"/>
      <c r="HVI686" s="3"/>
      <c r="HVJ686" s="3"/>
      <c r="HVK686" s="3"/>
      <c r="HVL686" s="3"/>
      <c r="HVM686" s="3"/>
      <c r="HVN686" s="3"/>
      <c r="HVO686" s="3"/>
      <c r="HVP686" s="3"/>
      <c r="HVQ686" s="3"/>
      <c r="HVR686" s="3"/>
      <c r="HVS686" s="3"/>
      <c r="HVT686" s="3"/>
      <c r="HVU686" s="3"/>
      <c r="HVV686" s="3"/>
      <c r="HVW686" s="3"/>
      <c r="HVX686" s="3"/>
      <c r="HVY686" s="3"/>
      <c r="HVZ686" s="3"/>
      <c r="HWA686" s="3"/>
      <c r="HWB686" s="3"/>
      <c r="HWC686" s="3"/>
      <c r="HWD686" s="3"/>
      <c r="HWE686" s="3"/>
      <c r="HWF686" s="3"/>
      <c r="HWG686" s="3"/>
      <c r="HWH686" s="3"/>
      <c r="HWI686" s="3"/>
      <c r="HWJ686" s="3"/>
      <c r="HWK686" s="3"/>
      <c r="HWL686" s="3"/>
      <c r="HWM686" s="3"/>
      <c r="HWN686" s="3"/>
      <c r="HWO686" s="3"/>
      <c r="HWP686" s="3"/>
      <c r="HWQ686" s="3"/>
      <c r="HWR686" s="3"/>
      <c r="HWS686" s="3"/>
      <c r="HWT686" s="3"/>
      <c r="HWU686" s="3"/>
      <c r="HWV686" s="3"/>
      <c r="HWW686" s="3"/>
      <c r="HWX686" s="3"/>
      <c r="HWY686" s="3"/>
      <c r="HWZ686" s="3"/>
      <c r="HXA686" s="3"/>
      <c r="HXB686" s="3"/>
      <c r="HXC686" s="3"/>
      <c r="HXD686" s="3"/>
      <c r="HXE686" s="3"/>
      <c r="HXF686" s="3"/>
      <c r="HXG686" s="3"/>
      <c r="HXH686" s="3"/>
      <c r="HXI686" s="3"/>
      <c r="HXJ686" s="3"/>
      <c r="HXK686" s="3"/>
      <c r="HXL686" s="3"/>
      <c r="HXM686" s="3"/>
      <c r="HXN686" s="3"/>
      <c r="HXO686" s="3"/>
      <c r="HXP686" s="3"/>
      <c r="HXQ686" s="3"/>
      <c r="HXR686" s="3"/>
      <c r="HXS686" s="3"/>
      <c r="HXT686" s="3"/>
      <c r="HXU686" s="3"/>
      <c r="HXV686" s="3"/>
      <c r="HXW686" s="3"/>
      <c r="HXX686" s="3"/>
      <c r="HXY686" s="3"/>
      <c r="HXZ686" s="3"/>
      <c r="HYA686" s="3"/>
      <c r="HYB686" s="3"/>
      <c r="HYC686" s="3"/>
      <c r="HYD686" s="3"/>
      <c r="HYE686" s="3"/>
      <c r="HYF686" s="3"/>
      <c r="HYG686" s="3"/>
      <c r="HYH686" s="3"/>
      <c r="HYI686" s="3"/>
      <c r="HYJ686" s="3"/>
      <c r="HYK686" s="3"/>
      <c r="HYL686" s="3"/>
      <c r="HYM686" s="3"/>
      <c r="HYN686" s="3"/>
      <c r="HYO686" s="3"/>
      <c r="HYP686" s="3"/>
      <c r="HYQ686" s="3"/>
      <c r="HYR686" s="3"/>
      <c r="HYS686" s="3"/>
      <c r="HYT686" s="3"/>
      <c r="HYU686" s="3"/>
      <c r="HYV686" s="3"/>
      <c r="HYW686" s="3"/>
      <c r="HYX686" s="3"/>
      <c r="HYY686" s="3"/>
      <c r="HYZ686" s="3"/>
      <c r="HZA686" s="3"/>
      <c r="HZB686" s="3"/>
      <c r="HZC686" s="3"/>
      <c r="HZD686" s="3"/>
      <c r="HZE686" s="3"/>
      <c r="HZF686" s="3"/>
      <c r="HZG686" s="3"/>
      <c r="HZH686" s="3"/>
      <c r="HZI686" s="3"/>
      <c r="HZJ686" s="3"/>
      <c r="HZK686" s="3"/>
      <c r="HZL686" s="3"/>
      <c r="HZM686" s="3"/>
      <c r="HZN686" s="3"/>
      <c r="HZO686" s="3"/>
      <c r="HZP686" s="3"/>
      <c r="HZQ686" s="3"/>
      <c r="HZR686" s="3"/>
      <c r="HZS686" s="3"/>
      <c r="HZT686" s="3"/>
      <c r="HZU686" s="3"/>
      <c r="HZV686" s="3"/>
      <c r="HZW686" s="3"/>
      <c r="HZX686" s="3"/>
      <c r="HZY686" s="3"/>
      <c r="HZZ686" s="3"/>
      <c r="IAA686" s="3"/>
      <c r="IAB686" s="3"/>
      <c r="IAC686" s="3"/>
      <c r="IAD686" s="3"/>
      <c r="IAE686" s="3"/>
      <c r="IAF686" s="3"/>
      <c r="IAG686" s="3"/>
      <c r="IAH686" s="3"/>
      <c r="IAI686" s="3"/>
      <c r="IAJ686" s="3"/>
      <c r="IAK686" s="3"/>
      <c r="IAL686" s="3"/>
      <c r="IAM686" s="3"/>
      <c r="IAN686" s="3"/>
      <c r="IAO686" s="3"/>
      <c r="IAP686" s="3"/>
      <c r="IAQ686" s="3"/>
      <c r="IAR686" s="3"/>
      <c r="IAS686" s="3"/>
      <c r="IAT686" s="3"/>
      <c r="IAU686" s="3"/>
      <c r="IAV686" s="3"/>
      <c r="IAW686" s="3"/>
      <c r="IAX686" s="3"/>
      <c r="IAY686" s="3"/>
      <c r="IAZ686" s="3"/>
      <c r="IBA686" s="3"/>
      <c r="IBB686" s="3"/>
      <c r="IBC686" s="3"/>
      <c r="IBD686" s="3"/>
      <c r="IBE686" s="3"/>
      <c r="IBF686" s="3"/>
      <c r="IBG686" s="3"/>
      <c r="IBH686" s="3"/>
      <c r="IBI686" s="3"/>
      <c r="IBJ686" s="3"/>
      <c r="IBK686" s="3"/>
      <c r="IBL686" s="3"/>
      <c r="IBM686" s="3"/>
      <c r="IBN686" s="3"/>
      <c r="IBO686" s="3"/>
      <c r="IBP686" s="3"/>
      <c r="IBQ686" s="3"/>
      <c r="IBR686" s="3"/>
      <c r="IBS686" s="3"/>
      <c r="IBT686" s="3"/>
      <c r="IBU686" s="3"/>
      <c r="IBV686" s="3"/>
      <c r="IBW686" s="3"/>
      <c r="IBX686" s="3"/>
      <c r="IBY686" s="3"/>
      <c r="IBZ686" s="3"/>
      <c r="ICA686" s="3"/>
      <c r="ICB686" s="3"/>
      <c r="ICC686" s="3"/>
      <c r="ICD686" s="3"/>
      <c r="ICE686" s="3"/>
      <c r="ICF686" s="3"/>
      <c r="ICG686" s="3"/>
      <c r="ICH686" s="3"/>
      <c r="ICI686" s="3"/>
      <c r="ICJ686" s="3"/>
      <c r="ICK686" s="3"/>
      <c r="ICL686" s="3"/>
      <c r="ICM686" s="3"/>
      <c r="ICN686" s="3"/>
      <c r="ICO686" s="3"/>
      <c r="ICP686" s="3"/>
      <c r="ICQ686" s="3"/>
      <c r="ICR686" s="3"/>
      <c r="ICS686" s="3"/>
      <c r="ICT686" s="3"/>
      <c r="ICU686" s="3"/>
      <c r="ICV686" s="3"/>
      <c r="ICW686" s="3"/>
      <c r="ICX686" s="3"/>
      <c r="ICY686" s="3"/>
      <c r="ICZ686" s="3"/>
      <c r="IDA686" s="3"/>
      <c r="IDB686" s="3"/>
      <c r="IDC686" s="3"/>
      <c r="IDD686" s="3"/>
      <c r="IDE686" s="3"/>
      <c r="IDF686" s="3"/>
      <c r="IDG686" s="3"/>
      <c r="IDH686" s="3"/>
      <c r="IDI686" s="3"/>
      <c r="IDJ686" s="3"/>
      <c r="IDK686" s="3"/>
      <c r="IDL686" s="3"/>
      <c r="IDM686" s="3"/>
      <c r="IDN686" s="3"/>
      <c r="IDO686" s="3"/>
      <c r="IDP686" s="3"/>
      <c r="IDQ686" s="3"/>
      <c r="IDR686" s="3"/>
      <c r="IDS686" s="3"/>
      <c r="IDT686" s="3"/>
      <c r="IDU686" s="3"/>
      <c r="IDV686" s="3"/>
      <c r="IDW686" s="3"/>
      <c r="IDX686" s="3"/>
      <c r="IDY686" s="3"/>
      <c r="IDZ686" s="3"/>
      <c r="IEA686" s="3"/>
      <c r="IEB686" s="3"/>
      <c r="IEC686" s="3"/>
      <c r="IED686" s="3"/>
      <c r="IEE686" s="3"/>
      <c r="IEF686" s="3"/>
      <c r="IEG686" s="3"/>
      <c r="IEH686" s="3"/>
      <c r="IEI686" s="3"/>
      <c r="IEJ686" s="3"/>
      <c r="IEK686" s="3"/>
      <c r="IEL686" s="3"/>
      <c r="IEM686" s="3"/>
      <c r="IEN686" s="3"/>
      <c r="IEO686" s="3"/>
      <c r="IEP686" s="3"/>
      <c r="IEQ686" s="3"/>
      <c r="IER686" s="3"/>
      <c r="IES686" s="3"/>
      <c r="IET686" s="3"/>
      <c r="IEU686" s="3"/>
      <c r="IEV686" s="3"/>
      <c r="IEW686" s="3"/>
      <c r="IEX686" s="3"/>
      <c r="IEY686" s="3"/>
      <c r="IEZ686" s="3"/>
      <c r="IFA686" s="3"/>
      <c r="IFB686" s="3"/>
      <c r="IFC686" s="3"/>
      <c r="IFD686" s="3"/>
      <c r="IFE686" s="3"/>
      <c r="IFF686" s="3"/>
      <c r="IFG686" s="3"/>
      <c r="IFH686" s="3"/>
      <c r="IFI686" s="3"/>
      <c r="IFJ686" s="3"/>
      <c r="IFK686" s="3"/>
      <c r="IFL686" s="3"/>
      <c r="IFM686" s="3"/>
      <c r="IFN686" s="3"/>
      <c r="IFO686" s="3"/>
      <c r="IFP686" s="3"/>
      <c r="IFQ686" s="3"/>
      <c r="IFR686" s="3"/>
      <c r="IFS686" s="3"/>
      <c r="IFT686" s="3"/>
      <c r="IFU686" s="3"/>
      <c r="IFV686" s="3"/>
      <c r="IFW686" s="3"/>
      <c r="IFX686" s="3"/>
      <c r="IFY686" s="3"/>
      <c r="IFZ686" s="3"/>
      <c r="IGA686" s="3"/>
      <c r="IGB686" s="3"/>
      <c r="IGC686" s="3"/>
      <c r="IGD686" s="3"/>
      <c r="IGE686" s="3"/>
      <c r="IGF686" s="3"/>
      <c r="IGG686" s="3"/>
      <c r="IGH686" s="3"/>
      <c r="IGI686" s="3"/>
      <c r="IGJ686" s="3"/>
      <c r="IGK686" s="3"/>
      <c r="IGL686" s="3"/>
      <c r="IGM686" s="3"/>
      <c r="IGN686" s="3"/>
      <c r="IGO686" s="3"/>
      <c r="IGP686" s="3"/>
      <c r="IGQ686" s="3"/>
      <c r="IGR686" s="3"/>
      <c r="IGS686" s="3"/>
      <c r="IGT686" s="3"/>
      <c r="IGU686" s="3"/>
      <c r="IGV686" s="3"/>
      <c r="IGW686" s="3"/>
      <c r="IGX686" s="3"/>
      <c r="IGY686" s="3"/>
      <c r="IGZ686" s="3"/>
      <c r="IHA686" s="3"/>
      <c r="IHB686" s="3"/>
      <c r="IHC686" s="3"/>
      <c r="IHD686" s="3"/>
      <c r="IHE686" s="3"/>
      <c r="IHF686" s="3"/>
      <c r="IHG686" s="3"/>
      <c r="IHH686" s="3"/>
      <c r="IHI686" s="3"/>
      <c r="IHJ686" s="3"/>
      <c r="IHK686" s="3"/>
      <c r="IHL686" s="3"/>
      <c r="IHM686" s="3"/>
      <c r="IHN686" s="3"/>
      <c r="IHO686" s="3"/>
      <c r="IHP686" s="3"/>
      <c r="IHQ686" s="3"/>
      <c r="IHR686" s="3"/>
      <c r="IHS686" s="3"/>
      <c r="IHT686" s="3"/>
      <c r="IHU686" s="3"/>
      <c r="IHV686" s="3"/>
      <c r="IHW686" s="3"/>
      <c r="IHX686" s="3"/>
      <c r="IHY686" s="3"/>
      <c r="IHZ686" s="3"/>
      <c r="IIA686" s="3"/>
      <c r="IIB686" s="3"/>
      <c r="IIC686" s="3"/>
      <c r="IID686" s="3"/>
      <c r="IIE686" s="3"/>
      <c r="IIF686" s="3"/>
      <c r="IIG686" s="3"/>
      <c r="IIH686" s="3"/>
      <c r="III686" s="3"/>
      <c r="IIJ686" s="3"/>
      <c r="IIK686" s="3"/>
      <c r="IIL686" s="3"/>
      <c r="IIM686" s="3"/>
      <c r="IIN686" s="3"/>
      <c r="IIO686" s="3"/>
      <c r="IIP686" s="3"/>
      <c r="IIQ686" s="3"/>
      <c r="IIR686" s="3"/>
      <c r="IIS686" s="3"/>
      <c r="IIT686" s="3"/>
      <c r="IIU686" s="3"/>
      <c r="IIV686" s="3"/>
      <c r="IIW686" s="3"/>
      <c r="IIX686" s="3"/>
      <c r="IIY686" s="3"/>
      <c r="IIZ686" s="3"/>
      <c r="IJA686" s="3"/>
      <c r="IJB686" s="3"/>
      <c r="IJC686" s="3"/>
      <c r="IJD686" s="3"/>
      <c r="IJE686" s="3"/>
      <c r="IJF686" s="3"/>
      <c r="IJG686" s="3"/>
      <c r="IJH686" s="3"/>
      <c r="IJI686" s="3"/>
      <c r="IJJ686" s="3"/>
      <c r="IJK686" s="3"/>
      <c r="IJL686" s="3"/>
      <c r="IJM686" s="3"/>
      <c r="IJN686" s="3"/>
      <c r="IJO686" s="3"/>
      <c r="IJP686" s="3"/>
      <c r="IJQ686" s="3"/>
      <c r="IJR686" s="3"/>
      <c r="IJS686" s="3"/>
      <c r="IJT686" s="3"/>
      <c r="IJU686" s="3"/>
      <c r="IJV686" s="3"/>
      <c r="IJW686" s="3"/>
      <c r="IJX686" s="3"/>
      <c r="IJY686" s="3"/>
      <c r="IJZ686" s="3"/>
      <c r="IKA686" s="3"/>
      <c r="IKB686" s="3"/>
      <c r="IKC686" s="3"/>
      <c r="IKD686" s="3"/>
      <c r="IKE686" s="3"/>
      <c r="IKF686" s="3"/>
      <c r="IKG686" s="3"/>
      <c r="IKH686" s="3"/>
      <c r="IKI686" s="3"/>
      <c r="IKJ686" s="3"/>
      <c r="IKK686" s="3"/>
      <c r="IKL686" s="3"/>
      <c r="IKM686" s="3"/>
      <c r="IKN686" s="3"/>
      <c r="IKO686" s="3"/>
      <c r="IKP686" s="3"/>
      <c r="IKQ686" s="3"/>
      <c r="IKR686" s="3"/>
      <c r="IKS686" s="3"/>
      <c r="IKT686" s="3"/>
      <c r="IKU686" s="3"/>
      <c r="IKV686" s="3"/>
      <c r="IKW686" s="3"/>
      <c r="IKX686" s="3"/>
      <c r="IKY686" s="3"/>
      <c r="IKZ686" s="3"/>
      <c r="ILA686" s="3"/>
      <c r="ILB686" s="3"/>
      <c r="ILC686" s="3"/>
      <c r="ILD686" s="3"/>
      <c r="ILE686" s="3"/>
      <c r="ILF686" s="3"/>
      <c r="ILG686" s="3"/>
      <c r="ILH686" s="3"/>
      <c r="ILI686" s="3"/>
      <c r="ILJ686" s="3"/>
      <c r="ILK686" s="3"/>
      <c r="ILL686" s="3"/>
      <c r="ILM686" s="3"/>
      <c r="ILN686" s="3"/>
      <c r="ILO686" s="3"/>
      <c r="ILP686" s="3"/>
      <c r="ILQ686" s="3"/>
      <c r="ILR686" s="3"/>
      <c r="ILS686" s="3"/>
      <c r="ILT686" s="3"/>
      <c r="ILU686" s="3"/>
      <c r="ILV686" s="3"/>
      <c r="ILW686" s="3"/>
      <c r="ILX686" s="3"/>
      <c r="ILY686" s="3"/>
      <c r="ILZ686" s="3"/>
      <c r="IMA686" s="3"/>
      <c r="IMB686" s="3"/>
      <c r="IMC686" s="3"/>
      <c r="IMD686" s="3"/>
      <c r="IME686" s="3"/>
      <c r="IMF686" s="3"/>
      <c r="IMG686" s="3"/>
      <c r="IMH686" s="3"/>
      <c r="IMI686" s="3"/>
      <c r="IMJ686" s="3"/>
      <c r="IMK686" s="3"/>
      <c r="IML686" s="3"/>
      <c r="IMM686" s="3"/>
      <c r="IMN686" s="3"/>
      <c r="IMO686" s="3"/>
      <c r="IMP686" s="3"/>
      <c r="IMQ686" s="3"/>
      <c r="IMR686" s="3"/>
      <c r="IMS686" s="3"/>
      <c r="IMT686" s="3"/>
      <c r="IMU686" s="3"/>
      <c r="IMV686" s="3"/>
      <c r="IMW686" s="3"/>
      <c r="IMX686" s="3"/>
      <c r="IMY686" s="3"/>
      <c r="IMZ686" s="3"/>
      <c r="INA686" s="3"/>
      <c r="INB686" s="3"/>
      <c r="INC686" s="3"/>
      <c r="IND686" s="3"/>
      <c r="INE686" s="3"/>
      <c r="INF686" s="3"/>
      <c r="ING686" s="3"/>
      <c r="INH686" s="3"/>
      <c r="INI686" s="3"/>
      <c r="INJ686" s="3"/>
      <c r="INK686" s="3"/>
      <c r="INL686" s="3"/>
      <c r="INM686" s="3"/>
      <c r="INN686" s="3"/>
      <c r="INO686" s="3"/>
      <c r="INP686" s="3"/>
      <c r="INQ686" s="3"/>
      <c r="INR686" s="3"/>
      <c r="INS686" s="3"/>
      <c r="INT686" s="3"/>
      <c r="INU686" s="3"/>
      <c r="INV686" s="3"/>
      <c r="INW686" s="3"/>
      <c r="INX686" s="3"/>
      <c r="INY686" s="3"/>
      <c r="INZ686" s="3"/>
      <c r="IOA686" s="3"/>
      <c r="IOB686" s="3"/>
      <c r="IOC686" s="3"/>
      <c r="IOD686" s="3"/>
      <c r="IOE686" s="3"/>
      <c r="IOF686" s="3"/>
      <c r="IOG686" s="3"/>
      <c r="IOH686" s="3"/>
      <c r="IOI686" s="3"/>
      <c r="IOJ686" s="3"/>
      <c r="IOK686" s="3"/>
      <c r="IOL686" s="3"/>
      <c r="IOM686" s="3"/>
      <c r="ION686" s="3"/>
      <c r="IOO686" s="3"/>
      <c r="IOP686" s="3"/>
      <c r="IOQ686" s="3"/>
      <c r="IOR686" s="3"/>
      <c r="IOS686" s="3"/>
      <c r="IOT686" s="3"/>
      <c r="IOU686" s="3"/>
      <c r="IOV686" s="3"/>
      <c r="IOW686" s="3"/>
      <c r="IOX686" s="3"/>
      <c r="IOY686" s="3"/>
      <c r="IOZ686" s="3"/>
      <c r="IPA686" s="3"/>
      <c r="IPB686" s="3"/>
      <c r="IPC686" s="3"/>
      <c r="IPD686" s="3"/>
      <c r="IPE686" s="3"/>
      <c r="IPF686" s="3"/>
      <c r="IPG686" s="3"/>
      <c r="IPH686" s="3"/>
      <c r="IPI686" s="3"/>
      <c r="IPJ686" s="3"/>
      <c r="IPK686" s="3"/>
      <c r="IPL686" s="3"/>
      <c r="IPM686" s="3"/>
      <c r="IPN686" s="3"/>
      <c r="IPO686" s="3"/>
      <c r="IPP686" s="3"/>
      <c r="IPQ686" s="3"/>
      <c r="IPR686" s="3"/>
      <c r="IPS686" s="3"/>
      <c r="IPT686" s="3"/>
      <c r="IPU686" s="3"/>
      <c r="IPV686" s="3"/>
      <c r="IPW686" s="3"/>
      <c r="IPX686" s="3"/>
      <c r="IPY686" s="3"/>
      <c r="IPZ686" s="3"/>
      <c r="IQA686" s="3"/>
      <c r="IQB686" s="3"/>
      <c r="IQC686" s="3"/>
      <c r="IQD686" s="3"/>
      <c r="IQE686" s="3"/>
      <c r="IQF686" s="3"/>
      <c r="IQG686" s="3"/>
      <c r="IQH686" s="3"/>
      <c r="IQI686" s="3"/>
      <c r="IQJ686" s="3"/>
      <c r="IQK686" s="3"/>
      <c r="IQL686" s="3"/>
      <c r="IQM686" s="3"/>
      <c r="IQN686" s="3"/>
      <c r="IQO686" s="3"/>
      <c r="IQP686" s="3"/>
      <c r="IQQ686" s="3"/>
      <c r="IQR686" s="3"/>
      <c r="IQS686" s="3"/>
      <c r="IQT686" s="3"/>
      <c r="IQU686" s="3"/>
      <c r="IQV686" s="3"/>
      <c r="IQW686" s="3"/>
      <c r="IQX686" s="3"/>
      <c r="IQY686" s="3"/>
      <c r="IQZ686" s="3"/>
      <c r="IRA686" s="3"/>
      <c r="IRB686" s="3"/>
      <c r="IRC686" s="3"/>
      <c r="IRD686" s="3"/>
      <c r="IRE686" s="3"/>
      <c r="IRF686" s="3"/>
      <c r="IRG686" s="3"/>
      <c r="IRH686" s="3"/>
      <c r="IRI686" s="3"/>
      <c r="IRJ686" s="3"/>
      <c r="IRK686" s="3"/>
      <c r="IRL686" s="3"/>
      <c r="IRM686" s="3"/>
      <c r="IRN686" s="3"/>
      <c r="IRO686" s="3"/>
      <c r="IRP686" s="3"/>
      <c r="IRQ686" s="3"/>
      <c r="IRR686" s="3"/>
      <c r="IRS686" s="3"/>
      <c r="IRT686" s="3"/>
      <c r="IRU686" s="3"/>
      <c r="IRV686" s="3"/>
      <c r="IRW686" s="3"/>
      <c r="IRX686" s="3"/>
      <c r="IRY686" s="3"/>
      <c r="IRZ686" s="3"/>
      <c r="ISA686" s="3"/>
      <c r="ISB686" s="3"/>
      <c r="ISC686" s="3"/>
      <c r="ISD686" s="3"/>
      <c r="ISE686" s="3"/>
      <c r="ISF686" s="3"/>
      <c r="ISG686" s="3"/>
      <c r="ISH686" s="3"/>
      <c r="ISI686" s="3"/>
      <c r="ISJ686" s="3"/>
      <c r="ISK686" s="3"/>
      <c r="ISL686" s="3"/>
      <c r="ISM686" s="3"/>
      <c r="ISN686" s="3"/>
      <c r="ISO686" s="3"/>
      <c r="ISP686" s="3"/>
      <c r="ISQ686" s="3"/>
      <c r="ISR686" s="3"/>
      <c r="ISS686" s="3"/>
      <c r="IST686" s="3"/>
      <c r="ISU686" s="3"/>
      <c r="ISV686" s="3"/>
      <c r="ISW686" s="3"/>
      <c r="ISX686" s="3"/>
      <c r="ISY686" s="3"/>
      <c r="ISZ686" s="3"/>
      <c r="ITA686" s="3"/>
      <c r="ITB686" s="3"/>
      <c r="ITC686" s="3"/>
      <c r="ITD686" s="3"/>
      <c r="ITE686" s="3"/>
      <c r="ITF686" s="3"/>
      <c r="ITG686" s="3"/>
      <c r="ITH686" s="3"/>
      <c r="ITI686" s="3"/>
      <c r="ITJ686" s="3"/>
      <c r="ITK686" s="3"/>
      <c r="ITL686" s="3"/>
      <c r="ITM686" s="3"/>
      <c r="ITN686" s="3"/>
      <c r="ITO686" s="3"/>
      <c r="ITP686" s="3"/>
      <c r="ITQ686" s="3"/>
      <c r="ITR686" s="3"/>
      <c r="ITS686" s="3"/>
      <c r="ITT686" s="3"/>
      <c r="ITU686" s="3"/>
      <c r="ITV686" s="3"/>
      <c r="ITW686" s="3"/>
      <c r="ITX686" s="3"/>
      <c r="ITY686" s="3"/>
      <c r="ITZ686" s="3"/>
      <c r="IUA686" s="3"/>
      <c r="IUB686" s="3"/>
      <c r="IUC686" s="3"/>
      <c r="IUD686" s="3"/>
      <c r="IUE686" s="3"/>
      <c r="IUF686" s="3"/>
      <c r="IUG686" s="3"/>
      <c r="IUH686" s="3"/>
      <c r="IUI686" s="3"/>
      <c r="IUJ686" s="3"/>
      <c r="IUK686" s="3"/>
      <c r="IUL686" s="3"/>
      <c r="IUM686" s="3"/>
      <c r="IUN686" s="3"/>
      <c r="IUO686" s="3"/>
      <c r="IUP686" s="3"/>
      <c r="IUQ686" s="3"/>
      <c r="IUR686" s="3"/>
      <c r="IUS686" s="3"/>
      <c r="IUT686" s="3"/>
      <c r="IUU686" s="3"/>
      <c r="IUV686" s="3"/>
      <c r="IUW686" s="3"/>
      <c r="IUX686" s="3"/>
      <c r="IUY686" s="3"/>
      <c r="IUZ686" s="3"/>
      <c r="IVA686" s="3"/>
      <c r="IVB686" s="3"/>
      <c r="IVC686" s="3"/>
      <c r="IVD686" s="3"/>
      <c r="IVE686" s="3"/>
      <c r="IVF686" s="3"/>
      <c r="IVG686" s="3"/>
      <c r="IVH686" s="3"/>
      <c r="IVI686" s="3"/>
      <c r="IVJ686" s="3"/>
      <c r="IVK686" s="3"/>
      <c r="IVL686" s="3"/>
      <c r="IVM686" s="3"/>
      <c r="IVN686" s="3"/>
      <c r="IVO686" s="3"/>
      <c r="IVP686" s="3"/>
      <c r="IVQ686" s="3"/>
      <c r="IVR686" s="3"/>
      <c r="IVS686" s="3"/>
      <c r="IVT686" s="3"/>
      <c r="IVU686" s="3"/>
      <c r="IVV686" s="3"/>
      <c r="IVW686" s="3"/>
      <c r="IVX686" s="3"/>
      <c r="IVY686" s="3"/>
      <c r="IVZ686" s="3"/>
      <c r="IWA686" s="3"/>
      <c r="IWB686" s="3"/>
      <c r="IWC686" s="3"/>
      <c r="IWD686" s="3"/>
      <c r="IWE686" s="3"/>
      <c r="IWF686" s="3"/>
      <c r="IWG686" s="3"/>
      <c r="IWH686" s="3"/>
      <c r="IWI686" s="3"/>
      <c r="IWJ686" s="3"/>
      <c r="IWK686" s="3"/>
      <c r="IWL686" s="3"/>
      <c r="IWM686" s="3"/>
      <c r="IWN686" s="3"/>
      <c r="IWO686" s="3"/>
      <c r="IWP686" s="3"/>
      <c r="IWQ686" s="3"/>
      <c r="IWR686" s="3"/>
      <c r="IWS686" s="3"/>
      <c r="IWT686" s="3"/>
      <c r="IWU686" s="3"/>
      <c r="IWV686" s="3"/>
      <c r="IWW686" s="3"/>
      <c r="IWX686" s="3"/>
      <c r="IWY686" s="3"/>
      <c r="IWZ686" s="3"/>
      <c r="IXA686" s="3"/>
      <c r="IXB686" s="3"/>
      <c r="IXC686" s="3"/>
      <c r="IXD686" s="3"/>
      <c r="IXE686" s="3"/>
      <c r="IXF686" s="3"/>
      <c r="IXG686" s="3"/>
      <c r="IXH686" s="3"/>
      <c r="IXI686" s="3"/>
      <c r="IXJ686" s="3"/>
      <c r="IXK686" s="3"/>
      <c r="IXL686" s="3"/>
      <c r="IXM686" s="3"/>
      <c r="IXN686" s="3"/>
      <c r="IXO686" s="3"/>
      <c r="IXP686" s="3"/>
      <c r="IXQ686" s="3"/>
      <c r="IXR686" s="3"/>
      <c r="IXS686" s="3"/>
      <c r="IXT686" s="3"/>
      <c r="IXU686" s="3"/>
      <c r="IXV686" s="3"/>
      <c r="IXW686" s="3"/>
      <c r="IXX686" s="3"/>
      <c r="IXY686" s="3"/>
      <c r="IXZ686" s="3"/>
      <c r="IYA686" s="3"/>
      <c r="IYB686" s="3"/>
      <c r="IYC686" s="3"/>
      <c r="IYD686" s="3"/>
      <c r="IYE686" s="3"/>
      <c r="IYF686" s="3"/>
      <c r="IYG686" s="3"/>
      <c r="IYH686" s="3"/>
      <c r="IYI686" s="3"/>
      <c r="IYJ686" s="3"/>
      <c r="IYK686" s="3"/>
      <c r="IYL686" s="3"/>
      <c r="IYM686" s="3"/>
      <c r="IYN686" s="3"/>
      <c r="IYO686" s="3"/>
      <c r="IYP686" s="3"/>
      <c r="IYQ686" s="3"/>
      <c r="IYR686" s="3"/>
      <c r="IYS686" s="3"/>
      <c r="IYT686" s="3"/>
      <c r="IYU686" s="3"/>
      <c r="IYV686" s="3"/>
      <c r="IYW686" s="3"/>
      <c r="IYX686" s="3"/>
      <c r="IYY686" s="3"/>
      <c r="IYZ686" s="3"/>
      <c r="IZA686" s="3"/>
      <c r="IZB686" s="3"/>
      <c r="IZC686" s="3"/>
      <c r="IZD686" s="3"/>
      <c r="IZE686" s="3"/>
      <c r="IZF686" s="3"/>
      <c r="IZG686" s="3"/>
      <c r="IZH686" s="3"/>
      <c r="IZI686" s="3"/>
      <c r="IZJ686" s="3"/>
      <c r="IZK686" s="3"/>
      <c r="IZL686" s="3"/>
      <c r="IZM686" s="3"/>
      <c r="IZN686" s="3"/>
      <c r="IZO686" s="3"/>
      <c r="IZP686" s="3"/>
      <c r="IZQ686" s="3"/>
      <c r="IZR686" s="3"/>
      <c r="IZS686" s="3"/>
      <c r="IZT686" s="3"/>
      <c r="IZU686" s="3"/>
      <c r="IZV686" s="3"/>
      <c r="IZW686" s="3"/>
      <c r="IZX686" s="3"/>
      <c r="IZY686" s="3"/>
      <c r="IZZ686" s="3"/>
      <c r="JAA686" s="3"/>
      <c r="JAB686" s="3"/>
      <c r="JAC686" s="3"/>
      <c r="JAD686" s="3"/>
      <c r="JAE686" s="3"/>
      <c r="JAF686" s="3"/>
      <c r="JAG686" s="3"/>
      <c r="JAH686" s="3"/>
      <c r="JAI686" s="3"/>
      <c r="JAJ686" s="3"/>
      <c r="JAK686" s="3"/>
      <c r="JAL686" s="3"/>
      <c r="JAM686" s="3"/>
      <c r="JAN686" s="3"/>
      <c r="JAO686" s="3"/>
      <c r="JAP686" s="3"/>
      <c r="JAQ686" s="3"/>
      <c r="JAR686" s="3"/>
      <c r="JAS686" s="3"/>
      <c r="JAT686" s="3"/>
      <c r="JAU686" s="3"/>
      <c r="JAV686" s="3"/>
      <c r="JAW686" s="3"/>
      <c r="JAX686" s="3"/>
      <c r="JAY686" s="3"/>
      <c r="JAZ686" s="3"/>
      <c r="JBA686" s="3"/>
      <c r="JBB686" s="3"/>
      <c r="JBC686" s="3"/>
      <c r="JBD686" s="3"/>
      <c r="JBE686" s="3"/>
      <c r="JBF686" s="3"/>
      <c r="JBG686" s="3"/>
      <c r="JBH686" s="3"/>
      <c r="JBI686" s="3"/>
      <c r="JBJ686" s="3"/>
      <c r="JBK686" s="3"/>
      <c r="JBL686" s="3"/>
      <c r="JBM686" s="3"/>
      <c r="JBN686" s="3"/>
      <c r="JBO686" s="3"/>
      <c r="JBP686" s="3"/>
      <c r="JBQ686" s="3"/>
      <c r="JBR686" s="3"/>
      <c r="JBS686" s="3"/>
      <c r="JBT686" s="3"/>
      <c r="JBU686" s="3"/>
      <c r="JBV686" s="3"/>
      <c r="JBW686" s="3"/>
      <c r="JBX686" s="3"/>
      <c r="JBY686" s="3"/>
      <c r="JBZ686" s="3"/>
      <c r="JCA686" s="3"/>
      <c r="JCB686" s="3"/>
      <c r="JCC686" s="3"/>
      <c r="JCD686" s="3"/>
      <c r="JCE686" s="3"/>
      <c r="JCF686" s="3"/>
      <c r="JCG686" s="3"/>
      <c r="JCH686" s="3"/>
      <c r="JCI686" s="3"/>
      <c r="JCJ686" s="3"/>
      <c r="JCK686" s="3"/>
      <c r="JCL686" s="3"/>
      <c r="JCM686" s="3"/>
      <c r="JCN686" s="3"/>
      <c r="JCO686" s="3"/>
      <c r="JCP686" s="3"/>
      <c r="JCQ686" s="3"/>
      <c r="JCR686" s="3"/>
      <c r="JCS686" s="3"/>
      <c r="JCT686" s="3"/>
      <c r="JCU686" s="3"/>
      <c r="JCV686" s="3"/>
      <c r="JCW686" s="3"/>
      <c r="JCX686" s="3"/>
      <c r="JCY686" s="3"/>
      <c r="JCZ686" s="3"/>
      <c r="JDA686" s="3"/>
      <c r="JDB686" s="3"/>
      <c r="JDC686" s="3"/>
      <c r="JDD686" s="3"/>
      <c r="JDE686" s="3"/>
      <c r="JDF686" s="3"/>
      <c r="JDG686" s="3"/>
      <c r="JDH686" s="3"/>
      <c r="JDI686" s="3"/>
      <c r="JDJ686" s="3"/>
      <c r="JDK686" s="3"/>
      <c r="JDL686" s="3"/>
      <c r="JDM686" s="3"/>
      <c r="JDN686" s="3"/>
      <c r="JDO686" s="3"/>
      <c r="JDP686" s="3"/>
      <c r="JDQ686" s="3"/>
      <c r="JDR686" s="3"/>
      <c r="JDS686" s="3"/>
      <c r="JDT686" s="3"/>
      <c r="JDU686" s="3"/>
      <c r="JDV686" s="3"/>
      <c r="JDW686" s="3"/>
      <c r="JDX686" s="3"/>
      <c r="JDY686" s="3"/>
      <c r="JDZ686" s="3"/>
      <c r="JEA686" s="3"/>
      <c r="JEB686" s="3"/>
      <c r="JEC686" s="3"/>
      <c r="JED686" s="3"/>
      <c r="JEE686" s="3"/>
      <c r="JEF686" s="3"/>
      <c r="JEG686" s="3"/>
      <c r="JEH686" s="3"/>
      <c r="JEI686" s="3"/>
      <c r="JEJ686" s="3"/>
      <c r="JEK686" s="3"/>
      <c r="JEL686" s="3"/>
      <c r="JEM686" s="3"/>
      <c r="JEN686" s="3"/>
      <c r="JEO686" s="3"/>
      <c r="JEP686" s="3"/>
      <c r="JEQ686" s="3"/>
      <c r="JER686" s="3"/>
      <c r="JES686" s="3"/>
      <c r="JET686" s="3"/>
      <c r="JEU686" s="3"/>
      <c r="JEV686" s="3"/>
      <c r="JEW686" s="3"/>
      <c r="JEX686" s="3"/>
      <c r="JEY686" s="3"/>
      <c r="JEZ686" s="3"/>
      <c r="JFA686" s="3"/>
      <c r="JFB686" s="3"/>
      <c r="JFC686" s="3"/>
      <c r="JFD686" s="3"/>
      <c r="JFE686" s="3"/>
      <c r="JFF686" s="3"/>
      <c r="JFG686" s="3"/>
      <c r="JFH686" s="3"/>
      <c r="JFI686" s="3"/>
      <c r="JFJ686" s="3"/>
      <c r="JFK686" s="3"/>
      <c r="JFL686" s="3"/>
      <c r="JFM686" s="3"/>
      <c r="JFN686" s="3"/>
      <c r="JFO686" s="3"/>
      <c r="JFP686" s="3"/>
      <c r="JFQ686" s="3"/>
      <c r="JFR686" s="3"/>
      <c r="JFS686" s="3"/>
      <c r="JFT686" s="3"/>
      <c r="JFU686" s="3"/>
      <c r="JFV686" s="3"/>
      <c r="JFW686" s="3"/>
      <c r="JFX686" s="3"/>
      <c r="JFY686" s="3"/>
      <c r="JFZ686" s="3"/>
      <c r="JGA686" s="3"/>
      <c r="JGB686" s="3"/>
      <c r="JGC686" s="3"/>
      <c r="JGD686" s="3"/>
      <c r="JGE686" s="3"/>
      <c r="JGF686" s="3"/>
      <c r="JGG686" s="3"/>
      <c r="JGH686" s="3"/>
      <c r="JGI686" s="3"/>
      <c r="JGJ686" s="3"/>
      <c r="JGK686" s="3"/>
      <c r="JGL686" s="3"/>
      <c r="JGM686" s="3"/>
      <c r="JGN686" s="3"/>
      <c r="JGO686" s="3"/>
      <c r="JGP686" s="3"/>
      <c r="JGQ686" s="3"/>
      <c r="JGR686" s="3"/>
      <c r="JGS686" s="3"/>
      <c r="JGT686" s="3"/>
      <c r="JGU686" s="3"/>
      <c r="JGV686" s="3"/>
      <c r="JGW686" s="3"/>
      <c r="JGX686" s="3"/>
      <c r="JGY686" s="3"/>
      <c r="JGZ686" s="3"/>
      <c r="JHA686" s="3"/>
      <c r="JHB686" s="3"/>
      <c r="JHC686" s="3"/>
      <c r="JHD686" s="3"/>
      <c r="JHE686" s="3"/>
      <c r="JHF686" s="3"/>
      <c r="JHG686" s="3"/>
      <c r="JHH686" s="3"/>
      <c r="JHI686" s="3"/>
      <c r="JHJ686" s="3"/>
      <c r="JHK686" s="3"/>
      <c r="JHL686" s="3"/>
      <c r="JHM686" s="3"/>
      <c r="JHN686" s="3"/>
      <c r="JHO686" s="3"/>
      <c r="JHP686" s="3"/>
      <c r="JHQ686" s="3"/>
      <c r="JHR686" s="3"/>
      <c r="JHS686" s="3"/>
      <c r="JHT686" s="3"/>
      <c r="JHU686" s="3"/>
      <c r="JHV686" s="3"/>
      <c r="JHW686" s="3"/>
      <c r="JHX686" s="3"/>
      <c r="JHY686" s="3"/>
      <c r="JHZ686" s="3"/>
      <c r="JIA686" s="3"/>
      <c r="JIB686" s="3"/>
      <c r="JIC686" s="3"/>
      <c r="JID686" s="3"/>
      <c r="JIE686" s="3"/>
      <c r="JIF686" s="3"/>
      <c r="JIG686" s="3"/>
      <c r="JIH686" s="3"/>
      <c r="JII686" s="3"/>
      <c r="JIJ686" s="3"/>
      <c r="JIK686" s="3"/>
      <c r="JIL686" s="3"/>
      <c r="JIM686" s="3"/>
      <c r="JIN686" s="3"/>
      <c r="JIO686" s="3"/>
      <c r="JIP686" s="3"/>
      <c r="JIQ686" s="3"/>
      <c r="JIR686" s="3"/>
      <c r="JIS686" s="3"/>
      <c r="JIT686" s="3"/>
      <c r="JIU686" s="3"/>
      <c r="JIV686" s="3"/>
      <c r="JIW686" s="3"/>
      <c r="JIX686" s="3"/>
      <c r="JIY686" s="3"/>
      <c r="JIZ686" s="3"/>
      <c r="JJA686" s="3"/>
      <c r="JJB686" s="3"/>
      <c r="JJC686" s="3"/>
      <c r="JJD686" s="3"/>
      <c r="JJE686" s="3"/>
      <c r="JJF686" s="3"/>
      <c r="JJG686" s="3"/>
      <c r="JJH686" s="3"/>
      <c r="JJI686" s="3"/>
      <c r="JJJ686" s="3"/>
      <c r="JJK686" s="3"/>
      <c r="JJL686" s="3"/>
      <c r="JJM686" s="3"/>
      <c r="JJN686" s="3"/>
      <c r="JJO686" s="3"/>
      <c r="JJP686" s="3"/>
      <c r="JJQ686" s="3"/>
      <c r="JJR686" s="3"/>
      <c r="JJS686" s="3"/>
      <c r="JJT686" s="3"/>
      <c r="JJU686" s="3"/>
      <c r="JJV686" s="3"/>
      <c r="JJW686" s="3"/>
      <c r="JJX686" s="3"/>
      <c r="JJY686" s="3"/>
      <c r="JJZ686" s="3"/>
      <c r="JKA686" s="3"/>
      <c r="JKB686" s="3"/>
      <c r="JKC686" s="3"/>
      <c r="JKD686" s="3"/>
      <c r="JKE686" s="3"/>
      <c r="JKF686" s="3"/>
      <c r="JKG686" s="3"/>
      <c r="JKH686" s="3"/>
      <c r="JKI686" s="3"/>
      <c r="JKJ686" s="3"/>
      <c r="JKK686" s="3"/>
      <c r="JKL686" s="3"/>
      <c r="JKM686" s="3"/>
      <c r="JKN686" s="3"/>
      <c r="JKO686" s="3"/>
      <c r="JKP686" s="3"/>
      <c r="JKQ686" s="3"/>
      <c r="JKR686" s="3"/>
      <c r="JKS686" s="3"/>
      <c r="JKT686" s="3"/>
      <c r="JKU686" s="3"/>
      <c r="JKV686" s="3"/>
      <c r="JKW686" s="3"/>
      <c r="JKX686" s="3"/>
      <c r="JKY686" s="3"/>
      <c r="JKZ686" s="3"/>
      <c r="JLA686" s="3"/>
      <c r="JLB686" s="3"/>
      <c r="JLC686" s="3"/>
      <c r="JLD686" s="3"/>
      <c r="JLE686" s="3"/>
      <c r="JLF686" s="3"/>
      <c r="JLG686" s="3"/>
      <c r="JLH686" s="3"/>
      <c r="JLI686" s="3"/>
      <c r="JLJ686" s="3"/>
      <c r="JLK686" s="3"/>
      <c r="JLL686" s="3"/>
      <c r="JLM686" s="3"/>
      <c r="JLN686" s="3"/>
      <c r="JLO686" s="3"/>
      <c r="JLP686" s="3"/>
      <c r="JLQ686" s="3"/>
      <c r="JLR686" s="3"/>
      <c r="JLS686" s="3"/>
      <c r="JLT686" s="3"/>
      <c r="JLU686" s="3"/>
      <c r="JLV686" s="3"/>
      <c r="JLW686" s="3"/>
      <c r="JLX686" s="3"/>
      <c r="JLY686" s="3"/>
      <c r="JLZ686" s="3"/>
      <c r="JMA686" s="3"/>
      <c r="JMB686" s="3"/>
      <c r="JMC686" s="3"/>
      <c r="JMD686" s="3"/>
      <c r="JME686" s="3"/>
      <c r="JMF686" s="3"/>
      <c r="JMG686" s="3"/>
      <c r="JMH686" s="3"/>
      <c r="JMI686" s="3"/>
      <c r="JMJ686" s="3"/>
      <c r="JMK686" s="3"/>
      <c r="JML686" s="3"/>
      <c r="JMM686" s="3"/>
      <c r="JMN686" s="3"/>
      <c r="JMO686" s="3"/>
      <c r="JMP686" s="3"/>
      <c r="JMQ686" s="3"/>
      <c r="JMR686" s="3"/>
      <c r="JMS686" s="3"/>
      <c r="JMT686" s="3"/>
      <c r="JMU686" s="3"/>
      <c r="JMV686" s="3"/>
      <c r="JMW686" s="3"/>
      <c r="JMX686" s="3"/>
      <c r="JMY686" s="3"/>
      <c r="JMZ686" s="3"/>
      <c r="JNA686" s="3"/>
      <c r="JNB686" s="3"/>
      <c r="JNC686" s="3"/>
      <c r="JND686" s="3"/>
      <c r="JNE686" s="3"/>
      <c r="JNF686" s="3"/>
      <c r="JNG686" s="3"/>
      <c r="JNH686" s="3"/>
      <c r="JNI686" s="3"/>
      <c r="JNJ686" s="3"/>
      <c r="JNK686" s="3"/>
      <c r="JNL686" s="3"/>
      <c r="JNM686" s="3"/>
      <c r="JNN686" s="3"/>
      <c r="JNO686" s="3"/>
      <c r="JNP686" s="3"/>
      <c r="JNQ686" s="3"/>
      <c r="JNR686" s="3"/>
      <c r="JNS686" s="3"/>
      <c r="JNT686" s="3"/>
      <c r="JNU686" s="3"/>
      <c r="JNV686" s="3"/>
      <c r="JNW686" s="3"/>
      <c r="JNX686" s="3"/>
      <c r="JNY686" s="3"/>
      <c r="JNZ686" s="3"/>
      <c r="JOA686" s="3"/>
      <c r="JOB686" s="3"/>
      <c r="JOC686" s="3"/>
      <c r="JOD686" s="3"/>
      <c r="JOE686" s="3"/>
      <c r="JOF686" s="3"/>
      <c r="JOG686" s="3"/>
      <c r="JOH686" s="3"/>
      <c r="JOI686" s="3"/>
      <c r="JOJ686" s="3"/>
      <c r="JOK686" s="3"/>
      <c r="JOL686" s="3"/>
      <c r="JOM686" s="3"/>
      <c r="JON686" s="3"/>
      <c r="JOO686" s="3"/>
      <c r="JOP686" s="3"/>
      <c r="JOQ686" s="3"/>
      <c r="JOR686" s="3"/>
      <c r="JOS686" s="3"/>
      <c r="JOT686" s="3"/>
      <c r="JOU686" s="3"/>
      <c r="JOV686" s="3"/>
      <c r="JOW686" s="3"/>
      <c r="JOX686" s="3"/>
      <c r="JOY686" s="3"/>
      <c r="JOZ686" s="3"/>
      <c r="JPA686" s="3"/>
      <c r="JPB686" s="3"/>
      <c r="JPC686" s="3"/>
      <c r="JPD686" s="3"/>
      <c r="JPE686" s="3"/>
      <c r="JPF686" s="3"/>
      <c r="JPG686" s="3"/>
      <c r="JPH686" s="3"/>
      <c r="JPI686" s="3"/>
      <c r="JPJ686" s="3"/>
      <c r="JPK686" s="3"/>
      <c r="JPL686" s="3"/>
      <c r="JPM686" s="3"/>
      <c r="JPN686" s="3"/>
      <c r="JPO686" s="3"/>
      <c r="JPP686" s="3"/>
      <c r="JPQ686" s="3"/>
      <c r="JPR686" s="3"/>
      <c r="JPS686" s="3"/>
      <c r="JPT686" s="3"/>
      <c r="JPU686" s="3"/>
      <c r="JPV686" s="3"/>
      <c r="JPW686" s="3"/>
      <c r="JPX686" s="3"/>
      <c r="JPY686" s="3"/>
      <c r="JPZ686" s="3"/>
      <c r="JQA686" s="3"/>
      <c r="JQB686" s="3"/>
      <c r="JQC686" s="3"/>
      <c r="JQD686" s="3"/>
      <c r="JQE686" s="3"/>
      <c r="JQF686" s="3"/>
      <c r="JQG686" s="3"/>
      <c r="JQH686" s="3"/>
      <c r="JQI686" s="3"/>
      <c r="JQJ686" s="3"/>
      <c r="JQK686" s="3"/>
      <c r="JQL686" s="3"/>
      <c r="JQM686" s="3"/>
      <c r="JQN686" s="3"/>
      <c r="JQO686" s="3"/>
      <c r="JQP686" s="3"/>
      <c r="JQQ686" s="3"/>
      <c r="JQR686" s="3"/>
      <c r="JQS686" s="3"/>
      <c r="JQT686" s="3"/>
      <c r="JQU686" s="3"/>
      <c r="JQV686" s="3"/>
      <c r="JQW686" s="3"/>
      <c r="JQX686" s="3"/>
      <c r="JQY686" s="3"/>
      <c r="JQZ686" s="3"/>
      <c r="JRA686" s="3"/>
      <c r="JRB686" s="3"/>
      <c r="JRC686" s="3"/>
      <c r="JRD686" s="3"/>
      <c r="JRE686" s="3"/>
      <c r="JRF686" s="3"/>
      <c r="JRG686" s="3"/>
      <c r="JRH686" s="3"/>
      <c r="JRI686" s="3"/>
      <c r="JRJ686" s="3"/>
      <c r="JRK686" s="3"/>
      <c r="JRL686" s="3"/>
      <c r="JRM686" s="3"/>
      <c r="JRN686" s="3"/>
      <c r="JRO686" s="3"/>
      <c r="JRP686" s="3"/>
      <c r="JRQ686" s="3"/>
      <c r="JRR686" s="3"/>
      <c r="JRS686" s="3"/>
      <c r="JRT686" s="3"/>
      <c r="JRU686" s="3"/>
      <c r="JRV686" s="3"/>
      <c r="JRW686" s="3"/>
      <c r="JRX686" s="3"/>
      <c r="JRY686" s="3"/>
      <c r="JRZ686" s="3"/>
      <c r="JSA686" s="3"/>
      <c r="JSB686" s="3"/>
      <c r="JSC686" s="3"/>
      <c r="JSD686" s="3"/>
      <c r="JSE686" s="3"/>
      <c r="JSF686" s="3"/>
      <c r="JSG686" s="3"/>
      <c r="JSH686" s="3"/>
      <c r="JSI686" s="3"/>
      <c r="JSJ686" s="3"/>
      <c r="JSK686" s="3"/>
      <c r="JSL686" s="3"/>
      <c r="JSM686" s="3"/>
      <c r="JSN686" s="3"/>
      <c r="JSO686" s="3"/>
      <c r="JSP686" s="3"/>
      <c r="JSQ686" s="3"/>
      <c r="JSR686" s="3"/>
      <c r="JSS686" s="3"/>
      <c r="JST686" s="3"/>
      <c r="JSU686" s="3"/>
      <c r="JSV686" s="3"/>
      <c r="JSW686" s="3"/>
      <c r="JSX686" s="3"/>
      <c r="JSY686" s="3"/>
      <c r="JSZ686" s="3"/>
      <c r="JTA686" s="3"/>
      <c r="JTB686" s="3"/>
      <c r="JTC686" s="3"/>
      <c r="JTD686" s="3"/>
      <c r="JTE686" s="3"/>
      <c r="JTF686" s="3"/>
      <c r="JTG686" s="3"/>
      <c r="JTH686" s="3"/>
      <c r="JTI686" s="3"/>
      <c r="JTJ686" s="3"/>
      <c r="JTK686" s="3"/>
      <c r="JTL686" s="3"/>
      <c r="JTM686" s="3"/>
      <c r="JTN686" s="3"/>
      <c r="JTO686" s="3"/>
      <c r="JTP686" s="3"/>
      <c r="JTQ686" s="3"/>
      <c r="JTR686" s="3"/>
      <c r="JTS686" s="3"/>
      <c r="JTT686" s="3"/>
      <c r="JTU686" s="3"/>
      <c r="JTV686" s="3"/>
      <c r="JTW686" s="3"/>
      <c r="JTX686" s="3"/>
      <c r="JTY686" s="3"/>
      <c r="JTZ686" s="3"/>
      <c r="JUA686" s="3"/>
      <c r="JUB686" s="3"/>
      <c r="JUC686" s="3"/>
      <c r="JUD686" s="3"/>
      <c r="JUE686" s="3"/>
      <c r="JUF686" s="3"/>
      <c r="JUG686" s="3"/>
      <c r="JUH686" s="3"/>
      <c r="JUI686" s="3"/>
      <c r="JUJ686" s="3"/>
      <c r="JUK686" s="3"/>
      <c r="JUL686" s="3"/>
      <c r="JUM686" s="3"/>
      <c r="JUN686" s="3"/>
      <c r="JUO686" s="3"/>
      <c r="JUP686" s="3"/>
      <c r="JUQ686" s="3"/>
      <c r="JUR686" s="3"/>
      <c r="JUS686" s="3"/>
      <c r="JUT686" s="3"/>
      <c r="JUU686" s="3"/>
      <c r="JUV686" s="3"/>
      <c r="JUW686" s="3"/>
      <c r="JUX686" s="3"/>
      <c r="JUY686" s="3"/>
      <c r="JUZ686" s="3"/>
      <c r="JVA686" s="3"/>
      <c r="JVB686" s="3"/>
      <c r="JVC686" s="3"/>
      <c r="JVD686" s="3"/>
      <c r="JVE686" s="3"/>
      <c r="JVF686" s="3"/>
      <c r="JVG686" s="3"/>
      <c r="JVH686" s="3"/>
      <c r="JVI686" s="3"/>
      <c r="JVJ686" s="3"/>
      <c r="JVK686" s="3"/>
      <c r="JVL686" s="3"/>
      <c r="JVM686" s="3"/>
      <c r="JVN686" s="3"/>
      <c r="JVO686" s="3"/>
      <c r="JVP686" s="3"/>
      <c r="JVQ686" s="3"/>
      <c r="JVR686" s="3"/>
      <c r="JVS686" s="3"/>
      <c r="JVT686" s="3"/>
      <c r="JVU686" s="3"/>
      <c r="JVV686" s="3"/>
      <c r="JVW686" s="3"/>
      <c r="JVX686" s="3"/>
      <c r="JVY686" s="3"/>
      <c r="JVZ686" s="3"/>
      <c r="JWA686" s="3"/>
      <c r="JWB686" s="3"/>
      <c r="JWC686" s="3"/>
      <c r="JWD686" s="3"/>
      <c r="JWE686" s="3"/>
      <c r="JWF686" s="3"/>
      <c r="JWG686" s="3"/>
      <c r="JWH686" s="3"/>
      <c r="JWI686" s="3"/>
      <c r="JWJ686" s="3"/>
      <c r="JWK686" s="3"/>
      <c r="JWL686" s="3"/>
      <c r="JWM686" s="3"/>
      <c r="JWN686" s="3"/>
      <c r="JWO686" s="3"/>
      <c r="JWP686" s="3"/>
      <c r="JWQ686" s="3"/>
      <c r="JWR686" s="3"/>
      <c r="JWS686" s="3"/>
      <c r="JWT686" s="3"/>
      <c r="JWU686" s="3"/>
      <c r="JWV686" s="3"/>
      <c r="JWW686" s="3"/>
      <c r="JWX686" s="3"/>
      <c r="JWY686" s="3"/>
      <c r="JWZ686" s="3"/>
      <c r="JXA686" s="3"/>
      <c r="JXB686" s="3"/>
      <c r="JXC686" s="3"/>
      <c r="JXD686" s="3"/>
      <c r="JXE686" s="3"/>
      <c r="JXF686" s="3"/>
      <c r="JXG686" s="3"/>
      <c r="JXH686" s="3"/>
      <c r="JXI686" s="3"/>
      <c r="JXJ686" s="3"/>
      <c r="JXK686" s="3"/>
      <c r="JXL686" s="3"/>
      <c r="JXM686" s="3"/>
      <c r="JXN686" s="3"/>
      <c r="JXO686" s="3"/>
      <c r="JXP686" s="3"/>
      <c r="JXQ686" s="3"/>
      <c r="JXR686" s="3"/>
      <c r="JXS686" s="3"/>
      <c r="JXT686" s="3"/>
      <c r="JXU686" s="3"/>
      <c r="JXV686" s="3"/>
      <c r="JXW686" s="3"/>
      <c r="JXX686" s="3"/>
      <c r="JXY686" s="3"/>
      <c r="JXZ686" s="3"/>
      <c r="JYA686" s="3"/>
      <c r="JYB686" s="3"/>
      <c r="JYC686" s="3"/>
      <c r="JYD686" s="3"/>
      <c r="JYE686" s="3"/>
      <c r="JYF686" s="3"/>
      <c r="JYG686" s="3"/>
      <c r="JYH686" s="3"/>
      <c r="JYI686" s="3"/>
      <c r="JYJ686" s="3"/>
      <c r="JYK686" s="3"/>
      <c r="JYL686" s="3"/>
      <c r="JYM686" s="3"/>
      <c r="JYN686" s="3"/>
      <c r="JYO686" s="3"/>
      <c r="JYP686" s="3"/>
      <c r="JYQ686" s="3"/>
      <c r="JYR686" s="3"/>
      <c r="JYS686" s="3"/>
      <c r="JYT686" s="3"/>
      <c r="JYU686" s="3"/>
      <c r="JYV686" s="3"/>
      <c r="JYW686" s="3"/>
      <c r="JYX686" s="3"/>
      <c r="JYY686" s="3"/>
      <c r="JYZ686" s="3"/>
      <c r="JZA686" s="3"/>
      <c r="JZB686" s="3"/>
      <c r="JZC686" s="3"/>
      <c r="JZD686" s="3"/>
      <c r="JZE686" s="3"/>
      <c r="JZF686" s="3"/>
      <c r="JZG686" s="3"/>
      <c r="JZH686" s="3"/>
      <c r="JZI686" s="3"/>
      <c r="JZJ686" s="3"/>
      <c r="JZK686" s="3"/>
      <c r="JZL686" s="3"/>
      <c r="JZM686" s="3"/>
      <c r="JZN686" s="3"/>
      <c r="JZO686" s="3"/>
      <c r="JZP686" s="3"/>
      <c r="JZQ686" s="3"/>
      <c r="JZR686" s="3"/>
      <c r="JZS686" s="3"/>
      <c r="JZT686" s="3"/>
      <c r="JZU686" s="3"/>
      <c r="JZV686" s="3"/>
      <c r="JZW686" s="3"/>
      <c r="JZX686" s="3"/>
      <c r="JZY686" s="3"/>
      <c r="JZZ686" s="3"/>
      <c r="KAA686" s="3"/>
      <c r="KAB686" s="3"/>
      <c r="KAC686" s="3"/>
      <c r="KAD686" s="3"/>
      <c r="KAE686" s="3"/>
      <c r="KAF686" s="3"/>
      <c r="KAG686" s="3"/>
      <c r="KAH686" s="3"/>
      <c r="KAI686" s="3"/>
      <c r="KAJ686" s="3"/>
      <c r="KAK686" s="3"/>
      <c r="KAL686" s="3"/>
      <c r="KAM686" s="3"/>
      <c r="KAN686" s="3"/>
      <c r="KAO686" s="3"/>
      <c r="KAP686" s="3"/>
      <c r="KAQ686" s="3"/>
      <c r="KAR686" s="3"/>
      <c r="KAS686" s="3"/>
      <c r="KAT686" s="3"/>
      <c r="KAU686" s="3"/>
      <c r="KAV686" s="3"/>
      <c r="KAW686" s="3"/>
      <c r="KAX686" s="3"/>
      <c r="KAY686" s="3"/>
      <c r="KAZ686" s="3"/>
      <c r="KBA686" s="3"/>
      <c r="KBB686" s="3"/>
      <c r="KBC686" s="3"/>
      <c r="KBD686" s="3"/>
      <c r="KBE686" s="3"/>
      <c r="KBF686" s="3"/>
      <c r="KBG686" s="3"/>
      <c r="KBH686" s="3"/>
      <c r="KBI686" s="3"/>
      <c r="KBJ686" s="3"/>
      <c r="KBK686" s="3"/>
      <c r="KBL686" s="3"/>
      <c r="KBM686" s="3"/>
      <c r="KBN686" s="3"/>
      <c r="KBO686" s="3"/>
      <c r="KBP686" s="3"/>
      <c r="KBQ686" s="3"/>
      <c r="KBR686" s="3"/>
      <c r="KBS686" s="3"/>
      <c r="KBT686" s="3"/>
      <c r="KBU686" s="3"/>
      <c r="KBV686" s="3"/>
      <c r="KBW686" s="3"/>
      <c r="KBX686" s="3"/>
      <c r="KBY686" s="3"/>
      <c r="KBZ686" s="3"/>
      <c r="KCA686" s="3"/>
      <c r="KCB686" s="3"/>
      <c r="KCC686" s="3"/>
      <c r="KCD686" s="3"/>
      <c r="KCE686" s="3"/>
      <c r="KCF686" s="3"/>
      <c r="KCG686" s="3"/>
      <c r="KCH686" s="3"/>
      <c r="KCI686" s="3"/>
      <c r="KCJ686" s="3"/>
      <c r="KCK686" s="3"/>
      <c r="KCL686" s="3"/>
      <c r="KCM686" s="3"/>
      <c r="KCN686" s="3"/>
      <c r="KCO686" s="3"/>
      <c r="KCP686" s="3"/>
      <c r="KCQ686" s="3"/>
      <c r="KCR686" s="3"/>
      <c r="KCS686" s="3"/>
      <c r="KCT686" s="3"/>
      <c r="KCU686" s="3"/>
      <c r="KCV686" s="3"/>
      <c r="KCW686" s="3"/>
      <c r="KCX686" s="3"/>
      <c r="KCY686" s="3"/>
      <c r="KCZ686" s="3"/>
      <c r="KDA686" s="3"/>
      <c r="KDB686" s="3"/>
      <c r="KDC686" s="3"/>
      <c r="KDD686" s="3"/>
      <c r="KDE686" s="3"/>
      <c r="KDF686" s="3"/>
      <c r="KDG686" s="3"/>
      <c r="KDH686" s="3"/>
      <c r="KDI686" s="3"/>
      <c r="KDJ686" s="3"/>
      <c r="KDK686" s="3"/>
      <c r="KDL686" s="3"/>
      <c r="KDM686" s="3"/>
      <c r="KDN686" s="3"/>
      <c r="KDO686" s="3"/>
      <c r="KDP686" s="3"/>
      <c r="KDQ686" s="3"/>
      <c r="KDR686" s="3"/>
      <c r="KDS686" s="3"/>
      <c r="KDT686" s="3"/>
      <c r="KDU686" s="3"/>
      <c r="KDV686" s="3"/>
      <c r="KDW686" s="3"/>
      <c r="KDX686" s="3"/>
      <c r="KDY686" s="3"/>
      <c r="KDZ686" s="3"/>
      <c r="KEA686" s="3"/>
      <c r="KEB686" s="3"/>
      <c r="KEC686" s="3"/>
      <c r="KED686" s="3"/>
      <c r="KEE686" s="3"/>
      <c r="KEF686" s="3"/>
      <c r="KEG686" s="3"/>
      <c r="KEH686" s="3"/>
      <c r="KEI686" s="3"/>
      <c r="KEJ686" s="3"/>
      <c r="KEK686" s="3"/>
      <c r="KEL686" s="3"/>
      <c r="KEM686" s="3"/>
      <c r="KEN686" s="3"/>
      <c r="KEO686" s="3"/>
      <c r="KEP686" s="3"/>
      <c r="KEQ686" s="3"/>
      <c r="KER686" s="3"/>
      <c r="KES686" s="3"/>
      <c r="KET686" s="3"/>
      <c r="KEU686" s="3"/>
      <c r="KEV686" s="3"/>
      <c r="KEW686" s="3"/>
      <c r="KEX686" s="3"/>
      <c r="KEY686" s="3"/>
      <c r="KEZ686" s="3"/>
      <c r="KFA686" s="3"/>
      <c r="KFB686" s="3"/>
      <c r="KFC686" s="3"/>
      <c r="KFD686" s="3"/>
      <c r="KFE686" s="3"/>
      <c r="KFF686" s="3"/>
      <c r="KFG686" s="3"/>
      <c r="KFH686" s="3"/>
      <c r="KFI686" s="3"/>
      <c r="KFJ686" s="3"/>
      <c r="KFK686" s="3"/>
      <c r="KFL686" s="3"/>
      <c r="KFM686" s="3"/>
      <c r="KFN686" s="3"/>
      <c r="KFO686" s="3"/>
      <c r="KFP686" s="3"/>
      <c r="KFQ686" s="3"/>
      <c r="KFR686" s="3"/>
      <c r="KFS686" s="3"/>
      <c r="KFT686" s="3"/>
      <c r="KFU686" s="3"/>
      <c r="KFV686" s="3"/>
      <c r="KFW686" s="3"/>
      <c r="KFX686" s="3"/>
      <c r="KFY686" s="3"/>
      <c r="KFZ686" s="3"/>
      <c r="KGA686" s="3"/>
      <c r="KGB686" s="3"/>
      <c r="KGC686" s="3"/>
      <c r="KGD686" s="3"/>
      <c r="KGE686" s="3"/>
      <c r="KGF686" s="3"/>
      <c r="KGG686" s="3"/>
      <c r="KGH686" s="3"/>
      <c r="KGI686" s="3"/>
      <c r="KGJ686" s="3"/>
      <c r="KGK686" s="3"/>
      <c r="KGL686" s="3"/>
      <c r="KGM686" s="3"/>
      <c r="KGN686" s="3"/>
      <c r="KGO686" s="3"/>
      <c r="KGP686" s="3"/>
      <c r="KGQ686" s="3"/>
      <c r="KGR686" s="3"/>
      <c r="KGS686" s="3"/>
      <c r="KGT686" s="3"/>
      <c r="KGU686" s="3"/>
      <c r="KGV686" s="3"/>
      <c r="KGW686" s="3"/>
      <c r="KGX686" s="3"/>
      <c r="KGY686" s="3"/>
      <c r="KGZ686" s="3"/>
      <c r="KHA686" s="3"/>
      <c r="KHB686" s="3"/>
      <c r="KHC686" s="3"/>
      <c r="KHD686" s="3"/>
      <c r="KHE686" s="3"/>
      <c r="KHF686" s="3"/>
      <c r="KHG686" s="3"/>
      <c r="KHH686" s="3"/>
      <c r="KHI686" s="3"/>
      <c r="KHJ686" s="3"/>
      <c r="KHK686" s="3"/>
      <c r="KHL686" s="3"/>
      <c r="KHM686" s="3"/>
      <c r="KHN686" s="3"/>
      <c r="KHO686" s="3"/>
      <c r="KHP686" s="3"/>
      <c r="KHQ686" s="3"/>
      <c r="KHR686" s="3"/>
      <c r="KHS686" s="3"/>
      <c r="KHT686" s="3"/>
      <c r="KHU686" s="3"/>
      <c r="KHV686" s="3"/>
      <c r="KHW686" s="3"/>
      <c r="KHX686" s="3"/>
      <c r="KHY686" s="3"/>
      <c r="KHZ686" s="3"/>
      <c r="KIA686" s="3"/>
      <c r="KIB686" s="3"/>
      <c r="KIC686" s="3"/>
      <c r="KID686" s="3"/>
      <c r="KIE686" s="3"/>
      <c r="KIF686" s="3"/>
      <c r="KIG686" s="3"/>
      <c r="KIH686" s="3"/>
      <c r="KII686" s="3"/>
      <c r="KIJ686" s="3"/>
      <c r="KIK686" s="3"/>
      <c r="KIL686" s="3"/>
      <c r="KIM686" s="3"/>
      <c r="KIN686" s="3"/>
      <c r="KIO686" s="3"/>
      <c r="KIP686" s="3"/>
      <c r="KIQ686" s="3"/>
      <c r="KIR686" s="3"/>
      <c r="KIS686" s="3"/>
      <c r="KIT686" s="3"/>
      <c r="KIU686" s="3"/>
      <c r="KIV686" s="3"/>
      <c r="KIW686" s="3"/>
      <c r="KIX686" s="3"/>
      <c r="KIY686" s="3"/>
      <c r="KIZ686" s="3"/>
      <c r="KJA686" s="3"/>
      <c r="KJB686" s="3"/>
      <c r="KJC686" s="3"/>
      <c r="KJD686" s="3"/>
      <c r="KJE686" s="3"/>
      <c r="KJF686" s="3"/>
      <c r="KJG686" s="3"/>
      <c r="KJH686" s="3"/>
      <c r="KJI686" s="3"/>
      <c r="KJJ686" s="3"/>
      <c r="KJK686" s="3"/>
      <c r="KJL686" s="3"/>
      <c r="KJM686" s="3"/>
      <c r="KJN686" s="3"/>
      <c r="KJO686" s="3"/>
      <c r="KJP686" s="3"/>
      <c r="KJQ686" s="3"/>
      <c r="KJR686" s="3"/>
      <c r="KJS686" s="3"/>
      <c r="KJT686" s="3"/>
      <c r="KJU686" s="3"/>
      <c r="KJV686" s="3"/>
      <c r="KJW686" s="3"/>
      <c r="KJX686" s="3"/>
      <c r="KJY686" s="3"/>
      <c r="KJZ686" s="3"/>
      <c r="KKA686" s="3"/>
      <c r="KKB686" s="3"/>
      <c r="KKC686" s="3"/>
      <c r="KKD686" s="3"/>
      <c r="KKE686" s="3"/>
      <c r="KKF686" s="3"/>
      <c r="KKG686" s="3"/>
      <c r="KKH686" s="3"/>
      <c r="KKI686" s="3"/>
      <c r="KKJ686" s="3"/>
      <c r="KKK686" s="3"/>
      <c r="KKL686" s="3"/>
      <c r="KKM686" s="3"/>
      <c r="KKN686" s="3"/>
      <c r="KKO686" s="3"/>
      <c r="KKP686" s="3"/>
      <c r="KKQ686" s="3"/>
      <c r="KKR686" s="3"/>
      <c r="KKS686" s="3"/>
      <c r="KKT686" s="3"/>
      <c r="KKU686" s="3"/>
      <c r="KKV686" s="3"/>
      <c r="KKW686" s="3"/>
      <c r="KKX686" s="3"/>
      <c r="KKY686" s="3"/>
      <c r="KKZ686" s="3"/>
      <c r="KLA686" s="3"/>
      <c r="KLB686" s="3"/>
      <c r="KLC686" s="3"/>
      <c r="KLD686" s="3"/>
      <c r="KLE686" s="3"/>
      <c r="KLF686" s="3"/>
      <c r="KLG686" s="3"/>
      <c r="KLH686" s="3"/>
      <c r="KLI686" s="3"/>
      <c r="KLJ686" s="3"/>
      <c r="KLK686" s="3"/>
      <c r="KLL686" s="3"/>
      <c r="KLM686" s="3"/>
      <c r="KLN686" s="3"/>
      <c r="KLO686" s="3"/>
      <c r="KLP686" s="3"/>
      <c r="KLQ686" s="3"/>
      <c r="KLR686" s="3"/>
      <c r="KLS686" s="3"/>
      <c r="KLT686" s="3"/>
      <c r="KLU686" s="3"/>
      <c r="KLV686" s="3"/>
      <c r="KLW686" s="3"/>
      <c r="KLX686" s="3"/>
      <c r="KLY686" s="3"/>
      <c r="KLZ686" s="3"/>
      <c r="KMA686" s="3"/>
      <c r="KMB686" s="3"/>
      <c r="KMC686" s="3"/>
      <c r="KMD686" s="3"/>
      <c r="KME686" s="3"/>
      <c r="KMF686" s="3"/>
      <c r="KMG686" s="3"/>
      <c r="KMH686" s="3"/>
      <c r="KMI686" s="3"/>
      <c r="KMJ686" s="3"/>
      <c r="KMK686" s="3"/>
      <c r="KML686" s="3"/>
      <c r="KMM686" s="3"/>
      <c r="KMN686" s="3"/>
      <c r="KMO686" s="3"/>
      <c r="KMP686" s="3"/>
      <c r="KMQ686" s="3"/>
      <c r="KMR686" s="3"/>
      <c r="KMS686" s="3"/>
      <c r="KMT686" s="3"/>
      <c r="KMU686" s="3"/>
      <c r="KMV686" s="3"/>
      <c r="KMW686" s="3"/>
      <c r="KMX686" s="3"/>
      <c r="KMY686" s="3"/>
      <c r="KMZ686" s="3"/>
      <c r="KNA686" s="3"/>
      <c r="KNB686" s="3"/>
      <c r="KNC686" s="3"/>
      <c r="KND686" s="3"/>
      <c r="KNE686" s="3"/>
      <c r="KNF686" s="3"/>
      <c r="KNG686" s="3"/>
      <c r="KNH686" s="3"/>
      <c r="KNI686" s="3"/>
      <c r="KNJ686" s="3"/>
      <c r="KNK686" s="3"/>
      <c r="KNL686" s="3"/>
      <c r="KNM686" s="3"/>
      <c r="KNN686" s="3"/>
      <c r="KNO686" s="3"/>
      <c r="KNP686" s="3"/>
      <c r="KNQ686" s="3"/>
      <c r="KNR686" s="3"/>
      <c r="KNS686" s="3"/>
      <c r="KNT686" s="3"/>
      <c r="KNU686" s="3"/>
      <c r="KNV686" s="3"/>
      <c r="KNW686" s="3"/>
      <c r="KNX686" s="3"/>
      <c r="KNY686" s="3"/>
      <c r="KNZ686" s="3"/>
      <c r="KOA686" s="3"/>
      <c r="KOB686" s="3"/>
      <c r="KOC686" s="3"/>
      <c r="KOD686" s="3"/>
      <c r="KOE686" s="3"/>
      <c r="KOF686" s="3"/>
      <c r="KOG686" s="3"/>
      <c r="KOH686" s="3"/>
      <c r="KOI686" s="3"/>
      <c r="KOJ686" s="3"/>
      <c r="KOK686" s="3"/>
      <c r="KOL686" s="3"/>
      <c r="KOM686" s="3"/>
      <c r="KON686" s="3"/>
      <c r="KOO686" s="3"/>
      <c r="KOP686" s="3"/>
      <c r="KOQ686" s="3"/>
      <c r="KOR686" s="3"/>
      <c r="KOS686" s="3"/>
      <c r="KOT686" s="3"/>
      <c r="KOU686" s="3"/>
      <c r="KOV686" s="3"/>
      <c r="KOW686" s="3"/>
      <c r="KOX686" s="3"/>
      <c r="KOY686" s="3"/>
      <c r="KOZ686" s="3"/>
      <c r="KPA686" s="3"/>
      <c r="KPB686" s="3"/>
      <c r="KPC686" s="3"/>
      <c r="KPD686" s="3"/>
      <c r="KPE686" s="3"/>
      <c r="KPF686" s="3"/>
      <c r="KPG686" s="3"/>
      <c r="KPH686" s="3"/>
      <c r="KPI686" s="3"/>
      <c r="KPJ686" s="3"/>
      <c r="KPK686" s="3"/>
      <c r="KPL686" s="3"/>
      <c r="KPM686" s="3"/>
      <c r="KPN686" s="3"/>
      <c r="KPO686" s="3"/>
      <c r="KPP686" s="3"/>
      <c r="KPQ686" s="3"/>
      <c r="KPR686" s="3"/>
      <c r="KPS686" s="3"/>
      <c r="KPT686" s="3"/>
      <c r="KPU686" s="3"/>
      <c r="KPV686" s="3"/>
      <c r="KPW686" s="3"/>
      <c r="KPX686" s="3"/>
      <c r="KPY686" s="3"/>
      <c r="KPZ686" s="3"/>
      <c r="KQA686" s="3"/>
      <c r="KQB686" s="3"/>
      <c r="KQC686" s="3"/>
      <c r="KQD686" s="3"/>
      <c r="KQE686" s="3"/>
      <c r="KQF686" s="3"/>
      <c r="KQG686" s="3"/>
      <c r="KQH686" s="3"/>
      <c r="KQI686" s="3"/>
      <c r="KQJ686" s="3"/>
      <c r="KQK686" s="3"/>
      <c r="KQL686" s="3"/>
      <c r="KQM686" s="3"/>
      <c r="KQN686" s="3"/>
      <c r="KQO686" s="3"/>
      <c r="KQP686" s="3"/>
      <c r="KQQ686" s="3"/>
      <c r="KQR686" s="3"/>
      <c r="KQS686" s="3"/>
      <c r="KQT686" s="3"/>
      <c r="KQU686" s="3"/>
      <c r="KQV686" s="3"/>
      <c r="KQW686" s="3"/>
      <c r="KQX686" s="3"/>
      <c r="KQY686" s="3"/>
      <c r="KQZ686" s="3"/>
      <c r="KRA686" s="3"/>
      <c r="KRB686" s="3"/>
      <c r="KRC686" s="3"/>
      <c r="KRD686" s="3"/>
      <c r="KRE686" s="3"/>
      <c r="KRF686" s="3"/>
      <c r="KRG686" s="3"/>
      <c r="KRH686" s="3"/>
      <c r="KRI686" s="3"/>
      <c r="KRJ686" s="3"/>
      <c r="KRK686" s="3"/>
      <c r="KRL686" s="3"/>
      <c r="KRM686" s="3"/>
      <c r="KRN686" s="3"/>
      <c r="KRO686" s="3"/>
      <c r="KRP686" s="3"/>
      <c r="KRQ686" s="3"/>
      <c r="KRR686" s="3"/>
      <c r="KRS686" s="3"/>
      <c r="KRT686" s="3"/>
      <c r="KRU686" s="3"/>
      <c r="KRV686" s="3"/>
      <c r="KRW686" s="3"/>
      <c r="KRX686" s="3"/>
      <c r="KRY686" s="3"/>
      <c r="KRZ686" s="3"/>
      <c r="KSA686" s="3"/>
      <c r="KSB686" s="3"/>
      <c r="KSC686" s="3"/>
      <c r="KSD686" s="3"/>
      <c r="KSE686" s="3"/>
      <c r="KSF686" s="3"/>
      <c r="KSG686" s="3"/>
      <c r="KSH686" s="3"/>
      <c r="KSI686" s="3"/>
      <c r="KSJ686" s="3"/>
      <c r="KSK686" s="3"/>
      <c r="KSL686" s="3"/>
      <c r="KSM686" s="3"/>
      <c r="KSN686" s="3"/>
      <c r="KSO686" s="3"/>
      <c r="KSP686" s="3"/>
      <c r="KSQ686" s="3"/>
      <c r="KSR686" s="3"/>
      <c r="KSS686" s="3"/>
      <c r="KST686" s="3"/>
      <c r="KSU686" s="3"/>
      <c r="KSV686" s="3"/>
      <c r="KSW686" s="3"/>
      <c r="KSX686" s="3"/>
      <c r="KSY686" s="3"/>
      <c r="KSZ686" s="3"/>
      <c r="KTA686" s="3"/>
      <c r="KTB686" s="3"/>
      <c r="KTC686" s="3"/>
      <c r="KTD686" s="3"/>
      <c r="KTE686" s="3"/>
      <c r="KTF686" s="3"/>
      <c r="KTG686" s="3"/>
      <c r="KTH686" s="3"/>
      <c r="KTI686" s="3"/>
      <c r="KTJ686" s="3"/>
      <c r="KTK686" s="3"/>
      <c r="KTL686" s="3"/>
      <c r="KTM686" s="3"/>
      <c r="KTN686" s="3"/>
      <c r="KTO686" s="3"/>
      <c r="KTP686" s="3"/>
      <c r="KTQ686" s="3"/>
      <c r="KTR686" s="3"/>
      <c r="KTS686" s="3"/>
      <c r="KTT686" s="3"/>
      <c r="KTU686" s="3"/>
      <c r="KTV686" s="3"/>
      <c r="KTW686" s="3"/>
      <c r="KTX686" s="3"/>
      <c r="KTY686" s="3"/>
      <c r="KTZ686" s="3"/>
      <c r="KUA686" s="3"/>
      <c r="KUB686" s="3"/>
      <c r="KUC686" s="3"/>
      <c r="KUD686" s="3"/>
      <c r="KUE686" s="3"/>
      <c r="KUF686" s="3"/>
      <c r="KUG686" s="3"/>
      <c r="KUH686" s="3"/>
      <c r="KUI686" s="3"/>
      <c r="KUJ686" s="3"/>
      <c r="KUK686" s="3"/>
      <c r="KUL686" s="3"/>
      <c r="KUM686" s="3"/>
      <c r="KUN686" s="3"/>
      <c r="KUO686" s="3"/>
      <c r="KUP686" s="3"/>
      <c r="KUQ686" s="3"/>
      <c r="KUR686" s="3"/>
      <c r="KUS686" s="3"/>
      <c r="KUT686" s="3"/>
      <c r="KUU686" s="3"/>
      <c r="KUV686" s="3"/>
      <c r="KUW686" s="3"/>
      <c r="KUX686" s="3"/>
      <c r="KUY686" s="3"/>
      <c r="KUZ686" s="3"/>
      <c r="KVA686" s="3"/>
      <c r="KVB686" s="3"/>
      <c r="KVC686" s="3"/>
      <c r="KVD686" s="3"/>
      <c r="KVE686" s="3"/>
      <c r="KVF686" s="3"/>
      <c r="KVG686" s="3"/>
      <c r="KVH686" s="3"/>
      <c r="KVI686" s="3"/>
      <c r="KVJ686" s="3"/>
      <c r="KVK686" s="3"/>
      <c r="KVL686" s="3"/>
      <c r="KVM686" s="3"/>
      <c r="KVN686" s="3"/>
      <c r="KVO686" s="3"/>
      <c r="KVP686" s="3"/>
      <c r="KVQ686" s="3"/>
      <c r="KVR686" s="3"/>
      <c r="KVS686" s="3"/>
      <c r="KVT686" s="3"/>
      <c r="KVU686" s="3"/>
      <c r="KVV686" s="3"/>
      <c r="KVW686" s="3"/>
      <c r="KVX686" s="3"/>
      <c r="KVY686" s="3"/>
      <c r="KVZ686" s="3"/>
      <c r="KWA686" s="3"/>
      <c r="KWB686" s="3"/>
      <c r="KWC686" s="3"/>
      <c r="KWD686" s="3"/>
      <c r="KWE686" s="3"/>
      <c r="KWF686" s="3"/>
      <c r="KWG686" s="3"/>
      <c r="KWH686" s="3"/>
      <c r="KWI686" s="3"/>
      <c r="KWJ686" s="3"/>
      <c r="KWK686" s="3"/>
      <c r="KWL686" s="3"/>
      <c r="KWM686" s="3"/>
      <c r="KWN686" s="3"/>
      <c r="KWO686" s="3"/>
      <c r="KWP686" s="3"/>
      <c r="KWQ686" s="3"/>
      <c r="KWR686" s="3"/>
      <c r="KWS686" s="3"/>
      <c r="KWT686" s="3"/>
      <c r="KWU686" s="3"/>
      <c r="KWV686" s="3"/>
      <c r="KWW686" s="3"/>
      <c r="KWX686" s="3"/>
      <c r="KWY686" s="3"/>
      <c r="KWZ686" s="3"/>
      <c r="KXA686" s="3"/>
      <c r="KXB686" s="3"/>
      <c r="KXC686" s="3"/>
      <c r="KXD686" s="3"/>
      <c r="KXE686" s="3"/>
      <c r="KXF686" s="3"/>
      <c r="KXG686" s="3"/>
      <c r="KXH686" s="3"/>
      <c r="KXI686" s="3"/>
      <c r="KXJ686" s="3"/>
      <c r="KXK686" s="3"/>
      <c r="KXL686" s="3"/>
      <c r="KXM686" s="3"/>
      <c r="KXN686" s="3"/>
      <c r="KXO686" s="3"/>
      <c r="KXP686" s="3"/>
      <c r="KXQ686" s="3"/>
      <c r="KXR686" s="3"/>
      <c r="KXS686" s="3"/>
      <c r="KXT686" s="3"/>
      <c r="KXU686" s="3"/>
      <c r="KXV686" s="3"/>
      <c r="KXW686" s="3"/>
      <c r="KXX686" s="3"/>
      <c r="KXY686" s="3"/>
      <c r="KXZ686" s="3"/>
      <c r="KYA686" s="3"/>
      <c r="KYB686" s="3"/>
      <c r="KYC686" s="3"/>
      <c r="KYD686" s="3"/>
      <c r="KYE686" s="3"/>
      <c r="KYF686" s="3"/>
      <c r="KYG686" s="3"/>
      <c r="KYH686" s="3"/>
      <c r="KYI686" s="3"/>
      <c r="KYJ686" s="3"/>
      <c r="KYK686" s="3"/>
      <c r="KYL686" s="3"/>
      <c r="KYM686" s="3"/>
      <c r="KYN686" s="3"/>
      <c r="KYO686" s="3"/>
      <c r="KYP686" s="3"/>
      <c r="KYQ686" s="3"/>
      <c r="KYR686" s="3"/>
      <c r="KYS686" s="3"/>
      <c r="KYT686" s="3"/>
      <c r="KYU686" s="3"/>
      <c r="KYV686" s="3"/>
      <c r="KYW686" s="3"/>
      <c r="KYX686" s="3"/>
      <c r="KYY686" s="3"/>
      <c r="KYZ686" s="3"/>
      <c r="KZA686" s="3"/>
      <c r="KZB686" s="3"/>
      <c r="KZC686" s="3"/>
      <c r="KZD686" s="3"/>
      <c r="KZE686" s="3"/>
      <c r="KZF686" s="3"/>
      <c r="KZG686" s="3"/>
      <c r="KZH686" s="3"/>
      <c r="KZI686" s="3"/>
      <c r="KZJ686" s="3"/>
      <c r="KZK686" s="3"/>
      <c r="KZL686" s="3"/>
      <c r="KZM686" s="3"/>
      <c r="KZN686" s="3"/>
      <c r="KZO686" s="3"/>
      <c r="KZP686" s="3"/>
      <c r="KZQ686" s="3"/>
      <c r="KZR686" s="3"/>
      <c r="KZS686" s="3"/>
      <c r="KZT686" s="3"/>
      <c r="KZU686" s="3"/>
      <c r="KZV686" s="3"/>
      <c r="KZW686" s="3"/>
      <c r="KZX686" s="3"/>
      <c r="KZY686" s="3"/>
      <c r="KZZ686" s="3"/>
      <c r="LAA686" s="3"/>
      <c r="LAB686" s="3"/>
      <c r="LAC686" s="3"/>
      <c r="LAD686" s="3"/>
      <c r="LAE686" s="3"/>
      <c r="LAF686" s="3"/>
      <c r="LAG686" s="3"/>
      <c r="LAH686" s="3"/>
      <c r="LAI686" s="3"/>
      <c r="LAJ686" s="3"/>
      <c r="LAK686" s="3"/>
      <c r="LAL686" s="3"/>
      <c r="LAM686" s="3"/>
      <c r="LAN686" s="3"/>
      <c r="LAO686" s="3"/>
      <c r="LAP686" s="3"/>
      <c r="LAQ686" s="3"/>
      <c r="LAR686" s="3"/>
      <c r="LAS686" s="3"/>
      <c r="LAT686" s="3"/>
      <c r="LAU686" s="3"/>
      <c r="LAV686" s="3"/>
      <c r="LAW686" s="3"/>
      <c r="LAX686" s="3"/>
      <c r="LAY686" s="3"/>
      <c r="LAZ686" s="3"/>
      <c r="LBA686" s="3"/>
      <c r="LBB686" s="3"/>
      <c r="LBC686" s="3"/>
      <c r="LBD686" s="3"/>
      <c r="LBE686" s="3"/>
      <c r="LBF686" s="3"/>
      <c r="LBG686" s="3"/>
      <c r="LBH686" s="3"/>
      <c r="LBI686" s="3"/>
      <c r="LBJ686" s="3"/>
      <c r="LBK686" s="3"/>
      <c r="LBL686" s="3"/>
      <c r="LBM686" s="3"/>
      <c r="LBN686" s="3"/>
      <c r="LBO686" s="3"/>
      <c r="LBP686" s="3"/>
      <c r="LBQ686" s="3"/>
      <c r="LBR686" s="3"/>
      <c r="LBS686" s="3"/>
      <c r="LBT686" s="3"/>
      <c r="LBU686" s="3"/>
      <c r="LBV686" s="3"/>
      <c r="LBW686" s="3"/>
      <c r="LBX686" s="3"/>
      <c r="LBY686" s="3"/>
      <c r="LBZ686" s="3"/>
      <c r="LCA686" s="3"/>
      <c r="LCB686" s="3"/>
      <c r="LCC686" s="3"/>
      <c r="LCD686" s="3"/>
      <c r="LCE686" s="3"/>
      <c r="LCF686" s="3"/>
      <c r="LCG686" s="3"/>
      <c r="LCH686" s="3"/>
      <c r="LCI686" s="3"/>
      <c r="LCJ686" s="3"/>
      <c r="LCK686" s="3"/>
      <c r="LCL686" s="3"/>
      <c r="LCM686" s="3"/>
      <c r="LCN686" s="3"/>
      <c r="LCO686" s="3"/>
      <c r="LCP686" s="3"/>
      <c r="LCQ686" s="3"/>
      <c r="LCR686" s="3"/>
      <c r="LCS686" s="3"/>
      <c r="LCT686" s="3"/>
      <c r="LCU686" s="3"/>
      <c r="LCV686" s="3"/>
      <c r="LCW686" s="3"/>
      <c r="LCX686" s="3"/>
      <c r="LCY686" s="3"/>
      <c r="LCZ686" s="3"/>
      <c r="LDA686" s="3"/>
      <c r="LDB686" s="3"/>
      <c r="LDC686" s="3"/>
      <c r="LDD686" s="3"/>
      <c r="LDE686" s="3"/>
      <c r="LDF686" s="3"/>
      <c r="LDG686" s="3"/>
      <c r="LDH686" s="3"/>
      <c r="LDI686" s="3"/>
      <c r="LDJ686" s="3"/>
      <c r="LDK686" s="3"/>
      <c r="LDL686" s="3"/>
      <c r="LDM686" s="3"/>
      <c r="LDN686" s="3"/>
      <c r="LDO686" s="3"/>
      <c r="LDP686" s="3"/>
      <c r="LDQ686" s="3"/>
      <c r="LDR686" s="3"/>
      <c r="LDS686" s="3"/>
      <c r="LDT686" s="3"/>
      <c r="LDU686" s="3"/>
      <c r="LDV686" s="3"/>
      <c r="LDW686" s="3"/>
      <c r="LDX686" s="3"/>
      <c r="LDY686" s="3"/>
      <c r="LDZ686" s="3"/>
      <c r="LEA686" s="3"/>
      <c r="LEB686" s="3"/>
      <c r="LEC686" s="3"/>
      <c r="LED686" s="3"/>
      <c r="LEE686" s="3"/>
      <c r="LEF686" s="3"/>
      <c r="LEG686" s="3"/>
      <c r="LEH686" s="3"/>
      <c r="LEI686" s="3"/>
      <c r="LEJ686" s="3"/>
      <c r="LEK686" s="3"/>
      <c r="LEL686" s="3"/>
      <c r="LEM686" s="3"/>
      <c r="LEN686" s="3"/>
      <c r="LEO686" s="3"/>
      <c r="LEP686" s="3"/>
      <c r="LEQ686" s="3"/>
      <c r="LER686" s="3"/>
      <c r="LES686" s="3"/>
      <c r="LET686" s="3"/>
      <c r="LEU686" s="3"/>
      <c r="LEV686" s="3"/>
      <c r="LEW686" s="3"/>
      <c r="LEX686" s="3"/>
      <c r="LEY686" s="3"/>
      <c r="LEZ686" s="3"/>
      <c r="LFA686" s="3"/>
      <c r="LFB686" s="3"/>
      <c r="LFC686" s="3"/>
      <c r="LFD686" s="3"/>
      <c r="LFE686" s="3"/>
      <c r="LFF686" s="3"/>
      <c r="LFG686" s="3"/>
      <c r="LFH686" s="3"/>
      <c r="LFI686" s="3"/>
      <c r="LFJ686" s="3"/>
      <c r="LFK686" s="3"/>
      <c r="LFL686" s="3"/>
      <c r="LFM686" s="3"/>
      <c r="LFN686" s="3"/>
      <c r="LFO686" s="3"/>
      <c r="LFP686" s="3"/>
      <c r="LFQ686" s="3"/>
      <c r="LFR686" s="3"/>
      <c r="LFS686" s="3"/>
      <c r="LFT686" s="3"/>
      <c r="LFU686" s="3"/>
      <c r="LFV686" s="3"/>
      <c r="LFW686" s="3"/>
      <c r="LFX686" s="3"/>
      <c r="LFY686" s="3"/>
      <c r="LFZ686" s="3"/>
      <c r="LGA686" s="3"/>
      <c r="LGB686" s="3"/>
      <c r="LGC686" s="3"/>
      <c r="LGD686" s="3"/>
      <c r="LGE686" s="3"/>
      <c r="LGF686" s="3"/>
      <c r="LGG686" s="3"/>
      <c r="LGH686" s="3"/>
      <c r="LGI686" s="3"/>
      <c r="LGJ686" s="3"/>
      <c r="LGK686" s="3"/>
      <c r="LGL686" s="3"/>
      <c r="LGM686" s="3"/>
      <c r="LGN686" s="3"/>
      <c r="LGO686" s="3"/>
      <c r="LGP686" s="3"/>
      <c r="LGQ686" s="3"/>
      <c r="LGR686" s="3"/>
      <c r="LGS686" s="3"/>
      <c r="LGT686" s="3"/>
      <c r="LGU686" s="3"/>
      <c r="LGV686" s="3"/>
      <c r="LGW686" s="3"/>
      <c r="LGX686" s="3"/>
      <c r="LGY686" s="3"/>
      <c r="LGZ686" s="3"/>
      <c r="LHA686" s="3"/>
      <c r="LHB686" s="3"/>
      <c r="LHC686" s="3"/>
      <c r="LHD686" s="3"/>
      <c r="LHE686" s="3"/>
      <c r="LHF686" s="3"/>
      <c r="LHG686" s="3"/>
      <c r="LHH686" s="3"/>
      <c r="LHI686" s="3"/>
      <c r="LHJ686" s="3"/>
      <c r="LHK686" s="3"/>
      <c r="LHL686" s="3"/>
      <c r="LHM686" s="3"/>
      <c r="LHN686" s="3"/>
      <c r="LHO686" s="3"/>
      <c r="LHP686" s="3"/>
      <c r="LHQ686" s="3"/>
      <c r="LHR686" s="3"/>
      <c r="LHS686" s="3"/>
      <c r="LHT686" s="3"/>
      <c r="LHU686" s="3"/>
      <c r="LHV686" s="3"/>
      <c r="LHW686" s="3"/>
      <c r="LHX686" s="3"/>
      <c r="LHY686" s="3"/>
      <c r="LHZ686" s="3"/>
      <c r="LIA686" s="3"/>
      <c r="LIB686" s="3"/>
      <c r="LIC686" s="3"/>
      <c r="LID686" s="3"/>
      <c r="LIE686" s="3"/>
      <c r="LIF686" s="3"/>
      <c r="LIG686" s="3"/>
      <c r="LIH686" s="3"/>
      <c r="LII686" s="3"/>
      <c r="LIJ686" s="3"/>
      <c r="LIK686" s="3"/>
      <c r="LIL686" s="3"/>
      <c r="LIM686" s="3"/>
      <c r="LIN686" s="3"/>
      <c r="LIO686" s="3"/>
      <c r="LIP686" s="3"/>
      <c r="LIQ686" s="3"/>
      <c r="LIR686" s="3"/>
      <c r="LIS686" s="3"/>
      <c r="LIT686" s="3"/>
      <c r="LIU686" s="3"/>
      <c r="LIV686" s="3"/>
      <c r="LIW686" s="3"/>
      <c r="LIX686" s="3"/>
      <c r="LIY686" s="3"/>
      <c r="LIZ686" s="3"/>
      <c r="LJA686" s="3"/>
      <c r="LJB686" s="3"/>
      <c r="LJC686" s="3"/>
      <c r="LJD686" s="3"/>
      <c r="LJE686" s="3"/>
      <c r="LJF686" s="3"/>
      <c r="LJG686" s="3"/>
      <c r="LJH686" s="3"/>
      <c r="LJI686" s="3"/>
      <c r="LJJ686" s="3"/>
      <c r="LJK686" s="3"/>
      <c r="LJL686" s="3"/>
      <c r="LJM686" s="3"/>
      <c r="LJN686" s="3"/>
      <c r="LJO686" s="3"/>
      <c r="LJP686" s="3"/>
      <c r="LJQ686" s="3"/>
      <c r="LJR686" s="3"/>
      <c r="LJS686" s="3"/>
      <c r="LJT686" s="3"/>
      <c r="LJU686" s="3"/>
      <c r="LJV686" s="3"/>
      <c r="LJW686" s="3"/>
      <c r="LJX686" s="3"/>
      <c r="LJY686" s="3"/>
      <c r="LJZ686" s="3"/>
      <c r="LKA686" s="3"/>
      <c r="LKB686" s="3"/>
      <c r="LKC686" s="3"/>
      <c r="LKD686" s="3"/>
      <c r="LKE686" s="3"/>
      <c r="LKF686" s="3"/>
      <c r="LKG686" s="3"/>
      <c r="LKH686" s="3"/>
      <c r="LKI686" s="3"/>
      <c r="LKJ686" s="3"/>
      <c r="LKK686" s="3"/>
      <c r="LKL686" s="3"/>
      <c r="LKM686" s="3"/>
      <c r="LKN686" s="3"/>
      <c r="LKO686" s="3"/>
      <c r="LKP686" s="3"/>
      <c r="LKQ686" s="3"/>
      <c r="LKR686" s="3"/>
      <c r="LKS686" s="3"/>
      <c r="LKT686" s="3"/>
      <c r="LKU686" s="3"/>
      <c r="LKV686" s="3"/>
      <c r="LKW686" s="3"/>
      <c r="LKX686" s="3"/>
      <c r="LKY686" s="3"/>
      <c r="LKZ686" s="3"/>
      <c r="LLA686" s="3"/>
      <c r="LLB686" s="3"/>
      <c r="LLC686" s="3"/>
      <c r="LLD686" s="3"/>
      <c r="LLE686" s="3"/>
      <c r="LLF686" s="3"/>
      <c r="LLG686" s="3"/>
      <c r="LLH686" s="3"/>
      <c r="LLI686" s="3"/>
      <c r="LLJ686" s="3"/>
      <c r="LLK686" s="3"/>
      <c r="LLL686" s="3"/>
      <c r="LLM686" s="3"/>
      <c r="LLN686" s="3"/>
      <c r="LLO686" s="3"/>
      <c r="LLP686" s="3"/>
      <c r="LLQ686" s="3"/>
      <c r="LLR686" s="3"/>
      <c r="LLS686" s="3"/>
      <c r="LLT686" s="3"/>
      <c r="LLU686" s="3"/>
      <c r="LLV686" s="3"/>
      <c r="LLW686" s="3"/>
      <c r="LLX686" s="3"/>
      <c r="LLY686" s="3"/>
      <c r="LLZ686" s="3"/>
      <c r="LMA686" s="3"/>
      <c r="LMB686" s="3"/>
      <c r="LMC686" s="3"/>
      <c r="LMD686" s="3"/>
      <c r="LME686" s="3"/>
      <c r="LMF686" s="3"/>
      <c r="LMG686" s="3"/>
      <c r="LMH686" s="3"/>
      <c r="LMI686" s="3"/>
      <c r="LMJ686" s="3"/>
      <c r="LMK686" s="3"/>
      <c r="LML686" s="3"/>
      <c r="LMM686" s="3"/>
      <c r="LMN686" s="3"/>
      <c r="LMO686" s="3"/>
      <c r="LMP686" s="3"/>
      <c r="LMQ686" s="3"/>
      <c r="LMR686" s="3"/>
      <c r="LMS686" s="3"/>
      <c r="LMT686" s="3"/>
      <c r="LMU686" s="3"/>
      <c r="LMV686" s="3"/>
      <c r="LMW686" s="3"/>
      <c r="LMX686" s="3"/>
      <c r="LMY686" s="3"/>
      <c r="LMZ686" s="3"/>
      <c r="LNA686" s="3"/>
      <c r="LNB686" s="3"/>
      <c r="LNC686" s="3"/>
      <c r="LND686" s="3"/>
      <c r="LNE686" s="3"/>
      <c r="LNF686" s="3"/>
      <c r="LNG686" s="3"/>
      <c r="LNH686" s="3"/>
      <c r="LNI686" s="3"/>
      <c r="LNJ686" s="3"/>
      <c r="LNK686" s="3"/>
      <c r="LNL686" s="3"/>
      <c r="LNM686" s="3"/>
      <c r="LNN686" s="3"/>
      <c r="LNO686" s="3"/>
      <c r="LNP686" s="3"/>
      <c r="LNQ686" s="3"/>
      <c r="LNR686" s="3"/>
      <c r="LNS686" s="3"/>
      <c r="LNT686" s="3"/>
      <c r="LNU686" s="3"/>
      <c r="LNV686" s="3"/>
      <c r="LNW686" s="3"/>
      <c r="LNX686" s="3"/>
      <c r="LNY686" s="3"/>
      <c r="LNZ686" s="3"/>
      <c r="LOA686" s="3"/>
      <c r="LOB686" s="3"/>
      <c r="LOC686" s="3"/>
      <c r="LOD686" s="3"/>
      <c r="LOE686" s="3"/>
      <c r="LOF686" s="3"/>
      <c r="LOG686" s="3"/>
      <c r="LOH686" s="3"/>
      <c r="LOI686" s="3"/>
      <c r="LOJ686" s="3"/>
      <c r="LOK686" s="3"/>
      <c r="LOL686" s="3"/>
      <c r="LOM686" s="3"/>
      <c r="LON686" s="3"/>
      <c r="LOO686" s="3"/>
      <c r="LOP686" s="3"/>
      <c r="LOQ686" s="3"/>
      <c r="LOR686" s="3"/>
      <c r="LOS686" s="3"/>
      <c r="LOT686" s="3"/>
      <c r="LOU686" s="3"/>
      <c r="LOV686" s="3"/>
      <c r="LOW686" s="3"/>
      <c r="LOX686" s="3"/>
      <c r="LOY686" s="3"/>
      <c r="LOZ686" s="3"/>
      <c r="LPA686" s="3"/>
      <c r="LPB686" s="3"/>
      <c r="LPC686" s="3"/>
      <c r="LPD686" s="3"/>
      <c r="LPE686" s="3"/>
      <c r="LPF686" s="3"/>
      <c r="LPG686" s="3"/>
      <c r="LPH686" s="3"/>
      <c r="LPI686" s="3"/>
      <c r="LPJ686" s="3"/>
      <c r="LPK686" s="3"/>
      <c r="LPL686" s="3"/>
      <c r="LPM686" s="3"/>
      <c r="LPN686" s="3"/>
      <c r="LPO686" s="3"/>
      <c r="LPP686" s="3"/>
      <c r="LPQ686" s="3"/>
      <c r="LPR686" s="3"/>
      <c r="LPS686" s="3"/>
      <c r="LPT686" s="3"/>
      <c r="LPU686" s="3"/>
      <c r="LPV686" s="3"/>
      <c r="LPW686" s="3"/>
      <c r="LPX686" s="3"/>
      <c r="LPY686" s="3"/>
      <c r="LPZ686" s="3"/>
      <c r="LQA686" s="3"/>
      <c r="LQB686" s="3"/>
      <c r="LQC686" s="3"/>
      <c r="LQD686" s="3"/>
      <c r="LQE686" s="3"/>
      <c r="LQF686" s="3"/>
      <c r="LQG686" s="3"/>
      <c r="LQH686" s="3"/>
      <c r="LQI686" s="3"/>
      <c r="LQJ686" s="3"/>
      <c r="LQK686" s="3"/>
      <c r="LQL686" s="3"/>
      <c r="LQM686" s="3"/>
      <c r="LQN686" s="3"/>
      <c r="LQO686" s="3"/>
      <c r="LQP686" s="3"/>
      <c r="LQQ686" s="3"/>
      <c r="LQR686" s="3"/>
      <c r="LQS686" s="3"/>
      <c r="LQT686" s="3"/>
      <c r="LQU686" s="3"/>
      <c r="LQV686" s="3"/>
      <c r="LQW686" s="3"/>
      <c r="LQX686" s="3"/>
      <c r="LQY686" s="3"/>
      <c r="LQZ686" s="3"/>
      <c r="LRA686" s="3"/>
      <c r="LRB686" s="3"/>
      <c r="LRC686" s="3"/>
      <c r="LRD686" s="3"/>
      <c r="LRE686" s="3"/>
      <c r="LRF686" s="3"/>
      <c r="LRG686" s="3"/>
      <c r="LRH686" s="3"/>
      <c r="LRI686" s="3"/>
      <c r="LRJ686" s="3"/>
      <c r="LRK686" s="3"/>
      <c r="LRL686" s="3"/>
      <c r="LRM686" s="3"/>
      <c r="LRN686" s="3"/>
      <c r="LRO686" s="3"/>
      <c r="LRP686" s="3"/>
      <c r="LRQ686" s="3"/>
      <c r="LRR686" s="3"/>
      <c r="LRS686" s="3"/>
      <c r="LRT686" s="3"/>
      <c r="LRU686" s="3"/>
      <c r="LRV686" s="3"/>
      <c r="LRW686" s="3"/>
      <c r="LRX686" s="3"/>
      <c r="LRY686" s="3"/>
      <c r="LRZ686" s="3"/>
      <c r="LSA686" s="3"/>
      <c r="LSB686" s="3"/>
      <c r="LSC686" s="3"/>
      <c r="LSD686" s="3"/>
      <c r="LSE686" s="3"/>
      <c r="LSF686" s="3"/>
      <c r="LSG686" s="3"/>
      <c r="LSH686" s="3"/>
      <c r="LSI686" s="3"/>
      <c r="LSJ686" s="3"/>
      <c r="LSK686" s="3"/>
      <c r="LSL686" s="3"/>
      <c r="LSM686" s="3"/>
      <c r="LSN686" s="3"/>
      <c r="LSO686" s="3"/>
      <c r="LSP686" s="3"/>
      <c r="LSQ686" s="3"/>
      <c r="LSR686" s="3"/>
      <c r="LSS686" s="3"/>
      <c r="LST686" s="3"/>
      <c r="LSU686" s="3"/>
      <c r="LSV686" s="3"/>
      <c r="LSW686" s="3"/>
      <c r="LSX686" s="3"/>
      <c r="LSY686" s="3"/>
      <c r="LSZ686" s="3"/>
      <c r="LTA686" s="3"/>
      <c r="LTB686" s="3"/>
      <c r="LTC686" s="3"/>
      <c r="LTD686" s="3"/>
      <c r="LTE686" s="3"/>
      <c r="LTF686" s="3"/>
      <c r="LTG686" s="3"/>
      <c r="LTH686" s="3"/>
      <c r="LTI686" s="3"/>
      <c r="LTJ686" s="3"/>
      <c r="LTK686" s="3"/>
      <c r="LTL686" s="3"/>
      <c r="LTM686" s="3"/>
      <c r="LTN686" s="3"/>
      <c r="LTO686" s="3"/>
      <c r="LTP686" s="3"/>
      <c r="LTQ686" s="3"/>
      <c r="LTR686" s="3"/>
      <c r="LTS686" s="3"/>
      <c r="LTT686" s="3"/>
      <c r="LTU686" s="3"/>
      <c r="LTV686" s="3"/>
      <c r="LTW686" s="3"/>
      <c r="LTX686" s="3"/>
      <c r="LTY686" s="3"/>
      <c r="LTZ686" s="3"/>
      <c r="LUA686" s="3"/>
      <c r="LUB686" s="3"/>
      <c r="LUC686" s="3"/>
      <c r="LUD686" s="3"/>
      <c r="LUE686" s="3"/>
      <c r="LUF686" s="3"/>
      <c r="LUG686" s="3"/>
      <c r="LUH686" s="3"/>
      <c r="LUI686" s="3"/>
      <c r="LUJ686" s="3"/>
      <c r="LUK686" s="3"/>
      <c r="LUL686" s="3"/>
      <c r="LUM686" s="3"/>
      <c r="LUN686" s="3"/>
      <c r="LUO686" s="3"/>
      <c r="LUP686" s="3"/>
      <c r="LUQ686" s="3"/>
      <c r="LUR686" s="3"/>
      <c r="LUS686" s="3"/>
      <c r="LUT686" s="3"/>
      <c r="LUU686" s="3"/>
      <c r="LUV686" s="3"/>
      <c r="LUW686" s="3"/>
      <c r="LUX686" s="3"/>
      <c r="LUY686" s="3"/>
      <c r="LUZ686" s="3"/>
      <c r="LVA686" s="3"/>
      <c r="LVB686" s="3"/>
      <c r="LVC686" s="3"/>
      <c r="LVD686" s="3"/>
      <c r="LVE686" s="3"/>
      <c r="LVF686" s="3"/>
      <c r="LVG686" s="3"/>
      <c r="LVH686" s="3"/>
      <c r="LVI686" s="3"/>
      <c r="LVJ686" s="3"/>
      <c r="LVK686" s="3"/>
      <c r="LVL686" s="3"/>
      <c r="LVM686" s="3"/>
      <c r="LVN686" s="3"/>
      <c r="LVO686" s="3"/>
      <c r="LVP686" s="3"/>
      <c r="LVQ686" s="3"/>
      <c r="LVR686" s="3"/>
      <c r="LVS686" s="3"/>
      <c r="LVT686" s="3"/>
      <c r="LVU686" s="3"/>
      <c r="LVV686" s="3"/>
      <c r="LVW686" s="3"/>
      <c r="LVX686" s="3"/>
      <c r="LVY686" s="3"/>
      <c r="LVZ686" s="3"/>
      <c r="LWA686" s="3"/>
      <c r="LWB686" s="3"/>
      <c r="LWC686" s="3"/>
      <c r="LWD686" s="3"/>
      <c r="LWE686" s="3"/>
      <c r="LWF686" s="3"/>
      <c r="LWG686" s="3"/>
      <c r="LWH686" s="3"/>
      <c r="LWI686" s="3"/>
      <c r="LWJ686" s="3"/>
      <c r="LWK686" s="3"/>
      <c r="LWL686" s="3"/>
      <c r="LWM686" s="3"/>
      <c r="LWN686" s="3"/>
      <c r="LWO686" s="3"/>
      <c r="LWP686" s="3"/>
      <c r="LWQ686" s="3"/>
      <c r="LWR686" s="3"/>
      <c r="LWS686" s="3"/>
      <c r="LWT686" s="3"/>
      <c r="LWU686" s="3"/>
      <c r="LWV686" s="3"/>
      <c r="LWW686" s="3"/>
      <c r="LWX686" s="3"/>
      <c r="LWY686" s="3"/>
      <c r="LWZ686" s="3"/>
      <c r="LXA686" s="3"/>
      <c r="LXB686" s="3"/>
      <c r="LXC686" s="3"/>
      <c r="LXD686" s="3"/>
      <c r="LXE686" s="3"/>
      <c r="LXF686" s="3"/>
      <c r="LXG686" s="3"/>
      <c r="LXH686" s="3"/>
      <c r="LXI686" s="3"/>
      <c r="LXJ686" s="3"/>
      <c r="LXK686" s="3"/>
      <c r="LXL686" s="3"/>
      <c r="LXM686" s="3"/>
      <c r="LXN686" s="3"/>
      <c r="LXO686" s="3"/>
      <c r="LXP686" s="3"/>
      <c r="LXQ686" s="3"/>
      <c r="LXR686" s="3"/>
      <c r="LXS686" s="3"/>
      <c r="LXT686" s="3"/>
      <c r="LXU686" s="3"/>
      <c r="LXV686" s="3"/>
      <c r="LXW686" s="3"/>
      <c r="LXX686" s="3"/>
      <c r="LXY686" s="3"/>
      <c r="LXZ686" s="3"/>
      <c r="LYA686" s="3"/>
      <c r="LYB686" s="3"/>
      <c r="LYC686" s="3"/>
      <c r="LYD686" s="3"/>
      <c r="LYE686" s="3"/>
      <c r="LYF686" s="3"/>
      <c r="LYG686" s="3"/>
      <c r="LYH686" s="3"/>
      <c r="LYI686" s="3"/>
      <c r="LYJ686" s="3"/>
      <c r="LYK686" s="3"/>
      <c r="LYL686" s="3"/>
      <c r="LYM686" s="3"/>
      <c r="LYN686" s="3"/>
      <c r="LYO686" s="3"/>
      <c r="LYP686" s="3"/>
      <c r="LYQ686" s="3"/>
      <c r="LYR686" s="3"/>
      <c r="LYS686" s="3"/>
      <c r="LYT686" s="3"/>
      <c r="LYU686" s="3"/>
      <c r="LYV686" s="3"/>
      <c r="LYW686" s="3"/>
      <c r="LYX686" s="3"/>
      <c r="LYY686" s="3"/>
      <c r="LYZ686" s="3"/>
      <c r="LZA686" s="3"/>
      <c r="LZB686" s="3"/>
      <c r="LZC686" s="3"/>
      <c r="LZD686" s="3"/>
      <c r="LZE686" s="3"/>
      <c r="LZF686" s="3"/>
      <c r="LZG686" s="3"/>
      <c r="LZH686" s="3"/>
      <c r="LZI686" s="3"/>
      <c r="LZJ686" s="3"/>
      <c r="LZK686" s="3"/>
      <c r="LZL686" s="3"/>
      <c r="LZM686" s="3"/>
      <c r="LZN686" s="3"/>
      <c r="LZO686" s="3"/>
      <c r="LZP686" s="3"/>
      <c r="LZQ686" s="3"/>
      <c r="LZR686" s="3"/>
      <c r="LZS686" s="3"/>
      <c r="LZT686" s="3"/>
      <c r="LZU686" s="3"/>
      <c r="LZV686" s="3"/>
      <c r="LZW686" s="3"/>
      <c r="LZX686" s="3"/>
      <c r="LZY686" s="3"/>
      <c r="LZZ686" s="3"/>
      <c r="MAA686" s="3"/>
      <c r="MAB686" s="3"/>
      <c r="MAC686" s="3"/>
      <c r="MAD686" s="3"/>
      <c r="MAE686" s="3"/>
      <c r="MAF686" s="3"/>
      <c r="MAG686" s="3"/>
      <c r="MAH686" s="3"/>
      <c r="MAI686" s="3"/>
      <c r="MAJ686" s="3"/>
      <c r="MAK686" s="3"/>
      <c r="MAL686" s="3"/>
      <c r="MAM686" s="3"/>
      <c r="MAN686" s="3"/>
      <c r="MAO686" s="3"/>
      <c r="MAP686" s="3"/>
      <c r="MAQ686" s="3"/>
      <c r="MAR686" s="3"/>
      <c r="MAS686" s="3"/>
      <c r="MAT686" s="3"/>
      <c r="MAU686" s="3"/>
      <c r="MAV686" s="3"/>
      <c r="MAW686" s="3"/>
      <c r="MAX686" s="3"/>
      <c r="MAY686" s="3"/>
      <c r="MAZ686" s="3"/>
      <c r="MBA686" s="3"/>
      <c r="MBB686" s="3"/>
      <c r="MBC686" s="3"/>
      <c r="MBD686" s="3"/>
      <c r="MBE686" s="3"/>
      <c r="MBF686" s="3"/>
      <c r="MBG686" s="3"/>
      <c r="MBH686" s="3"/>
      <c r="MBI686" s="3"/>
      <c r="MBJ686" s="3"/>
      <c r="MBK686" s="3"/>
      <c r="MBL686" s="3"/>
      <c r="MBM686" s="3"/>
      <c r="MBN686" s="3"/>
      <c r="MBO686" s="3"/>
      <c r="MBP686" s="3"/>
      <c r="MBQ686" s="3"/>
      <c r="MBR686" s="3"/>
      <c r="MBS686" s="3"/>
      <c r="MBT686" s="3"/>
      <c r="MBU686" s="3"/>
      <c r="MBV686" s="3"/>
      <c r="MBW686" s="3"/>
      <c r="MBX686" s="3"/>
      <c r="MBY686" s="3"/>
      <c r="MBZ686" s="3"/>
      <c r="MCA686" s="3"/>
      <c r="MCB686" s="3"/>
      <c r="MCC686" s="3"/>
      <c r="MCD686" s="3"/>
      <c r="MCE686" s="3"/>
      <c r="MCF686" s="3"/>
      <c r="MCG686" s="3"/>
      <c r="MCH686" s="3"/>
      <c r="MCI686" s="3"/>
      <c r="MCJ686" s="3"/>
      <c r="MCK686" s="3"/>
      <c r="MCL686" s="3"/>
      <c r="MCM686" s="3"/>
      <c r="MCN686" s="3"/>
      <c r="MCO686" s="3"/>
      <c r="MCP686" s="3"/>
      <c r="MCQ686" s="3"/>
      <c r="MCR686" s="3"/>
      <c r="MCS686" s="3"/>
      <c r="MCT686" s="3"/>
      <c r="MCU686" s="3"/>
      <c r="MCV686" s="3"/>
      <c r="MCW686" s="3"/>
      <c r="MCX686" s="3"/>
      <c r="MCY686" s="3"/>
      <c r="MCZ686" s="3"/>
      <c r="MDA686" s="3"/>
      <c r="MDB686" s="3"/>
      <c r="MDC686" s="3"/>
      <c r="MDD686" s="3"/>
      <c r="MDE686" s="3"/>
      <c r="MDF686" s="3"/>
      <c r="MDG686" s="3"/>
      <c r="MDH686" s="3"/>
      <c r="MDI686" s="3"/>
      <c r="MDJ686" s="3"/>
      <c r="MDK686" s="3"/>
      <c r="MDL686" s="3"/>
      <c r="MDM686" s="3"/>
      <c r="MDN686" s="3"/>
      <c r="MDO686" s="3"/>
      <c r="MDP686" s="3"/>
      <c r="MDQ686" s="3"/>
      <c r="MDR686" s="3"/>
      <c r="MDS686" s="3"/>
      <c r="MDT686" s="3"/>
      <c r="MDU686" s="3"/>
      <c r="MDV686" s="3"/>
      <c r="MDW686" s="3"/>
      <c r="MDX686" s="3"/>
      <c r="MDY686" s="3"/>
      <c r="MDZ686" s="3"/>
      <c r="MEA686" s="3"/>
      <c r="MEB686" s="3"/>
      <c r="MEC686" s="3"/>
      <c r="MED686" s="3"/>
      <c r="MEE686" s="3"/>
      <c r="MEF686" s="3"/>
      <c r="MEG686" s="3"/>
      <c r="MEH686" s="3"/>
      <c r="MEI686" s="3"/>
      <c r="MEJ686" s="3"/>
      <c r="MEK686" s="3"/>
      <c r="MEL686" s="3"/>
      <c r="MEM686" s="3"/>
      <c r="MEN686" s="3"/>
      <c r="MEO686" s="3"/>
      <c r="MEP686" s="3"/>
      <c r="MEQ686" s="3"/>
      <c r="MER686" s="3"/>
      <c r="MES686" s="3"/>
      <c r="MET686" s="3"/>
      <c r="MEU686" s="3"/>
      <c r="MEV686" s="3"/>
      <c r="MEW686" s="3"/>
      <c r="MEX686" s="3"/>
      <c r="MEY686" s="3"/>
      <c r="MEZ686" s="3"/>
      <c r="MFA686" s="3"/>
      <c r="MFB686" s="3"/>
      <c r="MFC686" s="3"/>
      <c r="MFD686" s="3"/>
      <c r="MFE686" s="3"/>
      <c r="MFF686" s="3"/>
      <c r="MFG686" s="3"/>
      <c r="MFH686" s="3"/>
      <c r="MFI686" s="3"/>
      <c r="MFJ686" s="3"/>
      <c r="MFK686" s="3"/>
      <c r="MFL686" s="3"/>
      <c r="MFM686" s="3"/>
      <c r="MFN686" s="3"/>
      <c r="MFO686" s="3"/>
      <c r="MFP686" s="3"/>
      <c r="MFQ686" s="3"/>
      <c r="MFR686" s="3"/>
      <c r="MFS686" s="3"/>
      <c r="MFT686" s="3"/>
      <c r="MFU686" s="3"/>
      <c r="MFV686" s="3"/>
      <c r="MFW686" s="3"/>
      <c r="MFX686" s="3"/>
      <c r="MFY686" s="3"/>
      <c r="MFZ686" s="3"/>
      <c r="MGA686" s="3"/>
      <c r="MGB686" s="3"/>
      <c r="MGC686" s="3"/>
      <c r="MGD686" s="3"/>
      <c r="MGE686" s="3"/>
      <c r="MGF686" s="3"/>
      <c r="MGG686" s="3"/>
      <c r="MGH686" s="3"/>
      <c r="MGI686" s="3"/>
      <c r="MGJ686" s="3"/>
      <c r="MGK686" s="3"/>
      <c r="MGL686" s="3"/>
      <c r="MGM686" s="3"/>
      <c r="MGN686" s="3"/>
      <c r="MGO686" s="3"/>
      <c r="MGP686" s="3"/>
      <c r="MGQ686" s="3"/>
      <c r="MGR686" s="3"/>
      <c r="MGS686" s="3"/>
      <c r="MGT686" s="3"/>
      <c r="MGU686" s="3"/>
      <c r="MGV686" s="3"/>
      <c r="MGW686" s="3"/>
      <c r="MGX686" s="3"/>
      <c r="MGY686" s="3"/>
      <c r="MGZ686" s="3"/>
      <c r="MHA686" s="3"/>
      <c r="MHB686" s="3"/>
      <c r="MHC686" s="3"/>
      <c r="MHD686" s="3"/>
      <c r="MHE686" s="3"/>
      <c r="MHF686" s="3"/>
      <c r="MHG686" s="3"/>
      <c r="MHH686" s="3"/>
      <c r="MHI686" s="3"/>
      <c r="MHJ686" s="3"/>
      <c r="MHK686" s="3"/>
      <c r="MHL686" s="3"/>
      <c r="MHM686" s="3"/>
      <c r="MHN686" s="3"/>
      <c r="MHO686" s="3"/>
      <c r="MHP686" s="3"/>
      <c r="MHQ686" s="3"/>
      <c r="MHR686" s="3"/>
      <c r="MHS686" s="3"/>
      <c r="MHT686" s="3"/>
      <c r="MHU686" s="3"/>
      <c r="MHV686" s="3"/>
      <c r="MHW686" s="3"/>
      <c r="MHX686" s="3"/>
      <c r="MHY686" s="3"/>
      <c r="MHZ686" s="3"/>
      <c r="MIA686" s="3"/>
      <c r="MIB686" s="3"/>
      <c r="MIC686" s="3"/>
      <c r="MID686" s="3"/>
      <c r="MIE686" s="3"/>
      <c r="MIF686" s="3"/>
      <c r="MIG686" s="3"/>
      <c r="MIH686" s="3"/>
      <c r="MII686" s="3"/>
      <c r="MIJ686" s="3"/>
      <c r="MIK686" s="3"/>
      <c r="MIL686" s="3"/>
      <c r="MIM686" s="3"/>
      <c r="MIN686" s="3"/>
      <c r="MIO686" s="3"/>
      <c r="MIP686" s="3"/>
      <c r="MIQ686" s="3"/>
      <c r="MIR686" s="3"/>
      <c r="MIS686" s="3"/>
      <c r="MIT686" s="3"/>
      <c r="MIU686" s="3"/>
      <c r="MIV686" s="3"/>
      <c r="MIW686" s="3"/>
      <c r="MIX686" s="3"/>
      <c r="MIY686" s="3"/>
      <c r="MIZ686" s="3"/>
      <c r="MJA686" s="3"/>
      <c r="MJB686" s="3"/>
      <c r="MJC686" s="3"/>
      <c r="MJD686" s="3"/>
      <c r="MJE686" s="3"/>
      <c r="MJF686" s="3"/>
      <c r="MJG686" s="3"/>
      <c r="MJH686" s="3"/>
      <c r="MJI686" s="3"/>
      <c r="MJJ686" s="3"/>
      <c r="MJK686" s="3"/>
      <c r="MJL686" s="3"/>
      <c r="MJM686" s="3"/>
      <c r="MJN686" s="3"/>
      <c r="MJO686" s="3"/>
      <c r="MJP686" s="3"/>
      <c r="MJQ686" s="3"/>
      <c r="MJR686" s="3"/>
      <c r="MJS686" s="3"/>
      <c r="MJT686" s="3"/>
      <c r="MJU686" s="3"/>
      <c r="MJV686" s="3"/>
      <c r="MJW686" s="3"/>
      <c r="MJX686" s="3"/>
      <c r="MJY686" s="3"/>
      <c r="MJZ686" s="3"/>
      <c r="MKA686" s="3"/>
      <c r="MKB686" s="3"/>
      <c r="MKC686" s="3"/>
      <c r="MKD686" s="3"/>
      <c r="MKE686" s="3"/>
      <c r="MKF686" s="3"/>
      <c r="MKG686" s="3"/>
      <c r="MKH686" s="3"/>
      <c r="MKI686" s="3"/>
      <c r="MKJ686" s="3"/>
      <c r="MKK686" s="3"/>
      <c r="MKL686" s="3"/>
      <c r="MKM686" s="3"/>
      <c r="MKN686" s="3"/>
      <c r="MKO686" s="3"/>
      <c r="MKP686" s="3"/>
      <c r="MKQ686" s="3"/>
      <c r="MKR686" s="3"/>
      <c r="MKS686" s="3"/>
      <c r="MKT686" s="3"/>
      <c r="MKU686" s="3"/>
      <c r="MKV686" s="3"/>
      <c r="MKW686" s="3"/>
      <c r="MKX686" s="3"/>
      <c r="MKY686" s="3"/>
      <c r="MKZ686" s="3"/>
      <c r="MLA686" s="3"/>
      <c r="MLB686" s="3"/>
      <c r="MLC686" s="3"/>
      <c r="MLD686" s="3"/>
      <c r="MLE686" s="3"/>
      <c r="MLF686" s="3"/>
      <c r="MLG686" s="3"/>
      <c r="MLH686" s="3"/>
      <c r="MLI686" s="3"/>
      <c r="MLJ686" s="3"/>
      <c r="MLK686" s="3"/>
      <c r="MLL686" s="3"/>
      <c r="MLM686" s="3"/>
      <c r="MLN686" s="3"/>
      <c r="MLO686" s="3"/>
      <c r="MLP686" s="3"/>
      <c r="MLQ686" s="3"/>
      <c r="MLR686" s="3"/>
      <c r="MLS686" s="3"/>
      <c r="MLT686" s="3"/>
      <c r="MLU686" s="3"/>
      <c r="MLV686" s="3"/>
      <c r="MLW686" s="3"/>
      <c r="MLX686" s="3"/>
      <c r="MLY686" s="3"/>
      <c r="MLZ686" s="3"/>
      <c r="MMA686" s="3"/>
      <c r="MMB686" s="3"/>
      <c r="MMC686" s="3"/>
      <c r="MMD686" s="3"/>
      <c r="MME686" s="3"/>
      <c r="MMF686" s="3"/>
      <c r="MMG686" s="3"/>
      <c r="MMH686" s="3"/>
      <c r="MMI686" s="3"/>
      <c r="MMJ686" s="3"/>
      <c r="MMK686" s="3"/>
      <c r="MML686" s="3"/>
      <c r="MMM686" s="3"/>
      <c r="MMN686" s="3"/>
      <c r="MMO686" s="3"/>
      <c r="MMP686" s="3"/>
      <c r="MMQ686" s="3"/>
      <c r="MMR686" s="3"/>
      <c r="MMS686" s="3"/>
      <c r="MMT686" s="3"/>
      <c r="MMU686" s="3"/>
      <c r="MMV686" s="3"/>
      <c r="MMW686" s="3"/>
      <c r="MMX686" s="3"/>
      <c r="MMY686" s="3"/>
      <c r="MMZ686" s="3"/>
      <c r="MNA686" s="3"/>
      <c r="MNB686" s="3"/>
      <c r="MNC686" s="3"/>
      <c r="MND686" s="3"/>
      <c r="MNE686" s="3"/>
      <c r="MNF686" s="3"/>
      <c r="MNG686" s="3"/>
      <c r="MNH686" s="3"/>
      <c r="MNI686" s="3"/>
      <c r="MNJ686" s="3"/>
      <c r="MNK686" s="3"/>
      <c r="MNL686" s="3"/>
      <c r="MNM686" s="3"/>
      <c r="MNN686" s="3"/>
      <c r="MNO686" s="3"/>
      <c r="MNP686" s="3"/>
      <c r="MNQ686" s="3"/>
      <c r="MNR686" s="3"/>
      <c r="MNS686" s="3"/>
      <c r="MNT686" s="3"/>
      <c r="MNU686" s="3"/>
      <c r="MNV686" s="3"/>
      <c r="MNW686" s="3"/>
      <c r="MNX686" s="3"/>
      <c r="MNY686" s="3"/>
      <c r="MNZ686" s="3"/>
      <c r="MOA686" s="3"/>
      <c r="MOB686" s="3"/>
      <c r="MOC686" s="3"/>
      <c r="MOD686" s="3"/>
      <c r="MOE686" s="3"/>
      <c r="MOF686" s="3"/>
      <c r="MOG686" s="3"/>
      <c r="MOH686" s="3"/>
      <c r="MOI686" s="3"/>
      <c r="MOJ686" s="3"/>
      <c r="MOK686" s="3"/>
      <c r="MOL686" s="3"/>
      <c r="MOM686" s="3"/>
      <c r="MON686" s="3"/>
      <c r="MOO686" s="3"/>
      <c r="MOP686" s="3"/>
      <c r="MOQ686" s="3"/>
      <c r="MOR686" s="3"/>
      <c r="MOS686" s="3"/>
      <c r="MOT686" s="3"/>
      <c r="MOU686" s="3"/>
      <c r="MOV686" s="3"/>
      <c r="MOW686" s="3"/>
      <c r="MOX686" s="3"/>
      <c r="MOY686" s="3"/>
      <c r="MOZ686" s="3"/>
      <c r="MPA686" s="3"/>
      <c r="MPB686" s="3"/>
      <c r="MPC686" s="3"/>
      <c r="MPD686" s="3"/>
      <c r="MPE686" s="3"/>
      <c r="MPF686" s="3"/>
      <c r="MPG686" s="3"/>
      <c r="MPH686" s="3"/>
      <c r="MPI686" s="3"/>
      <c r="MPJ686" s="3"/>
      <c r="MPK686" s="3"/>
      <c r="MPL686" s="3"/>
      <c r="MPM686" s="3"/>
      <c r="MPN686" s="3"/>
      <c r="MPO686" s="3"/>
      <c r="MPP686" s="3"/>
      <c r="MPQ686" s="3"/>
      <c r="MPR686" s="3"/>
      <c r="MPS686" s="3"/>
      <c r="MPT686" s="3"/>
      <c r="MPU686" s="3"/>
      <c r="MPV686" s="3"/>
      <c r="MPW686" s="3"/>
      <c r="MPX686" s="3"/>
      <c r="MPY686" s="3"/>
      <c r="MPZ686" s="3"/>
      <c r="MQA686" s="3"/>
      <c r="MQB686" s="3"/>
      <c r="MQC686" s="3"/>
      <c r="MQD686" s="3"/>
      <c r="MQE686" s="3"/>
      <c r="MQF686" s="3"/>
      <c r="MQG686" s="3"/>
      <c r="MQH686" s="3"/>
      <c r="MQI686" s="3"/>
      <c r="MQJ686" s="3"/>
      <c r="MQK686" s="3"/>
      <c r="MQL686" s="3"/>
      <c r="MQM686" s="3"/>
      <c r="MQN686" s="3"/>
      <c r="MQO686" s="3"/>
      <c r="MQP686" s="3"/>
      <c r="MQQ686" s="3"/>
      <c r="MQR686" s="3"/>
      <c r="MQS686" s="3"/>
      <c r="MQT686" s="3"/>
      <c r="MQU686" s="3"/>
      <c r="MQV686" s="3"/>
      <c r="MQW686" s="3"/>
      <c r="MQX686" s="3"/>
      <c r="MQY686" s="3"/>
      <c r="MQZ686" s="3"/>
      <c r="MRA686" s="3"/>
      <c r="MRB686" s="3"/>
      <c r="MRC686" s="3"/>
      <c r="MRD686" s="3"/>
      <c r="MRE686" s="3"/>
      <c r="MRF686" s="3"/>
      <c r="MRG686" s="3"/>
      <c r="MRH686" s="3"/>
      <c r="MRI686" s="3"/>
      <c r="MRJ686" s="3"/>
      <c r="MRK686" s="3"/>
      <c r="MRL686" s="3"/>
      <c r="MRM686" s="3"/>
      <c r="MRN686" s="3"/>
      <c r="MRO686" s="3"/>
      <c r="MRP686" s="3"/>
      <c r="MRQ686" s="3"/>
      <c r="MRR686" s="3"/>
      <c r="MRS686" s="3"/>
      <c r="MRT686" s="3"/>
      <c r="MRU686" s="3"/>
      <c r="MRV686" s="3"/>
      <c r="MRW686" s="3"/>
      <c r="MRX686" s="3"/>
      <c r="MRY686" s="3"/>
      <c r="MRZ686" s="3"/>
      <c r="MSA686" s="3"/>
      <c r="MSB686" s="3"/>
      <c r="MSC686" s="3"/>
      <c r="MSD686" s="3"/>
      <c r="MSE686" s="3"/>
      <c r="MSF686" s="3"/>
      <c r="MSG686" s="3"/>
      <c r="MSH686" s="3"/>
      <c r="MSI686" s="3"/>
      <c r="MSJ686" s="3"/>
      <c r="MSK686" s="3"/>
      <c r="MSL686" s="3"/>
      <c r="MSM686" s="3"/>
      <c r="MSN686" s="3"/>
      <c r="MSO686" s="3"/>
      <c r="MSP686" s="3"/>
      <c r="MSQ686" s="3"/>
      <c r="MSR686" s="3"/>
      <c r="MSS686" s="3"/>
      <c r="MST686" s="3"/>
      <c r="MSU686" s="3"/>
      <c r="MSV686" s="3"/>
      <c r="MSW686" s="3"/>
      <c r="MSX686" s="3"/>
      <c r="MSY686" s="3"/>
      <c r="MSZ686" s="3"/>
      <c r="MTA686" s="3"/>
      <c r="MTB686" s="3"/>
      <c r="MTC686" s="3"/>
      <c r="MTD686" s="3"/>
      <c r="MTE686" s="3"/>
      <c r="MTF686" s="3"/>
      <c r="MTG686" s="3"/>
      <c r="MTH686" s="3"/>
      <c r="MTI686" s="3"/>
      <c r="MTJ686" s="3"/>
      <c r="MTK686" s="3"/>
      <c r="MTL686" s="3"/>
      <c r="MTM686" s="3"/>
      <c r="MTN686" s="3"/>
      <c r="MTO686" s="3"/>
      <c r="MTP686" s="3"/>
      <c r="MTQ686" s="3"/>
      <c r="MTR686" s="3"/>
      <c r="MTS686" s="3"/>
      <c r="MTT686" s="3"/>
      <c r="MTU686" s="3"/>
      <c r="MTV686" s="3"/>
      <c r="MTW686" s="3"/>
      <c r="MTX686" s="3"/>
      <c r="MTY686" s="3"/>
      <c r="MTZ686" s="3"/>
      <c r="MUA686" s="3"/>
      <c r="MUB686" s="3"/>
      <c r="MUC686" s="3"/>
      <c r="MUD686" s="3"/>
      <c r="MUE686" s="3"/>
      <c r="MUF686" s="3"/>
      <c r="MUG686" s="3"/>
      <c r="MUH686" s="3"/>
      <c r="MUI686" s="3"/>
      <c r="MUJ686" s="3"/>
      <c r="MUK686" s="3"/>
      <c r="MUL686" s="3"/>
      <c r="MUM686" s="3"/>
      <c r="MUN686" s="3"/>
      <c r="MUO686" s="3"/>
      <c r="MUP686" s="3"/>
      <c r="MUQ686" s="3"/>
      <c r="MUR686" s="3"/>
      <c r="MUS686" s="3"/>
      <c r="MUT686" s="3"/>
      <c r="MUU686" s="3"/>
      <c r="MUV686" s="3"/>
      <c r="MUW686" s="3"/>
      <c r="MUX686" s="3"/>
      <c r="MUY686" s="3"/>
      <c r="MUZ686" s="3"/>
      <c r="MVA686" s="3"/>
      <c r="MVB686" s="3"/>
      <c r="MVC686" s="3"/>
      <c r="MVD686" s="3"/>
      <c r="MVE686" s="3"/>
      <c r="MVF686" s="3"/>
      <c r="MVG686" s="3"/>
      <c r="MVH686" s="3"/>
      <c r="MVI686" s="3"/>
      <c r="MVJ686" s="3"/>
      <c r="MVK686" s="3"/>
      <c r="MVL686" s="3"/>
      <c r="MVM686" s="3"/>
      <c r="MVN686" s="3"/>
      <c r="MVO686" s="3"/>
      <c r="MVP686" s="3"/>
      <c r="MVQ686" s="3"/>
      <c r="MVR686" s="3"/>
      <c r="MVS686" s="3"/>
      <c r="MVT686" s="3"/>
      <c r="MVU686" s="3"/>
      <c r="MVV686" s="3"/>
      <c r="MVW686" s="3"/>
      <c r="MVX686" s="3"/>
      <c r="MVY686" s="3"/>
      <c r="MVZ686" s="3"/>
      <c r="MWA686" s="3"/>
      <c r="MWB686" s="3"/>
      <c r="MWC686" s="3"/>
      <c r="MWD686" s="3"/>
      <c r="MWE686" s="3"/>
      <c r="MWF686" s="3"/>
      <c r="MWG686" s="3"/>
      <c r="MWH686" s="3"/>
      <c r="MWI686" s="3"/>
      <c r="MWJ686" s="3"/>
      <c r="MWK686" s="3"/>
      <c r="MWL686" s="3"/>
      <c r="MWM686" s="3"/>
      <c r="MWN686" s="3"/>
      <c r="MWO686" s="3"/>
      <c r="MWP686" s="3"/>
      <c r="MWQ686" s="3"/>
      <c r="MWR686" s="3"/>
      <c r="MWS686" s="3"/>
      <c r="MWT686" s="3"/>
      <c r="MWU686" s="3"/>
      <c r="MWV686" s="3"/>
      <c r="MWW686" s="3"/>
      <c r="MWX686" s="3"/>
      <c r="MWY686" s="3"/>
      <c r="MWZ686" s="3"/>
      <c r="MXA686" s="3"/>
      <c r="MXB686" s="3"/>
      <c r="MXC686" s="3"/>
      <c r="MXD686" s="3"/>
      <c r="MXE686" s="3"/>
      <c r="MXF686" s="3"/>
      <c r="MXG686" s="3"/>
      <c r="MXH686" s="3"/>
      <c r="MXI686" s="3"/>
      <c r="MXJ686" s="3"/>
      <c r="MXK686" s="3"/>
      <c r="MXL686" s="3"/>
      <c r="MXM686" s="3"/>
      <c r="MXN686" s="3"/>
      <c r="MXO686" s="3"/>
      <c r="MXP686" s="3"/>
      <c r="MXQ686" s="3"/>
      <c r="MXR686" s="3"/>
      <c r="MXS686" s="3"/>
      <c r="MXT686" s="3"/>
      <c r="MXU686" s="3"/>
      <c r="MXV686" s="3"/>
      <c r="MXW686" s="3"/>
      <c r="MXX686" s="3"/>
      <c r="MXY686" s="3"/>
      <c r="MXZ686" s="3"/>
      <c r="MYA686" s="3"/>
      <c r="MYB686" s="3"/>
      <c r="MYC686" s="3"/>
      <c r="MYD686" s="3"/>
      <c r="MYE686" s="3"/>
      <c r="MYF686" s="3"/>
      <c r="MYG686" s="3"/>
      <c r="MYH686" s="3"/>
      <c r="MYI686" s="3"/>
      <c r="MYJ686" s="3"/>
      <c r="MYK686" s="3"/>
      <c r="MYL686" s="3"/>
      <c r="MYM686" s="3"/>
      <c r="MYN686" s="3"/>
      <c r="MYO686" s="3"/>
      <c r="MYP686" s="3"/>
      <c r="MYQ686" s="3"/>
      <c r="MYR686" s="3"/>
      <c r="MYS686" s="3"/>
      <c r="MYT686" s="3"/>
      <c r="MYU686" s="3"/>
      <c r="MYV686" s="3"/>
      <c r="MYW686" s="3"/>
      <c r="MYX686" s="3"/>
      <c r="MYY686" s="3"/>
      <c r="MYZ686" s="3"/>
      <c r="MZA686" s="3"/>
      <c r="MZB686" s="3"/>
      <c r="MZC686" s="3"/>
      <c r="MZD686" s="3"/>
      <c r="MZE686" s="3"/>
      <c r="MZF686" s="3"/>
      <c r="MZG686" s="3"/>
      <c r="MZH686" s="3"/>
      <c r="MZI686" s="3"/>
      <c r="MZJ686" s="3"/>
      <c r="MZK686" s="3"/>
      <c r="MZL686" s="3"/>
      <c r="MZM686" s="3"/>
      <c r="MZN686" s="3"/>
      <c r="MZO686" s="3"/>
      <c r="MZP686" s="3"/>
      <c r="MZQ686" s="3"/>
      <c r="MZR686" s="3"/>
      <c r="MZS686" s="3"/>
      <c r="MZT686" s="3"/>
      <c r="MZU686" s="3"/>
      <c r="MZV686" s="3"/>
      <c r="MZW686" s="3"/>
      <c r="MZX686" s="3"/>
      <c r="MZY686" s="3"/>
      <c r="MZZ686" s="3"/>
      <c r="NAA686" s="3"/>
      <c r="NAB686" s="3"/>
      <c r="NAC686" s="3"/>
      <c r="NAD686" s="3"/>
      <c r="NAE686" s="3"/>
      <c r="NAF686" s="3"/>
      <c r="NAG686" s="3"/>
      <c r="NAH686" s="3"/>
      <c r="NAI686" s="3"/>
      <c r="NAJ686" s="3"/>
      <c r="NAK686" s="3"/>
      <c r="NAL686" s="3"/>
      <c r="NAM686" s="3"/>
      <c r="NAN686" s="3"/>
      <c r="NAO686" s="3"/>
      <c r="NAP686" s="3"/>
      <c r="NAQ686" s="3"/>
      <c r="NAR686" s="3"/>
      <c r="NAS686" s="3"/>
      <c r="NAT686" s="3"/>
      <c r="NAU686" s="3"/>
      <c r="NAV686" s="3"/>
      <c r="NAW686" s="3"/>
      <c r="NAX686" s="3"/>
      <c r="NAY686" s="3"/>
      <c r="NAZ686" s="3"/>
      <c r="NBA686" s="3"/>
      <c r="NBB686" s="3"/>
      <c r="NBC686" s="3"/>
      <c r="NBD686" s="3"/>
      <c r="NBE686" s="3"/>
      <c r="NBF686" s="3"/>
      <c r="NBG686" s="3"/>
      <c r="NBH686" s="3"/>
      <c r="NBI686" s="3"/>
      <c r="NBJ686" s="3"/>
      <c r="NBK686" s="3"/>
      <c r="NBL686" s="3"/>
      <c r="NBM686" s="3"/>
      <c r="NBN686" s="3"/>
      <c r="NBO686" s="3"/>
      <c r="NBP686" s="3"/>
      <c r="NBQ686" s="3"/>
      <c r="NBR686" s="3"/>
      <c r="NBS686" s="3"/>
      <c r="NBT686" s="3"/>
      <c r="NBU686" s="3"/>
      <c r="NBV686" s="3"/>
      <c r="NBW686" s="3"/>
      <c r="NBX686" s="3"/>
      <c r="NBY686" s="3"/>
      <c r="NBZ686" s="3"/>
      <c r="NCA686" s="3"/>
      <c r="NCB686" s="3"/>
      <c r="NCC686" s="3"/>
      <c r="NCD686" s="3"/>
      <c r="NCE686" s="3"/>
      <c r="NCF686" s="3"/>
      <c r="NCG686" s="3"/>
      <c r="NCH686" s="3"/>
      <c r="NCI686" s="3"/>
      <c r="NCJ686" s="3"/>
      <c r="NCK686" s="3"/>
      <c r="NCL686" s="3"/>
      <c r="NCM686" s="3"/>
      <c r="NCN686" s="3"/>
      <c r="NCO686" s="3"/>
      <c r="NCP686" s="3"/>
      <c r="NCQ686" s="3"/>
      <c r="NCR686" s="3"/>
      <c r="NCS686" s="3"/>
      <c r="NCT686" s="3"/>
      <c r="NCU686" s="3"/>
      <c r="NCV686" s="3"/>
      <c r="NCW686" s="3"/>
      <c r="NCX686" s="3"/>
      <c r="NCY686" s="3"/>
      <c r="NCZ686" s="3"/>
      <c r="NDA686" s="3"/>
      <c r="NDB686" s="3"/>
      <c r="NDC686" s="3"/>
      <c r="NDD686" s="3"/>
      <c r="NDE686" s="3"/>
      <c r="NDF686" s="3"/>
      <c r="NDG686" s="3"/>
      <c r="NDH686" s="3"/>
      <c r="NDI686" s="3"/>
      <c r="NDJ686" s="3"/>
      <c r="NDK686" s="3"/>
      <c r="NDL686" s="3"/>
      <c r="NDM686" s="3"/>
      <c r="NDN686" s="3"/>
      <c r="NDO686" s="3"/>
      <c r="NDP686" s="3"/>
      <c r="NDQ686" s="3"/>
      <c r="NDR686" s="3"/>
      <c r="NDS686" s="3"/>
      <c r="NDT686" s="3"/>
      <c r="NDU686" s="3"/>
      <c r="NDV686" s="3"/>
      <c r="NDW686" s="3"/>
      <c r="NDX686" s="3"/>
      <c r="NDY686" s="3"/>
      <c r="NDZ686" s="3"/>
      <c r="NEA686" s="3"/>
      <c r="NEB686" s="3"/>
      <c r="NEC686" s="3"/>
      <c r="NED686" s="3"/>
      <c r="NEE686" s="3"/>
      <c r="NEF686" s="3"/>
      <c r="NEG686" s="3"/>
      <c r="NEH686" s="3"/>
      <c r="NEI686" s="3"/>
      <c r="NEJ686" s="3"/>
      <c r="NEK686" s="3"/>
      <c r="NEL686" s="3"/>
      <c r="NEM686" s="3"/>
      <c r="NEN686" s="3"/>
      <c r="NEO686" s="3"/>
      <c r="NEP686" s="3"/>
      <c r="NEQ686" s="3"/>
      <c r="NER686" s="3"/>
      <c r="NES686" s="3"/>
      <c r="NET686" s="3"/>
      <c r="NEU686" s="3"/>
      <c r="NEV686" s="3"/>
      <c r="NEW686" s="3"/>
      <c r="NEX686" s="3"/>
      <c r="NEY686" s="3"/>
      <c r="NEZ686" s="3"/>
      <c r="NFA686" s="3"/>
      <c r="NFB686" s="3"/>
      <c r="NFC686" s="3"/>
      <c r="NFD686" s="3"/>
      <c r="NFE686" s="3"/>
      <c r="NFF686" s="3"/>
      <c r="NFG686" s="3"/>
      <c r="NFH686" s="3"/>
      <c r="NFI686" s="3"/>
      <c r="NFJ686" s="3"/>
      <c r="NFK686" s="3"/>
      <c r="NFL686" s="3"/>
      <c r="NFM686" s="3"/>
      <c r="NFN686" s="3"/>
      <c r="NFO686" s="3"/>
      <c r="NFP686" s="3"/>
      <c r="NFQ686" s="3"/>
      <c r="NFR686" s="3"/>
      <c r="NFS686" s="3"/>
      <c r="NFT686" s="3"/>
      <c r="NFU686" s="3"/>
      <c r="NFV686" s="3"/>
      <c r="NFW686" s="3"/>
      <c r="NFX686" s="3"/>
      <c r="NFY686" s="3"/>
      <c r="NFZ686" s="3"/>
      <c r="NGA686" s="3"/>
      <c r="NGB686" s="3"/>
      <c r="NGC686" s="3"/>
      <c r="NGD686" s="3"/>
      <c r="NGE686" s="3"/>
      <c r="NGF686" s="3"/>
      <c r="NGG686" s="3"/>
      <c r="NGH686" s="3"/>
      <c r="NGI686" s="3"/>
      <c r="NGJ686" s="3"/>
      <c r="NGK686" s="3"/>
      <c r="NGL686" s="3"/>
      <c r="NGM686" s="3"/>
      <c r="NGN686" s="3"/>
      <c r="NGO686" s="3"/>
      <c r="NGP686" s="3"/>
      <c r="NGQ686" s="3"/>
      <c r="NGR686" s="3"/>
      <c r="NGS686" s="3"/>
      <c r="NGT686" s="3"/>
      <c r="NGU686" s="3"/>
      <c r="NGV686" s="3"/>
      <c r="NGW686" s="3"/>
      <c r="NGX686" s="3"/>
      <c r="NGY686" s="3"/>
      <c r="NGZ686" s="3"/>
      <c r="NHA686" s="3"/>
      <c r="NHB686" s="3"/>
      <c r="NHC686" s="3"/>
      <c r="NHD686" s="3"/>
      <c r="NHE686" s="3"/>
      <c r="NHF686" s="3"/>
      <c r="NHG686" s="3"/>
      <c r="NHH686" s="3"/>
      <c r="NHI686" s="3"/>
      <c r="NHJ686" s="3"/>
      <c r="NHK686" s="3"/>
      <c r="NHL686" s="3"/>
      <c r="NHM686" s="3"/>
      <c r="NHN686" s="3"/>
      <c r="NHO686" s="3"/>
      <c r="NHP686" s="3"/>
      <c r="NHQ686" s="3"/>
      <c r="NHR686" s="3"/>
      <c r="NHS686" s="3"/>
      <c r="NHT686" s="3"/>
      <c r="NHU686" s="3"/>
      <c r="NHV686" s="3"/>
      <c r="NHW686" s="3"/>
      <c r="NHX686" s="3"/>
      <c r="NHY686" s="3"/>
      <c r="NHZ686" s="3"/>
      <c r="NIA686" s="3"/>
      <c r="NIB686" s="3"/>
      <c r="NIC686" s="3"/>
      <c r="NID686" s="3"/>
      <c r="NIE686" s="3"/>
      <c r="NIF686" s="3"/>
      <c r="NIG686" s="3"/>
      <c r="NIH686" s="3"/>
      <c r="NII686" s="3"/>
      <c r="NIJ686" s="3"/>
      <c r="NIK686" s="3"/>
      <c r="NIL686" s="3"/>
      <c r="NIM686" s="3"/>
      <c r="NIN686" s="3"/>
      <c r="NIO686" s="3"/>
      <c r="NIP686" s="3"/>
      <c r="NIQ686" s="3"/>
      <c r="NIR686" s="3"/>
      <c r="NIS686" s="3"/>
      <c r="NIT686" s="3"/>
      <c r="NIU686" s="3"/>
      <c r="NIV686" s="3"/>
      <c r="NIW686" s="3"/>
      <c r="NIX686" s="3"/>
      <c r="NIY686" s="3"/>
      <c r="NIZ686" s="3"/>
      <c r="NJA686" s="3"/>
      <c r="NJB686" s="3"/>
      <c r="NJC686" s="3"/>
      <c r="NJD686" s="3"/>
      <c r="NJE686" s="3"/>
      <c r="NJF686" s="3"/>
      <c r="NJG686" s="3"/>
      <c r="NJH686" s="3"/>
      <c r="NJI686" s="3"/>
      <c r="NJJ686" s="3"/>
      <c r="NJK686" s="3"/>
      <c r="NJL686" s="3"/>
      <c r="NJM686" s="3"/>
      <c r="NJN686" s="3"/>
      <c r="NJO686" s="3"/>
      <c r="NJP686" s="3"/>
      <c r="NJQ686" s="3"/>
      <c r="NJR686" s="3"/>
      <c r="NJS686" s="3"/>
      <c r="NJT686" s="3"/>
      <c r="NJU686" s="3"/>
      <c r="NJV686" s="3"/>
      <c r="NJW686" s="3"/>
      <c r="NJX686" s="3"/>
      <c r="NJY686" s="3"/>
      <c r="NJZ686" s="3"/>
      <c r="NKA686" s="3"/>
      <c r="NKB686" s="3"/>
      <c r="NKC686" s="3"/>
      <c r="NKD686" s="3"/>
      <c r="NKE686" s="3"/>
      <c r="NKF686" s="3"/>
      <c r="NKG686" s="3"/>
      <c r="NKH686" s="3"/>
      <c r="NKI686" s="3"/>
      <c r="NKJ686" s="3"/>
      <c r="NKK686" s="3"/>
      <c r="NKL686" s="3"/>
      <c r="NKM686" s="3"/>
      <c r="NKN686" s="3"/>
      <c r="NKO686" s="3"/>
      <c r="NKP686" s="3"/>
      <c r="NKQ686" s="3"/>
      <c r="NKR686" s="3"/>
      <c r="NKS686" s="3"/>
      <c r="NKT686" s="3"/>
      <c r="NKU686" s="3"/>
      <c r="NKV686" s="3"/>
      <c r="NKW686" s="3"/>
      <c r="NKX686" s="3"/>
      <c r="NKY686" s="3"/>
      <c r="NKZ686" s="3"/>
      <c r="NLA686" s="3"/>
      <c r="NLB686" s="3"/>
      <c r="NLC686" s="3"/>
      <c r="NLD686" s="3"/>
      <c r="NLE686" s="3"/>
      <c r="NLF686" s="3"/>
      <c r="NLG686" s="3"/>
      <c r="NLH686" s="3"/>
      <c r="NLI686" s="3"/>
      <c r="NLJ686" s="3"/>
      <c r="NLK686" s="3"/>
      <c r="NLL686" s="3"/>
      <c r="NLM686" s="3"/>
      <c r="NLN686" s="3"/>
      <c r="NLO686" s="3"/>
      <c r="NLP686" s="3"/>
      <c r="NLQ686" s="3"/>
      <c r="NLR686" s="3"/>
      <c r="NLS686" s="3"/>
      <c r="NLT686" s="3"/>
      <c r="NLU686" s="3"/>
      <c r="NLV686" s="3"/>
      <c r="NLW686" s="3"/>
      <c r="NLX686" s="3"/>
      <c r="NLY686" s="3"/>
      <c r="NLZ686" s="3"/>
      <c r="NMA686" s="3"/>
      <c r="NMB686" s="3"/>
      <c r="NMC686" s="3"/>
      <c r="NMD686" s="3"/>
      <c r="NME686" s="3"/>
      <c r="NMF686" s="3"/>
      <c r="NMG686" s="3"/>
      <c r="NMH686" s="3"/>
      <c r="NMI686" s="3"/>
      <c r="NMJ686" s="3"/>
      <c r="NMK686" s="3"/>
      <c r="NML686" s="3"/>
      <c r="NMM686" s="3"/>
      <c r="NMN686" s="3"/>
      <c r="NMO686" s="3"/>
      <c r="NMP686" s="3"/>
      <c r="NMQ686" s="3"/>
      <c r="NMR686" s="3"/>
      <c r="NMS686" s="3"/>
      <c r="NMT686" s="3"/>
      <c r="NMU686" s="3"/>
      <c r="NMV686" s="3"/>
      <c r="NMW686" s="3"/>
      <c r="NMX686" s="3"/>
      <c r="NMY686" s="3"/>
      <c r="NMZ686" s="3"/>
      <c r="NNA686" s="3"/>
      <c r="NNB686" s="3"/>
      <c r="NNC686" s="3"/>
      <c r="NND686" s="3"/>
      <c r="NNE686" s="3"/>
      <c r="NNF686" s="3"/>
      <c r="NNG686" s="3"/>
      <c r="NNH686" s="3"/>
      <c r="NNI686" s="3"/>
      <c r="NNJ686" s="3"/>
      <c r="NNK686" s="3"/>
      <c r="NNL686" s="3"/>
      <c r="NNM686" s="3"/>
      <c r="NNN686" s="3"/>
      <c r="NNO686" s="3"/>
      <c r="NNP686" s="3"/>
      <c r="NNQ686" s="3"/>
      <c r="NNR686" s="3"/>
      <c r="NNS686" s="3"/>
      <c r="NNT686" s="3"/>
      <c r="NNU686" s="3"/>
      <c r="NNV686" s="3"/>
      <c r="NNW686" s="3"/>
      <c r="NNX686" s="3"/>
      <c r="NNY686" s="3"/>
      <c r="NNZ686" s="3"/>
      <c r="NOA686" s="3"/>
      <c r="NOB686" s="3"/>
      <c r="NOC686" s="3"/>
      <c r="NOD686" s="3"/>
      <c r="NOE686" s="3"/>
      <c r="NOF686" s="3"/>
      <c r="NOG686" s="3"/>
      <c r="NOH686" s="3"/>
      <c r="NOI686" s="3"/>
      <c r="NOJ686" s="3"/>
      <c r="NOK686" s="3"/>
      <c r="NOL686" s="3"/>
      <c r="NOM686" s="3"/>
      <c r="NON686" s="3"/>
      <c r="NOO686" s="3"/>
      <c r="NOP686" s="3"/>
      <c r="NOQ686" s="3"/>
      <c r="NOR686" s="3"/>
      <c r="NOS686" s="3"/>
      <c r="NOT686" s="3"/>
      <c r="NOU686" s="3"/>
      <c r="NOV686" s="3"/>
      <c r="NOW686" s="3"/>
      <c r="NOX686" s="3"/>
      <c r="NOY686" s="3"/>
      <c r="NOZ686" s="3"/>
      <c r="NPA686" s="3"/>
      <c r="NPB686" s="3"/>
      <c r="NPC686" s="3"/>
      <c r="NPD686" s="3"/>
      <c r="NPE686" s="3"/>
      <c r="NPF686" s="3"/>
      <c r="NPG686" s="3"/>
      <c r="NPH686" s="3"/>
      <c r="NPI686" s="3"/>
      <c r="NPJ686" s="3"/>
      <c r="NPK686" s="3"/>
      <c r="NPL686" s="3"/>
      <c r="NPM686" s="3"/>
      <c r="NPN686" s="3"/>
      <c r="NPO686" s="3"/>
      <c r="NPP686" s="3"/>
      <c r="NPQ686" s="3"/>
      <c r="NPR686" s="3"/>
      <c r="NPS686" s="3"/>
      <c r="NPT686" s="3"/>
      <c r="NPU686" s="3"/>
      <c r="NPV686" s="3"/>
      <c r="NPW686" s="3"/>
      <c r="NPX686" s="3"/>
      <c r="NPY686" s="3"/>
      <c r="NPZ686" s="3"/>
      <c r="NQA686" s="3"/>
      <c r="NQB686" s="3"/>
      <c r="NQC686" s="3"/>
      <c r="NQD686" s="3"/>
      <c r="NQE686" s="3"/>
      <c r="NQF686" s="3"/>
      <c r="NQG686" s="3"/>
      <c r="NQH686" s="3"/>
      <c r="NQI686" s="3"/>
      <c r="NQJ686" s="3"/>
      <c r="NQK686" s="3"/>
      <c r="NQL686" s="3"/>
      <c r="NQM686" s="3"/>
      <c r="NQN686" s="3"/>
      <c r="NQO686" s="3"/>
      <c r="NQP686" s="3"/>
      <c r="NQQ686" s="3"/>
      <c r="NQR686" s="3"/>
      <c r="NQS686" s="3"/>
      <c r="NQT686" s="3"/>
      <c r="NQU686" s="3"/>
      <c r="NQV686" s="3"/>
      <c r="NQW686" s="3"/>
      <c r="NQX686" s="3"/>
      <c r="NQY686" s="3"/>
      <c r="NQZ686" s="3"/>
      <c r="NRA686" s="3"/>
      <c r="NRB686" s="3"/>
      <c r="NRC686" s="3"/>
      <c r="NRD686" s="3"/>
      <c r="NRE686" s="3"/>
      <c r="NRF686" s="3"/>
      <c r="NRG686" s="3"/>
      <c r="NRH686" s="3"/>
      <c r="NRI686" s="3"/>
      <c r="NRJ686" s="3"/>
      <c r="NRK686" s="3"/>
      <c r="NRL686" s="3"/>
      <c r="NRM686" s="3"/>
      <c r="NRN686" s="3"/>
      <c r="NRO686" s="3"/>
      <c r="NRP686" s="3"/>
      <c r="NRQ686" s="3"/>
      <c r="NRR686" s="3"/>
      <c r="NRS686" s="3"/>
      <c r="NRT686" s="3"/>
      <c r="NRU686" s="3"/>
      <c r="NRV686" s="3"/>
      <c r="NRW686" s="3"/>
      <c r="NRX686" s="3"/>
      <c r="NRY686" s="3"/>
      <c r="NRZ686" s="3"/>
      <c r="NSA686" s="3"/>
      <c r="NSB686" s="3"/>
      <c r="NSC686" s="3"/>
      <c r="NSD686" s="3"/>
      <c r="NSE686" s="3"/>
      <c r="NSF686" s="3"/>
      <c r="NSG686" s="3"/>
      <c r="NSH686" s="3"/>
      <c r="NSI686" s="3"/>
      <c r="NSJ686" s="3"/>
      <c r="NSK686" s="3"/>
      <c r="NSL686" s="3"/>
      <c r="NSM686" s="3"/>
      <c r="NSN686" s="3"/>
      <c r="NSO686" s="3"/>
      <c r="NSP686" s="3"/>
      <c r="NSQ686" s="3"/>
      <c r="NSR686" s="3"/>
      <c r="NSS686" s="3"/>
      <c r="NST686" s="3"/>
      <c r="NSU686" s="3"/>
      <c r="NSV686" s="3"/>
      <c r="NSW686" s="3"/>
      <c r="NSX686" s="3"/>
      <c r="NSY686" s="3"/>
      <c r="NSZ686" s="3"/>
      <c r="NTA686" s="3"/>
      <c r="NTB686" s="3"/>
      <c r="NTC686" s="3"/>
      <c r="NTD686" s="3"/>
      <c r="NTE686" s="3"/>
      <c r="NTF686" s="3"/>
      <c r="NTG686" s="3"/>
      <c r="NTH686" s="3"/>
      <c r="NTI686" s="3"/>
      <c r="NTJ686" s="3"/>
      <c r="NTK686" s="3"/>
      <c r="NTL686" s="3"/>
      <c r="NTM686" s="3"/>
      <c r="NTN686" s="3"/>
      <c r="NTO686" s="3"/>
      <c r="NTP686" s="3"/>
      <c r="NTQ686" s="3"/>
      <c r="NTR686" s="3"/>
      <c r="NTS686" s="3"/>
      <c r="NTT686" s="3"/>
      <c r="NTU686" s="3"/>
      <c r="NTV686" s="3"/>
      <c r="NTW686" s="3"/>
      <c r="NTX686" s="3"/>
      <c r="NTY686" s="3"/>
      <c r="NTZ686" s="3"/>
      <c r="NUA686" s="3"/>
      <c r="NUB686" s="3"/>
      <c r="NUC686" s="3"/>
      <c r="NUD686" s="3"/>
      <c r="NUE686" s="3"/>
      <c r="NUF686" s="3"/>
      <c r="NUG686" s="3"/>
      <c r="NUH686" s="3"/>
      <c r="NUI686" s="3"/>
      <c r="NUJ686" s="3"/>
      <c r="NUK686" s="3"/>
      <c r="NUL686" s="3"/>
      <c r="NUM686" s="3"/>
      <c r="NUN686" s="3"/>
      <c r="NUO686" s="3"/>
      <c r="NUP686" s="3"/>
      <c r="NUQ686" s="3"/>
      <c r="NUR686" s="3"/>
      <c r="NUS686" s="3"/>
      <c r="NUT686" s="3"/>
      <c r="NUU686" s="3"/>
      <c r="NUV686" s="3"/>
      <c r="NUW686" s="3"/>
      <c r="NUX686" s="3"/>
      <c r="NUY686" s="3"/>
      <c r="NUZ686" s="3"/>
      <c r="NVA686" s="3"/>
      <c r="NVB686" s="3"/>
      <c r="NVC686" s="3"/>
      <c r="NVD686" s="3"/>
      <c r="NVE686" s="3"/>
      <c r="NVF686" s="3"/>
      <c r="NVG686" s="3"/>
      <c r="NVH686" s="3"/>
      <c r="NVI686" s="3"/>
      <c r="NVJ686" s="3"/>
      <c r="NVK686" s="3"/>
      <c r="NVL686" s="3"/>
      <c r="NVM686" s="3"/>
      <c r="NVN686" s="3"/>
      <c r="NVO686" s="3"/>
      <c r="NVP686" s="3"/>
      <c r="NVQ686" s="3"/>
      <c r="NVR686" s="3"/>
      <c r="NVS686" s="3"/>
      <c r="NVT686" s="3"/>
      <c r="NVU686" s="3"/>
      <c r="NVV686" s="3"/>
      <c r="NVW686" s="3"/>
      <c r="NVX686" s="3"/>
      <c r="NVY686" s="3"/>
      <c r="NVZ686" s="3"/>
      <c r="NWA686" s="3"/>
      <c r="NWB686" s="3"/>
      <c r="NWC686" s="3"/>
      <c r="NWD686" s="3"/>
      <c r="NWE686" s="3"/>
      <c r="NWF686" s="3"/>
      <c r="NWG686" s="3"/>
      <c r="NWH686" s="3"/>
      <c r="NWI686" s="3"/>
      <c r="NWJ686" s="3"/>
      <c r="NWK686" s="3"/>
      <c r="NWL686" s="3"/>
      <c r="NWM686" s="3"/>
      <c r="NWN686" s="3"/>
      <c r="NWO686" s="3"/>
      <c r="NWP686" s="3"/>
      <c r="NWQ686" s="3"/>
      <c r="NWR686" s="3"/>
      <c r="NWS686" s="3"/>
      <c r="NWT686" s="3"/>
      <c r="NWU686" s="3"/>
      <c r="NWV686" s="3"/>
      <c r="NWW686" s="3"/>
      <c r="NWX686" s="3"/>
      <c r="NWY686" s="3"/>
      <c r="NWZ686" s="3"/>
      <c r="NXA686" s="3"/>
      <c r="NXB686" s="3"/>
      <c r="NXC686" s="3"/>
      <c r="NXD686" s="3"/>
      <c r="NXE686" s="3"/>
      <c r="NXF686" s="3"/>
      <c r="NXG686" s="3"/>
      <c r="NXH686" s="3"/>
      <c r="NXI686" s="3"/>
      <c r="NXJ686" s="3"/>
      <c r="NXK686" s="3"/>
      <c r="NXL686" s="3"/>
      <c r="NXM686" s="3"/>
      <c r="NXN686" s="3"/>
      <c r="NXO686" s="3"/>
      <c r="NXP686" s="3"/>
      <c r="NXQ686" s="3"/>
      <c r="NXR686" s="3"/>
      <c r="NXS686" s="3"/>
      <c r="NXT686" s="3"/>
      <c r="NXU686" s="3"/>
      <c r="NXV686" s="3"/>
      <c r="NXW686" s="3"/>
      <c r="NXX686" s="3"/>
      <c r="NXY686" s="3"/>
      <c r="NXZ686" s="3"/>
      <c r="NYA686" s="3"/>
      <c r="NYB686" s="3"/>
      <c r="NYC686" s="3"/>
      <c r="NYD686" s="3"/>
      <c r="NYE686" s="3"/>
      <c r="NYF686" s="3"/>
      <c r="NYG686" s="3"/>
      <c r="NYH686" s="3"/>
      <c r="NYI686" s="3"/>
      <c r="NYJ686" s="3"/>
      <c r="NYK686" s="3"/>
      <c r="NYL686" s="3"/>
      <c r="NYM686" s="3"/>
      <c r="NYN686" s="3"/>
      <c r="NYO686" s="3"/>
      <c r="NYP686" s="3"/>
      <c r="NYQ686" s="3"/>
      <c r="NYR686" s="3"/>
      <c r="NYS686" s="3"/>
      <c r="NYT686" s="3"/>
      <c r="NYU686" s="3"/>
      <c r="NYV686" s="3"/>
      <c r="NYW686" s="3"/>
      <c r="NYX686" s="3"/>
      <c r="NYY686" s="3"/>
      <c r="NYZ686" s="3"/>
      <c r="NZA686" s="3"/>
      <c r="NZB686" s="3"/>
      <c r="NZC686" s="3"/>
      <c r="NZD686" s="3"/>
      <c r="NZE686" s="3"/>
      <c r="NZF686" s="3"/>
      <c r="NZG686" s="3"/>
      <c r="NZH686" s="3"/>
      <c r="NZI686" s="3"/>
      <c r="NZJ686" s="3"/>
      <c r="NZK686" s="3"/>
      <c r="NZL686" s="3"/>
      <c r="NZM686" s="3"/>
      <c r="NZN686" s="3"/>
      <c r="NZO686" s="3"/>
      <c r="NZP686" s="3"/>
      <c r="NZQ686" s="3"/>
      <c r="NZR686" s="3"/>
      <c r="NZS686" s="3"/>
      <c r="NZT686" s="3"/>
      <c r="NZU686" s="3"/>
      <c r="NZV686" s="3"/>
      <c r="NZW686" s="3"/>
      <c r="NZX686" s="3"/>
      <c r="NZY686" s="3"/>
      <c r="NZZ686" s="3"/>
      <c r="OAA686" s="3"/>
      <c r="OAB686" s="3"/>
      <c r="OAC686" s="3"/>
      <c r="OAD686" s="3"/>
      <c r="OAE686" s="3"/>
      <c r="OAF686" s="3"/>
      <c r="OAG686" s="3"/>
      <c r="OAH686" s="3"/>
      <c r="OAI686" s="3"/>
      <c r="OAJ686" s="3"/>
      <c r="OAK686" s="3"/>
      <c r="OAL686" s="3"/>
      <c r="OAM686" s="3"/>
      <c r="OAN686" s="3"/>
      <c r="OAO686" s="3"/>
      <c r="OAP686" s="3"/>
      <c r="OAQ686" s="3"/>
      <c r="OAR686" s="3"/>
      <c r="OAS686" s="3"/>
      <c r="OAT686" s="3"/>
      <c r="OAU686" s="3"/>
      <c r="OAV686" s="3"/>
      <c r="OAW686" s="3"/>
      <c r="OAX686" s="3"/>
      <c r="OAY686" s="3"/>
      <c r="OAZ686" s="3"/>
      <c r="OBA686" s="3"/>
      <c r="OBB686" s="3"/>
      <c r="OBC686" s="3"/>
      <c r="OBD686" s="3"/>
      <c r="OBE686" s="3"/>
      <c r="OBF686" s="3"/>
      <c r="OBG686" s="3"/>
      <c r="OBH686" s="3"/>
      <c r="OBI686" s="3"/>
      <c r="OBJ686" s="3"/>
      <c r="OBK686" s="3"/>
      <c r="OBL686" s="3"/>
      <c r="OBM686" s="3"/>
      <c r="OBN686" s="3"/>
      <c r="OBO686" s="3"/>
      <c r="OBP686" s="3"/>
      <c r="OBQ686" s="3"/>
      <c r="OBR686" s="3"/>
      <c r="OBS686" s="3"/>
      <c r="OBT686" s="3"/>
      <c r="OBU686" s="3"/>
      <c r="OBV686" s="3"/>
      <c r="OBW686" s="3"/>
      <c r="OBX686" s="3"/>
      <c r="OBY686" s="3"/>
      <c r="OBZ686" s="3"/>
      <c r="OCA686" s="3"/>
      <c r="OCB686" s="3"/>
      <c r="OCC686" s="3"/>
      <c r="OCD686" s="3"/>
      <c r="OCE686" s="3"/>
      <c r="OCF686" s="3"/>
      <c r="OCG686" s="3"/>
      <c r="OCH686" s="3"/>
      <c r="OCI686" s="3"/>
      <c r="OCJ686" s="3"/>
      <c r="OCK686" s="3"/>
      <c r="OCL686" s="3"/>
      <c r="OCM686" s="3"/>
      <c r="OCN686" s="3"/>
      <c r="OCO686" s="3"/>
      <c r="OCP686" s="3"/>
      <c r="OCQ686" s="3"/>
      <c r="OCR686" s="3"/>
      <c r="OCS686" s="3"/>
      <c r="OCT686" s="3"/>
      <c r="OCU686" s="3"/>
      <c r="OCV686" s="3"/>
      <c r="OCW686" s="3"/>
      <c r="OCX686" s="3"/>
      <c r="OCY686" s="3"/>
      <c r="OCZ686" s="3"/>
      <c r="ODA686" s="3"/>
      <c r="ODB686" s="3"/>
      <c r="ODC686" s="3"/>
      <c r="ODD686" s="3"/>
      <c r="ODE686" s="3"/>
      <c r="ODF686" s="3"/>
      <c r="ODG686" s="3"/>
      <c r="ODH686" s="3"/>
      <c r="ODI686" s="3"/>
      <c r="ODJ686" s="3"/>
      <c r="ODK686" s="3"/>
      <c r="ODL686" s="3"/>
      <c r="ODM686" s="3"/>
      <c r="ODN686" s="3"/>
      <c r="ODO686" s="3"/>
      <c r="ODP686" s="3"/>
      <c r="ODQ686" s="3"/>
      <c r="ODR686" s="3"/>
      <c r="ODS686" s="3"/>
      <c r="ODT686" s="3"/>
      <c r="ODU686" s="3"/>
      <c r="ODV686" s="3"/>
      <c r="ODW686" s="3"/>
      <c r="ODX686" s="3"/>
      <c r="ODY686" s="3"/>
      <c r="ODZ686" s="3"/>
      <c r="OEA686" s="3"/>
      <c r="OEB686" s="3"/>
      <c r="OEC686" s="3"/>
      <c r="OED686" s="3"/>
      <c r="OEE686" s="3"/>
      <c r="OEF686" s="3"/>
      <c r="OEG686" s="3"/>
      <c r="OEH686" s="3"/>
      <c r="OEI686" s="3"/>
      <c r="OEJ686" s="3"/>
      <c r="OEK686" s="3"/>
      <c r="OEL686" s="3"/>
      <c r="OEM686" s="3"/>
      <c r="OEN686" s="3"/>
      <c r="OEO686" s="3"/>
      <c r="OEP686" s="3"/>
      <c r="OEQ686" s="3"/>
      <c r="OER686" s="3"/>
      <c r="OES686" s="3"/>
      <c r="OET686" s="3"/>
      <c r="OEU686" s="3"/>
      <c r="OEV686" s="3"/>
      <c r="OEW686" s="3"/>
      <c r="OEX686" s="3"/>
      <c r="OEY686" s="3"/>
      <c r="OEZ686" s="3"/>
      <c r="OFA686" s="3"/>
      <c r="OFB686" s="3"/>
      <c r="OFC686" s="3"/>
      <c r="OFD686" s="3"/>
      <c r="OFE686" s="3"/>
      <c r="OFF686" s="3"/>
      <c r="OFG686" s="3"/>
      <c r="OFH686" s="3"/>
      <c r="OFI686" s="3"/>
      <c r="OFJ686" s="3"/>
      <c r="OFK686" s="3"/>
      <c r="OFL686" s="3"/>
      <c r="OFM686" s="3"/>
      <c r="OFN686" s="3"/>
      <c r="OFO686" s="3"/>
      <c r="OFP686" s="3"/>
      <c r="OFQ686" s="3"/>
      <c r="OFR686" s="3"/>
      <c r="OFS686" s="3"/>
      <c r="OFT686" s="3"/>
      <c r="OFU686" s="3"/>
      <c r="OFV686" s="3"/>
      <c r="OFW686" s="3"/>
      <c r="OFX686" s="3"/>
      <c r="OFY686" s="3"/>
      <c r="OFZ686" s="3"/>
      <c r="OGA686" s="3"/>
      <c r="OGB686" s="3"/>
      <c r="OGC686" s="3"/>
      <c r="OGD686" s="3"/>
      <c r="OGE686" s="3"/>
      <c r="OGF686" s="3"/>
      <c r="OGG686" s="3"/>
      <c r="OGH686" s="3"/>
      <c r="OGI686" s="3"/>
      <c r="OGJ686" s="3"/>
      <c r="OGK686" s="3"/>
      <c r="OGL686" s="3"/>
      <c r="OGM686" s="3"/>
      <c r="OGN686" s="3"/>
      <c r="OGO686" s="3"/>
      <c r="OGP686" s="3"/>
      <c r="OGQ686" s="3"/>
      <c r="OGR686" s="3"/>
      <c r="OGS686" s="3"/>
      <c r="OGT686" s="3"/>
      <c r="OGU686" s="3"/>
      <c r="OGV686" s="3"/>
      <c r="OGW686" s="3"/>
      <c r="OGX686" s="3"/>
      <c r="OGY686" s="3"/>
      <c r="OGZ686" s="3"/>
      <c r="OHA686" s="3"/>
      <c r="OHB686" s="3"/>
      <c r="OHC686" s="3"/>
      <c r="OHD686" s="3"/>
      <c r="OHE686" s="3"/>
      <c r="OHF686" s="3"/>
      <c r="OHG686" s="3"/>
      <c r="OHH686" s="3"/>
      <c r="OHI686" s="3"/>
      <c r="OHJ686" s="3"/>
      <c r="OHK686" s="3"/>
      <c r="OHL686" s="3"/>
      <c r="OHM686" s="3"/>
      <c r="OHN686" s="3"/>
      <c r="OHO686" s="3"/>
      <c r="OHP686" s="3"/>
      <c r="OHQ686" s="3"/>
      <c r="OHR686" s="3"/>
      <c r="OHS686" s="3"/>
      <c r="OHT686" s="3"/>
      <c r="OHU686" s="3"/>
      <c r="OHV686" s="3"/>
      <c r="OHW686" s="3"/>
      <c r="OHX686" s="3"/>
      <c r="OHY686" s="3"/>
      <c r="OHZ686" s="3"/>
      <c r="OIA686" s="3"/>
      <c r="OIB686" s="3"/>
      <c r="OIC686" s="3"/>
      <c r="OID686" s="3"/>
      <c r="OIE686" s="3"/>
      <c r="OIF686" s="3"/>
      <c r="OIG686" s="3"/>
      <c r="OIH686" s="3"/>
      <c r="OII686" s="3"/>
      <c r="OIJ686" s="3"/>
      <c r="OIK686" s="3"/>
      <c r="OIL686" s="3"/>
      <c r="OIM686" s="3"/>
      <c r="OIN686" s="3"/>
      <c r="OIO686" s="3"/>
      <c r="OIP686" s="3"/>
      <c r="OIQ686" s="3"/>
      <c r="OIR686" s="3"/>
      <c r="OIS686" s="3"/>
      <c r="OIT686" s="3"/>
      <c r="OIU686" s="3"/>
      <c r="OIV686" s="3"/>
      <c r="OIW686" s="3"/>
      <c r="OIX686" s="3"/>
      <c r="OIY686" s="3"/>
      <c r="OIZ686" s="3"/>
      <c r="OJA686" s="3"/>
      <c r="OJB686" s="3"/>
      <c r="OJC686" s="3"/>
      <c r="OJD686" s="3"/>
      <c r="OJE686" s="3"/>
      <c r="OJF686" s="3"/>
      <c r="OJG686" s="3"/>
      <c r="OJH686" s="3"/>
      <c r="OJI686" s="3"/>
      <c r="OJJ686" s="3"/>
      <c r="OJK686" s="3"/>
      <c r="OJL686" s="3"/>
      <c r="OJM686" s="3"/>
      <c r="OJN686" s="3"/>
      <c r="OJO686" s="3"/>
      <c r="OJP686" s="3"/>
      <c r="OJQ686" s="3"/>
      <c r="OJR686" s="3"/>
      <c r="OJS686" s="3"/>
      <c r="OJT686" s="3"/>
      <c r="OJU686" s="3"/>
      <c r="OJV686" s="3"/>
      <c r="OJW686" s="3"/>
      <c r="OJX686" s="3"/>
      <c r="OJY686" s="3"/>
      <c r="OJZ686" s="3"/>
      <c r="OKA686" s="3"/>
      <c r="OKB686" s="3"/>
      <c r="OKC686" s="3"/>
      <c r="OKD686" s="3"/>
      <c r="OKE686" s="3"/>
      <c r="OKF686" s="3"/>
      <c r="OKG686" s="3"/>
      <c r="OKH686" s="3"/>
      <c r="OKI686" s="3"/>
      <c r="OKJ686" s="3"/>
      <c r="OKK686" s="3"/>
      <c r="OKL686" s="3"/>
      <c r="OKM686" s="3"/>
      <c r="OKN686" s="3"/>
      <c r="OKO686" s="3"/>
      <c r="OKP686" s="3"/>
      <c r="OKQ686" s="3"/>
      <c r="OKR686" s="3"/>
      <c r="OKS686" s="3"/>
      <c r="OKT686" s="3"/>
      <c r="OKU686" s="3"/>
      <c r="OKV686" s="3"/>
      <c r="OKW686" s="3"/>
      <c r="OKX686" s="3"/>
      <c r="OKY686" s="3"/>
      <c r="OKZ686" s="3"/>
      <c r="OLA686" s="3"/>
      <c r="OLB686" s="3"/>
      <c r="OLC686" s="3"/>
      <c r="OLD686" s="3"/>
      <c r="OLE686" s="3"/>
      <c r="OLF686" s="3"/>
      <c r="OLG686" s="3"/>
      <c r="OLH686" s="3"/>
      <c r="OLI686" s="3"/>
      <c r="OLJ686" s="3"/>
      <c r="OLK686" s="3"/>
      <c r="OLL686" s="3"/>
      <c r="OLM686" s="3"/>
      <c r="OLN686" s="3"/>
      <c r="OLO686" s="3"/>
      <c r="OLP686" s="3"/>
      <c r="OLQ686" s="3"/>
      <c r="OLR686" s="3"/>
      <c r="OLS686" s="3"/>
      <c r="OLT686" s="3"/>
      <c r="OLU686" s="3"/>
      <c r="OLV686" s="3"/>
      <c r="OLW686" s="3"/>
      <c r="OLX686" s="3"/>
      <c r="OLY686" s="3"/>
      <c r="OLZ686" s="3"/>
      <c r="OMA686" s="3"/>
      <c r="OMB686" s="3"/>
      <c r="OMC686" s="3"/>
      <c r="OMD686" s="3"/>
      <c r="OME686" s="3"/>
      <c r="OMF686" s="3"/>
      <c r="OMG686" s="3"/>
      <c r="OMH686" s="3"/>
      <c r="OMI686" s="3"/>
      <c r="OMJ686" s="3"/>
      <c r="OMK686" s="3"/>
      <c r="OML686" s="3"/>
      <c r="OMM686" s="3"/>
      <c r="OMN686" s="3"/>
      <c r="OMO686" s="3"/>
      <c r="OMP686" s="3"/>
      <c r="OMQ686" s="3"/>
      <c r="OMR686" s="3"/>
      <c r="OMS686" s="3"/>
      <c r="OMT686" s="3"/>
      <c r="OMU686" s="3"/>
      <c r="OMV686" s="3"/>
      <c r="OMW686" s="3"/>
      <c r="OMX686" s="3"/>
      <c r="OMY686" s="3"/>
      <c r="OMZ686" s="3"/>
      <c r="ONA686" s="3"/>
      <c r="ONB686" s="3"/>
      <c r="ONC686" s="3"/>
      <c r="OND686" s="3"/>
      <c r="ONE686" s="3"/>
      <c r="ONF686" s="3"/>
      <c r="ONG686" s="3"/>
      <c r="ONH686" s="3"/>
      <c r="ONI686" s="3"/>
      <c r="ONJ686" s="3"/>
      <c r="ONK686" s="3"/>
      <c r="ONL686" s="3"/>
      <c r="ONM686" s="3"/>
      <c r="ONN686" s="3"/>
      <c r="ONO686" s="3"/>
      <c r="ONP686" s="3"/>
      <c r="ONQ686" s="3"/>
      <c r="ONR686" s="3"/>
      <c r="ONS686" s="3"/>
      <c r="ONT686" s="3"/>
      <c r="ONU686" s="3"/>
      <c r="ONV686" s="3"/>
      <c r="ONW686" s="3"/>
      <c r="ONX686" s="3"/>
      <c r="ONY686" s="3"/>
      <c r="ONZ686" s="3"/>
      <c r="OOA686" s="3"/>
      <c r="OOB686" s="3"/>
      <c r="OOC686" s="3"/>
      <c r="OOD686" s="3"/>
      <c r="OOE686" s="3"/>
      <c r="OOF686" s="3"/>
      <c r="OOG686" s="3"/>
      <c r="OOH686" s="3"/>
      <c r="OOI686" s="3"/>
      <c r="OOJ686" s="3"/>
      <c r="OOK686" s="3"/>
      <c r="OOL686" s="3"/>
      <c r="OOM686" s="3"/>
      <c r="OON686" s="3"/>
      <c r="OOO686" s="3"/>
      <c r="OOP686" s="3"/>
      <c r="OOQ686" s="3"/>
      <c r="OOR686" s="3"/>
      <c r="OOS686" s="3"/>
      <c r="OOT686" s="3"/>
      <c r="OOU686" s="3"/>
      <c r="OOV686" s="3"/>
      <c r="OOW686" s="3"/>
      <c r="OOX686" s="3"/>
      <c r="OOY686" s="3"/>
      <c r="OOZ686" s="3"/>
      <c r="OPA686" s="3"/>
      <c r="OPB686" s="3"/>
      <c r="OPC686" s="3"/>
      <c r="OPD686" s="3"/>
      <c r="OPE686" s="3"/>
      <c r="OPF686" s="3"/>
      <c r="OPG686" s="3"/>
      <c r="OPH686" s="3"/>
      <c r="OPI686" s="3"/>
      <c r="OPJ686" s="3"/>
      <c r="OPK686" s="3"/>
      <c r="OPL686" s="3"/>
      <c r="OPM686" s="3"/>
      <c r="OPN686" s="3"/>
      <c r="OPO686" s="3"/>
      <c r="OPP686" s="3"/>
      <c r="OPQ686" s="3"/>
      <c r="OPR686" s="3"/>
      <c r="OPS686" s="3"/>
      <c r="OPT686" s="3"/>
      <c r="OPU686" s="3"/>
      <c r="OPV686" s="3"/>
      <c r="OPW686" s="3"/>
      <c r="OPX686" s="3"/>
      <c r="OPY686" s="3"/>
      <c r="OPZ686" s="3"/>
      <c r="OQA686" s="3"/>
      <c r="OQB686" s="3"/>
      <c r="OQC686" s="3"/>
      <c r="OQD686" s="3"/>
      <c r="OQE686" s="3"/>
      <c r="OQF686" s="3"/>
      <c r="OQG686" s="3"/>
      <c r="OQH686" s="3"/>
      <c r="OQI686" s="3"/>
      <c r="OQJ686" s="3"/>
      <c r="OQK686" s="3"/>
      <c r="OQL686" s="3"/>
      <c r="OQM686" s="3"/>
      <c r="OQN686" s="3"/>
      <c r="OQO686" s="3"/>
      <c r="OQP686" s="3"/>
      <c r="OQQ686" s="3"/>
      <c r="OQR686" s="3"/>
      <c r="OQS686" s="3"/>
      <c r="OQT686" s="3"/>
      <c r="OQU686" s="3"/>
      <c r="OQV686" s="3"/>
      <c r="OQW686" s="3"/>
      <c r="OQX686" s="3"/>
      <c r="OQY686" s="3"/>
      <c r="OQZ686" s="3"/>
      <c r="ORA686" s="3"/>
      <c r="ORB686" s="3"/>
      <c r="ORC686" s="3"/>
      <c r="ORD686" s="3"/>
      <c r="ORE686" s="3"/>
      <c r="ORF686" s="3"/>
      <c r="ORG686" s="3"/>
      <c r="ORH686" s="3"/>
      <c r="ORI686" s="3"/>
      <c r="ORJ686" s="3"/>
      <c r="ORK686" s="3"/>
      <c r="ORL686" s="3"/>
      <c r="ORM686" s="3"/>
      <c r="ORN686" s="3"/>
      <c r="ORO686" s="3"/>
      <c r="ORP686" s="3"/>
      <c r="ORQ686" s="3"/>
      <c r="ORR686" s="3"/>
      <c r="ORS686" s="3"/>
      <c r="ORT686" s="3"/>
      <c r="ORU686" s="3"/>
      <c r="ORV686" s="3"/>
      <c r="ORW686" s="3"/>
      <c r="ORX686" s="3"/>
      <c r="ORY686" s="3"/>
      <c r="ORZ686" s="3"/>
      <c r="OSA686" s="3"/>
      <c r="OSB686" s="3"/>
      <c r="OSC686" s="3"/>
      <c r="OSD686" s="3"/>
      <c r="OSE686" s="3"/>
      <c r="OSF686" s="3"/>
      <c r="OSG686" s="3"/>
      <c r="OSH686" s="3"/>
      <c r="OSI686" s="3"/>
      <c r="OSJ686" s="3"/>
      <c r="OSK686" s="3"/>
      <c r="OSL686" s="3"/>
      <c r="OSM686" s="3"/>
      <c r="OSN686" s="3"/>
      <c r="OSO686" s="3"/>
      <c r="OSP686" s="3"/>
      <c r="OSQ686" s="3"/>
      <c r="OSR686" s="3"/>
      <c r="OSS686" s="3"/>
      <c r="OST686" s="3"/>
      <c r="OSU686" s="3"/>
      <c r="OSV686" s="3"/>
      <c r="OSW686" s="3"/>
      <c r="OSX686" s="3"/>
      <c r="OSY686" s="3"/>
      <c r="OSZ686" s="3"/>
      <c r="OTA686" s="3"/>
      <c r="OTB686" s="3"/>
      <c r="OTC686" s="3"/>
      <c r="OTD686" s="3"/>
      <c r="OTE686" s="3"/>
      <c r="OTF686" s="3"/>
      <c r="OTG686" s="3"/>
      <c r="OTH686" s="3"/>
      <c r="OTI686" s="3"/>
      <c r="OTJ686" s="3"/>
      <c r="OTK686" s="3"/>
      <c r="OTL686" s="3"/>
      <c r="OTM686" s="3"/>
      <c r="OTN686" s="3"/>
      <c r="OTO686" s="3"/>
      <c r="OTP686" s="3"/>
      <c r="OTQ686" s="3"/>
      <c r="OTR686" s="3"/>
      <c r="OTS686" s="3"/>
      <c r="OTT686" s="3"/>
      <c r="OTU686" s="3"/>
      <c r="OTV686" s="3"/>
      <c r="OTW686" s="3"/>
      <c r="OTX686" s="3"/>
      <c r="OTY686" s="3"/>
      <c r="OTZ686" s="3"/>
      <c r="OUA686" s="3"/>
      <c r="OUB686" s="3"/>
      <c r="OUC686" s="3"/>
      <c r="OUD686" s="3"/>
      <c r="OUE686" s="3"/>
      <c r="OUF686" s="3"/>
      <c r="OUG686" s="3"/>
      <c r="OUH686" s="3"/>
      <c r="OUI686" s="3"/>
      <c r="OUJ686" s="3"/>
      <c r="OUK686" s="3"/>
      <c r="OUL686" s="3"/>
      <c r="OUM686" s="3"/>
      <c r="OUN686" s="3"/>
      <c r="OUO686" s="3"/>
      <c r="OUP686" s="3"/>
      <c r="OUQ686" s="3"/>
      <c r="OUR686" s="3"/>
      <c r="OUS686" s="3"/>
      <c r="OUT686" s="3"/>
      <c r="OUU686" s="3"/>
      <c r="OUV686" s="3"/>
      <c r="OUW686" s="3"/>
      <c r="OUX686" s="3"/>
      <c r="OUY686" s="3"/>
      <c r="OUZ686" s="3"/>
      <c r="OVA686" s="3"/>
      <c r="OVB686" s="3"/>
      <c r="OVC686" s="3"/>
      <c r="OVD686" s="3"/>
      <c r="OVE686" s="3"/>
      <c r="OVF686" s="3"/>
      <c r="OVG686" s="3"/>
      <c r="OVH686" s="3"/>
      <c r="OVI686" s="3"/>
      <c r="OVJ686" s="3"/>
      <c r="OVK686" s="3"/>
      <c r="OVL686" s="3"/>
      <c r="OVM686" s="3"/>
      <c r="OVN686" s="3"/>
      <c r="OVO686" s="3"/>
      <c r="OVP686" s="3"/>
      <c r="OVQ686" s="3"/>
      <c r="OVR686" s="3"/>
      <c r="OVS686" s="3"/>
      <c r="OVT686" s="3"/>
      <c r="OVU686" s="3"/>
      <c r="OVV686" s="3"/>
      <c r="OVW686" s="3"/>
      <c r="OVX686" s="3"/>
      <c r="OVY686" s="3"/>
      <c r="OVZ686" s="3"/>
      <c r="OWA686" s="3"/>
      <c r="OWB686" s="3"/>
      <c r="OWC686" s="3"/>
      <c r="OWD686" s="3"/>
      <c r="OWE686" s="3"/>
      <c r="OWF686" s="3"/>
      <c r="OWG686" s="3"/>
      <c r="OWH686" s="3"/>
      <c r="OWI686" s="3"/>
      <c r="OWJ686" s="3"/>
      <c r="OWK686" s="3"/>
      <c r="OWL686" s="3"/>
      <c r="OWM686" s="3"/>
      <c r="OWN686" s="3"/>
      <c r="OWO686" s="3"/>
      <c r="OWP686" s="3"/>
      <c r="OWQ686" s="3"/>
      <c r="OWR686" s="3"/>
      <c r="OWS686" s="3"/>
      <c r="OWT686" s="3"/>
      <c r="OWU686" s="3"/>
      <c r="OWV686" s="3"/>
      <c r="OWW686" s="3"/>
      <c r="OWX686" s="3"/>
      <c r="OWY686" s="3"/>
      <c r="OWZ686" s="3"/>
      <c r="OXA686" s="3"/>
      <c r="OXB686" s="3"/>
      <c r="OXC686" s="3"/>
      <c r="OXD686" s="3"/>
      <c r="OXE686" s="3"/>
      <c r="OXF686" s="3"/>
      <c r="OXG686" s="3"/>
      <c r="OXH686" s="3"/>
      <c r="OXI686" s="3"/>
      <c r="OXJ686" s="3"/>
      <c r="OXK686" s="3"/>
      <c r="OXL686" s="3"/>
      <c r="OXM686" s="3"/>
      <c r="OXN686" s="3"/>
      <c r="OXO686" s="3"/>
      <c r="OXP686" s="3"/>
      <c r="OXQ686" s="3"/>
      <c r="OXR686" s="3"/>
      <c r="OXS686" s="3"/>
      <c r="OXT686" s="3"/>
      <c r="OXU686" s="3"/>
      <c r="OXV686" s="3"/>
      <c r="OXW686" s="3"/>
      <c r="OXX686" s="3"/>
      <c r="OXY686" s="3"/>
      <c r="OXZ686" s="3"/>
      <c r="OYA686" s="3"/>
      <c r="OYB686" s="3"/>
      <c r="OYC686" s="3"/>
      <c r="OYD686" s="3"/>
      <c r="OYE686" s="3"/>
      <c r="OYF686" s="3"/>
      <c r="OYG686" s="3"/>
      <c r="OYH686" s="3"/>
      <c r="OYI686" s="3"/>
      <c r="OYJ686" s="3"/>
      <c r="OYK686" s="3"/>
      <c r="OYL686" s="3"/>
      <c r="OYM686" s="3"/>
      <c r="OYN686" s="3"/>
      <c r="OYO686" s="3"/>
      <c r="OYP686" s="3"/>
      <c r="OYQ686" s="3"/>
      <c r="OYR686" s="3"/>
      <c r="OYS686" s="3"/>
      <c r="OYT686" s="3"/>
      <c r="OYU686" s="3"/>
      <c r="OYV686" s="3"/>
      <c r="OYW686" s="3"/>
      <c r="OYX686" s="3"/>
      <c r="OYY686" s="3"/>
      <c r="OYZ686" s="3"/>
      <c r="OZA686" s="3"/>
      <c r="OZB686" s="3"/>
      <c r="OZC686" s="3"/>
      <c r="OZD686" s="3"/>
      <c r="OZE686" s="3"/>
      <c r="OZF686" s="3"/>
      <c r="OZG686" s="3"/>
      <c r="OZH686" s="3"/>
      <c r="OZI686" s="3"/>
      <c r="OZJ686" s="3"/>
      <c r="OZK686" s="3"/>
      <c r="OZL686" s="3"/>
      <c r="OZM686" s="3"/>
      <c r="OZN686" s="3"/>
      <c r="OZO686" s="3"/>
      <c r="OZP686" s="3"/>
      <c r="OZQ686" s="3"/>
      <c r="OZR686" s="3"/>
      <c r="OZS686" s="3"/>
      <c r="OZT686" s="3"/>
      <c r="OZU686" s="3"/>
      <c r="OZV686" s="3"/>
      <c r="OZW686" s="3"/>
      <c r="OZX686" s="3"/>
      <c r="OZY686" s="3"/>
      <c r="OZZ686" s="3"/>
      <c r="PAA686" s="3"/>
      <c r="PAB686" s="3"/>
      <c r="PAC686" s="3"/>
      <c r="PAD686" s="3"/>
      <c r="PAE686" s="3"/>
      <c r="PAF686" s="3"/>
      <c r="PAG686" s="3"/>
      <c r="PAH686" s="3"/>
      <c r="PAI686" s="3"/>
      <c r="PAJ686" s="3"/>
      <c r="PAK686" s="3"/>
      <c r="PAL686" s="3"/>
      <c r="PAM686" s="3"/>
      <c r="PAN686" s="3"/>
      <c r="PAO686" s="3"/>
      <c r="PAP686" s="3"/>
      <c r="PAQ686" s="3"/>
      <c r="PAR686" s="3"/>
      <c r="PAS686" s="3"/>
      <c r="PAT686" s="3"/>
      <c r="PAU686" s="3"/>
      <c r="PAV686" s="3"/>
      <c r="PAW686" s="3"/>
      <c r="PAX686" s="3"/>
      <c r="PAY686" s="3"/>
      <c r="PAZ686" s="3"/>
      <c r="PBA686" s="3"/>
      <c r="PBB686" s="3"/>
      <c r="PBC686" s="3"/>
      <c r="PBD686" s="3"/>
      <c r="PBE686" s="3"/>
      <c r="PBF686" s="3"/>
      <c r="PBG686" s="3"/>
      <c r="PBH686" s="3"/>
      <c r="PBI686" s="3"/>
      <c r="PBJ686" s="3"/>
      <c r="PBK686" s="3"/>
      <c r="PBL686" s="3"/>
      <c r="PBM686" s="3"/>
      <c r="PBN686" s="3"/>
      <c r="PBO686" s="3"/>
      <c r="PBP686" s="3"/>
      <c r="PBQ686" s="3"/>
      <c r="PBR686" s="3"/>
      <c r="PBS686" s="3"/>
      <c r="PBT686" s="3"/>
      <c r="PBU686" s="3"/>
      <c r="PBV686" s="3"/>
      <c r="PBW686" s="3"/>
      <c r="PBX686" s="3"/>
      <c r="PBY686" s="3"/>
      <c r="PBZ686" s="3"/>
      <c r="PCA686" s="3"/>
      <c r="PCB686" s="3"/>
      <c r="PCC686" s="3"/>
      <c r="PCD686" s="3"/>
      <c r="PCE686" s="3"/>
      <c r="PCF686" s="3"/>
      <c r="PCG686" s="3"/>
      <c r="PCH686" s="3"/>
      <c r="PCI686" s="3"/>
      <c r="PCJ686" s="3"/>
      <c r="PCK686" s="3"/>
      <c r="PCL686" s="3"/>
      <c r="PCM686" s="3"/>
      <c r="PCN686" s="3"/>
      <c r="PCO686" s="3"/>
      <c r="PCP686" s="3"/>
      <c r="PCQ686" s="3"/>
      <c r="PCR686" s="3"/>
      <c r="PCS686" s="3"/>
      <c r="PCT686" s="3"/>
      <c r="PCU686" s="3"/>
      <c r="PCV686" s="3"/>
      <c r="PCW686" s="3"/>
      <c r="PCX686" s="3"/>
      <c r="PCY686" s="3"/>
      <c r="PCZ686" s="3"/>
      <c r="PDA686" s="3"/>
      <c r="PDB686" s="3"/>
      <c r="PDC686" s="3"/>
      <c r="PDD686" s="3"/>
      <c r="PDE686" s="3"/>
      <c r="PDF686" s="3"/>
      <c r="PDG686" s="3"/>
      <c r="PDH686" s="3"/>
      <c r="PDI686" s="3"/>
      <c r="PDJ686" s="3"/>
      <c r="PDK686" s="3"/>
      <c r="PDL686" s="3"/>
      <c r="PDM686" s="3"/>
      <c r="PDN686" s="3"/>
      <c r="PDO686" s="3"/>
      <c r="PDP686" s="3"/>
      <c r="PDQ686" s="3"/>
      <c r="PDR686" s="3"/>
      <c r="PDS686" s="3"/>
      <c r="PDT686" s="3"/>
      <c r="PDU686" s="3"/>
      <c r="PDV686" s="3"/>
      <c r="PDW686" s="3"/>
      <c r="PDX686" s="3"/>
      <c r="PDY686" s="3"/>
      <c r="PDZ686" s="3"/>
      <c r="PEA686" s="3"/>
      <c r="PEB686" s="3"/>
      <c r="PEC686" s="3"/>
      <c r="PED686" s="3"/>
      <c r="PEE686" s="3"/>
      <c r="PEF686" s="3"/>
      <c r="PEG686" s="3"/>
      <c r="PEH686" s="3"/>
      <c r="PEI686" s="3"/>
      <c r="PEJ686" s="3"/>
      <c r="PEK686" s="3"/>
      <c r="PEL686" s="3"/>
      <c r="PEM686" s="3"/>
      <c r="PEN686" s="3"/>
      <c r="PEO686" s="3"/>
      <c r="PEP686" s="3"/>
      <c r="PEQ686" s="3"/>
      <c r="PER686" s="3"/>
      <c r="PES686" s="3"/>
      <c r="PET686" s="3"/>
      <c r="PEU686" s="3"/>
      <c r="PEV686" s="3"/>
      <c r="PEW686" s="3"/>
      <c r="PEX686" s="3"/>
      <c r="PEY686" s="3"/>
      <c r="PEZ686" s="3"/>
      <c r="PFA686" s="3"/>
      <c r="PFB686" s="3"/>
      <c r="PFC686" s="3"/>
      <c r="PFD686" s="3"/>
      <c r="PFE686" s="3"/>
      <c r="PFF686" s="3"/>
      <c r="PFG686" s="3"/>
      <c r="PFH686" s="3"/>
      <c r="PFI686" s="3"/>
      <c r="PFJ686" s="3"/>
      <c r="PFK686" s="3"/>
      <c r="PFL686" s="3"/>
      <c r="PFM686" s="3"/>
      <c r="PFN686" s="3"/>
      <c r="PFO686" s="3"/>
      <c r="PFP686" s="3"/>
      <c r="PFQ686" s="3"/>
      <c r="PFR686" s="3"/>
      <c r="PFS686" s="3"/>
      <c r="PFT686" s="3"/>
      <c r="PFU686" s="3"/>
      <c r="PFV686" s="3"/>
      <c r="PFW686" s="3"/>
      <c r="PFX686" s="3"/>
      <c r="PFY686" s="3"/>
      <c r="PFZ686" s="3"/>
      <c r="PGA686" s="3"/>
      <c r="PGB686" s="3"/>
      <c r="PGC686" s="3"/>
      <c r="PGD686" s="3"/>
      <c r="PGE686" s="3"/>
      <c r="PGF686" s="3"/>
      <c r="PGG686" s="3"/>
      <c r="PGH686" s="3"/>
      <c r="PGI686" s="3"/>
      <c r="PGJ686" s="3"/>
      <c r="PGK686" s="3"/>
      <c r="PGL686" s="3"/>
      <c r="PGM686" s="3"/>
      <c r="PGN686" s="3"/>
      <c r="PGO686" s="3"/>
      <c r="PGP686" s="3"/>
      <c r="PGQ686" s="3"/>
      <c r="PGR686" s="3"/>
      <c r="PGS686" s="3"/>
      <c r="PGT686" s="3"/>
      <c r="PGU686" s="3"/>
      <c r="PGV686" s="3"/>
      <c r="PGW686" s="3"/>
      <c r="PGX686" s="3"/>
      <c r="PGY686" s="3"/>
      <c r="PGZ686" s="3"/>
      <c r="PHA686" s="3"/>
      <c r="PHB686" s="3"/>
      <c r="PHC686" s="3"/>
      <c r="PHD686" s="3"/>
      <c r="PHE686" s="3"/>
      <c r="PHF686" s="3"/>
      <c r="PHG686" s="3"/>
      <c r="PHH686" s="3"/>
      <c r="PHI686" s="3"/>
      <c r="PHJ686" s="3"/>
      <c r="PHK686" s="3"/>
      <c r="PHL686" s="3"/>
      <c r="PHM686" s="3"/>
      <c r="PHN686" s="3"/>
      <c r="PHO686" s="3"/>
      <c r="PHP686" s="3"/>
      <c r="PHQ686" s="3"/>
      <c r="PHR686" s="3"/>
      <c r="PHS686" s="3"/>
      <c r="PHT686" s="3"/>
      <c r="PHU686" s="3"/>
      <c r="PHV686" s="3"/>
      <c r="PHW686" s="3"/>
      <c r="PHX686" s="3"/>
      <c r="PHY686" s="3"/>
      <c r="PHZ686" s="3"/>
      <c r="PIA686" s="3"/>
      <c r="PIB686" s="3"/>
      <c r="PIC686" s="3"/>
      <c r="PID686" s="3"/>
      <c r="PIE686" s="3"/>
      <c r="PIF686" s="3"/>
      <c r="PIG686" s="3"/>
      <c r="PIH686" s="3"/>
      <c r="PII686" s="3"/>
      <c r="PIJ686" s="3"/>
      <c r="PIK686" s="3"/>
      <c r="PIL686" s="3"/>
      <c r="PIM686" s="3"/>
      <c r="PIN686" s="3"/>
      <c r="PIO686" s="3"/>
      <c r="PIP686" s="3"/>
      <c r="PIQ686" s="3"/>
      <c r="PIR686" s="3"/>
      <c r="PIS686" s="3"/>
      <c r="PIT686" s="3"/>
      <c r="PIU686" s="3"/>
      <c r="PIV686" s="3"/>
      <c r="PIW686" s="3"/>
      <c r="PIX686" s="3"/>
      <c r="PIY686" s="3"/>
      <c r="PIZ686" s="3"/>
      <c r="PJA686" s="3"/>
      <c r="PJB686" s="3"/>
      <c r="PJC686" s="3"/>
      <c r="PJD686" s="3"/>
      <c r="PJE686" s="3"/>
      <c r="PJF686" s="3"/>
      <c r="PJG686" s="3"/>
      <c r="PJH686" s="3"/>
      <c r="PJI686" s="3"/>
      <c r="PJJ686" s="3"/>
      <c r="PJK686" s="3"/>
      <c r="PJL686" s="3"/>
      <c r="PJM686" s="3"/>
      <c r="PJN686" s="3"/>
      <c r="PJO686" s="3"/>
      <c r="PJP686" s="3"/>
      <c r="PJQ686" s="3"/>
      <c r="PJR686" s="3"/>
      <c r="PJS686" s="3"/>
      <c r="PJT686" s="3"/>
      <c r="PJU686" s="3"/>
      <c r="PJV686" s="3"/>
      <c r="PJW686" s="3"/>
      <c r="PJX686" s="3"/>
      <c r="PJY686" s="3"/>
      <c r="PJZ686" s="3"/>
      <c r="PKA686" s="3"/>
      <c r="PKB686" s="3"/>
      <c r="PKC686" s="3"/>
      <c r="PKD686" s="3"/>
      <c r="PKE686" s="3"/>
      <c r="PKF686" s="3"/>
      <c r="PKG686" s="3"/>
      <c r="PKH686" s="3"/>
      <c r="PKI686" s="3"/>
      <c r="PKJ686" s="3"/>
      <c r="PKK686" s="3"/>
      <c r="PKL686" s="3"/>
      <c r="PKM686" s="3"/>
      <c r="PKN686" s="3"/>
      <c r="PKO686" s="3"/>
      <c r="PKP686" s="3"/>
      <c r="PKQ686" s="3"/>
      <c r="PKR686" s="3"/>
      <c r="PKS686" s="3"/>
      <c r="PKT686" s="3"/>
      <c r="PKU686" s="3"/>
      <c r="PKV686" s="3"/>
      <c r="PKW686" s="3"/>
      <c r="PKX686" s="3"/>
      <c r="PKY686" s="3"/>
      <c r="PKZ686" s="3"/>
      <c r="PLA686" s="3"/>
      <c r="PLB686" s="3"/>
      <c r="PLC686" s="3"/>
      <c r="PLD686" s="3"/>
      <c r="PLE686" s="3"/>
      <c r="PLF686" s="3"/>
      <c r="PLG686" s="3"/>
      <c r="PLH686" s="3"/>
      <c r="PLI686" s="3"/>
      <c r="PLJ686" s="3"/>
      <c r="PLK686" s="3"/>
      <c r="PLL686" s="3"/>
      <c r="PLM686" s="3"/>
      <c r="PLN686" s="3"/>
      <c r="PLO686" s="3"/>
      <c r="PLP686" s="3"/>
      <c r="PLQ686" s="3"/>
      <c r="PLR686" s="3"/>
      <c r="PLS686" s="3"/>
      <c r="PLT686" s="3"/>
      <c r="PLU686" s="3"/>
      <c r="PLV686" s="3"/>
      <c r="PLW686" s="3"/>
      <c r="PLX686" s="3"/>
      <c r="PLY686" s="3"/>
      <c r="PLZ686" s="3"/>
      <c r="PMA686" s="3"/>
      <c r="PMB686" s="3"/>
      <c r="PMC686" s="3"/>
      <c r="PMD686" s="3"/>
      <c r="PME686" s="3"/>
      <c r="PMF686" s="3"/>
      <c r="PMG686" s="3"/>
      <c r="PMH686" s="3"/>
      <c r="PMI686" s="3"/>
      <c r="PMJ686" s="3"/>
      <c r="PMK686" s="3"/>
      <c r="PML686" s="3"/>
      <c r="PMM686" s="3"/>
      <c r="PMN686" s="3"/>
      <c r="PMO686" s="3"/>
      <c r="PMP686" s="3"/>
      <c r="PMQ686" s="3"/>
      <c r="PMR686" s="3"/>
      <c r="PMS686" s="3"/>
      <c r="PMT686" s="3"/>
      <c r="PMU686" s="3"/>
      <c r="PMV686" s="3"/>
      <c r="PMW686" s="3"/>
      <c r="PMX686" s="3"/>
      <c r="PMY686" s="3"/>
      <c r="PMZ686" s="3"/>
      <c r="PNA686" s="3"/>
      <c r="PNB686" s="3"/>
      <c r="PNC686" s="3"/>
      <c r="PND686" s="3"/>
      <c r="PNE686" s="3"/>
      <c r="PNF686" s="3"/>
      <c r="PNG686" s="3"/>
      <c r="PNH686" s="3"/>
      <c r="PNI686" s="3"/>
      <c r="PNJ686" s="3"/>
      <c r="PNK686" s="3"/>
      <c r="PNL686" s="3"/>
      <c r="PNM686" s="3"/>
      <c r="PNN686" s="3"/>
      <c r="PNO686" s="3"/>
      <c r="PNP686" s="3"/>
      <c r="PNQ686" s="3"/>
      <c r="PNR686" s="3"/>
      <c r="PNS686" s="3"/>
      <c r="PNT686" s="3"/>
      <c r="PNU686" s="3"/>
      <c r="PNV686" s="3"/>
      <c r="PNW686" s="3"/>
      <c r="PNX686" s="3"/>
      <c r="PNY686" s="3"/>
      <c r="PNZ686" s="3"/>
      <c r="POA686" s="3"/>
      <c r="POB686" s="3"/>
      <c r="POC686" s="3"/>
      <c r="POD686" s="3"/>
      <c r="POE686" s="3"/>
      <c r="POF686" s="3"/>
      <c r="POG686" s="3"/>
      <c r="POH686" s="3"/>
      <c r="POI686" s="3"/>
      <c r="POJ686" s="3"/>
      <c r="POK686" s="3"/>
      <c r="POL686" s="3"/>
      <c r="POM686" s="3"/>
      <c r="PON686" s="3"/>
      <c r="POO686" s="3"/>
      <c r="POP686" s="3"/>
      <c r="POQ686" s="3"/>
      <c r="POR686" s="3"/>
      <c r="POS686" s="3"/>
      <c r="POT686" s="3"/>
      <c r="POU686" s="3"/>
      <c r="POV686" s="3"/>
      <c r="POW686" s="3"/>
      <c r="POX686" s="3"/>
      <c r="POY686" s="3"/>
      <c r="POZ686" s="3"/>
      <c r="PPA686" s="3"/>
      <c r="PPB686" s="3"/>
      <c r="PPC686" s="3"/>
      <c r="PPD686" s="3"/>
      <c r="PPE686" s="3"/>
      <c r="PPF686" s="3"/>
      <c r="PPG686" s="3"/>
      <c r="PPH686" s="3"/>
      <c r="PPI686" s="3"/>
      <c r="PPJ686" s="3"/>
      <c r="PPK686" s="3"/>
      <c r="PPL686" s="3"/>
      <c r="PPM686" s="3"/>
      <c r="PPN686" s="3"/>
      <c r="PPO686" s="3"/>
      <c r="PPP686" s="3"/>
      <c r="PPQ686" s="3"/>
      <c r="PPR686" s="3"/>
      <c r="PPS686" s="3"/>
      <c r="PPT686" s="3"/>
      <c r="PPU686" s="3"/>
      <c r="PPV686" s="3"/>
      <c r="PPW686" s="3"/>
      <c r="PPX686" s="3"/>
      <c r="PPY686" s="3"/>
      <c r="PPZ686" s="3"/>
      <c r="PQA686" s="3"/>
      <c r="PQB686" s="3"/>
      <c r="PQC686" s="3"/>
      <c r="PQD686" s="3"/>
      <c r="PQE686" s="3"/>
      <c r="PQF686" s="3"/>
      <c r="PQG686" s="3"/>
      <c r="PQH686" s="3"/>
      <c r="PQI686" s="3"/>
      <c r="PQJ686" s="3"/>
      <c r="PQK686" s="3"/>
      <c r="PQL686" s="3"/>
      <c r="PQM686" s="3"/>
      <c r="PQN686" s="3"/>
      <c r="PQO686" s="3"/>
      <c r="PQP686" s="3"/>
      <c r="PQQ686" s="3"/>
      <c r="PQR686" s="3"/>
      <c r="PQS686" s="3"/>
      <c r="PQT686" s="3"/>
      <c r="PQU686" s="3"/>
      <c r="PQV686" s="3"/>
      <c r="PQW686" s="3"/>
      <c r="PQX686" s="3"/>
      <c r="PQY686" s="3"/>
      <c r="PQZ686" s="3"/>
      <c r="PRA686" s="3"/>
      <c r="PRB686" s="3"/>
      <c r="PRC686" s="3"/>
      <c r="PRD686" s="3"/>
      <c r="PRE686" s="3"/>
      <c r="PRF686" s="3"/>
      <c r="PRG686" s="3"/>
      <c r="PRH686" s="3"/>
      <c r="PRI686" s="3"/>
      <c r="PRJ686" s="3"/>
      <c r="PRK686" s="3"/>
      <c r="PRL686" s="3"/>
      <c r="PRM686" s="3"/>
      <c r="PRN686" s="3"/>
      <c r="PRO686" s="3"/>
      <c r="PRP686" s="3"/>
      <c r="PRQ686" s="3"/>
      <c r="PRR686" s="3"/>
      <c r="PRS686" s="3"/>
      <c r="PRT686" s="3"/>
      <c r="PRU686" s="3"/>
      <c r="PRV686" s="3"/>
      <c r="PRW686" s="3"/>
      <c r="PRX686" s="3"/>
      <c r="PRY686" s="3"/>
      <c r="PRZ686" s="3"/>
      <c r="PSA686" s="3"/>
      <c r="PSB686" s="3"/>
      <c r="PSC686" s="3"/>
      <c r="PSD686" s="3"/>
      <c r="PSE686" s="3"/>
      <c r="PSF686" s="3"/>
      <c r="PSG686" s="3"/>
      <c r="PSH686" s="3"/>
      <c r="PSI686" s="3"/>
      <c r="PSJ686" s="3"/>
      <c r="PSK686" s="3"/>
      <c r="PSL686" s="3"/>
      <c r="PSM686" s="3"/>
      <c r="PSN686" s="3"/>
      <c r="PSO686" s="3"/>
      <c r="PSP686" s="3"/>
      <c r="PSQ686" s="3"/>
      <c r="PSR686" s="3"/>
      <c r="PSS686" s="3"/>
      <c r="PST686" s="3"/>
      <c r="PSU686" s="3"/>
      <c r="PSV686" s="3"/>
      <c r="PSW686" s="3"/>
      <c r="PSX686" s="3"/>
      <c r="PSY686" s="3"/>
      <c r="PSZ686" s="3"/>
      <c r="PTA686" s="3"/>
      <c r="PTB686" s="3"/>
      <c r="PTC686" s="3"/>
      <c r="PTD686" s="3"/>
      <c r="PTE686" s="3"/>
      <c r="PTF686" s="3"/>
      <c r="PTG686" s="3"/>
      <c r="PTH686" s="3"/>
      <c r="PTI686" s="3"/>
      <c r="PTJ686" s="3"/>
      <c r="PTK686" s="3"/>
      <c r="PTL686" s="3"/>
      <c r="PTM686" s="3"/>
      <c r="PTN686" s="3"/>
      <c r="PTO686" s="3"/>
      <c r="PTP686" s="3"/>
      <c r="PTQ686" s="3"/>
      <c r="PTR686" s="3"/>
      <c r="PTS686" s="3"/>
      <c r="PTT686" s="3"/>
      <c r="PTU686" s="3"/>
      <c r="PTV686" s="3"/>
      <c r="PTW686" s="3"/>
      <c r="PTX686" s="3"/>
      <c r="PTY686" s="3"/>
      <c r="PTZ686" s="3"/>
      <c r="PUA686" s="3"/>
      <c r="PUB686" s="3"/>
      <c r="PUC686" s="3"/>
      <c r="PUD686" s="3"/>
      <c r="PUE686" s="3"/>
      <c r="PUF686" s="3"/>
      <c r="PUG686" s="3"/>
      <c r="PUH686" s="3"/>
      <c r="PUI686" s="3"/>
      <c r="PUJ686" s="3"/>
      <c r="PUK686" s="3"/>
      <c r="PUL686" s="3"/>
      <c r="PUM686" s="3"/>
      <c r="PUN686" s="3"/>
      <c r="PUO686" s="3"/>
      <c r="PUP686" s="3"/>
      <c r="PUQ686" s="3"/>
      <c r="PUR686" s="3"/>
      <c r="PUS686" s="3"/>
      <c r="PUT686" s="3"/>
      <c r="PUU686" s="3"/>
      <c r="PUV686" s="3"/>
      <c r="PUW686" s="3"/>
      <c r="PUX686" s="3"/>
      <c r="PUY686" s="3"/>
      <c r="PUZ686" s="3"/>
      <c r="PVA686" s="3"/>
      <c r="PVB686" s="3"/>
      <c r="PVC686" s="3"/>
      <c r="PVD686" s="3"/>
      <c r="PVE686" s="3"/>
      <c r="PVF686" s="3"/>
      <c r="PVG686" s="3"/>
      <c r="PVH686" s="3"/>
      <c r="PVI686" s="3"/>
      <c r="PVJ686" s="3"/>
      <c r="PVK686" s="3"/>
      <c r="PVL686" s="3"/>
      <c r="PVM686" s="3"/>
      <c r="PVN686" s="3"/>
      <c r="PVO686" s="3"/>
      <c r="PVP686" s="3"/>
      <c r="PVQ686" s="3"/>
      <c r="PVR686" s="3"/>
      <c r="PVS686" s="3"/>
      <c r="PVT686" s="3"/>
      <c r="PVU686" s="3"/>
      <c r="PVV686" s="3"/>
      <c r="PVW686" s="3"/>
      <c r="PVX686" s="3"/>
      <c r="PVY686" s="3"/>
      <c r="PVZ686" s="3"/>
      <c r="PWA686" s="3"/>
      <c r="PWB686" s="3"/>
      <c r="PWC686" s="3"/>
      <c r="PWD686" s="3"/>
      <c r="PWE686" s="3"/>
      <c r="PWF686" s="3"/>
      <c r="PWG686" s="3"/>
      <c r="PWH686" s="3"/>
      <c r="PWI686" s="3"/>
      <c r="PWJ686" s="3"/>
      <c r="PWK686" s="3"/>
      <c r="PWL686" s="3"/>
      <c r="PWM686" s="3"/>
      <c r="PWN686" s="3"/>
      <c r="PWO686" s="3"/>
      <c r="PWP686" s="3"/>
      <c r="PWQ686" s="3"/>
      <c r="PWR686" s="3"/>
      <c r="PWS686" s="3"/>
      <c r="PWT686" s="3"/>
      <c r="PWU686" s="3"/>
      <c r="PWV686" s="3"/>
      <c r="PWW686" s="3"/>
      <c r="PWX686" s="3"/>
      <c r="PWY686" s="3"/>
      <c r="PWZ686" s="3"/>
      <c r="PXA686" s="3"/>
      <c r="PXB686" s="3"/>
      <c r="PXC686" s="3"/>
      <c r="PXD686" s="3"/>
      <c r="PXE686" s="3"/>
      <c r="PXF686" s="3"/>
      <c r="PXG686" s="3"/>
      <c r="PXH686" s="3"/>
      <c r="PXI686" s="3"/>
      <c r="PXJ686" s="3"/>
      <c r="PXK686" s="3"/>
      <c r="PXL686" s="3"/>
      <c r="PXM686" s="3"/>
      <c r="PXN686" s="3"/>
      <c r="PXO686" s="3"/>
      <c r="PXP686" s="3"/>
      <c r="PXQ686" s="3"/>
      <c r="PXR686" s="3"/>
      <c r="PXS686" s="3"/>
      <c r="PXT686" s="3"/>
      <c r="PXU686" s="3"/>
      <c r="PXV686" s="3"/>
      <c r="PXW686" s="3"/>
      <c r="PXX686" s="3"/>
      <c r="PXY686" s="3"/>
      <c r="PXZ686" s="3"/>
      <c r="PYA686" s="3"/>
      <c r="PYB686" s="3"/>
      <c r="PYC686" s="3"/>
      <c r="PYD686" s="3"/>
      <c r="PYE686" s="3"/>
      <c r="PYF686" s="3"/>
      <c r="PYG686" s="3"/>
      <c r="PYH686" s="3"/>
      <c r="PYI686" s="3"/>
      <c r="PYJ686" s="3"/>
      <c r="PYK686" s="3"/>
      <c r="PYL686" s="3"/>
      <c r="PYM686" s="3"/>
      <c r="PYN686" s="3"/>
      <c r="PYO686" s="3"/>
      <c r="PYP686" s="3"/>
      <c r="PYQ686" s="3"/>
      <c r="PYR686" s="3"/>
      <c r="PYS686" s="3"/>
      <c r="PYT686" s="3"/>
      <c r="PYU686" s="3"/>
      <c r="PYV686" s="3"/>
      <c r="PYW686" s="3"/>
      <c r="PYX686" s="3"/>
      <c r="PYY686" s="3"/>
      <c r="PYZ686" s="3"/>
      <c r="PZA686" s="3"/>
      <c r="PZB686" s="3"/>
      <c r="PZC686" s="3"/>
      <c r="PZD686" s="3"/>
      <c r="PZE686" s="3"/>
      <c r="PZF686" s="3"/>
      <c r="PZG686" s="3"/>
      <c r="PZH686" s="3"/>
      <c r="PZI686" s="3"/>
      <c r="PZJ686" s="3"/>
      <c r="PZK686" s="3"/>
      <c r="PZL686" s="3"/>
      <c r="PZM686" s="3"/>
      <c r="PZN686" s="3"/>
      <c r="PZO686" s="3"/>
      <c r="PZP686" s="3"/>
      <c r="PZQ686" s="3"/>
      <c r="PZR686" s="3"/>
      <c r="PZS686" s="3"/>
      <c r="PZT686" s="3"/>
      <c r="PZU686" s="3"/>
      <c r="PZV686" s="3"/>
      <c r="PZW686" s="3"/>
      <c r="PZX686" s="3"/>
      <c r="PZY686" s="3"/>
      <c r="PZZ686" s="3"/>
      <c r="QAA686" s="3"/>
      <c r="QAB686" s="3"/>
      <c r="QAC686" s="3"/>
      <c r="QAD686" s="3"/>
      <c r="QAE686" s="3"/>
      <c r="QAF686" s="3"/>
      <c r="QAG686" s="3"/>
      <c r="QAH686" s="3"/>
      <c r="QAI686" s="3"/>
      <c r="QAJ686" s="3"/>
      <c r="QAK686" s="3"/>
      <c r="QAL686" s="3"/>
      <c r="QAM686" s="3"/>
      <c r="QAN686" s="3"/>
      <c r="QAO686" s="3"/>
      <c r="QAP686" s="3"/>
      <c r="QAQ686" s="3"/>
      <c r="QAR686" s="3"/>
      <c r="QAS686" s="3"/>
      <c r="QAT686" s="3"/>
      <c r="QAU686" s="3"/>
      <c r="QAV686" s="3"/>
      <c r="QAW686" s="3"/>
      <c r="QAX686" s="3"/>
      <c r="QAY686" s="3"/>
      <c r="QAZ686" s="3"/>
      <c r="QBA686" s="3"/>
      <c r="QBB686" s="3"/>
      <c r="QBC686" s="3"/>
      <c r="QBD686" s="3"/>
      <c r="QBE686" s="3"/>
      <c r="QBF686" s="3"/>
      <c r="QBG686" s="3"/>
      <c r="QBH686" s="3"/>
      <c r="QBI686" s="3"/>
      <c r="QBJ686" s="3"/>
      <c r="QBK686" s="3"/>
      <c r="QBL686" s="3"/>
      <c r="QBM686" s="3"/>
      <c r="QBN686" s="3"/>
      <c r="QBO686" s="3"/>
      <c r="QBP686" s="3"/>
      <c r="QBQ686" s="3"/>
      <c r="QBR686" s="3"/>
      <c r="QBS686" s="3"/>
      <c r="QBT686" s="3"/>
      <c r="QBU686" s="3"/>
      <c r="QBV686" s="3"/>
      <c r="QBW686" s="3"/>
      <c r="QBX686" s="3"/>
      <c r="QBY686" s="3"/>
      <c r="QBZ686" s="3"/>
      <c r="QCA686" s="3"/>
      <c r="QCB686" s="3"/>
      <c r="QCC686" s="3"/>
      <c r="QCD686" s="3"/>
      <c r="QCE686" s="3"/>
      <c r="QCF686" s="3"/>
      <c r="QCG686" s="3"/>
      <c r="QCH686" s="3"/>
      <c r="QCI686" s="3"/>
      <c r="QCJ686" s="3"/>
      <c r="QCK686" s="3"/>
      <c r="QCL686" s="3"/>
      <c r="QCM686" s="3"/>
      <c r="QCN686" s="3"/>
      <c r="QCO686" s="3"/>
      <c r="QCP686" s="3"/>
      <c r="QCQ686" s="3"/>
      <c r="QCR686" s="3"/>
      <c r="QCS686" s="3"/>
      <c r="QCT686" s="3"/>
      <c r="QCU686" s="3"/>
      <c r="QCV686" s="3"/>
      <c r="QCW686" s="3"/>
      <c r="QCX686" s="3"/>
      <c r="QCY686" s="3"/>
      <c r="QCZ686" s="3"/>
      <c r="QDA686" s="3"/>
      <c r="QDB686" s="3"/>
      <c r="QDC686" s="3"/>
      <c r="QDD686" s="3"/>
      <c r="QDE686" s="3"/>
      <c r="QDF686" s="3"/>
      <c r="QDG686" s="3"/>
      <c r="QDH686" s="3"/>
      <c r="QDI686" s="3"/>
      <c r="QDJ686" s="3"/>
      <c r="QDK686" s="3"/>
      <c r="QDL686" s="3"/>
      <c r="QDM686" s="3"/>
      <c r="QDN686" s="3"/>
      <c r="QDO686" s="3"/>
      <c r="QDP686" s="3"/>
      <c r="QDQ686" s="3"/>
      <c r="QDR686" s="3"/>
      <c r="QDS686" s="3"/>
      <c r="QDT686" s="3"/>
      <c r="QDU686" s="3"/>
      <c r="QDV686" s="3"/>
      <c r="QDW686" s="3"/>
      <c r="QDX686" s="3"/>
      <c r="QDY686" s="3"/>
      <c r="QDZ686" s="3"/>
      <c r="QEA686" s="3"/>
      <c r="QEB686" s="3"/>
      <c r="QEC686" s="3"/>
      <c r="QED686" s="3"/>
      <c r="QEE686" s="3"/>
      <c r="QEF686" s="3"/>
      <c r="QEG686" s="3"/>
      <c r="QEH686" s="3"/>
      <c r="QEI686" s="3"/>
      <c r="QEJ686" s="3"/>
      <c r="QEK686" s="3"/>
      <c r="QEL686" s="3"/>
      <c r="QEM686" s="3"/>
      <c r="QEN686" s="3"/>
      <c r="QEO686" s="3"/>
      <c r="QEP686" s="3"/>
      <c r="QEQ686" s="3"/>
      <c r="QER686" s="3"/>
      <c r="QES686" s="3"/>
      <c r="QET686" s="3"/>
      <c r="QEU686" s="3"/>
      <c r="QEV686" s="3"/>
      <c r="QEW686" s="3"/>
      <c r="QEX686" s="3"/>
      <c r="QEY686" s="3"/>
      <c r="QEZ686" s="3"/>
      <c r="QFA686" s="3"/>
      <c r="QFB686" s="3"/>
      <c r="QFC686" s="3"/>
      <c r="QFD686" s="3"/>
      <c r="QFE686" s="3"/>
      <c r="QFF686" s="3"/>
      <c r="QFG686" s="3"/>
      <c r="QFH686" s="3"/>
      <c r="QFI686" s="3"/>
      <c r="QFJ686" s="3"/>
      <c r="QFK686" s="3"/>
      <c r="QFL686" s="3"/>
      <c r="QFM686" s="3"/>
      <c r="QFN686" s="3"/>
      <c r="QFO686" s="3"/>
      <c r="QFP686" s="3"/>
      <c r="QFQ686" s="3"/>
      <c r="QFR686" s="3"/>
      <c r="QFS686" s="3"/>
      <c r="QFT686" s="3"/>
      <c r="QFU686" s="3"/>
      <c r="QFV686" s="3"/>
      <c r="QFW686" s="3"/>
      <c r="QFX686" s="3"/>
      <c r="QFY686" s="3"/>
      <c r="QFZ686" s="3"/>
      <c r="QGA686" s="3"/>
      <c r="QGB686" s="3"/>
      <c r="QGC686" s="3"/>
      <c r="QGD686" s="3"/>
      <c r="QGE686" s="3"/>
      <c r="QGF686" s="3"/>
      <c r="QGG686" s="3"/>
      <c r="QGH686" s="3"/>
      <c r="QGI686" s="3"/>
      <c r="QGJ686" s="3"/>
      <c r="QGK686" s="3"/>
      <c r="QGL686" s="3"/>
      <c r="QGM686" s="3"/>
      <c r="QGN686" s="3"/>
      <c r="QGO686" s="3"/>
      <c r="QGP686" s="3"/>
      <c r="QGQ686" s="3"/>
      <c r="QGR686" s="3"/>
      <c r="QGS686" s="3"/>
      <c r="QGT686" s="3"/>
      <c r="QGU686" s="3"/>
      <c r="QGV686" s="3"/>
      <c r="QGW686" s="3"/>
      <c r="QGX686" s="3"/>
      <c r="QGY686" s="3"/>
      <c r="QGZ686" s="3"/>
      <c r="QHA686" s="3"/>
      <c r="QHB686" s="3"/>
      <c r="QHC686" s="3"/>
      <c r="QHD686" s="3"/>
      <c r="QHE686" s="3"/>
      <c r="QHF686" s="3"/>
      <c r="QHG686" s="3"/>
      <c r="QHH686" s="3"/>
      <c r="QHI686" s="3"/>
      <c r="QHJ686" s="3"/>
      <c r="QHK686" s="3"/>
      <c r="QHL686" s="3"/>
      <c r="QHM686" s="3"/>
      <c r="QHN686" s="3"/>
      <c r="QHO686" s="3"/>
      <c r="QHP686" s="3"/>
      <c r="QHQ686" s="3"/>
      <c r="QHR686" s="3"/>
      <c r="QHS686" s="3"/>
      <c r="QHT686" s="3"/>
      <c r="QHU686" s="3"/>
      <c r="QHV686" s="3"/>
      <c r="QHW686" s="3"/>
      <c r="QHX686" s="3"/>
      <c r="QHY686" s="3"/>
      <c r="QHZ686" s="3"/>
      <c r="QIA686" s="3"/>
      <c r="QIB686" s="3"/>
      <c r="QIC686" s="3"/>
      <c r="QID686" s="3"/>
      <c r="QIE686" s="3"/>
      <c r="QIF686" s="3"/>
      <c r="QIG686" s="3"/>
      <c r="QIH686" s="3"/>
      <c r="QII686" s="3"/>
      <c r="QIJ686" s="3"/>
      <c r="QIK686" s="3"/>
      <c r="QIL686" s="3"/>
      <c r="QIM686" s="3"/>
      <c r="QIN686" s="3"/>
      <c r="QIO686" s="3"/>
      <c r="QIP686" s="3"/>
      <c r="QIQ686" s="3"/>
      <c r="QIR686" s="3"/>
      <c r="QIS686" s="3"/>
      <c r="QIT686" s="3"/>
      <c r="QIU686" s="3"/>
      <c r="QIV686" s="3"/>
      <c r="QIW686" s="3"/>
      <c r="QIX686" s="3"/>
      <c r="QIY686" s="3"/>
      <c r="QIZ686" s="3"/>
      <c r="QJA686" s="3"/>
      <c r="QJB686" s="3"/>
      <c r="QJC686" s="3"/>
      <c r="QJD686" s="3"/>
      <c r="QJE686" s="3"/>
      <c r="QJF686" s="3"/>
      <c r="QJG686" s="3"/>
      <c r="QJH686" s="3"/>
      <c r="QJI686" s="3"/>
      <c r="QJJ686" s="3"/>
      <c r="QJK686" s="3"/>
      <c r="QJL686" s="3"/>
      <c r="QJM686" s="3"/>
      <c r="QJN686" s="3"/>
      <c r="QJO686" s="3"/>
      <c r="QJP686" s="3"/>
      <c r="QJQ686" s="3"/>
      <c r="QJR686" s="3"/>
      <c r="QJS686" s="3"/>
      <c r="QJT686" s="3"/>
      <c r="QJU686" s="3"/>
      <c r="QJV686" s="3"/>
      <c r="QJW686" s="3"/>
      <c r="QJX686" s="3"/>
      <c r="QJY686" s="3"/>
      <c r="QJZ686" s="3"/>
      <c r="QKA686" s="3"/>
      <c r="QKB686" s="3"/>
      <c r="QKC686" s="3"/>
      <c r="QKD686" s="3"/>
      <c r="QKE686" s="3"/>
      <c r="QKF686" s="3"/>
      <c r="QKG686" s="3"/>
      <c r="QKH686" s="3"/>
      <c r="QKI686" s="3"/>
      <c r="QKJ686" s="3"/>
      <c r="QKK686" s="3"/>
      <c r="QKL686" s="3"/>
      <c r="QKM686" s="3"/>
      <c r="QKN686" s="3"/>
      <c r="QKO686" s="3"/>
      <c r="QKP686" s="3"/>
      <c r="QKQ686" s="3"/>
      <c r="QKR686" s="3"/>
      <c r="QKS686" s="3"/>
      <c r="QKT686" s="3"/>
      <c r="QKU686" s="3"/>
      <c r="QKV686" s="3"/>
      <c r="QKW686" s="3"/>
      <c r="QKX686" s="3"/>
      <c r="QKY686" s="3"/>
      <c r="QKZ686" s="3"/>
      <c r="QLA686" s="3"/>
      <c r="QLB686" s="3"/>
      <c r="QLC686" s="3"/>
      <c r="QLD686" s="3"/>
      <c r="QLE686" s="3"/>
      <c r="QLF686" s="3"/>
      <c r="QLG686" s="3"/>
      <c r="QLH686" s="3"/>
      <c r="QLI686" s="3"/>
      <c r="QLJ686" s="3"/>
      <c r="QLK686" s="3"/>
      <c r="QLL686" s="3"/>
      <c r="QLM686" s="3"/>
      <c r="QLN686" s="3"/>
      <c r="QLO686" s="3"/>
      <c r="QLP686" s="3"/>
      <c r="QLQ686" s="3"/>
      <c r="QLR686" s="3"/>
      <c r="QLS686" s="3"/>
      <c r="QLT686" s="3"/>
      <c r="QLU686" s="3"/>
      <c r="QLV686" s="3"/>
      <c r="QLW686" s="3"/>
      <c r="QLX686" s="3"/>
      <c r="QLY686" s="3"/>
      <c r="QLZ686" s="3"/>
      <c r="QMA686" s="3"/>
      <c r="QMB686" s="3"/>
      <c r="QMC686" s="3"/>
      <c r="QMD686" s="3"/>
      <c r="QME686" s="3"/>
      <c r="QMF686" s="3"/>
      <c r="QMG686" s="3"/>
      <c r="QMH686" s="3"/>
      <c r="QMI686" s="3"/>
      <c r="QMJ686" s="3"/>
      <c r="QMK686" s="3"/>
      <c r="QML686" s="3"/>
      <c r="QMM686" s="3"/>
      <c r="QMN686" s="3"/>
      <c r="QMO686" s="3"/>
      <c r="QMP686" s="3"/>
      <c r="QMQ686" s="3"/>
      <c r="QMR686" s="3"/>
      <c r="QMS686" s="3"/>
      <c r="QMT686" s="3"/>
      <c r="QMU686" s="3"/>
      <c r="QMV686" s="3"/>
      <c r="QMW686" s="3"/>
      <c r="QMX686" s="3"/>
      <c r="QMY686" s="3"/>
      <c r="QMZ686" s="3"/>
      <c r="QNA686" s="3"/>
      <c r="QNB686" s="3"/>
      <c r="QNC686" s="3"/>
      <c r="QND686" s="3"/>
      <c r="QNE686" s="3"/>
      <c r="QNF686" s="3"/>
      <c r="QNG686" s="3"/>
      <c r="QNH686" s="3"/>
      <c r="QNI686" s="3"/>
      <c r="QNJ686" s="3"/>
      <c r="QNK686" s="3"/>
      <c r="QNL686" s="3"/>
      <c r="QNM686" s="3"/>
      <c r="QNN686" s="3"/>
      <c r="QNO686" s="3"/>
      <c r="QNP686" s="3"/>
      <c r="QNQ686" s="3"/>
      <c r="QNR686" s="3"/>
      <c r="QNS686" s="3"/>
      <c r="QNT686" s="3"/>
      <c r="QNU686" s="3"/>
      <c r="QNV686" s="3"/>
      <c r="QNW686" s="3"/>
      <c r="QNX686" s="3"/>
      <c r="QNY686" s="3"/>
      <c r="QNZ686" s="3"/>
      <c r="QOA686" s="3"/>
      <c r="QOB686" s="3"/>
      <c r="QOC686" s="3"/>
      <c r="QOD686" s="3"/>
      <c r="QOE686" s="3"/>
      <c r="QOF686" s="3"/>
      <c r="QOG686" s="3"/>
      <c r="QOH686" s="3"/>
      <c r="QOI686" s="3"/>
      <c r="QOJ686" s="3"/>
      <c r="QOK686" s="3"/>
      <c r="QOL686" s="3"/>
      <c r="QOM686" s="3"/>
      <c r="QON686" s="3"/>
      <c r="QOO686" s="3"/>
      <c r="QOP686" s="3"/>
      <c r="QOQ686" s="3"/>
      <c r="QOR686" s="3"/>
      <c r="QOS686" s="3"/>
      <c r="QOT686" s="3"/>
      <c r="QOU686" s="3"/>
      <c r="QOV686" s="3"/>
      <c r="QOW686" s="3"/>
      <c r="QOX686" s="3"/>
      <c r="QOY686" s="3"/>
      <c r="QOZ686" s="3"/>
      <c r="QPA686" s="3"/>
      <c r="QPB686" s="3"/>
      <c r="QPC686" s="3"/>
      <c r="QPD686" s="3"/>
      <c r="QPE686" s="3"/>
      <c r="QPF686" s="3"/>
      <c r="QPG686" s="3"/>
      <c r="QPH686" s="3"/>
      <c r="QPI686" s="3"/>
      <c r="QPJ686" s="3"/>
      <c r="QPK686" s="3"/>
      <c r="QPL686" s="3"/>
      <c r="QPM686" s="3"/>
      <c r="QPN686" s="3"/>
      <c r="QPO686" s="3"/>
      <c r="QPP686" s="3"/>
      <c r="QPQ686" s="3"/>
      <c r="QPR686" s="3"/>
      <c r="QPS686" s="3"/>
      <c r="QPT686" s="3"/>
      <c r="QPU686" s="3"/>
      <c r="QPV686" s="3"/>
      <c r="QPW686" s="3"/>
      <c r="QPX686" s="3"/>
      <c r="QPY686" s="3"/>
      <c r="QPZ686" s="3"/>
      <c r="QQA686" s="3"/>
      <c r="QQB686" s="3"/>
      <c r="QQC686" s="3"/>
      <c r="QQD686" s="3"/>
      <c r="QQE686" s="3"/>
      <c r="QQF686" s="3"/>
      <c r="QQG686" s="3"/>
      <c r="QQH686" s="3"/>
      <c r="QQI686" s="3"/>
      <c r="QQJ686" s="3"/>
      <c r="QQK686" s="3"/>
      <c r="QQL686" s="3"/>
      <c r="QQM686" s="3"/>
      <c r="QQN686" s="3"/>
      <c r="QQO686" s="3"/>
      <c r="QQP686" s="3"/>
      <c r="QQQ686" s="3"/>
      <c r="QQR686" s="3"/>
      <c r="QQS686" s="3"/>
      <c r="QQT686" s="3"/>
      <c r="QQU686" s="3"/>
      <c r="QQV686" s="3"/>
      <c r="QQW686" s="3"/>
      <c r="QQX686" s="3"/>
      <c r="QQY686" s="3"/>
      <c r="QQZ686" s="3"/>
      <c r="QRA686" s="3"/>
      <c r="QRB686" s="3"/>
      <c r="QRC686" s="3"/>
      <c r="QRD686" s="3"/>
      <c r="QRE686" s="3"/>
      <c r="QRF686" s="3"/>
      <c r="QRG686" s="3"/>
      <c r="QRH686" s="3"/>
      <c r="QRI686" s="3"/>
      <c r="QRJ686" s="3"/>
      <c r="QRK686" s="3"/>
      <c r="QRL686" s="3"/>
      <c r="QRM686" s="3"/>
      <c r="QRN686" s="3"/>
      <c r="QRO686" s="3"/>
      <c r="QRP686" s="3"/>
      <c r="QRQ686" s="3"/>
      <c r="QRR686" s="3"/>
      <c r="QRS686" s="3"/>
      <c r="QRT686" s="3"/>
      <c r="QRU686" s="3"/>
      <c r="QRV686" s="3"/>
      <c r="QRW686" s="3"/>
      <c r="QRX686" s="3"/>
      <c r="QRY686" s="3"/>
      <c r="QRZ686" s="3"/>
      <c r="QSA686" s="3"/>
      <c r="QSB686" s="3"/>
      <c r="QSC686" s="3"/>
      <c r="QSD686" s="3"/>
      <c r="QSE686" s="3"/>
      <c r="QSF686" s="3"/>
      <c r="QSG686" s="3"/>
      <c r="QSH686" s="3"/>
      <c r="QSI686" s="3"/>
      <c r="QSJ686" s="3"/>
      <c r="QSK686" s="3"/>
      <c r="QSL686" s="3"/>
      <c r="QSM686" s="3"/>
      <c r="QSN686" s="3"/>
      <c r="QSO686" s="3"/>
      <c r="QSP686" s="3"/>
      <c r="QSQ686" s="3"/>
      <c r="QSR686" s="3"/>
      <c r="QSS686" s="3"/>
      <c r="QST686" s="3"/>
      <c r="QSU686" s="3"/>
      <c r="QSV686" s="3"/>
      <c r="QSW686" s="3"/>
      <c r="QSX686" s="3"/>
      <c r="QSY686" s="3"/>
      <c r="QSZ686" s="3"/>
      <c r="QTA686" s="3"/>
      <c r="QTB686" s="3"/>
      <c r="QTC686" s="3"/>
      <c r="QTD686" s="3"/>
      <c r="QTE686" s="3"/>
      <c r="QTF686" s="3"/>
      <c r="QTG686" s="3"/>
      <c r="QTH686" s="3"/>
      <c r="QTI686" s="3"/>
      <c r="QTJ686" s="3"/>
      <c r="QTK686" s="3"/>
      <c r="QTL686" s="3"/>
      <c r="QTM686" s="3"/>
      <c r="QTN686" s="3"/>
      <c r="QTO686" s="3"/>
      <c r="QTP686" s="3"/>
      <c r="QTQ686" s="3"/>
      <c r="QTR686" s="3"/>
      <c r="QTS686" s="3"/>
      <c r="QTT686" s="3"/>
      <c r="QTU686" s="3"/>
      <c r="QTV686" s="3"/>
      <c r="QTW686" s="3"/>
      <c r="QTX686" s="3"/>
      <c r="QTY686" s="3"/>
      <c r="QTZ686" s="3"/>
      <c r="QUA686" s="3"/>
      <c r="QUB686" s="3"/>
      <c r="QUC686" s="3"/>
      <c r="QUD686" s="3"/>
      <c r="QUE686" s="3"/>
      <c r="QUF686" s="3"/>
      <c r="QUG686" s="3"/>
      <c r="QUH686" s="3"/>
      <c r="QUI686" s="3"/>
      <c r="QUJ686" s="3"/>
      <c r="QUK686" s="3"/>
      <c r="QUL686" s="3"/>
      <c r="QUM686" s="3"/>
      <c r="QUN686" s="3"/>
      <c r="QUO686" s="3"/>
      <c r="QUP686" s="3"/>
      <c r="QUQ686" s="3"/>
      <c r="QUR686" s="3"/>
      <c r="QUS686" s="3"/>
      <c r="QUT686" s="3"/>
      <c r="QUU686" s="3"/>
      <c r="QUV686" s="3"/>
      <c r="QUW686" s="3"/>
      <c r="QUX686" s="3"/>
      <c r="QUY686" s="3"/>
      <c r="QUZ686" s="3"/>
      <c r="QVA686" s="3"/>
      <c r="QVB686" s="3"/>
      <c r="QVC686" s="3"/>
      <c r="QVD686" s="3"/>
      <c r="QVE686" s="3"/>
      <c r="QVF686" s="3"/>
      <c r="QVG686" s="3"/>
      <c r="QVH686" s="3"/>
      <c r="QVI686" s="3"/>
      <c r="QVJ686" s="3"/>
      <c r="QVK686" s="3"/>
      <c r="QVL686" s="3"/>
      <c r="QVM686" s="3"/>
      <c r="QVN686" s="3"/>
      <c r="QVO686" s="3"/>
      <c r="QVP686" s="3"/>
      <c r="QVQ686" s="3"/>
      <c r="QVR686" s="3"/>
      <c r="QVS686" s="3"/>
      <c r="QVT686" s="3"/>
      <c r="QVU686" s="3"/>
      <c r="QVV686" s="3"/>
      <c r="QVW686" s="3"/>
      <c r="QVX686" s="3"/>
      <c r="QVY686" s="3"/>
      <c r="QVZ686" s="3"/>
      <c r="QWA686" s="3"/>
      <c r="QWB686" s="3"/>
      <c r="QWC686" s="3"/>
      <c r="QWD686" s="3"/>
      <c r="QWE686" s="3"/>
      <c r="QWF686" s="3"/>
      <c r="QWG686" s="3"/>
      <c r="QWH686" s="3"/>
      <c r="QWI686" s="3"/>
      <c r="QWJ686" s="3"/>
      <c r="QWK686" s="3"/>
      <c r="QWL686" s="3"/>
      <c r="QWM686" s="3"/>
      <c r="QWN686" s="3"/>
      <c r="QWO686" s="3"/>
      <c r="QWP686" s="3"/>
      <c r="QWQ686" s="3"/>
      <c r="QWR686" s="3"/>
      <c r="QWS686" s="3"/>
      <c r="QWT686" s="3"/>
      <c r="QWU686" s="3"/>
      <c r="QWV686" s="3"/>
      <c r="QWW686" s="3"/>
      <c r="QWX686" s="3"/>
      <c r="QWY686" s="3"/>
      <c r="QWZ686" s="3"/>
      <c r="QXA686" s="3"/>
      <c r="QXB686" s="3"/>
      <c r="QXC686" s="3"/>
      <c r="QXD686" s="3"/>
      <c r="QXE686" s="3"/>
      <c r="QXF686" s="3"/>
      <c r="QXG686" s="3"/>
      <c r="QXH686" s="3"/>
      <c r="QXI686" s="3"/>
      <c r="QXJ686" s="3"/>
      <c r="QXK686" s="3"/>
      <c r="QXL686" s="3"/>
      <c r="QXM686" s="3"/>
      <c r="QXN686" s="3"/>
      <c r="QXO686" s="3"/>
      <c r="QXP686" s="3"/>
      <c r="QXQ686" s="3"/>
      <c r="QXR686" s="3"/>
      <c r="QXS686" s="3"/>
      <c r="QXT686" s="3"/>
      <c r="QXU686" s="3"/>
      <c r="QXV686" s="3"/>
      <c r="QXW686" s="3"/>
      <c r="QXX686" s="3"/>
      <c r="QXY686" s="3"/>
      <c r="QXZ686" s="3"/>
      <c r="QYA686" s="3"/>
      <c r="QYB686" s="3"/>
      <c r="QYC686" s="3"/>
      <c r="QYD686" s="3"/>
      <c r="QYE686" s="3"/>
      <c r="QYF686" s="3"/>
      <c r="QYG686" s="3"/>
      <c r="QYH686" s="3"/>
      <c r="QYI686" s="3"/>
      <c r="QYJ686" s="3"/>
      <c r="QYK686" s="3"/>
      <c r="QYL686" s="3"/>
      <c r="QYM686" s="3"/>
      <c r="QYN686" s="3"/>
      <c r="QYO686" s="3"/>
      <c r="QYP686" s="3"/>
      <c r="QYQ686" s="3"/>
      <c r="QYR686" s="3"/>
      <c r="QYS686" s="3"/>
      <c r="QYT686" s="3"/>
      <c r="QYU686" s="3"/>
      <c r="QYV686" s="3"/>
      <c r="QYW686" s="3"/>
      <c r="QYX686" s="3"/>
      <c r="QYY686" s="3"/>
      <c r="QYZ686" s="3"/>
      <c r="QZA686" s="3"/>
      <c r="QZB686" s="3"/>
      <c r="QZC686" s="3"/>
      <c r="QZD686" s="3"/>
      <c r="QZE686" s="3"/>
      <c r="QZF686" s="3"/>
      <c r="QZG686" s="3"/>
      <c r="QZH686" s="3"/>
      <c r="QZI686" s="3"/>
      <c r="QZJ686" s="3"/>
      <c r="QZK686" s="3"/>
      <c r="QZL686" s="3"/>
      <c r="QZM686" s="3"/>
      <c r="QZN686" s="3"/>
      <c r="QZO686" s="3"/>
      <c r="QZP686" s="3"/>
      <c r="QZQ686" s="3"/>
      <c r="QZR686" s="3"/>
      <c r="QZS686" s="3"/>
      <c r="QZT686" s="3"/>
      <c r="QZU686" s="3"/>
      <c r="QZV686" s="3"/>
      <c r="QZW686" s="3"/>
      <c r="QZX686" s="3"/>
      <c r="QZY686" s="3"/>
      <c r="QZZ686" s="3"/>
      <c r="RAA686" s="3"/>
      <c r="RAB686" s="3"/>
      <c r="RAC686" s="3"/>
      <c r="RAD686" s="3"/>
      <c r="RAE686" s="3"/>
      <c r="RAF686" s="3"/>
      <c r="RAG686" s="3"/>
      <c r="RAH686" s="3"/>
      <c r="RAI686" s="3"/>
      <c r="RAJ686" s="3"/>
      <c r="RAK686" s="3"/>
      <c r="RAL686" s="3"/>
      <c r="RAM686" s="3"/>
      <c r="RAN686" s="3"/>
      <c r="RAO686" s="3"/>
      <c r="RAP686" s="3"/>
      <c r="RAQ686" s="3"/>
      <c r="RAR686" s="3"/>
      <c r="RAS686" s="3"/>
      <c r="RAT686" s="3"/>
      <c r="RAU686" s="3"/>
      <c r="RAV686" s="3"/>
      <c r="RAW686" s="3"/>
      <c r="RAX686" s="3"/>
      <c r="RAY686" s="3"/>
      <c r="RAZ686" s="3"/>
      <c r="RBA686" s="3"/>
      <c r="RBB686" s="3"/>
      <c r="RBC686" s="3"/>
      <c r="RBD686" s="3"/>
      <c r="RBE686" s="3"/>
      <c r="RBF686" s="3"/>
      <c r="RBG686" s="3"/>
      <c r="RBH686" s="3"/>
      <c r="RBI686" s="3"/>
      <c r="RBJ686" s="3"/>
      <c r="RBK686" s="3"/>
      <c r="RBL686" s="3"/>
      <c r="RBM686" s="3"/>
      <c r="RBN686" s="3"/>
      <c r="RBO686" s="3"/>
      <c r="RBP686" s="3"/>
      <c r="RBQ686" s="3"/>
      <c r="RBR686" s="3"/>
      <c r="RBS686" s="3"/>
      <c r="RBT686" s="3"/>
      <c r="RBU686" s="3"/>
      <c r="RBV686" s="3"/>
      <c r="RBW686" s="3"/>
      <c r="RBX686" s="3"/>
      <c r="RBY686" s="3"/>
      <c r="RBZ686" s="3"/>
      <c r="RCA686" s="3"/>
      <c r="RCB686" s="3"/>
      <c r="RCC686" s="3"/>
      <c r="RCD686" s="3"/>
      <c r="RCE686" s="3"/>
      <c r="RCF686" s="3"/>
      <c r="RCG686" s="3"/>
      <c r="RCH686" s="3"/>
      <c r="RCI686" s="3"/>
      <c r="RCJ686" s="3"/>
      <c r="RCK686" s="3"/>
      <c r="RCL686" s="3"/>
      <c r="RCM686" s="3"/>
      <c r="RCN686" s="3"/>
      <c r="RCO686" s="3"/>
      <c r="RCP686" s="3"/>
      <c r="RCQ686" s="3"/>
      <c r="RCR686" s="3"/>
      <c r="RCS686" s="3"/>
      <c r="RCT686" s="3"/>
      <c r="RCU686" s="3"/>
      <c r="RCV686" s="3"/>
      <c r="RCW686" s="3"/>
      <c r="RCX686" s="3"/>
      <c r="RCY686" s="3"/>
      <c r="RCZ686" s="3"/>
      <c r="RDA686" s="3"/>
      <c r="RDB686" s="3"/>
      <c r="RDC686" s="3"/>
      <c r="RDD686" s="3"/>
      <c r="RDE686" s="3"/>
      <c r="RDF686" s="3"/>
      <c r="RDG686" s="3"/>
      <c r="RDH686" s="3"/>
      <c r="RDI686" s="3"/>
      <c r="RDJ686" s="3"/>
      <c r="RDK686" s="3"/>
      <c r="RDL686" s="3"/>
      <c r="RDM686" s="3"/>
      <c r="RDN686" s="3"/>
      <c r="RDO686" s="3"/>
      <c r="RDP686" s="3"/>
      <c r="RDQ686" s="3"/>
      <c r="RDR686" s="3"/>
      <c r="RDS686" s="3"/>
      <c r="RDT686" s="3"/>
      <c r="RDU686" s="3"/>
      <c r="RDV686" s="3"/>
      <c r="RDW686" s="3"/>
      <c r="RDX686" s="3"/>
      <c r="RDY686" s="3"/>
      <c r="RDZ686" s="3"/>
      <c r="REA686" s="3"/>
      <c r="REB686" s="3"/>
      <c r="REC686" s="3"/>
      <c r="RED686" s="3"/>
      <c r="REE686" s="3"/>
      <c r="REF686" s="3"/>
      <c r="REG686" s="3"/>
      <c r="REH686" s="3"/>
      <c r="REI686" s="3"/>
      <c r="REJ686" s="3"/>
      <c r="REK686" s="3"/>
      <c r="REL686" s="3"/>
      <c r="REM686" s="3"/>
      <c r="REN686" s="3"/>
      <c r="REO686" s="3"/>
      <c r="REP686" s="3"/>
      <c r="REQ686" s="3"/>
      <c r="RER686" s="3"/>
      <c r="RES686" s="3"/>
      <c r="RET686" s="3"/>
      <c r="REU686" s="3"/>
      <c r="REV686" s="3"/>
      <c r="REW686" s="3"/>
      <c r="REX686" s="3"/>
      <c r="REY686" s="3"/>
      <c r="REZ686" s="3"/>
      <c r="RFA686" s="3"/>
      <c r="RFB686" s="3"/>
      <c r="RFC686" s="3"/>
      <c r="RFD686" s="3"/>
      <c r="RFE686" s="3"/>
      <c r="RFF686" s="3"/>
      <c r="RFG686" s="3"/>
      <c r="RFH686" s="3"/>
      <c r="RFI686" s="3"/>
      <c r="RFJ686" s="3"/>
      <c r="RFK686" s="3"/>
      <c r="RFL686" s="3"/>
      <c r="RFM686" s="3"/>
      <c r="RFN686" s="3"/>
      <c r="RFO686" s="3"/>
      <c r="RFP686" s="3"/>
      <c r="RFQ686" s="3"/>
      <c r="RFR686" s="3"/>
      <c r="RFS686" s="3"/>
      <c r="RFT686" s="3"/>
      <c r="RFU686" s="3"/>
      <c r="RFV686" s="3"/>
      <c r="RFW686" s="3"/>
      <c r="RFX686" s="3"/>
      <c r="RFY686" s="3"/>
      <c r="RFZ686" s="3"/>
      <c r="RGA686" s="3"/>
      <c r="RGB686" s="3"/>
      <c r="RGC686" s="3"/>
      <c r="RGD686" s="3"/>
      <c r="RGE686" s="3"/>
      <c r="RGF686" s="3"/>
      <c r="RGG686" s="3"/>
      <c r="RGH686" s="3"/>
      <c r="RGI686" s="3"/>
      <c r="RGJ686" s="3"/>
      <c r="RGK686" s="3"/>
      <c r="RGL686" s="3"/>
      <c r="RGM686" s="3"/>
      <c r="RGN686" s="3"/>
      <c r="RGO686" s="3"/>
      <c r="RGP686" s="3"/>
      <c r="RGQ686" s="3"/>
      <c r="RGR686" s="3"/>
      <c r="RGS686" s="3"/>
      <c r="RGT686" s="3"/>
      <c r="RGU686" s="3"/>
      <c r="RGV686" s="3"/>
      <c r="RGW686" s="3"/>
      <c r="RGX686" s="3"/>
      <c r="RGY686" s="3"/>
      <c r="RGZ686" s="3"/>
      <c r="RHA686" s="3"/>
      <c r="RHB686" s="3"/>
      <c r="RHC686" s="3"/>
      <c r="RHD686" s="3"/>
      <c r="RHE686" s="3"/>
      <c r="RHF686" s="3"/>
      <c r="RHG686" s="3"/>
      <c r="RHH686" s="3"/>
      <c r="RHI686" s="3"/>
      <c r="RHJ686" s="3"/>
      <c r="RHK686" s="3"/>
      <c r="RHL686" s="3"/>
      <c r="RHM686" s="3"/>
      <c r="RHN686" s="3"/>
      <c r="RHO686" s="3"/>
      <c r="RHP686" s="3"/>
      <c r="RHQ686" s="3"/>
      <c r="RHR686" s="3"/>
      <c r="RHS686" s="3"/>
      <c r="RHT686" s="3"/>
      <c r="RHU686" s="3"/>
      <c r="RHV686" s="3"/>
      <c r="RHW686" s="3"/>
      <c r="RHX686" s="3"/>
      <c r="RHY686" s="3"/>
      <c r="RHZ686" s="3"/>
      <c r="RIA686" s="3"/>
      <c r="RIB686" s="3"/>
      <c r="RIC686" s="3"/>
      <c r="RID686" s="3"/>
      <c r="RIE686" s="3"/>
      <c r="RIF686" s="3"/>
      <c r="RIG686" s="3"/>
      <c r="RIH686" s="3"/>
      <c r="RII686" s="3"/>
      <c r="RIJ686" s="3"/>
      <c r="RIK686" s="3"/>
      <c r="RIL686" s="3"/>
      <c r="RIM686" s="3"/>
      <c r="RIN686" s="3"/>
      <c r="RIO686" s="3"/>
      <c r="RIP686" s="3"/>
      <c r="RIQ686" s="3"/>
      <c r="RIR686" s="3"/>
      <c r="RIS686" s="3"/>
      <c r="RIT686" s="3"/>
      <c r="RIU686" s="3"/>
      <c r="RIV686" s="3"/>
      <c r="RIW686" s="3"/>
      <c r="RIX686" s="3"/>
      <c r="RIY686" s="3"/>
      <c r="RIZ686" s="3"/>
      <c r="RJA686" s="3"/>
      <c r="RJB686" s="3"/>
      <c r="RJC686" s="3"/>
      <c r="RJD686" s="3"/>
      <c r="RJE686" s="3"/>
      <c r="RJF686" s="3"/>
      <c r="RJG686" s="3"/>
      <c r="RJH686" s="3"/>
      <c r="RJI686" s="3"/>
      <c r="RJJ686" s="3"/>
      <c r="RJK686" s="3"/>
      <c r="RJL686" s="3"/>
      <c r="RJM686" s="3"/>
      <c r="RJN686" s="3"/>
      <c r="RJO686" s="3"/>
      <c r="RJP686" s="3"/>
      <c r="RJQ686" s="3"/>
      <c r="RJR686" s="3"/>
      <c r="RJS686" s="3"/>
      <c r="RJT686" s="3"/>
      <c r="RJU686" s="3"/>
      <c r="RJV686" s="3"/>
      <c r="RJW686" s="3"/>
      <c r="RJX686" s="3"/>
      <c r="RJY686" s="3"/>
      <c r="RJZ686" s="3"/>
      <c r="RKA686" s="3"/>
      <c r="RKB686" s="3"/>
      <c r="RKC686" s="3"/>
      <c r="RKD686" s="3"/>
      <c r="RKE686" s="3"/>
      <c r="RKF686" s="3"/>
      <c r="RKG686" s="3"/>
      <c r="RKH686" s="3"/>
      <c r="RKI686" s="3"/>
      <c r="RKJ686" s="3"/>
      <c r="RKK686" s="3"/>
      <c r="RKL686" s="3"/>
      <c r="RKM686" s="3"/>
      <c r="RKN686" s="3"/>
      <c r="RKO686" s="3"/>
      <c r="RKP686" s="3"/>
      <c r="RKQ686" s="3"/>
      <c r="RKR686" s="3"/>
      <c r="RKS686" s="3"/>
      <c r="RKT686" s="3"/>
      <c r="RKU686" s="3"/>
      <c r="RKV686" s="3"/>
      <c r="RKW686" s="3"/>
      <c r="RKX686" s="3"/>
      <c r="RKY686" s="3"/>
      <c r="RKZ686" s="3"/>
      <c r="RLA686" s="3"/>
      <c r="RLB686" s="3"/>
      <c r="RLC686" s="3"/>
      <c r="RLD686" s="3"/>
      <c r="RLE686" s="3"/>
      <c r="RLF686" s="3"/>
      <c r="RLG686" s="3"/>
      <c r="RLH686" s="3"/>
      <c r="RLI686" s="3"/>
      <c r="RLJ686" s="3"/>
      <c r="RLK686" s="3"/>
      <c r="RLL686" s="3"/>
      <c r="RLM686" s="3"/>
      <c r="RLN686" s="3"/>
      <c r="RLO686" s="3"/>
      <c r="RLP686" s="3"/>
      <c r="RLQ686" s="3"/>
      <c r="RLR686" s="3"/>
      <c r="RLS686" s="3"/>
      <c r="RLT686" s="3"/>
      <c r="RLU686" s="3"/>
      <c r="RLV686" s="3"/>
      <c r="RLW686" s="3"/>
      <c r="RLX686" s="3"/>
      <c r="RLY686" s="3"/>
      <c r="RLZ686" s="3"/>
      <c r="RMA686" s="3"/>
      <c r="RMB686" s="3"/>
      <c r="RMC686" s="3"/>
      <c r="RMD686" s="3"/>
      <c r="RME686" s="3"/>
      <c r="RMF686" s="3"/>
      <c r="RMG686" s="3"/>
      <c r="RMH686" s="3"/>
      <c r="RMI686" s="3"/>
      <c r="RMJ686" s="3"/>
      <c r="RMK686" s="3"/>
      <c r="RML686" s="3"/>
      <c r="RMM686" s="3"/>
      <c r="RMN686" s="3"/>
      <c r="RMO686" s="3"/>
      <c r="RMP686" s="3"/>
      <c r="RMQ686" s="3"/>
      <c r="RMR686" s="3"/>
      <c r="RMS686" s="3"/>
      <c r="RMT686" s="3"/>
      <c r="RMU686" s="3"/>
      <c r="RMV686" s="3"/>
      <c r="RMW686" s="3"/>
      <c r="RMX686" s="3"/>
      <c r="RMY686" s="3"/>
      <c r="RMZ686" s="3"/>
      <c r="RNA686" s="3"/>
      <c r="RNB686" s="3"/>
      <c r="RNC686" s="3"/>
      <c r="RND686" s="3"/>
      <c r="RNE686" s="3"/>
      <c r="RNF686" s="3"/>
      <c r="RNG686" s="3"/>
      <c r="RNH686" s="3"/>
      <c r="RNI686" s="3"/>
      <c r="RNJ686" s="3"/>
      <c r="RNK686" s="3"/>
      <c r="RNL686" s="3"/>
      <c r="RNM686" s="3"/>
      <c r="RNN686" s="3"/>
      <c r="RNO686" s="3"/>
      <c r="RNP686" s="3"/>
      <c r="RNQ686" s="3"/>
      <c r="RNR686" s="3"/>
      <c r="RNS686" s="3"/>
      <c r="RNT686" s="3"/>
      <c r="RNU686" s="3"/>
      <c r="RNV686" s="3"/>
      <c r="RNW686" s="3"/>
      <c r="RNX686" s="3"/>
      <c r="RNY686" s="3"/>
      <c r="RNZ686" s="3"/>
      <c r="ROA686" s="3"/>
      <c r="ROB686" s="3"/>
      <c r="ROC686" s="3"/>
      <c r="ROD686" s="3"/>
      <c r="ROE686" s="3"/>
      <c r="ROF686" s="3"/>
      <c r="ROG686" s="3"/>
      <c r="ROH686" s="3"/>
      <c r="ROI686" s="3"/>
      <c r="ROJ686" s="3"/>
      <c r="ROK686" s="3"/>
      <c r="ROL686" s="3"/>
      <c r="ROM686" s="3"/>
      <c r="RON686" s="3"/>
      <c r="ROO686" s="3"/>
      <c r="ROP686" s="3"/>
      <c r="ROQ686" s="3"/>
      <c r="ROR686" s="3"/>
      <c r="ROS686" s="3"/>
      <c r="ROT686" s="3"/>
      <c r="ROU686" s="3"/>
      <c r="ROV686" s="3"/>
      <c r="ROW686" s="3"/>
      <c r="ROX686" s="3"/>
      <c r="ROY686" s="3"/>
      <c r="ROZ686" s="3"/>
      <c r="RPA686" s="3"/>
      <c r="RPB686" s="3"/>
      <c r="RPC686" s="3"/>
      <c r="RPD686" s="3"/>
      <c r="RPE686" s="3"/>
      <c r="RPF686" s="3"/>
      <c r="RPG686" s="3"/>
      <c r="RPH686" s="3"/>
      <c r="RPI686" s="3"/>
      <c r="RPJ686" s="3"/>
      <c r="RPK686" s="3"/>
      <c r="RPL686" s="3"/>
      <c r="RPM686" s="3"/>
      <c r="RPN686" s="3"/>
      <c r="RPO686" s="3"/>
      <c r="RPP686" s="3"/>
      <c r="RPQ686" s="3"/>
      <c r="RPR686" s="3"/>
      <c r="RPS686" s="3"/>
      <c r="RPT686" s="3"/>
      <c r="RPU686" s="3"/>
      <c r="RPV686" s="3"/>
      <c r="RPW686" s="3"/>
      <c r="RPX686" s="3"/>
      <c r="RPY686" s="3"/>
      <c r="RPZ686" s="3"/>
      <c r="RQA686" s="3"/>
      <c r="RQB686" s="3"/>
      <c r="RQC686" s="3"/>
      <c r="RQD686" s="3"/>
      <c r="RQE686" s="3"/>
      <c r="RQF686" s="3"/>
      <c r="RQG686" s="3"/>
      <c r="RQH686" s="3"/>
      <c r="RQI686" s="3"/>
      <c r="RQJ686" s="3"/>
      <c r="RQK686" s="3"/>
      <c r="RQL686" s="3"/>
      <c r="RQM686" s="3"/>
      <c r="RQN686" s="3"/>
      <c r="RQO686" s="3"/>
      <c r="RQP686" s="3"/>
      <c r="RQQ686" s="3"/>
      <c r="RQR686" s="3"/>
      <c r="RQS686" s="3"/>
      <c r="RQT686" s="3"/>
      <c r="RQU686" s="3"/>
      <c r="RQV686" s="3"/>
      <c r="RQW686" s="3"/>
      <c r="RQX686" s="3"/>
      <c r="RQY686" s="3"/>
      <c r="RQZ686" s="3"/>
      <c r="RRA686" s="3"/>
      <c r="RRB686" s="3"/>
      <c r="RRC686" s="3"/>
      <c r="RRD686" s="3"/>
      <c r="RRE686" s="3"/>
      <c r="RRF686" s="3"/>
      <c r="RRG686" s="3"/>
      <c r="RRH686" s="3"/>
      <c r="RRI686" s="3"/>
      <c r="RRJ686" s="3"/>
      <c r="RRK686" s="3"/>
      <c r="RRL686" s="3"/>
      <c r="RRM686" s="3"/>
      <c r="RRN686" s="3"/>
      <c r="RRO686" s="3"/>
      <c r="RRP686" s="3"/>
      <c r="RRQ686" s="3"/>
      <c r="RRR686" s="3"/>
      <c r="RRS686" s="3"/>
      <c r="RRT686" s="3"/>
      <c r="RRU686" s="3"/>
      <c r="RRV686" s="3"/>
      <c r="RRW686" s="3"/>
      <c r="RRX686" s="3"/>
      <c r="RRY686" s="3"/>
      <c r="RRZ686" s="3"/>
      <c r="RSA686" s="3"/>
      <c r="RSB686" s="3"/>
      <c r="RSC686" s="3"/>
      <c r="RSD686" s="3"/>
      <c r="RSE686" s="3"/>
      <c r="RSF686" s="3"/>
      <c r="RSG686" s="3"/>
      <c r="RSH686" s="3"/>
      <c r="RSI686" s="3"/>
      <c r="RSJ686" s="3"/>
      <c r="RSK686" s="3"/>
      <c r="RSL686" s="3"/>
      <c r="RSM686" s="3"/>
      <c r="RSN686" s="3"/>
      <c r="RSO686" s="3"/>
      <c r="RSP686" s="3"/>
      <c r="RSQ686" s="3"/>
      <c r="RSR686" s="3"/>
      <c r="RSS686" s="3"/>
      <c r="RST686" s="3"/>
      <c r="RSU686" s="3"/>
      <c r="RSV686" s="3"/>
      <c r="RSW686" s="3"/>
      <c r="RSX686" s="3"/>
      <c r="RSY686" s="3"/>
      <c r="RSZ686" s="3"/>
      <c r="RTA686" s="3"/>
      <c r="RTB686" s="3"/>
      <c r="RTC686" s="3"/>
      <c r="RTD686" s="3"/>
      <c r="RTE686" s="3"/>
      <c r="RTF686" s="3"/>
      <c r="RTG686" s="3"/>
      <c r="RTH686" s="3"/>
      <c r="RTI686" s="3"/>
      <c r="RTJ686" s="3"/>
      <c r="RTK686" s="3"/>
      <c r="RTL686" s="3"/>
      <c r="RTM686" s="3"/>
      <c r="RTN686" s="3"/>
      <c r="RTO686" s="3"/>
      <c r="RTP686" s="3"/>
      <c r="RTQ686" s="3"/>
      <c r="RTR686" s="3"/>
      <c r="RTS686" s="3"/>
      <c r="RTT686" s="3"/>
      <c r="RTU686" s="3"/>
      <c r="RTV686" s="3"/>
      <c r="RTW686" s="3"/>
      <c r="RTX686" s="3"/>
      <c r="RTY686" s="3"/>
      <c r="RTZ686" s="3"/>
      <c r="RUA686" s="3"/>
      <c r="RUB686" s="3"/>
      <c r="RUC686" s="3"/>
      <c r="RUD686" s="3"/>
      <c r="RUE686" s="3"/>
      <c r="RUF686" s="3"/>
      <c r="RUG686" s="3"/>
      <c r="RUH686" s="3"/>
      <c r="RUI686" s="3"/>
      <c r="RUJ686" s="3"/>
      <c r="RUK686" s="3"/>
      <c r="RUL686" s="3"/>
      <c r="RUM686" s="3"/>
      <c r="RUN686" s="3"/>
      <c r="RUO686" s="3"/>
      <c r="RUP686" s="3"/>
      <c r="RUQ686" s="3"/>
      <c r="RUR686" s="3"/>
      <c r="RUS686" s="3"/>
      <c r="RUT686" s="3"/>
      <c r="RUU686" s="3"/>
      <c r="RUV686" s="3"/>
      <c r="RUW686" s="3"/>
      <c r="RUX686" s="3"/>
      <c r="RUY686" s="3"/>
      <c r="RUZ686" s="3"/>
      <c r="RVA686" s="3"/>
      <c r="RVB686" s="3"/>
      <c r="RVC686" s="3"/>
      <c r="RVD686" s="3"/>
      <c r="RVE686" s="3"/>
      <c r="RVF686" s="3"/>
      <c r="RVG686" s="3"/>
      <c r="RVH686" s="3"/>
      <c r="RVI686" s="3"/>
      <c r="RVJ686" s="3"/>
      <c r="RVK686" s="3"/>
      <c r="RVL686" s="3"/>
      <c r="RVM686" s="3"/>
      <c r="RVN686" s="3"/>
      <c r="RVO686" s="3"/>
      <c r="RVP686" s="3"/>
      <c r="RVQ686" s="3"/>
      <c r="RVR686" s="3"/>
      <c r="RVS686" s="3"/>
      <c r="RVT686" s="3"/>
      <c r="RVU686" s="3"/>
      <c r="RVV686" s="3"/>
      <c r="RVW686" s="3"/>
      <c r="RVX686" s="3"/>
      <c r="RVY686" s="3"/>
      <c r="RVZ686" s="3"/>
      <c r="RWA686" s="3"/>
      <c r="RWB686" s="3"/>
      <c r="RWC686" s="3"/>
      <c r="RWD686" s="3"/>
      <c r="RWE686" s="3"/>
      <c r="RWF686" s="3"/>
      <c r="RWG686" s="3"/>
      <c r="RWH686" s="3"/>
      <c r="RWI686" s="3"/>
      <c r="RWJ686" s="3"/>
      <c r="RWK686" s="3"/>
      <c r="RWL686" s="3"/>
      <c r="RWM686" s="3"/>
      <c r="RWN686" s="3"/>
      <c r="RWO686" s="3"/>
      <c r="RWP686" s="3"/>
      <c r="RWQ686" s="3"/>
      <c r="RWR686" s="3"/>
      <c r="RWS686" s="3"/>
      <c r="RWT686" s="3"/>
      <c r="RWU686" s="3"/>
      <c r="RWV686" s="3"/>
      <c r="RWW686" s="3"/>
      <c r="RWX686" s="3"/>
      <c r="RWY686" s="3"/>
      <c r="RWZ686" s="3"/>
      <c r="RXA686" s="3"/>
      <c r="RXB686" s="3"/>
      <c r="RXC686" s="3"/>
      <c r="RXD686" s="3"/>
      <c r="RXE686" s="3"/>
      <c r="RXF686" s="3"/>
      <c r="RXG686" s="3"/>
      <c r="RXH686" s="3"/>
      <c r="RXI686" s="3"/>
      <c r="RXJ686" s="3"/>
      <c r="RXK686" s="3"/>
      <c r="RXL686" s="3"/>
      <c r="RXM686" s="3"/>
      <c r="RXN686" s="3"/>
      <c r="RXO686" s="3"/>
      <c r="RXP686" s="3"/>
      <c r="RXQ686" s="3"/>
      <c r="RXR686" s="3"/>
      <c r="RXS686" s="3"/>
      <c r="RXT686" s="3"/>
      <c r="RXU686" s="3"/>
      <c r="RXV686" s="3"/>
      <c r="RXW686" s="3"/>
      <c r="RXX686" s="3"/>
      <c r="RXY686" s="3"/>
      <c r="RXZ686" s="3"/>
      <c r="RYA686" s="3"/>
      <c r="RYB686" s="3"/>
      <c r="RYC686" s="3"/>
      <c r="RYD686" s="3"/>
      <c r="RYE686" s="3"/>
      <c r="RYF686" s="3"/>
      <c r="RYG686" s="3"/>
      <c r="RYH686" s="3"/>
      <c r="RYI686" s="3"/>
      <c r="RYJ686" s="3"/>
      <c r="RYK686" s="3"/>
      <c r="RYL686" s="3"/>
      <c r="RYM686" s="3"/>
      <c r="RYN686" s="3"/>
      <c r="RYO686" s="3"/>
      <c r="RYP686" s="3"/>
      <c r="RYQ686" s="3"/>
      <c r="RYR686" s="3"/>
      <c r="RYS686" s="3"/>
      <c r="RYT686" s="3"/>
      <c r="RYU686" s="3"/>
      <c r="RYV686" s="3"/>
      <c r="RYW686" s="3"/>
      <c r="RYX686" s="3"/>
      <c r="RYY686" s="3"/>
      <c r="RYZ686" s="3"/>
      <c r="RZA686" s="3"/>
      <c r="RZB686" s="3"/>
      <c r="RZC686" s="3"/>
      <c r="RZD686" s="3"/>
      <c r="RZE686" s="3"/>
      <c r="RZF686" s="3"/>
      <c r="RZG686" s="3"/>
      <c r="RZH686" s="3"/>
      <c r="RZI686" s="3"/>
      <c r="RZJ686" s="3"/>
      <c r="RZK686" s="3"/>
      <c r="RZL686" s="3"/>
      <c r="RZM686" s="3"/>
      <c r="RZN686" s="3"/>
      <c r="RZO686" s="3"/>
      <c r="RZP686" s="3"/>
      <c r="RZQ686" s="3"/>
      <c r="RZR686" s="3"/>
      <c r="RZS686" s="3"/>
      <c r="RZT686" s="3"/>
      <c r="RZU686" s="3"/>
      <c r="RZV686" s="3"/>
      <c r="RZW686" s="3"/>
      <c r="RZX686" s="3"/>
      <c r="RZY686" s="3"/>
      <c r="RZZ686" s="3"/>
      <c r="SAA686" s="3"/>
      <c r="SAB686" s="3"/>
      <c r="SAC686" s="3"/>
      <c r="SAD686" s="3"/>
      <c r="SAE686" s="3"/>
      <c r="SAF686" s="3"/>
      <c r="SAG686" s="3"/>
      <c r="SAH686" s="3"/>
      <c r="SAI686" s="3"/>
      <c r="SAJ686" s="3"/>
      <c r="SAK686" s="3"/>
      <c r="SAL686" s="3"/>
      <c r="SAM686" s="3"/>
      <c r="SAN686" s="3"/>
      <c r="SAO686" s="3"/>
      <c r="SAP686" s="3"/>
      <c r="SAQ686" s="3"/>
      <c r="SAR686" s="3"/>
      <c r="SAS686" s="3"/>
      <c r="SAT686" s="3"/>
      <c r="SAU686" s="3"/>
      <c r="SAV686" s="3"/>
      <c r="SAW686" s="3"/>
      <c r="SAX686" s="3"/>
      <c r="SAY686" s="3"/>
      <c r="SAZ686" s="3"/>
      <c r="SBA686" s="3"/>
      <c r="SBB686" s="3"/>
      <c r="SBC686" s="3"/>
      <c r="SBD686" s="3"/>
      <c r="SBE686" s="3"/>
      <c r="SBF686" s="3"/>
      <c r="SBG686" s="3"/>
      <c r="SBH686" s="3"/>
      <c r="SBI686" s="3"/>
      <c r="SBJ686" s="3"/>
      <c r="SBK686" s="3"/>
      <c r="SBL686" s="3"/>
      <c r="SBM686" s="3"/>
      <c r="SBN686" s="3"/>
      <c r="SBO686" s="3"/>
      <c r="SBP686" s="3"/>
      <c r="SBQ686" s="3"/>
      <c r="SBR686" s="3"/>
      <c r="SBS686" s="3"/>
      <c r="SBT686" s="3"/>
      <c r="SBU686" s="3"/>
      <c r="SBV686" s="3"/>
      <c r="SBW686" s="3"/>
      <c r="SBX686" s="3"/>
      <c r="SBY686" s="3"/>
      <c r="SBZ686" s="3"/>
      <c r="SCA686" s="3"/>
      <c r="SCB686" s="3"/>
      <c r="SCC686" s="3"/>
      <c r="SCD686" s="3"/>
      <c r="SCE686" s="3"/>
      <c r="SCF686" s="3"/>
      <c r="SCG686" s="3"/>
      <c r="SCH686" s="3"/>
      <c r="SCI686" s="3"/>
      <c r="SCJ686" s="3"/>
      <c r="SCK686" s="3"/>
      <c r="SCL686" s="3"/>
      <c r="SCM686" s="3"/>
      <c r="SCN686" s="3"/>
      <c r="SCO686" s="3"/>
      <c r="SCP686" s="3"/>
      <c r="SCQ686" s="3"/>
      <c r="SCR686" s="3"/>
      <c r="SCS686" s="3"/>
      <c r="SCT686" s="3"/>
      <c r="SCU686" s="3"/>
      <c r="SCV686" s="3"/>
      <c r="SCW686" s="3"/>
      <c r="SCX686" s="3"/>
      <c r="SCY686" s="3"/>
      <c r="SCZ686" s="3"/>
      <c r="SDA686" s="3"/>
      <c r="SDB686" s="3"/>
      <c r="SDC686" s="3"/>
      <c r="SDD686" s="3"/>
      <c r="SDE686" s="3"/>
      <c r="SDF686" s="3"/>
      <c r="SDG686" s="3"/>
      <c r="SDH686" s="3"/>
      <c r="SDI686" s="3"/>
      <c r="SDJ686" s="3"/>
      <c r="SDK686" s="3"/>
      <c r="SDL686" s="3"/>
      <c r="SDM686" s="3"/>
      <c r="SDN686" s="3"/>
      <c r="SDO686" s="3"/>
      <c r="SDP686" s="3"/>
      <c r="SDQ686" s="3"/>
      <c r="SDR686" s="3"/>
      <c r="SDS686" s="3"/>
      <c r="SDT686" s="3"/>
      <c r="SDU686" s="3"/>
      <c r="SDV686" s="3"/>
      <c r="SDW686" s="3"/>
      <c r="SDX686" s="3"/>
      <c r="SDY686" s="3"/>
      <c r="SDZ686" s="3"/>
      <c r="SEA686" s="3"/>
      <c r="SEB686" s="3"/>
      <c r="SEC686" s="3"/>
      <c r="SED686" s="3"/>
      <c r="SEE686" s="3"/>
      <c r="SEF686" s="3"/>
      <c r="SEG686" s="3"/>
      <c r="SEH686" s="3"/>
      <c r="SEI686" s="3"/>
      <c r="SEJ686" s="3"/>
      <c r="SEK686" s="3"/>
      <c r="SEL686" s="3"/>
      <c r="SEM686" s="3"/>
      <c r="SEN686" s="3"/>
      <c r="SEO686" s="3"/>
      <c r="SEP686" s="3"/>
      <c r="SEQ686" s="3"/>
      <c r="SER686" s="3"/>
      <c r="SES686" s="3"/>
      <c r="SET686" s="3"/>
      <c r="SEU686" s="3"/>
      <c r="SEV686" s="3"/>
      <c r="SEW686" s="3"/>
      <c r="SEX686" s="3"/>
      <c r="SEY686" s="3"/>
      <c r="SEZ686" s="3"/>
      <c r="SFA686" s="3"/>
      <c r="SFB686" s="3"/>
      <c r="SFC686" s="3"/>
      <c r="SFD686" s="3"/>
      <c r="SFE686" s="3"/>
      <c r="SFF686" s="3"/>
      <c r="SFG686" s="3"/>
      <c r="SFH686" s="3"/>
      <c r="SFI686" s="3"/>
      <c r="SFJ686" s="3"/>
      <c r="SFK686" s="3"/>
      <c r="SFL686" s="3"/>
      <c r="SFM686" s="3"/>
      <c r="SFN686" s="3"/>
      <c r="SFO686" s="3"/>
      <c r="SFP686" s="3"/>
      <c r="SFQ686" s="3"/>
      <c r="SFR686" s="3"/>
      <c r="SFS686" s="3"/>
      <c r="SFT686" s="3"/>
      <c r="SFU686" s="3"/>
      <c r="SFV686" s="3"/>
      <c r="SFW686" s="3"/>
      <c r="SFX686" s="3"/>
      <c r="SFY686" s="3"/>
      <c r="SFZ686" s="3"/>
      <c r="SGA686" s="3"/>
      <c r="SGB686" s="3"/>
      <c r="SGC686" s="3"/>
      <c r="SGD686" s="3"/>
      <c r="SGE686" s="3"/>
      <c r="SGF686" s="3"/>
      <c r="SGG686" s="3"/>
      <c r="SGH686" s="3"/>
      <c r="SGI686" s="3"/>
      <c r="SGJ686" s="3"/>
      <c r="SGK686" s="3"/>
      <c r="SGL686" s="3"/>
      <c r="SGM686" s="3"/>
      <c r="SGN686" s="3"/>
      <c r="SGO686" s="3"/>
      <c r="SGP686" s="3"/>
      <c r="SGQ686" s="3"/>
      <c r="SGR686" s="3"/>
      <c r="SGS686" s="3"/>
      <c r="SGT686" s="3"/>
      <c r="SGU686" s="3"/>
      <c r="SGV686" s="3"/>
      <c r="SGW686" s="3"/>
      <c r="SGX686" s="3"/>
      <c r="SGY686" s="3"/>
      <c r="SGZ686" s="3"/>
      <c r="SHA686" s="3"/>
      <c r="SHB686" s="3"/>
      <c r="SHC686" s="3"/>
      <c r="SHD686" s="3"/>
      <c r="SHE686" s="3"/>
      <c r="SHF686" s="3"/>
      <c r="SHG686" s="3"/>
      <c r="SHH686" s="3"/>
      <c r="SHI686" s="3"/>
      <c r="SHJ686" s="3"/>
      <c r="SHK686" s="3"/>
      <c r="SHL686" s="3"/>
      <c r="SHM686" s="3"/>
      <c r="SHN686" s="3"/>
      <c r="SHO686" s="3"/>
      <c r="SHP686" s="3"/>
      <c r="SHQ686" s="3"/>
      <c r="SHR686" s="3"/>
      <c r="SHS686" s="3"/>
      <c r="SHT686" s="3"/>
      <c r="SHU686" s="3"/>
      <c r="SHV686" s="3"/>
      <c r="SHW686" s="3"/>
      <c r="SHX686" s="3"/>
      <c r="SHY686" s="3"/>
      <c r="SHZ686" s="3"/>
      <c r="SIA686" s="3"/>
      <c r="SIB686" s="3"/>
      <c r="SIC686" s="3"/>
      <c r="SID686" s="3"/>
      <c r="SIE686" s="3"/>
      <c r="SIF686" s="3"/>
      <c r="SIG686" s="3"/>
      <c r="SIH686" s="3"/>
      <c r="SII686" s="3"/>
      <c r="SIJ686" s="3"/>
      <c r="SIK686" s="3"/>
      <c r="SIL686" s="3"/>
      <c r="SIM686" s="3"/>
      <c r="SIN686" s="3"/>
      <c r="SIO686" s="3"/>
      <c r="SIP686" s="3"/>
      <c r="SIQ686" s="3"/>
      <c r="SIR686" s="3"/>
      <c r="SIS686" s="3"/>
      <c r="SIT686" s="3"/>
      <c r="SIU686" s="3"/>
      <c r="SIV686" s="3"/>
      <c r="SIW686" s="3"/>
      <c r="SIX686" s="3"/>
      <c r="SIY686" s="3"/>
      <c r="SIZ686" s="3"/>
      <c r="SJA686" s="3"/>
      <c r="SJB686" s="3"/>
      <c r="SJC686" s="3"/>
      <c r="SJD686" s="3"/>
      <c r="SJE686" s="3"/>
      <c r="SJF686" s="3"/>
      <c r="SJG686" s="3"/>
      <c r="SJH686" s="3"/>
      <c r="SJI686" s="3"/>
      <c r="SJJ686" s="3"/>
      <c r="SJK686" s="3"/>
      <c r="SJL686" s="3"/>
      <c r="SJM686" s="3"/>
      <c r="SJN686" s="3"/>
      <c r="SJO686" s="3"/>
      <c r="SJP686" s="3"/>
      <c r="SJQ686" s="3"/>
      <c r="SJR686" s="3"/>
      <c r="SJS686" s="3"/>
      <c r="SJT686" s="3"/>
      <c r="SJU686" s="3"/>
      <c r="SJV686" s="3"/>
      <c r="SJW686" s="3"/>
      <c r="SJX686" s="3"/>
      <c r="SJY686" s="3"/>
      <c r="SJZ686" s="3"/>
      <c r="SKA686" s="3"/>
      <c r="SKB686" s="3"/>
      <c r="SKC686" s="3"/>
      <c r="SKD686" s="3"/>
      <c r="SKE686" s="3"/>
      <c r="SKF686" s="3"/>
      <c r="SKG686" s="3"/>
      <c r="SKH686" s="3"/>
      <c r="SKI686" s="3"/>
      <c r="SKJ686" s="3"/>
      <c r="SKK686" s="3"/>
      <c r="SKL686" s="3"/>
      <c r="SKM686" s="3"/>
      <c r="SKN686" s="3"/>
      <c r="SKO686" s="3"/>
      <c r="SKP686" s="3"/>
      <c r="SKQ686" s="3"/>
      <c r="SKR686" s="3"/>
      <c r="SKS686" s="3"/>
      <c r="SKT686" s="3"/>
      <c r="SKU686" s="3"/>
      <c r="SKV686" s="3"/>
      <c r="SKW686" s="3"/>
      <c r="SKX686" s="3"/>
      <c r="SKY686" s="3"/>
      <c r="SKZ686" s="3"/>
      <c r="SLA686" s="3"/>
      <c r="SLB686" s="3"/>
      <c r="SLC686" s="3"/>
      <c r="SLD686" s="3"/>
      <c r="SLE686" s="3"/>
      <c r="SLF686" s="3"/>
      <c r="SLG686" s="3"/>
      <c r="SLH686" s="3"/>
      <c r="SLI686" s="3"/>
      <c r="SLJ686" s="3"/>
      <c r="SLK686" s="3"/>
      <c r="SLL686" s="3"/>
      <c r="SLM686" s="3"/>
      <c r="SLN686" s="3"/>
      <c r="SLO686" s="3"/>
      <c r="SLP686" s="3"/>
      <c r="SLQ686" s="3"/>
      <c r="SLR686" s="3"/>
      <c r="SLS686" s="3"/>
      <c r="SLT686" s="3"/>
      <c r="SLU686" s="3"/>
      <c r="SLV686" s="3"/>
      <c r="SLW686" s="3"/>
      <c r="SLX686" s="3"/>
      <c r="SLY686" s="3"/>
      <c r="SLZ686" s="3"/>
      <c r="SMA686" s="3"/>
      <c r="SMB686" s="3"/>
      <c r="SMC686" s="3"/>
      <c r="SMD686" s="3"/>
      <c r="SME686" s="3"/>
      <c r="SMF686" s="3"/>
      <c r="SMG686" s="3"/>
      <c r="SMH686" s="3"/>
      <c r="SMI686" s="3"/>
      <c r="SMJ686" s="3"/>
      <c r="SMK686" s="3"/>
      <c r="SML686" s="3"/>
      <c r="SMM686" s="3"/>
      <c r="SMN686" s="3"/>
      <c r="SMO686" s="3"/>
      <c r="SMP686" s="3"/>
      <c r="SMQ686" s="3"/>
      <c r="SMR686" s="3"/>
      <c r="SMS686" s="3"/>
      <c r="SMT686" s="3"/>
      <c r="SMU686" s="3"/>
      <c r="SMV686" s="3"/>
      <c r="SMW686" s="3"/>
      <c r="SMX686" s="3"/>
      <c r="SMY686" s="3"/>
      <c r="SMZ686" s="3"/>
      <c r="SNA686" s="3"/>
      <c r="SNB686" s="3"/>
      <c r="SNC686" s="3"/>
      <c r="SND686" s="3"/>
      <c r="SNE686" s="3"/>
      <c r="SNF686" s="3"/>
      <c r="SNG686" s="3"/>
      <c r="SNH686" s="3"/>
      <c r="SNI686" s="3"/>
      <c r="SNJ686" s="3"/>
      <c r="SNK686" s="3"/>
      <c r="SNL686" s="3"/>
      <c r="SNM686" s="3"/>
      <c r="SNN686" s="3"/>
      <c r="SNO686" s="3"/>
      <c r="SNP686" s="3"/>
      <c r="SNQ686" s="3"/>
      <c r="SNR686" s="3"/>
      <c r="SNS686" s="3"/>
      <c r="SNT686" s="3"/>
      <c r="SNU686" s="3"/>
      <c r="SNV686" s="3"/>
      <c r="SNW686" s="3"/>
      <c r="SNX686" s="3"/>
      <c r="SNY686" s="3"/>
      <c r="SNZ686" s="3"/>
      <c r="SOA686" s="3"/>
      <c r="SOB686" s="3"/>
      <c r="SOC686" s="3"/>
      <c r="SOD686" s="3"/>
      <c r="SOE686" s="3"/>
      <c r="SOF686" s="3"/>
      <c r="SOG686" s="3"/>
      <c r="SOH686" s="3"/>
      <c r="SOI686" s="3"/>
      <c r="SOJ686" s="3"/>
      <c r="SOK686" s="3"/>
      <c r="SOL686" s="3"/>
      <c r="SOM686" s="3"/>
      <c r="SON686" s="3"/>
      <c r="SOO686" s="3"/>
      <c r="SOP686" s="3"/>
      <c r="SOQ686" s="3"/>
      <c r="SOR686" s="3"/>
      <c r="SOS686" s="3"/>
      <c r="SOT686" s="3"/>
      <c r="SOU686" s="3"/>
      <c r="SOV686" s="3"/>
      <c r="SOW686" s="3"/>
      <c r="SOX686" s="3"/>
      <c r="SOY686" s="3"/>
      <c r="SOZ686" s="3"/>
      <c r="SPA686" s="3"/>
      <c r="SPB686" s="3"/>
      <c r="SPC686" s="3"/>
      <c r="SPD686" s="3"/>
      <c r="SPE686" s="3"/>
      <c r="SPF686" s="3"/>
      <c r="SPG686" s="3"/>
      <c r="SPH686" s="3"/>
      <c r="SPI686" s="3"/>
      <c r="SPJ686" s="3"/>
      <c r="SPK686" s="3"/>
      <c r="SPL686" s="3"/>
      <c r="SPM686" s="3"/>
      <c r="SPN686" s="3"/>
      <c r="SPO686" s="3"/>
      <c r="SPP686" s="3"/>
      <c r="SPQ686" s="3"/>
      <c r="SPR686" s="3"/>
      <c r="SPS686" s="3"/>
      <c r="SPT686" s="3"/>
      <c r="SPU686" s="3"/>
      <c r="SPV686" s="3"/>
      <c r="SPW686" s="3"/>
      <c r="SPX686" s="3"/>
      <c r="SPY686" s="3"/>
      <c r="SPZ686" s="3"/>
      <c r="SQA686" s="3"/>
      <c r="SQB686" s="3"/>
      <c r="SQC686" s="3"/>
      <c r="SQD686" s="3"/>
      <c r="SQE686" s="3"/>
      <c r="SQF686" s="3"/>
      <c r="SQG686" s="3"/>
      <c r="SQH686" s="3"/>
      <c r="SQI686" s="3"/>
      <c r="SQJ686" s="3"/>
      <c r="SQK686" s="3"/>
      <c r="SQL686" s="3"/>
      <c r="SQM686" s="3"/>
      <c r="SQN686" s="3"/>
      <c r="SQO686" s="3"/>
      <c r="SQP686" s="3"/>
      <c r="SQQ686" s="3"/>
      <c r="SQR686" s="3"/>
      <c r="SQS686" s="3"/>
      <c r="SQT686" s="3"/>
      <c r="SQU686" s="3"/>
      <c r="SQV686" s="3"/>
      <c r="SQW686" s="3"/>
      <c r="SQX686" s="3"/>
      <c r="SQY686" s="3"/>
      <c r="SQZ686" s="3"/>
      <c r="SRA686" s="3"/>
      <c r="SRB686" s="3"/>
      <c r="SRC686" s="3"/>
      <c r="SRD686" s="3"/>
      <c r="SRE686" s="3"/>
      <c r="SRF686" s="3"/>
      <c r="SRG686" s="3"/>
      <c r="SRH686" s="3"/>
      <c r="SRI686" s="3"/>
      <c r="SRJ686" s="3"/>
      <c r="SRK686" s="3"/>
      <c r="SRL686" s="3"/>
      <c r="SRM686" s="3"/>
      <c r="SRN686" s="3"/>
      <c r="SRO686" s="3"/>
      <c r="SRP686" s="3"/>
      <c r="SRQ686" s="3"/>
      <c r="SRR686" s="3"/>
      <c r="SRS686" s="3"/>
      <c r="SRT686" s="3"/>
      <c r="SRU686" s="3"/>
      <c r="SRV686" s="3"/>
      <c r="SRW686" s="3"/>
      <c r="SRX686" s="3"/>
      <c r="SRY686" s="3"/>
      <c r="SRZ686" s="3"/>
      <c r="SSA686" s="3"/>
      <c r="SSB686" s="3"/>
      <c r="SSC686" s="3"/>
      <c r="SSD686" s="3"/>
      <c r="SSE686" s="3"/>
      <c r="SSF686" s="3"/>
      <c r="SSG686" s="3"/>
      <c r="SSH686" s="3"/>
      <c r="SSI686" s="3"/>
      <c r="SSJ686" s="3"/>
      <c r="SSK686" s="3"/>
      <c r="SSL686" s="3"/>
      <c r="SSM686" s="3"/>
      <c r="SSN686" s="3"/>
      <c r="SSO686" s="3"/>
      <c r="SSP686" s="3"/>
      <c r="SSQ686" s="3"/>
      <c r="SSR686" s="3"/>
      <c r="SSS686" s="3"/>
      <c r="SST686" s="3"/>
      <c r="SSU686" s="3"/>
      <c r="SSV686" s="3"/>
      <c r="SSW686" s="3"/>
      <c r="SSX686" s="3"/>
      <c r="SSY686" s="3"/>
      <c r="SSZ686" s="3"/>
      <c r="STA686" s="3"/>
      <c r="STB686" s="3"/>
      <c r="STC686" s="3"/>
      <c r="STD686" s="3"/>
      <c r="STE686" s="3"/>
      <c r="STF686" s="3"/>
      <c r="STG686" s="3"/>
      <c r="STH686" s="3"/>
      <c r="STI686" s="3"/>
      <c r="STJ686" s="3"/>
      <c r="STK686" s="3"/>
      <c r="STL686" s="3"/>
      <c r="STM686" s="3"/>
      <c r="STN686" s="3"/>
      <c r="STO686" s="3"/>
      <c r="STP686" s="3"/>
      <c r="STQ686" s="3"/>
      <c r="STR686" s="3"/>
      <c r="STS686" s="3"/>
      <c r="STT686" s="3"/>
      <c r="STU686" s="3"/>
      <c r="STV686" s="3"/>
      <c r="STW686" s="3"/>
      <c r="STX686" s="3"/>
      <c r="STY686" s="3"/>
      <c r="STZ686" s="3"/>
      <c r="SUA686" s="3"/>
      <c r="SUB686" s="3"/>
      <c r="SUC686" s="3"/>
      <c r="SUD686" s="3"/>
      <c r="SUE686" s="3"/>
      <c r="SUF686" s="3"/>
      <c r="SUG686" s="3"/>
      <c r="SUH686" s="3"/>
      <c r="SUI686" s="3"/>
      <c r="SUJ686" s="3"/>
      <c r="SUK686" s="3"/>
      <c r="SUL686" s="3"/>
      <c r="SUM686" s="3"/>
      <c r="SUN686" s="3"/>
      <c r="SUO686" s="3"/>
      <c r="SUP686" s="3"/>
      <c r="SUQ686" s="3"/>
      <c r="SUR686" s="3"/>
      <c r="SUS686" s="3"/>
      <c r="SUT686" s="3"/>
      <c r="SUU686" s="3"/>
      <c r="SUV686" s="3"/>
      <c r="SUW686" s="3"/>
      <c r="SUX686" s="3"/>
      <c r="SUY686" s="3"/>
      <c r="SUZ686" s="3"/>
      <c r="SVA686" s="3"/>
      <c r="SVB686" s="3"/>
      <c r="SVC686" s="3"/>
      <c r="SVD686" s="3"/>
      <c r="SVE686" s="3"/>
      <c r="SVF686" s="3"/>
      <c r="SVG686" s="3"/>
      <c r="SVH686" s="3"/>
      <c r="SVI686" s="3"/>
      <c r="SVJ686" s="3"/>
      <c r="SVK686" s="3"/>
      <c r="SVL686" s="3"/>
      <c r="SVM686" s="3"/>
      <c r="SVN686" s="3"/>
      <c r="SVO686" s="3"/>
      <c r="SVP686" s="3"/>
      <c r="SVQ686" s="3"/>
      <c r="SVR686" s="3"/>
      <c r="SVS686" s="3"/>
      <c r="SVT686" s="3"/>
      <c r="SVU686" s="3"/>
      <c r="SVV686" s="3"/>
      <c r="SVW686" s="3"/>
      <c r="SVX686" s="3"/>
      <c r="SVY686" s="3"/>
      <c r="SVZ686" s="3"/>
      <c r="SWA686" s="3"/>
      <c r="SWB686" s="3"/>
      <c r="SWC686" s="3"/>
      <c r="SWD686" s="3"/>
      <c r="SWE686" s="3"/>
      <c r="SWF686" s="3"/>
      <c r="SWG686" s="3"/>
      <c r="SWH686" s="3"/>
      <c r="SWI686" s="3"/>
      <c r="SWJ686" s="3"/>
      <c r="SWK686" s="3"/>
      <c r="SWL686" s="3"/>
      <c r="SWM686" s="3"/>
      <c r="SWN686" s="3"/>
      <c r="SWO686" s="3"/>
      <c r="SWP686" s="3"/>
      <c r="SWQ686" s="3"/>
      <c r="SWR686" s="3"/>
      <c r="SWS686" s="3"/>
      <c r="SWT686" s="3"/>
      <c r="SWU686" s="3"/>
      <c r="SWV686" s="3"/>
      <c r="SWW686" s="3"/>
      <c r="SWX686" s="3"/>
      <c r="SWY686" s="3"/>
      <c r="SWZ686" s="3"/>
      <c r="SXA686" s="3"/>
      <c r="SXB686" s="3"/>
      <c r="SXC686" s="3"/>
      <c r="SXD686" s="3"/>
      <c r="SXE686" s="3"/>
      <c r="SXF686" s="3"/>
      <c r="SXG686" s="3"/>
      <c r="SXH686" s="3"/>
      <c r="SXI686" s="3"/>
      <c r="SXJ686" s="3"/>
      <c r="SXK686" s="3"/>
      <c r="SXL686" s="3"/>
      <c r="SXM686" s="3"/>
      <c r="SXN686" s="3"/>
      <c r="SXO686" s="3"/>
      <c r="SXP686" s="3"/>
      <c r="SXQ686" s="3"/>
      <c r="SXR686" s="3"/>
      <c r="SXS686" s="3"/>
      <c r="SXT686" s="3"/>
      <c r="SXU686" s="3"/>
      <c r="SXV686" s="3"/>
      <c r="SXW686" s="3"/>
      <c r="SXX686" s="3"/>
      <c r="SXY686" s="3"/>
      <c r="SXZ686" s="3"/>
      <c r="SYA686" s="3"/>
      <c r="SYB686" s="3"/>
      <c r="SYC686" s="3"/>
      <c r="SYD686" s="3"/>
      <c r="SYE686" s="3"/>
      <c r="SYF686" s="3"/>
      <c r="SYG686" s="3"/>
      <c r="SYH686" s="3"/>
      <c r="SYI686" s="3"/>
      <c r="SYJ686" s="3"/>
      <c r="SYK686" s="3"/>
      <c r="SYL686" s="3"/>
      <c r="SYM686" s="3"/>
      <c r="SYN686" s="3"/>
      <c r="SYO686" s="3"/>
      <c r="SYP686" s="3"/>
      <c r="SYQ686" s="3"/>
      <c r="SYR686" s="3"/>
      <c r="SYS686" s="3"/>
      <c r="SYT686" s="3"/>
      <c r="SYU686" s="3"/>
      <c r="SYV686" s="3"/>
      <c r="SYW686" s="3"/>
      <c r="SYX686" s="3"/>
      <c r="SYY686" s="3"/>
      <c r="SYZ686" s="3"/>
      <c r="SZA686" s="3"/>
      <c r="SZB686" s="3"/>
      <c r="SZC686" s="3"/>
      <c r="SZD686" s="3"/>
      <c r="SZE686" s="3"/>
      <c r="SZF686" s="3"/>
      <c r="SZG686" s="3"/>
      <c r="SZH686" s="3"/>
      <c r="SZI686" s="3"/>
      <c r="SZJ686" s="3"/>
      <c r="SZK686" s="3"/>
      <c r="SZL686" s="3"/>
      <c r="SZM686" s="3"/>
      <c r="SZN686" s="3"/>
      <c r="SZO686" s="3"/>
      <c r="SZP686" s="3"/>
      <c r="SZQ686" s="3"/>
      <c r="SZR686" s="3"/>
      <c r="SZS686" s="3"/>
      <c r="SZT686" s="3"/>
      <c r="SZU686" s="3"/>
      <c r="SZV686" s="3"/>
      <c r="SZW686" s="3"/>
      <c r="SZX686" s="3"/>
      <c r="SZY686" s="3"/>
      <c r="SZZ686" s="3"/>
      <c r="TAA686" s="3"/>
      <c r="TAB686" s="3"/>
      <c r="TAC686" s="3"/>
      <c r="TAD686" s="3"/>
      <c r="TAE686" s="3"/>
      <c r="TAF686" s="3"/>
      <c r="TAG686" s="3"/>
      <c r="TAH686" s="3"/>
      <c r="TAI686" s="3"/>
      <c r="TAJ686" s="3"/>
      <c r="TAK686" s="3"/>
      <c r="TAL686" s="3"/>
      <c r="TAM686" s="3"/>
      <c r="TAN686" s="3"/>
      <c r="TAO686" s="3"/>
      <c r="TAP686" s="3"/>
      <c r="TAQ686" s="3"/>
      <c r="TAR686" s="3"/>
      <c r="TAS686" s="3"/>
      <c r="TAT686" s="3"/>
      <c r="TAU686" s="3"/>
      <c r="TAV686" s="3"/>
      <c r="TAW686" s="3"/>
      <c r="TAX686" s="3"/>
      <c r="TAY686" s="3"/>
      <c r="TAZ686" s="3"/>
      <c r="TBA686" s="3"/>
      <c r="TBB686" s="3"/>
      <c r="TBC686" s="3"/>
      <c r="TBD686" s="3"/>
      <c r="TBE686" s="3"/>
      <c r="TBF686" s="3"/>
      <c r="TBG686" s="3"/>
      <c r="TBH686" s="3"/>
      <c r="TBI686" s="3"/>
      <c r="TBJ686" s="3"/>
      <c r="TBK686" s="3"/>
      <c r="TBL686" s="3"/>
      <c r="TBM686" s="3"/>
      <c r="TBN686" s="3"/>
      <c r="TBO686" s="3"/>
      <c r="TBP686" s="3"/>
      <c r="TBQ686" s="3"/>
      <c r="TBR686" s="3"/>
      <c r="TBS686" s="3"/>
      <c r="TBT686" s="3"/>
      <c r="TBU686" s="3"/>
      <c r="TBV686" s="3"/>
      <c r="TBW686" s="3"/>
      <c r="TBX686" s="3"/>
      <c r="TBY686" s="3"/>
      <c r="TBZ686" s="3"/>
      <c r="TCA686" s="3"/>
      <c r="TCB686" s="3"/>
      <c r="TCC686" s="3"/>
      <c r="TCD686" s="3"/>
      <c r="TCE686" s="3"/>
      <c r="TCF686" s="3"/>
      <c r="TCG686" s="3"/>
      <c r="TCH686" s="3"/>
      <c r="TCI686" s="3"/>
      <c r="TCJ686" s="3"/>
      <c r="TCK686" s="3"/>
      <c r="TCL686" s="3"/>
      <c r="TCM686" s="3"/>
      <c r="TCN686" s="3"/>
      <c r="TCO686" s="3"/>
      <c r="TCP686" s="3"/>
      <c r="TCQ686" s="3"/>
      <c r="TCR686" s="3"/>
      <c r="TCS686" s="3"/>
      <c r="TCT686" s="3"/>
      <c r="TCU686" s="3"/>
      <c r="TCV686" s="3"/>
      <c r="TCW686" s="3"/>
      <c r="TCX686" s="3"/>
      <c r="TCY686" s="3"/>
      <c r="TCZ686" s="3"/>
      <c r="TDA686" s="3"/>
      <c r="TDB686" s="3"/>
      <c r="TDC686" s="3"/>
      <c r="TDD686" s="3"/>
      <c r="TDE686" s="3"/>
      <c r="TDF686" s="3"/>
      <c r="TDG686" s="3"/>
      <c r="TDH686" s="3"/>
      <c r="TDI686" s="3"/>
      <c r="TDJ686" s="3"/>
      <c r="TDK686" s="3"/>
      <c r="TDL686" s="3"/>
      <c r="TDM686" s="3"/>
      <c r="TDN686" s="3"/>
      <c r="TDO686" s="3"/>
      <c r="TDP686" s="3"/>
      <c r="TDQ686" s="3"/>
      <c r="TDR686" s="3"/>
      <c r="TDS686" s="3"/>
      <c r="TDT686" s="3"/>
      <c r="TDU686" s="3"/>
      <c r="TDV686" s="3"/>
      <c r="TDW686" s="3"/>
      <c r="TDX686" s="3"/>
      <c r="TDY686" s="3"/>
      <c r="TDZ686" s="3"/>
      <c r="TEA686" s="3"/>
      <c r="TEB686" s="3"/>
      <c r="TEC686" s="3"/>
      <c r="TED686" s="3"/>
      <c r="TEE686" s="3"/>
      <c r="TEF686" s="3"/>
      <c r="TEG686" s="3"/>
      <c r="TEH686" s="3"/>
      <c r="TEI686" s="3"/>
      <c r="TEJ686" s="3"/>
      <c r="TEK686" s="3"/>
      <c r="TEL686" s="3"/>
      <c r="TEM686" s="3"/>
      <c r="TEN686" s="3"/>
      <c r="TEO686" s="3"/>
      <c r="TEP686" s="3"/>
      <c r="TEQ686" s="3"/>
      <c r="TER686" s="3"/>
      <c r="TES686" s="3"/>
      <c r="TET686" s="3"/>
      <c r="TEU686" s="3"/>
      <c r="TEV686" s="3"/>
      <c r="TEW686" s="3"/>
      <c r="TEX686" s="3"/>
      <c r="TEY686" s="3"/>
      <c r="TEZ686" s="3"/>
      <c r="TFA686" s="3"/>
      <c r="TFB686" s="3"/>
      <c r="TFC686" s="3"/>
      <c r="TFD686" s="3"/>
      <c r="TFE686" s="3"/>
      <c r="TFF686" s="3"/>
      <c r="TFG686" s="3"/>
      <c r="TFH686" s="3"/>
      <c r="TFI686" s="3"/>
      <c r="TFJ686" s="3"/>
      <c r="TFK686" s="3"/>
      <c r="TFL686" s="3"/>
      <c r="TFM686" s="3"/>
      <c r="TFN686" s="3"/>
      <c r="TFO686" s="3"/>
      <c r="TFP686" s="3"/>
      <c r="TFQ686" s="3"/>
      <c r="TFR686" s="3"/>
      <c r="TFS686" s="3"/>
      <c r="TFT686" s="3"/>
      <c r="TFU686" s="3"/>
      <c r="TFV686" s="3"/>
      <c r="TFW686" s="3"/>
      <c r="TFX686" s="3"/>
      <c r="TFY686" s="3"/>
      <c r="TFZ686" s="3"/>
      <c r="TGA686" s="3"/>
      <c r="TGB686" s="3"/>
      <c r="TGC686" s="3"/>
      <c r="TGD686" s="3"/>
      <c r="TGE686" s="3"/>
      <c r="TGF686" s="3"/>
      <c r="TGG686" s="3"/>
      <c r="TGH686" s="3"/>
      <c r="TGI686" s="3"/>
      <c r="TGJ686" s="3"/>
      <c r="TGK686" s="3"/>
      <c r="TGL686" s="3"/>
      <c r="TGM686" s="3"/>
      <c r="TGN686" s="3"/>
      <c r="TGO686" s="3"/>
      <c r="TGP686" s="3"/>
      <c r="TGQ686" s="3"/>
      <c r="TGR686" s="3"/>
      <c r="TGS686" s="3"/>
      <c r="TGT686" s="3"/>
      <c r="TGU686" s="3"/>
      <c r="TGV686" s="3"/>
      <c r="TGW686" s="3"/>
      <c r="TGX686" s="3"/>
      <c r="TGY686" s="3"/>
      <c r="TGZ686" s="3"/>
      <c r="THA686" s="3"/>
      <c r="THB686" s="3"/>
      <c r="THC686" s="3"/>
      <c r="THD686" s="3"/>
      <c r="THE686" s="3"/>
      <c r="THF686" s="3"/>
      <c r="THG686" s="3"/>
      <c r="THH686" s="3"/>
      <c r="THI686" s="3"/>
      <c r="THJ686" s="3"/>
      <c r="THK686" s="3"/>
      <c r="THL686" s="3"/>
      <c r="THM686" s="3"/>
      <c r="THN686" s="3"/>
      <c r="THO686" s="3"/>
      <c r="THP686" s="3"/>
      <c r="THQ686" s="3"/>
      <c r="THR686" s="3"/>
      <c r="THS686" s="3"/>
      <c r="THT686" s="3"/>
      <c r="THU686" s="3"/>
      <c r="THV686" s="3"/>
      <c r="THW686" s="3"/>
      <c r="THX686" s="3"/>
      <c r="THY686" s="3"/>
      <c r="THZ686" s="3"/>
      <c r="TIA686" s="3"/>
      <c r="TIB686" s="3"/>
      <c r="TIC686" s="3"/>
      <c r="TID686" s="3"/>
      <c r="TIE686" s="3"/>
      <c r="TIF686" s="3"/>
      <c r="TIG686" s="3"/>
      <c r="TIH686" s="3"/>
      <c r="TII686" s="3"/>
      <c r="TIJ686" s="3"/>
      <c r="TIK686" s="3"/>
      <c r="TIL686" s="3"/>
      <c r="TIM686" s="3"/>
      <c r="TIN686" s="3"/>
      <c r="TIO686" s="3"/>
      <c r="TIP686" s="3"/>
      <c r="TIQ686" s="3"/>
      <c r="TIR686" s="3"/>
      <c r="TIS686" s="3"/>
      <c r="TIT686" s="3"/>
      <c r="TIU686" s="3"/>
      <c r="TIV686" s="3"/>
      <c r="TIW686" s="3"/>
      <c r="TIX686" s="3"/>
      <c r="TIY686" s="3"/>
      <c r="TIZ686" s="3"/>
      <c r="TJA686" s="3"/>
      <c r="TJB686" s="3"/>
      <c r="TJC686" s="3"/>
      <c r="TJD686" s="3"/>
      <c r="TJE686" s="3"/>
      <c r="TJF686" s="3"/>
      <c r="TJG686" s="3"/>
      <c r="TJH686" s="3"/>
      <c r="TJI686" s="3"/>
      <c r="TJJ686" s="3"/>
      <c r="TJK686" s="3"/>
      <c r="TJL686" s="3"/>
      <c r="TJM686" s="3"/>
      <c r="TJN686" s="3"/>
      <c r="TJO686" s="3"/>
      <c r="TJP686" s="3"/>
      <c r="TJQ686" s="3"/>
      <c r="TJR686" s="3"/>
      <c r="TJS686" s="3"/>
      <c r="TJT686" s="3"/>
      <c r="TJU686" s="3"/>
      <c r="TJV686" s="3"/>
      <c r="TJW686" s="3"/>
      <c r="TJX686" s="3"/>
      <c r="TJY686" s="3"/>
      <c r="TJZ686" s="3"/>
      <c r="TKA686" s="3"/>
      <c r="TKB686" s="3"/>
      <c r="TKC686" s="3"/>
      <c r="TKD686" s="3"/>
      <c r="TKE686" s="3"/>
      <c r="TKF686" s="3"/>
      <c r="TKG686" s="3"/>
      <c r="TKH686" s="3"/>
      <c r="TKI686" s="3"/>
      <c r="TKJ686" s="3"/>
      <c r="TKK686" s="3"/>
      <c r="TKL686" s="3"/>
      <c r="TKM686" s="3"/>
      <c r="TKN686" s="3"/>
      <c r="TKO686" s="3"/>
      <c r="TKP686" s="3"/>
      <c r="TKQ686" s="3"/>
      <c r="TKR686" s="3"/>
      <c r="TKS686" s="3"/>
      <c r="TKT686" s="3"/>
      <c r="TKU686" s="3"/>
      <c r="TKV686" s="3"/>
      <c r="TKW686" s="3"/>
      <c r="TKX686" s="3"/>
      <c r="TKY686" s="3"/>
      <c r="TKZ686" s="3"/>
      <c r="TLA686" s="3"/>
      <c r="TLB686" s="3"/>
      <c r="TLC686" s="3"/>
      <c r="TLD686" s="3"/>
      <c r="TLE686" s="3"/>
      <c r="TLF686" s="3"/>
      <c r="TLG686" s="3"/>
      <c r="TLH686" s="3"/>
      <c r="TLI686" s="3"/>
      <c r="TLJ686" s="3"/>
      <c r="TLK686" s="3"/>
      <c r="TLL686" s="3"/>
      <c r="TLM686" s="3"/>
      <c r="TLN686" s="3"/>
      <c r="TLO686" s="3"/>
      <c r="TLP686" s="3"/>
      <c r="TLQ686" s="3"/>
      <c r="TLR686" s="3"/>
      <c r="TLS686" s="3"/>
      <c r="TLT686" s="3"/>
      <c r="TLU686" s="3"/>
      <c r="TLV686" s="3"/>
      <c r="TLW686" s="3"/>
      <c r="TLX686" s="3"/>
      <c r="TLY686" s="3"/>
      <c r="TLZ686" s="3"/>
      <c r="TMA686" s="3"/>
      <c r="TMB686" s="3"/>
      <c r="TMC686" s="3"/>
      <c r="TMD686" s="3"/>
      <c r="TME686" s="3"/>
      <c r="TMF686" s="3"/>
      <c r="TMG686" s="3"/>
      <c r="TMH686" s="3"/>
      <c r="TMI686" s="3"/>
      <c r="TMJ686" s="3"/>
      <c r="TMK686" s="3"/>
      <c r="TML686" s="3"/>
      <c r="TMM686" s="3"/>
      <c r="TMN686" s="3"/>
      <c r="TMO686" s="3"/>
      <c r="TMP686" s="3"/>
      <c r="TMQ686" s="3"/>
      <c r="TMR686" s="3"/>
      <c r="TMS686" s="3"/>
      <c r="TMT686" s="3"/>
      <c r="TMU686" s="3"/>
      <c r="TMV686" s="3"/>
      <c r="TMW686" s="3"/>
      <c r="TMX686" s="3"/>
      <c r="TMY686" s="3"/>
      <c r="TMZ686" s="3"/>
      <c r="TNA686" s="3"/>
      <c r="TNB686" s="3"/>
      <c r="TNC686" s="3"/>
      <c r="TND686" s="3"/>
      <c r="TNE686" s="3"/>
      <c r="TNF686" s="3"/>
      <c r="TNG686" s="3"/>
      <c r="TNH686" s="3"/>
      <c r="TNI686" s="3"/>
      <c r="TNJ686" s="3"/>
      <c r="TNK686" s="3"/>
      <c r="TNL686" s="3"/>
      <c r="TNM686" s="3"/>
      <c r="TNN686" s="3"/>
      <c r="TNO686" s="3"/>
      <c r="TNP686" s="3"/>
      <c r="TNQ686" s="3"/>
      <c r="TNR686" s="3"/>
      <c r="TNS686" s="3"/>
      <c r="TNT686" s="3"/>
      <c r="TNU686" s="3"/>
      <c r="TNV686" s="3"/>
      <c r="TNW686" s="3"/>
      <c r="TNX686" s="3"/>
      <c r="TNY686" s="3"/>
      <c r="TNZ686" s="3"/>
      <c r="TOA686" s="3"/>
      <c r="TOB686" s="3"/>
      <c r="TOC686" s="3"/>
      <c r="TOD686" s="3"/>
      <c r="TOE686" s="3"/>
      <c r="TOF686" s="3"/>
      <c r="TOG686" s="3"/>
      <c r="TOH686" s="3"/>
      <c r="TOI686" s="3"/>
      <c r="TOJ686" s="3"/>
      <c r="TOK686" s="3"/>
      <c r="TOL686" s="3"/>
      <c r="TOM686" s="3"/>
      <c r="TON686" s="3"/>
      <c r="TOO686" s="3"/>
      <c r="TOP686" s="3"/>
      <c r="TOQ686" s="3"/>
      <c r="TOR686" s="3"/>
      <c r="TOS686" s="3"/>
      <c r="TOT686" s="3"/>
      <c r="TOU686" s="3"/>
      <c r="TOV686" s="3"/>
      <c r="TOW686" s="3"/>
      <c r="TOX686" s="3"/>
      <c r="TOY686" s="3"/>
      <c r="TOZ686" s="3"/>
      <c r="TPA686" s="3"/>
      <c r="TPB686" s="3"/>
      <c r="TPC686" s="3"/>
      <c r="TPD686" s="3"/>
      <c r="TPE686" s="3"/>
      <c r="TPF686" s="3"/>
      <c r="TPG686" s="3"/>
      <c r="TPH686" s="3"/>
      <c r="TPI686" s="3"/>
      <c r="TPJ686" s="3"/>
      <c r="TPK686" s="3"/>
      <c r="TPL686" s="3"/>
      <c r="TPM686" s="3"/>
      <c r="TPN686" s="3"/>
      <c r="TPO686" s="3"/>
      <c r="TPP686" s="3"/>
      <c r="TPQ686" s="3"/>
      <c r="TPR686" s="3"/>
      <c r="TPS686" s="3"/>
      <c r="TPT686" s="3"/>
      <c r="TPU686" s="3"/>
      <c r="TPV686" s="3"/>
      <c r="TPW686" s="3"/>
      <c r="TPX686" s="3"/>
      <c r="TPY686" s="3"/>
      <c r="TPZ686" s="3"/>
      <c r="TQA686" s="3"/>
      <c r="TQB686" s="3"/>
      <c r="TQC686" s="3"/>
      <c r="TQD686" s="3"/>
      <c r="TQE686" s="3"/>
      <c r="TQF686" s="3"/>
      <c r="TQG686" s="3"/>
      <c r="TQH686" s="3"/>
      <c r="TQI686" s="3"/>
      <c r="TQJ686" s="3"/>
      <c r="TQK686" s="3"/>
      <c r="TQL686" s="3"/>
      <c r="TQM686" s="3"/>
      <c r="TQN686" s="3"/>
      <c r="TQO686" s="3"/>
      <c r="TQP686" s="3"/>
      <c r="TQQ686" s="3"/>
      <c r="TQR686" s="3"/>
      <c r="TQS686" s="3"/>
      <c r="TQT686" s="3"/>
      <c r="TQU686" s="3"/>
      <c r="TQV686" s="3"/>
      <c r="TQW686" s="3"/>
      <c r="TQX686" s="3"/>
      <c r="TQY686" s="3"/>
      <c r="TQZ686" s="3"/>
      <c r="TRA686" s="3"/>
      <c r="TRB686" s="3"/>
      <c r="TRC686" s="3"/>
      <c r="TRD686" s="3"/>
      <c r="TRE686" s="3"/>
      <c r="TRF686" s="3"/>
      <c r="TRG686" s="3"/>
      <c r="TRH686" s="3"/>
      <c r="TRI686" s="3"/>
      <c r="TRJ686" s="3"/>
      <c r="TRK686" s="3"/>
      <c r="TRL686" s="3"/>
      <c r="TRM686" s="3"/>
      <c r="TRN686" s="3"/>
      <c r="TRO686" s="3"/>
      <c r="TRP686" s="3"/>
      <c r="TRQ686" s="3"/>
      <c r="TRR686" s="3"/>
      <c r="TRS686" s="3"/>
      <c r="TRT686" s="3"/>
      <c r="TRU686" s="3"/>
      <c r="TRV686" s="3"/>
      <c r="TRW686" s="3"/>
      <c r="TRX686" s="3"/>
      <c r="TRY686" s="3"/>
      <c r="TRZ686" s="3"/>
      <c r="TSA686" s="3"/>
      <c r="TSB686" s="3"/>
      <c r="TSC686" s="3"/>
      <c r="TSD686" s="3"/>
      <c r="TSE686" s="3"/>
      <c r="TSF686" s="3"/>
      <c r="TSG686" s="3"/>
      <c r="TSH686" s="3"/>
      <c r="TSI686" s="3"/>
      <c r="TSJ686" s="3"/>
      <c r="TSK686" s="3"/>
      <c r="TSL686" s="3"/>
      <c r="TSM686" s="3"/>
      <c r="TSN686" s="3"/>
      <c r="TSO686" s="3"/>
      <c r="TSP686" s="3"/>
      <c r="TSQ686" s="3"/>
      <c r="TSR686" s="3"/>
      <c r="TSS686" s="3"/>
      <c r="TST686" s="3"/>
      <c r="TSU686" s="3"/>
      <c r="TSV686" s="3"/>
      <c r="TSW686" s="3"/>
      <c r="TSX686" s="3"/>
      <c r="TSY686" s="3"/>
      <c r="TSZ686" s="3"/>
      <c r="TTA686" s="3"/>
      <c r="TTB686" s="3"/>
      <c r="TTC686" s="3"/>
      <c r="TTD686" s="3"/>
      <c r="TTE686" s="3"/>
      <c r="TTF686" s="3"/>
      <c r="TTG686" s="3"/>
      <c r="TTH686" s="3"/>
      <c r="TTI686" s="3"/>
      <c r="TTJ686" s="3"/>
      <c r="TTK686" s="3"/>
      <c r="TTL686" s="3"/>
      <c r="TTM686" s="3"/>
      <c r="TTN686" s="3"/>
      <c r="TTO686" s="3"/>
      <c r="TTP686" s="3"/>
      <c r="TTQ686" s="3"/>
      <c r="TTR686" s="3"/>
      <c r="TTS686" s="3"/>
      <c r="TTT686" s="3"/>
      <c r="TTU686" s="3"/>
      <c r="TTV686" s="3"/>
      <c r="TTW686" s="3"/>
      <c r="TTX686" s="3"/>
      <c r="TTY686" s="3"/>
      <c r="TTZ686" s="3"/>
      <c r="TUA686" s="3"/>
      <c r="TUB686" s="3"/>
      <c r="TUC686" s="3"/>
      <c r="TUD686" s="3"/>
      <c r="TUE686" s="3"/>
      <c r="TUF686" s="3"/>
      <c r="TUG686" s="3"/>
      <c r="TUH686" s="3"/>
      <c r="TUI686" s="3"/>
      <c r="TUJ686" s="3"/>
      <c r="TUK686" s="3"/>
      <c r="TUL686" s="3"/>
      <c r="TUM686" s="3"/>
      <c r="TUN686" s="3"/>
      <c r="TUO686" s="3"/>
      <c r="TUP686" s="3"/>
      <c r="TUQ686" s="3"/>
      <c r="TUR686" s="3"/>
      <c r="TUS686" s="3"/>
      <c r="TUT686" s="3"/>
      <c r="TUU686" s="3"/>
      <c r="TUV686" s="3"/>
      <c r="TUW686" s="3"/>
      <c r="TUX686" s="3"/>
      <c r="TUY686" s="3"/>
      <c r="TUZ686" s="3"/>
      <c r="TVA686" s="3"/>
      <c r="TVB686" s="3"/>
      <c r="TVC686" s="3"/>
      <c r="TVD686" s="3"/>
      <c r="TVE686" s="3"/>
      <c r="TVF686" s="3"/>
      <c r="TVG686" s="3"/>
      <c r="TVH686" s="3"/>
      <c r="TVI686" s="3"/>
      <c r="TVJ686" s="3"/>
      <c r="TVK686" s="3"/>
      <c r="TVL686" s="3"/>
      <c r="TVM686" s="3"/>
      <c r="TVN686" s="3"/>
      <c r="TVO686" s="3"/>
      <c r="TVP686" s="3"/>
      <c r="TVQ686" s="3"/>
      <c r="TVR686" s="3"/>
      <c r="TVS686" s="3"/>
      <c r="TVT686" s="3"/>
      <c r="TVU686" s="3"/>
      <c r="TVV686" s="3"/>
      <c r="TVW686" s="3"/>
      <c r="TVX686" s="3"/>
      <c r="TVY686" s="3"/>
      <c r="TVZ686" s="3"/>
      <c r="TWA686" s="3"/>
      <c r="TWB686" s="3"/>
      <c r="TWC686" s="3"/>
      <c r="TWD686" s="3"/>
      <c r="TWE686" s="3"/>
      <c r="TWF686" s="3"/>
      <c r="TWG686" s="3"/>
      <c r="TWH686" s="3"/>
      <c r="TWI686" s="3"/>
      <c r="TWJ686" s="3"/>
      <c r="TWK686" s="3"/>
      <c r="TWL686" s="3"/>
      <c r="TWM686" s="3"/>
      <c r="TWN686" s="3"/>
      <c r="TWO686" s="3"/>
      <c r="TWP686" s="3"/>
      <c r="TWQ686" s="3"/>
      <c r="TWR686" s="3"/>
      <c r="TWS686" s="3"/>
      <c r="TWT686" s="3"/>
      <c r="TWU686" s="3"/>
      <c r="TWV686" s="3"/>
      <c r="TWW686" s="3"/>
      <c r="TWX686" s="3"/>
      <c r="TWY686" s="3"/>
      <c r="TWZ686" s="3"/>
      <c r="TXA686" s="3"/>
      <c r="TXB686" s="3"/>
      <c r="TXC686" s="3"/>
      <c r="TXD686" s="3"/>
      <c r="TXE686" s="3"/>
      <c r="TXF686" s="3"/>
      <c r="TXG686" s="3"/>
      <c r="TXH686" s="3"/>
      <c r="TXI686" s="3"/>
      <c r="TXJ686" s="3"/>
      <c r="TXK686" s="3"/>
      <c r="TXL686" s="3"/>
      <c r="TXM686" s="3"/>
      <c r="TXN686" s="3"/>
      <c r="TXO686" s="3"/>
      <c r="TXP686" s="3"/>
      <c r="TXQ686" s="3"/>
      <c r="TXR686" s="3"/>
      <c r="TXS686" s="3"/>
      <c r="TXT686" s="3"/>
      <c r="TXU686" s="3"/>
      <c r="TXV686" s="3"/>
      <c r="TXW686" s="3"/>
      <c r="TXX686" s="3"/>
      <c r="TXY686" s="3"/>
      <c r="TXZ686" s="3"/>
      <c r="TYA686" s="3"/>
      <c r="TYB686" s="3"/>
      <c r="TYC686" s="3"/>
      <c r="TYD686" s="3"/>
      <c r="TYE686" s="3"/>
      <c r="TYF686" s="3"/>
      <c r="TYG686" s="3"/>
      <c r="TYH686" s="3"/>
      <c r="TYI686" s="3"/>
      <c r="TYJ686" s="3"/>
      <c r="TYK686" s="3"/>
      <c r="TYL686" s="3"/>
      <c r="TYM686" s="3"/>
      <c r="TYN686" s="3"/>
      <c r="TYO686" s="3"/>
      <c r="TYP686" s="3"/>
      <c r="TYQ686" s="3"/>
      <c r="TYR686" s="3"/>
      <c r="TYS686" s="3"/>
      <c r="TYT686" s="3"/>
      <c r="TYU686" s="3"/>
      <c r="TYV686" s="3"/>
      <c r="TYW686" s="3"/>
      <c r="TYX686" s="3"/>
      <c r="TYY686" s="3"/>
      <c r="TYZ686" s="3"/>
      <c r="TZA686" s="3"/>
      <c r="TZB686" s="3"/>
      <c r="TZC686" s="3"/>
      <c r="TZD686" s="3"/>
      <c r="TZE686" s="3"/>
      <c r="TZF686" s="3"/>
      <c r="TZG686" s="3"/>
      <c r="TZH686" s="3"/>
      <c r="TZI686" s="3"/>
      <c r="TZJ686" s="3"/>
      <c r="TZK686" s="3"/>
      <c r="TZL686" s="3"/>
      <c r="TZM686" s="3"/>
      <c r="TZN686" s="3"/>
      <c r="TZO686" s="3"/>
      <c r="TZP686" s="3"/>
      <c r="TZQ686" s="3"/>
      <c r="TZR686" s="3"/>
      <c r="TZS686" s="3"/>
      <c r="TZT686" s="3"/>
      <c r="TZU686" s="3"/>
      <c r="TZV686" s="3"/>
      <c r="TZW686" s="3"/>
      <c r="TZX686" s="3"/>
      <c r="TZY686" s="3"/>
      <c r="TZZ686" s="3"/>
      <c r="UAA686" s="3"/>
      <c r="UAB686" s="3"/>
      <c r="UAC686" s="3"/>
      <c r="UAD686" s="3"/>
      <c r="UAE686" s="3"/>
      <c r="UAF686" s="3"/>
      <c r="UAG686" s="3"/>
      <c r="UAH686" s="3"/>
      <c r="UAI686" s="3"/>
      <c r="UAJ686" s="3"/>
      <c r="UAK686" s="3"/>
      <c r="UAL686" s="3"/>
      <c r="UAM686" s="3"/>
      <c r="UAN686" s="3"/>
      <c r="UAO686" s="3"/>
      <c r="UAP686" s="3"/>
      <c r="UAQ686" s="3"/>
      <c r="UAR686" s="3"/>
      <c r="UAS686" s="3"/>
      <c r="UAT686" s="3"/>
      <c r="UAU686" s="3"/>
      <c r="UAV686" s="3"/>
      <c r="UAW686" s="3"/>
      <c r="UAX686" s="3"/>
      <c r="UAY686" s="3"/>
      <c r="UAZ686" s="3"/>
      <c r="UBA686" s="3"/>
      <c r="UBB686" s="3"/>
      <c r="UBC686" s="3"/>
      <c r="UBD686" s="3"/>
      <c r="UBE686" s="3"/>
      <c r="UBF686" s="3"/>
      <c r="UBG686" s="3"/>
      <c r="UBH686" s="3"/>
      <c r="UBI686" s="3"/>
      <c r="UBJ686" s="3"/>
      <c r="UBK686" s="3"/>
      <c r="UBL686" s="3"/>
      <c r="UBM686" s="3"/>
      <c r="UBN686" s="3"/>
      <c r="UBO686" s="3"/>
      <c r="UBP686" s="3"/>
      <c r="UBQ686" s="3"/>
      <c r="UBR686" s="3"/>
      <c r="UBS686" s="3"/>
      <c r="UBT686" s="3"/>
      <c r="UBU686" s="3"/>
      <c r="UBV686" s="3"/>
      <c r="UBW686" s="3"/>
      <c r="UBX686" s="3"/>
      <c r="UBY686" s="3"/>
      <c r="UBZ686" s="3"/>
      <c r="UCA686" s="3"/>
      <c r="UCB686" s="3"/>
      <c r="UCC686" s="3"/>
      <c r="UCD686" s="3"/>
      <c r="UCE686" s="3"/>
      <c r="UCF686" s="3"/>
      <c r="UCG686" s="3"/>
      <c r="UCH686" s="3"/>
      <c r="UCI686" s="3"/>
      <c r="UCJ686" s="3"/>
      <c r="UCK686" s="3"/>
      <c r="UCL686" s="3"/>
      <c r="UCM686" s="3"/>
      <c r="UCN686" s="3"/>
      <c r="UCO686" s="3"/>
      <c r="UCP686" s="3"/>
      <c r="UCQ686" s="3"/>
      <c r="UCR686" s="3"/>
      <c r="UCS686" s="3"/>
      <c r="UCT686" s="3"/>
      <c r="UCU686" s="3"/>
      <c r="UCV686" s="3"/>
      <c r="UCW686" s="3"/>
      <c r="UCX686" s="3"/>
      <c r="UCY686" s="3"/>
      <c r="UCZ686" s="3"/>
      <c r="UDA686" s="3"/>
      <c r="UDB686" s="3"/>
      <c r="UDC686" s="3"/>
      <c r="UDD686" s="3"/>
      <c r="UDE686" s="3"/>
      <c r="UDF686" s="3"/>
      <c r="UDG686" s="3"/>
      <c r="UDH686" s="3"/>
      <c r="UDI686" s="3"/>
      <c r="UDJ686" s="3"/>
      <c r="UDK686" s="3"/>
      <c r="UDL686" s="3"/>
      <c r="UDM686" s="3"/>
      <c r="UDN686" s="3"/>
      <c r="UDO686" s="3"/>
      <c r="UDP686" s="3"/>
      <c r="UDQ686" s="3"/>
      <c r="UDR686" s="3"/>
      <c r="UDS686" s="3"/>
      <c r="UDT686" s="3"/>
      <c r="UDU686" s="3"/>
      <c r="UDV686" s="3"/>
      <c r="UDW686" s="3"/>
      <c r="UDX686" s="3"/>
      <c r="UDY686" s="3"/>
      <c r="UDZ686" s="3"/>
      <c r="UEA686" s="3"/>
      <c r="UEB686" s="3"/>
      <c r="UEC686" s="3"/>
      <c r="UED686" s="3"/>
      <c r="UEE686" s="3"/>
      <c r="UEF686" s="3"/>
      <c r="UEG686" s="3"/>
      <c r="UEH686" s="3"/>
      <c r="UEI686" s="3"/>
      <c r="UEJ686" s="3"/>
      <c r="UEK686" s="3"/>
      <c r="UEL686" s="3"/>
      <c r="UEM686" s="3"/>
      <c r="UEN686" s="3"/>
      <c r="UEO686" s="3"/>
      <c r="UEP686" s="3"/>
      <c r="UEQ686" s="3"/>
      <c r="UER686" s="3"/>
      <c r="UES686" s="3"/>
      <c r="UET686" s="3"/>
      <c r="UEU686" s="3"/>
      <c r="UEV686" s="3"/>
      <c r="UEW686" s="3"/>
      <c r="UEX686" s="3"/>
      <c r="UEY686" s="3"/>
      <c r="UEZ686" s="3"/>
      <c r="UFA686" s="3"/>
      <c r="UFB686" s="3"/>
      <c r="UFC686" s="3"/>
      <c r="UFD686" s="3"/>
      <c r="UFE686" s="3"/>
      <c r="UFF686" s="3"/>
      <c r="UFG686" s="3"/>
      <c r="UFH686" s="3"/>
      <c r="UFI686" s="3"/>
      <c r="UFJ686" s="3"/>
      <c r="UFK686" s="3"/>
      <c r="UFL686" s="3"/>
      <c r="UFM686" s="3"/>
      <c r="UFN686" s="3"/>
      <c r="UFO686" s="3"/>
      <c r="UFP686" s="3"/>
      <c r="UFQ686" s="3"/>
      <c r="UFR686" s="3"/>
      <c r="UFS686" s="3"/>
      <c r="UFT686" s="3"/>
      <c r="UFU686" s="3"/>
      <c r="UFV686" s="3"/>
      <c r="UFW686" s="3"/>
      <c r="UFX686" s="3"/>
      <c r="UFY686" s="3"/>
      <c r="UFZ686" s="3"/>
      <c r="UGA686" s="3"/>
      <c r="UGB686" s="3"/>
      <c r="UGC686" s="3"/>
      <c r="UGD686" s="3"/>
      <c r="UGE686" s="3"/>
      <c r="UGF686" s="3"/>
      <c r="UGG686" s="3"/>
      <c r="UGH686" s="3"/>
      <c r="UGI686" s="3"/>
      <c r="UGJ686" s="3"/>
      <c r="UGK686" s="3"/>
      <c r="UGL686" s="3"/>
      <c r="UGM686" s="3"/>
      <c r="UGN686" s="3"/>
      <c r="UGO686" s="3"/>
      <c r="UGP686" s="3"/>
      <c r="UGQ686" s="3"/>
      <c r="UGR686" s="3"/>
      <c r="UGS686" s="3"/>
      <c r="UGT686" s="3"/>
      <c r="UGU686" s="3"/>
      <c r="UGV686" s="3"/>
      <c r="UGW686" s="3"/>
      <c r="UGX686" s="3"/>
      <c r="UGY686" s="3"/>
      <c r="UGZ686" s="3"/>
      <c r="UHA686" s="3"/>
      <c r="UHB686" s="3"/>
      <c r="UHC686" s="3"/>
      <c r="UHD686" s="3"/>
      <c r="UHE686" s="3"/>
      <c r="UHF686" s="3"/>
      <c r="UHG686" s="3"/>
      <c r="UHH686" s="3"/>
      <c r="UHI686" s="3"/>
      <c r="UHJ686" s="3"/>
      <c r="UHK686" s="3"/>
      <c r="UHL686" s="3"/>
      <c r="UHM686" s="3"/>
      <c r="UHN686" s="3"/>
      <c r="UHO686" s="3"/>
      <c r="UHP686" s="3"/>
      <c r="UHQ686" s="3"/>
      <c r="UHR686" s="3"/>
      <c r="UHS686" s="3"/>
      <c r="UHT686" s="3"/>
      <c r="UHU686" s="3"/>
      <c r="UHV686" s="3"/>
      <c r="UHW686" s="3"/>
      <c r="UHX686" s="3"/>
      <c r="UHY686" s="3"/>
      <c r="UHZ686" s="3"/>
      <c r="UIA686" s="3"/>
      <c r="UIB686" s="3"/>
      <c r="UIC686" s="3"/>
      <c r="UID686" s="3"/>
      <c r="UIE686" s="3"/>
      <c r="UIF686" s="3"/>
      <c r="UIG686" s="3"/>
      <c r="UIH686" s="3"/>
      <c r="UII686" s="3"/>
      <c r="UIJ686" s="3"/>
      <c r="UIK686" s="3"/>
      <c r="UIL686" s="3"/>
      <c r="UIM686" s="3"/>
      <c r="UIN686" s="3"/>
      <c r="UIO686" s="3"/>
      <c r="UIP686" s="3"/>
      <c r="UIQ686" s="3"/>
      <c r="UIR686" s="3"/>
      <c r="UIS686" s="3"/>
      <c r="UIT686" s="3"/>
      <c r="UIU686" s="3"/>
      <c r="UIV686" s="3"/>
      <c r="UIW686" s="3"/>
      <c r="UIX686" s="3"/>
      <c r="UIY686" s="3"/>
      <c r="UIZ686" s="3"/>
      <c r="UJA686" s="3"/>
      <c r="UJB686" s="3"/>
      <c r="UJC686" s="3"/>
      <c r="UJD686" s="3"/>
      <c r="UJE686" s="3"/>
      <c r="UJF686" s="3"/>
      <c r="UJG686" s="3"/>
      <c r="UJH686" s="3"/>
      <c r="UJI686" s="3"/>
      <c r="UJJ686" s="3"/>
      <c r="UJK686" s="3"/>
      <c r="UJL686" s="3"/>
      <c r="UJM686" s="3"/>
      <c r="UJN686" s="3"/>
      <c r="UJO686" s="3"/>
      <c r="UJP686" s="3"/>
      <c r="UJQ686" s="3"/>
      <c r="UJR686" s="3"/>
      <c r="UJS686" s="3"/>
      <c r="UJT686" s="3"/>
      <c r="UJU686" s="3"/>
      <c r="UJV686" s="3"/>
      <c r="UJW686" s="3"/>
      <c r="UJX686" s="3"/>
      <c r="UJY686" s="3"/>
      <c r="UJZ686" s="3"/>
      <c r="UKA686" s="3"/>
      <c r="UKB686" s="3"/>
      <c r="UKC686" s="3"/>
      <c r="UKD686" s="3"/>
      <c r="UKE686" s="3"/>
      <c r="UKF686" s="3"/>
      <c r="UKG686" s="3"/>
      <c r="UKH686" s="3"/>
      <c r="UKI686" s="3"/>
      <c r="UKJ686" s="3"/>
      <c r="UKK686" s="3"/>
      <c r="UKL686" s="3"/>
      <c r="UKM686" s="3"/>
      <c r="UKN686" s="3"/>
      <c r="UKO686" s="3"/>
      <c r="UKP686" s="3"/>
      <c r="UKQ686" s="3"/>
      <c r="UKR686" s="3"/>
      <c r="UKS686" s="3"/>
      <c r="UKT686" s="3"/>
      <c r="UKU686" s="3"/>
      <c r="UKV686" s="3"/>
      <c r="UKW686" s="3"/>
      <c r="UKX686" s="3"/>
      <c r="UKY686" s="3"/>
      <c r="UKZ686" s="3"/>
      <c r="ULA686" s="3"/>
      <c r="ULB686" s="3"/>
      <c r="ULC686" s="3"/>
      <c r="ULD686" s="3"/>
      <c r="ULE686" s="3"/>
      <c r="ULF686" s="3"/>
      <c r="ULG686" s="3"/>
      <c r="ULH686" s="3"/>
      <c r="ULI686" s="3"/>
      <c r="ULJ686" s="3"/>
      <c r="ULK686" s="3"/>
      <c r="ULL686" s="3"/>
      <c r="ULM686" s="3"/>
      <c r="ULN686" s="3"/>
      <c r="ULO686" s="3"/>
      <c r="ULP686" s="3"/>
      <c r="ULQ686" s="3"/>
      <c r="ULR686" s="3"/>
      <c r="ULS686" s="3"/>
      <c r="ULT686" s="3"/>
      <c r="ULU686" s="3"/>
      <c r="ULV686" s="3"/>
      <c r="ULW686" s="3"/>
      <c r="ULX686" s="3"/>
      <c r="ULY686" s="3"/>
      <c r="ULZ686" s="3"/>
      <c r="UMA686" s="3"/>
      <c r="UMB686" s="3"/>
      <c r="UMC686" s="3"/>
      <c r="UMD686" s="3"/>
      <c r="UME686" s="3"/>
      <c r="UMF686" s="3"/>
      <c r="UMG686" s="3"/>
      <c r="UMH686" s="3"/>
      <c r="UMI686" s="3"/>
      <c r="UMJ686" s="3"/>
      <c r="UMK686" s="3"/>
      <c r="UML686" s="3"/>
      <c r="UMM686" s="3"/>
      <c r="UMN686" s="3"/>
      <c r="UMO686" s="3"/>
      <c r="UMP686" s="3"/>
      <c r="UMQ686" s="3"/>
      <c r="UMR686" s="3"/>
      <c r="UMS686" s="3"/>
      <c r="UMT686" s="3"/>
      <c r="UMU686" s="3"/>
      <c r="UMV686" s="3"/>
      <c r="UMW686" s="3"/>
      <c r="UMX686" s="3"/>
      <c r="UMY686" s="3"/>
      <c r="UMZ686" s="3"/>
      <c r="UNA686" s="3"/>
      <c r="UNB686" s="3"/>
      <c r="UNC686" s="3"/>
      <c r="UND686" s="3"/>
      <c r="UNE686" s="3"/>
      <c r="UNF686" s="3"/>
      <c r="UNG686" s="3"/>
      <c r="UNH686" s="3"/>
      <c r="UNI686" s="3"/>
      <c r="UNJ686" s="3"/>
      <c r="UNK686" s="3"/>
      <c r="UNL686" s="3"/>
      <c r="UNM686" s="3"/>
      <c r="UNN686" s="3"/>
      <c r="UNO686" s="3"/>
      <c r="UNP686" s="3"/>
      <c r="UNQ686" s="3"/>
      <c r="UNR686" s="3"/>
      <c r="UNS686" s="3"/>
      <c r="UNT686" s="3"/>
      <c r="UNU686" s="3"/>
      <c r="UNV686" s="3"/>
      <c r="UNW686" s="3"/>
      <c r="UNX686" s="3"/>
      <c r="UNY686" s="3"/>
      <c r="UNZ686" s="3"/>
      <c r="UOA686" s="3"/>
      <c r="UOB686" s="3"/>
      <c r="UOC686" s="3"/>
      <c r="UOD686" s="3"/>
      <c r="UOE686" s="3"/>
      <c r="UOF686" s="3"/>
      <c r="UOG686" s="3"/>
      <c r="UOH686" s="3"/>
      <c r="UOI686" s="3"/>
      <c r="UOJ686" s="3"/>
      <c r="UOK686" s="3"/>
      <c r="UOL686" s="3"/>
      <c r="UOM686" s="3"/>
      <c r="UON686" s="3"/>
      <c r="UOO686" s="3"/>
      <c r="UOP686" s="3"/>
      <c r="UOQ686" s="3"/>
      <c r="UOR686" s="3"/>
      <c r="UOS686" s="3"/>
      <c r="UOT686" s="3"/>
      <c r="UOU686" s="3"/>
      <c r="UOV686" s="3"/>
      <c r="UOW686" s="3"/>
      <c r="UOX686" s="3"/>
      <c r="UOY686" s="3"/>
      <c r="UOZ686" s="3"/>
      <c r="UPA686" s="3"/>
      <c r="UPB686" s="3"/>
      <c r="UPC686" s="3"/>
      <c r="UPD686" s="3"/>
      <c r="UPE686" s="3"/>
      <c r="UPF686" s="3"/>
      <c r="UPG686" s="3"/>
      <c r="UPH686" s="3"/>
      <c r="UPI686" s="3"/>
      <c r="UPJ686" s="3"/>
      <c r="UPK686" s="3"/>
      <c r="UPL686" s="3"/>
      <c r="UPM686" s="3"/>
      <c r="UPN686" s="3"/>
      <c r="UPO686" s="3"/>
      <c r="UPP686" s="3"/>
      <c r="UPQ686" s="3"/>
      <c r="UPR686" s="3"/>
      <c r="UPS686" s="3"/>
      <c r="UPT686" s="3"/>
      <c r="UPU686" s="3"/>
      <c r="UPV686" s="3"/>
      <c r="UPW686" s="3"/>
      <c r="UPX686" s="3"/>
      <c r="UPY686" s="3"/>
      <c r="UPZ686" s="3"/>
      <c r="UQA686" s="3"/>
      <c r="UQB686" s="3"/>
      <c r="UQC686" s="3"/>
      <c r="UQD686" s="3"/>
      <c r="UQE686" s="3"/>
      <c r="UQF686" s="3"/>
      <c r="UQG686" s="3"/>
      <c r="UQH686" s="3"/>
      <c r="UQI686" s="3"/>
      <c r="UQJ686" s="3"/>
      <c r="UQK686" s="3"/>
      <c r="UQL686" s="3"/>
      <c r="UQM686" s="3"/>
      <c r="UQN686" s="3"/>
      <c r="UQO686" s="3"/>
      <c r="UQP686" s="3"/>
      <c r="UQQ686" s="3"/>
      <c r="UQR686" s="3"/>
      <c r="UQS686" s="3"/>
      <c r="UQT686" s="3"/>
      <c r="UQU686" s="3"/>
      <c r="UQV686" s="3"/>
      <c r="UQW686" s="3"/>
      <c r="UQX686" s="3"/>
      <c r="UQY686" s="3"/>
      <c r="UQZ686" s="3"/>
      <c r="URA686" s="3"/>
      <c r="URB686" s="3"/>
      <c r="URC686" s="3"/>
      <c r="URD686" s="3"/>
      <c r="URE686" s="3"/>
      <c r="URF686" s="3"/>
      <c r="URG686" s="3"/>
      <c r="URH686" s="3"/>
      <c r="URI686" s="3"/>
      <c r="URJ686" s="3"/>
      <c r="URK686" s="3"/>
      <c r="URL686" s="3"/>
      <c r="URM686" s="3"/>
      <c r="URN686" s="3"/>
      <c r="URO686" s="3"/>
      <c r="URP686" s="3"/>
      <c r="URQ686" s="3"/>
      <c r="URR686" s="3"/>
      <c r="URS686" s="3"/>
      <c r="URT686" s="3"/>
      <c r="URU686" s="3"/>
      <c r="URV686" s="3"/>
      <c r="URW686" s="3"/>
      <c r="URX686" s="3"/>
      <c r="URY686" s="3"/>
      <c r="URZ686" s="3"/>
      <c r="USA686" s="3"/>
      <c r="USB686" s="3"/>
      <c r="USC686" s="3"/>
      <c r="USD686" s="3"/>
      <c r="USE686" s="3"/>
      <c r="USF686" s="3"/>
      <c r="USG686" s="3"/>
      <c r="USH686" s="3"/>
      <c r="USI686" s="3"/>
      <c r="USJ686" s="3"/>
      <c r="USK686" s="3"/>
      <c r="USL686" s="3"/>
      <c r="USM686" s="3"/>
      <c r="USN686" s="3"/>
      <c r="USO686" s="3"/>
      <c r="USP686" s="3"/>
      <c r="USQ686" s="3"/>
      <c r="USR686" s="3"/>
      <c r="USS686" s="3"/>
      <c r="UST686" s="3"/>
      <c r="USU686" s="3"/>
      <c r="USV686" s="3"/>
      <c r="USW686" s="3"/>
      <c r="USX686" s="3"/>
      <c r="USY686" s="3"/>
      <c r="USZ686" s="3"/>
      <c r="UTA686" s="3"/>
      <c r="UTB686" s="3"/>
      <c r="UTC686" s="3"/>
      <c r="UTD686" s="3"/>
      <c r="UTE686" s="3"/>
      <c r="UTF686" s="3"/>
      <c r="UTG686" s="3"/>
      <c r="UTH686" s="3"/>
      <c r="UTI686" s="3"/>
      <c r="UTJ686" s="3"/>
      <c r="UTK686" s="3"/>
      <c r="UTL686" s="3"/>
      <c r="UTM686" s="3"/>
      <c r="UTN686" s="3"/>
      <c r="UTO686" s="3"/>
      <c r="UTP686" s="3"/>
      <c r="UTQ686" s="3"/>
      <c r="UTR686" s="3"/>
      <c r="UTS686" s="3"/>
      <c r="UTT686" s="3"/>
      <c r="UTU686" s="3"/>
      <c r="UTV686" s="3"/>
      <c r="UTW686" s="3"/>
      <c r="UTX686" s="3"/>
      <c r="UTY686" s="3"/>
      <c r="UTZ686" s="3"/>
      <c r="UUA686" s="3"/>
      <c r="UUB686" s="3"/>
      <c r="UUC686" s="3"/>
      <c r="UUD686" s="3"/>
      <c r="UUE686" s="3"/>
      <c r="UUF686" s="3"/>
      <c r="UUG686" s="3"/>
      <c r="UUH686" s="3"/>
      <c r="UUI686" s="3"/>
      <c r="UUJ686" s="3"/>
      <c r="UUK686" s="3"/>
      <c r="UUL686" s="3"/>
      <c r="UUM686" s="3"/>
      <c r="UUN686" s="3"/>
      <c r="UUO686" s="3"/>
      <c r="UUP686" s="3"/>
      <c r="UUQ686" s="3"/>
      <c r="UUR686" s="3"/>
      <c r="UUS686" s="3"/>
      <c r="UUT686" s="3"/>
      <c r="UUU686" s="3"/>
      <c r="UUV686" s="3"/>
      <c r="UUW686" s="3"/>
      <c r="UUX686" s="3"/>
      <c r="UUY686" s="3"/>
      <c r="UUZ686" s="3"/>
      <c r="UVA686" s="3"/>
      <c r="UVB686" s="3"/>
      <c r="UVC686" s="3"/>
      <c r="UVD686" s="3"/>
      <c r="UVE686" s="3"/>
      <c r="UVF686" s="3"/>
      <c r="UVG686" s="3"/>
      <c r="UVH686" s="3"/>
      <c r="UVI686" s="3"/>
      <c r="UVJ686" s="3"/>
      <c r="UVK686" s="3"/>
      <c r="UVL686" s="3"/>
      <c r="UVM686" s="3"/>
      <c r="UVN686" s="3"/>
      <c r="UVO686" s="3"/>
      <c r="UVP686" s="3"/>
      <c r="UVQ686" s="3"/>
      <c r="UVR686" s="3"/>
      <c r="UVS686" s="3"/>
      <c r="UVT686" s="3"/>
      <c r="UVU686" s="3"/>
      <c r="UVV686" s="3"/>
      <c r="UVW686" s="3"/>
      <c r="UVX686" s="3"/>
      <c r="UVY686" s="3"/>
      <c r="UVZ686" s="3"/>
      <c r="UWA686" s="3"/>
      <c r="UWB686" s="3"/>
      <c r="UWC686" s="3"/>
      <c r="UWD686" s="3"/>
      <c r="UWE686" s="3"/>
      <c r="UWF686" s="3"/>
      <c r="UWG686" s="3"/>
      <c r="UWH686" s="3"/>
      <c r="UWI686" s="3"/>
      <c r="UWJ686" s="3"/>
      <c r="UWK686" s="3"/>
      <c r="UWL686" s="3"/>
      <c r="UWM686" s="3"/>
      <c r="UWN686" s="3"/>
      <c r="UWO686" s="3"/>
      <c r="UWP686" s="3"/>
      <c r="UWQ686" s="3"/>
      <c r="UWR686" s="3"/>
      <c r="UWS686" s="3"/>
      <c r="UWT686" s="3"/>
      <c r="UWU686" s="3"/>
      <c r="UWV686" s="3"/>
      <c r="UWW686" s="3"/>
      <c r="UWX686" s="3"/>
      <c r="UWY686" s="3"/>
      <c r="UWZ686" s="3"/>
      <c r="UXA686" s="3"/>
      <c r="UXB686" s="3"/>
      <c r="UXC686" s="3"/>
      <c r="UXD686" s="3"/>
      <c r="UXE686" s="3"/>
      <c r="UXF686" s="3"/>
      <c r="UXG686" s="3"/>
      <c r="UXH686" s="3"/>
      <c r="UXI686" s="3"/>
      <c r="UXJ686" s="3"/>
      <c r="UXK686" s="3"/>
      <c r="UXL686" s="3"/>
      <c r="UXM686" s="3"/>
      <c r="UXN686" s="3"/>
      <c r="UXO686" s="3"/>
      <c r="UXP686" s="3"/>
      <c r="UXQ686" s="3"/>
      <c r="UXR686" s="3"/>
      <c r="UXS686" s="3"/>
      <c r="UXT686" s="3"/>
      <c r="UXU686" s="3"/>
      <c r="UXV686" s="3"/>
      <c r="UXW686" s="3"/>
      <c r="UXX686" s="3"/>
      <c r="UXY686" s="3"/>
      <c r="UXZ686" s="3"/>
      <c r="UYA686" s="3"/>
      <c r="UYB686" s="3"/>
      <c r="UYC686" s="3"/>
      <c r="UYD686" s="3"/>
      <c r="UYE686" s="3"/>
      <c r="UYF686" s="3"/>
      <c r="UYG686" s="3"/>
      <c r="UYH686" s="3"/>
      <c r="UYI686" s="3"/>
      <c r="UYJ686" s="3"/>
      <c r="UYK686" s="3"/>
      <c r="UYL686" s="3"/>
      <c r="UYM686" s="3"/>
      <c r="UYN686" s="3"/>
      <c r="UYO686" s="3"/>
      <c r="UYP686" s="3"/>
      <c r="UYQ686" s="3"/>
      <c r="UYR686" s="3"/>
      <c r="UYS686" s="3"/>
      <c r="UYT686" s="3"/>
      <c r="UYU686" s="3"/>
      <c r="UYV686" s="3"/>
      <c r="UYW686" s="3"/>
      <c r="UYX686" s="3"/>
      <c r="UYY686" s="3"/>
      <c r="UYZ686" s="3"/>
      <c r="UZA686" s="3"/>
      <c r="UZB686" s="3"/>
      <c r="UZC686" s="3"/>
      <c r="UZD686" s="3"/>
      <c r="UZE686" s="3"/>
      <c r="UZF686" s="3"/>
      <c r="UZG686" s="3"/>
      <c r="UZH686" s="3"/>
      <c r="UZI686" s="3"/>
      <c r="UZJ686" s="3"/>
      <c r="UZK686" s="3"/>
      <c r="UZL686" s="3"/>
      <c r="UZM686" s="3"/>
      <c r="UZN686" s="3"/>
      <c r="UZO686" s="3"/>
      <c r="UZP686" s="3"/>
      <c r="UZQ686" s="3"/>
      <c r="UZR686" s="3"/>
      <c r="UZS686" s="3"/>
      <c r="UZT686" s="3"/>
      <c r="UZU686" s="3"/>
      <c r="UZV686" s="3"/>
      <c r="UZW686" s="3"/>
      <c r="UZX686" s="3"/>
      <c r="UZY686" s="3"/>
      <c r="UZZ686" s="3"/>
      <c r="VAA686" s="3"/>
      <c r="VAB686" s="3"/>
      <c r="VAC686" s="3"/>
      <c r="VAD686" s="3"/>
      <c r="VAE686" s="3"/>
      <c r="VAF686" s="3"/>
      <c r="VAG686" s="3"/>
      <c r="VAH686" s="3"/>
      <c r="VAI686" s="3"/>
      <c r="VAJ686" s="3"/>
      <c r="VAK686" s="3"/>
      <c r="VAL686" s="3"/>
      <c r="VAM686" s="3"/>
      <c r="VAN686" s="3"/>
      <c r="VAO686" s="3"/>
      <c r="VAP686" s="3"/>
      <c r="VAQ686" s="3"/>
      <c r="VAR686" s="3"/>
      <c r="VAS686" s="3"/>
      <c r="VAT686" s="3"/>
      <c r="VAU686" s="3"/>
      <c r="VAV686" s="3"/>
      <c r="VAW686" s="3"/>
      <c r="VAX686" s="3"/>
      <c r="VAY686" s="3"/>
      <c r="VAZ686" s="3"/>
      <c r="VBA686" s="3"/>
      <c r="VBB686" s="3"/>
      <c r="VBC686" s="3"/>
      <c r="VBD686" s="3"/>
      <c r="VBE686" s="3"/>
      <c r="VBF686" s="3"/>
      <c r="VBG686" s="3"/>
      <c r="VBH686" s="3"/>
      <c r="VBI686" s="3"/>
      <c r="VBJ686" s="3"/>
      <c r="VBK686" s="3"/>
      <c r="VBL686" s="3"/>
      <c r="VBM686" s="3"/>
      <c r="VBN686" s="3"/>
      <c r="VBO686" s="3"/>
      <c r="VBP686" s="3"/>
      <c r="VBQ686" s="3"/>
      <c r="VBR686" s="3"/>
      <c r="VBS686" s="3"/>
      <c r="VBT686" s="3"/>
      <c r="VBU686" s="3"/>
      <c r="VBV686" s="3"/>
      <c r="VBW686" s="3"/>
      <c r="VBX686" s="3"/>
      <c r="VBY686" s="3"/>
      <c r="VBZ686" s="3"/>
      <c r="VCA686" s="3"/>
      <c r="VCB686" s="3"/>
      <c r="VCC686" s="3"/>
      <c r="VCD686" s="3"/>
      <c r="VCE686" s="3"/>
      <c r="VCF686" s="3"/>
      <c r="VCG686" s="3"/>
      <c r="VCH686" s="3"/>
      <c r="VCI686" s="3"/>
      <c r="VCJ686" s="3"/>
      <c r="VCK686" s="3"/>
      <c r="VCL686" s="3"/>
      <c r="VCM686" s="3"/>
      <c r="VCN686" s="3"/>
      <c r="VCO686" s="3"/>
      <c r="VCP686" s="3"/>
      <c r="VCQ686" s="3"/>
      <c r="VCR686" s="3"/>
      <c r="VCS686" s="3"/>
      <c r="VCT686" s="3"/>
      <c r="VCU686" s="3"/>
      <c r="VCV686" s="3"/>
      <c r="VCW686" s="3"/>
      <c r="VCX686" s="3"/>
      <c r="VCY686" s="3"/>
      <c r="VCZ686" s="3"/>
      <c r="VDA686" s="3"/>
      <c r="VDB686" s="3"/>
      <c r="VDC686" s="3"/>
      <c r="VDD686" s="3"/>
      <c r="VDE686" s="3"/>
      <c r="VDF686" s="3"/>
      <c r="VDG686" s="3"/>
      <c r="VDH686" s="3"/>
      <c r="VDI686" s="3"/>
      <c r="VDJ686" s="3"/>
      <c r="VDK686" s="3"/>
      <c r="VDL686" s="3"/>
      <c r="VDM686" s="3"/>
      <c r="VDN686" s="3"/>
      <c r="VDO686" s="3"/>
      <c r="VDP686" s="3"/>
      <c r="VDQ686" s="3"/>
      <c r="VDR686" s="3"/>
      <c r="VDS686" s="3"/>
      <c r="VDT686" s="3"/>
      <c r="VDU686" s="3"/>
      <c r="VDV686" s="3"/>
      <c r="VDW686" s="3"/>
      <c r="VDX686" s="3"/>
      <c r="VDY686" s="3"/>
      <c r="VDZ686" s="3"/>
      <c r="VEA686" s="3"/>
      <c r="VEB686" s="3"/>
      <c r="VEC686" s="3"/>
      <c r="VED686" s="3"/>
      <c r="VEE686" s="3"/>
      <c r="VEF686" s="3"/>
      <c r="VEG686" s="3"/>
      <c r="VEH686" s="3"/>
      <c r="VEI686" s="3"/>
      <c r="VEJ686" s="3"/>
      <c r="VEK686" s="3"/>
      <c r="VEL686" s="3"/>
      <c r="VEM686" s="3"/>
      <c r="VEN686" s="3"/>
      <c r="VEO686" s="3"/>
      <c r="VEP686" s="3"/>
      <c r="VEQ686" s="3"/>
      <c r="VER686" s="3"/>
      <c r="VES686" s="3"/>
      <c r="VET686" s="3"/>
      <c r="VEU686" s="3"/>
      <c r="VEV686" s="3"/>
      <c r="VEW686" s="3"/>
      <c r="VEX686" s="3"/>
      <c r="VEY686" s="3"/>
      <c r="VEZ686" s="3"/>
      <c r="VFA686" s="3"/>
      <c r="VFB686" s="3"/>
      <c r="VFC686" s="3"/>
      <c r="VFD686" s="3"/>
      <c r="VFE686" s="3"/>
      <c r="VFF686" s="3"/>
      <c r="VFG686" s="3"/>
      <c r="VFH686" s="3"/>
      <c r="VFI686" s="3"/>
      <c r="VFJ686" s="3"/>
      <c r="VFK686" s="3"/>
      <c r="VFL686" s="3"/>
      <c r="VFM686" s="3"/>
      <c r="VFN686" s="3"/>
      <c r="VFO686" s="3"/>
      <c r="VFP686" s="3"/>
      <c r="VFQ686" s="3"/>
      <c r="VFR686" s="3"/>
      <c r="VFS686" s="3"/>
      <c r="VFT686" s="3"/>
      <c r="VFU686" s="3"/>
      <c r="VFV686" s="3"/>
      <c r="VFW686" s="3"/>
      <c r="VFX686" s="3"/>
      <c r="VFY686" s="3"/>
      <c r="VFZ686" s="3"/>
      <c r="VGA686" s="3"/>
      <c r="VGB686" s="3"/>
      <c r="VGC686" s="3"/>
      <c r="VGD686" s="3"/>
      <c r="VGE686" s="3"/>
      <c r="VGF686" s="3"/>
      <c r="VGG686" s="3"/>
      <c r="VGH686" s="3"/>
      <c r="VGI686" s="3"/>
      <c r="VGJ686" s="3"/>
      <c r="VGK686" s="3"/>
      <c r="VGL686" s="3"/>
      <c r="VGM686" s="3"/>
      <c r="VGN686" s="3"/>
      <c r="VGO686" s="3"/>
      <c r="VGP686" s="3"/>
      <c r="VGQ686" s="3"/>
      <c r="VGR686" s="3"/>
      <c r="VGS686" s="3"/>
      <c r="VGT686" s="3"/>
      <c r="VGU686" s="3"/>
      <c r="VGV686" s="3"/>
      <c r="VGW686" s="3"/>
      <c r="VGX686" s="3"/>
      <c r="VGY686" s="3"/>
      <c r="VGZ686" s="3"/>
      <c r="VHA686" s="3"/>
      <c r="VHB686" s="3"/>
      <c r="VHC686" s="3"/>
      <c r="VHD686" s="3"/>
      <c r="VHE686" s="3"/>
      <c r="VHF686" s="3"/>
      <c r="VHG686" s="3"/>
      <c r="VHH686" s="3"/>
      <c r="VHI686" s="3"/>
      <c r="VHJ686" s="3"/>
      <c r="VHK686" s="3"/>
      <c r="VHL686" s="3"/>
      <c r="VHM686" s="3"/>
      <c r="VHN686" s="3"/>
      <c r="VHO686" s="3"/>
      <c r="VHP686" s="3"/>
      <c r="VHQ686" s="3"/>
      <c r="VHR686" s="3"/>
      <c r="VHS686" s="3"/>
      <c r="VHT686" s="3"/>
      <c r="VHU686" s="3"/>
      <c r="VHV686" s="3"/>
      <c r="VHW686" s="3"/>
      <c r="VHX686" s="3"/>
      <c r="VHY686" s="3"/>
      <c r="VHZ686" s="3"/>
      <c r="VIA686" s="3"/>
      <c r="VIB686" s="3"/>
      <c r="VIC686" s="3"/>
      <c r="VID686" s="3"/>
      <c r="VIE686" s="3"/>
      <c r="VIF686" s="3"/>
      <c r="VIG686" s="3"/>
      <c r="VIH686" s="3"/>
      <c r="VII686" s="3"/>
      <c r="VIJ686" s="3"/>
      <c r="VIK686" s="3"/>
      <c r="VIL686" s="3"/>
      <c r="VIM686" s="3"/>
      <c r="VIN686" s="3"/>
      <c r="VIO686" s="3"/>
      <c r="VIP686" s="3"/>
      <c r="VIQ686" s="3"/>
      <c r="VIR686" s="3"/>
      <c r="VIS686" s="3"/>
      <c r="VIT686" s="3"/>
      <c r="VIU686" s="3"/>
      <c r="VIV686" s="3"/>
      <c r="VIW686" s="3"/>
      <c r="VIX686" s="3"/>
      <c r="VIY686" s="3"/>
      <c r="VIZ686" s="3"/>
      <c r="VJA686" s="3"/>
      <c r="VJB686" s="3"/>
      <c r="VJC686" s="3"/>
      <c r="VJD686" s="3"/>
      <c r="VJE686" s="3"/>
      <c r="VJF686" s="3"/>
      <c r="VJG686" s="3"/>
      <c r="VJH686" s="3"/>
      <c r="VJI686" s="3"/>
      <c r="VJJ686" s="3"/>
      <c r="VJK686" s="3"/>
      <c r="VJL686" s="3"/>
      <c r="VJM686" s="3"/>
      <c r="VJN686" s="3"/>
      <c r="VJO686" s="3"/>
      <c r="VJP686" s="3"/>
      <c r="VJQ686" s="3"/>
      <c r="VJR686" s="3"/>
      <c r="VJS686" s="3"/>
      <c r="VJT686" s="3"/>
      <c r="VJU686" s="3"/>
      <c r="VJV686" s="3"/>
      <c r="VJW686" s="3"/>
      <c r="VJX686" s="3"/>
      <c r="VJY686" s="3"/>
      <c r="VJZ686" s="3"/>
      <c r="VKA686" s="3"/>
      <c r="VKB686" s="3"/>
      <c r="VKC686" s="3"/>
      <c r="VKD686" s="3"/>
      <c r="VKE686" s="3"/>
      <c r="VKF686" s="3"/>
      <c r="VKG686" s="3"/>
      <c r="VKH686" s="3"/>
      <c r="VKI686" s="3"/>
      <c r="VKJ686" s="3"/>
      <c r="VKK686" s="3"/>
      <c r="VKL686" s="3"/>
      <c r="VKM686" s="3"/>
      <c r="VKN686" s="3"/>
      <c r="VKO686" s="3"/>
      <c r="VKP686" s="3"/>
      <c r="VKQ686" s="3"/>
      <c r="VKR686" s="3"/>
      <c r="VKS686" s="3"/>
      <c r="VKT686" s="3"/>
      <c r="VKU686" s="3"/>
      <c r="VKV686" s="3"/>
      <c r="VKW686" s="3"/>
      <c r="VKX686" s="3"/>
      <c r="VKY686" s="3"/>
      <c r="VKZ686" s="3"/>
      <c r="VLA686" s="3"/>
      <c r="VLB686" s="3"/>
      <c r="VLC686" s="3"/>
      <c r="VLD686" s="3"/>
      <c r="VLE686" s="3"/>
      <c r="VLF686" s="3"/>
      <c r="VLG686" s="3"/>
      <c r="VLH686" s="3"/>
      <c r="VLI686" s="3"/>
      <c r="VLJ686" s="3"/>
      <c r="VLK686" s="3"/>
      <c r="VLL686" s="3"/>
      <c r="VLM686" s="3"/>
      <c r="VLN686" s="3"/>
      <c r="VLO686" s="3"/>
      <c r="VLP686" s="3"/>
      <c r="VLQ686" s="3"/>
      <c r="VLR686" s="3"/>
      <c r="VLS686" s="3"/>
      <c r="VLT686" s="3"/>
      <c r="VLU686" s="3"/>
      <c r="VLV686" s="3"/>
      <c r="VLW686" s="3"/>
      <c r="VLX686" s="3"/>
      <c r="VLY686" s="3"/>
      <c r="VLZ686" s="3"/>
      <c r="VMA686" s="3"/>
      <c r="VMB686" s="3"/>
      <c r="VMC686" s="3"/>
      <c r="VMD686" s="3"/>
      <c r="VME686" s="3"/>
      <c r="VMF686" s="3"/>
      <c r="VMG686" s="3"/>
      <c r="VMH686" s="3"/>
      <c r="VMI686" s="3"/>
      <c r="VMJ686" s="3"/>
      <c r="VMK686" s="3"/>
      <c r="VML686" s="3"/>
      <c r="VMM686" s="3"/>
      <c r="VMN686" s="3"/>
      <c r="VMO686" s="3"/>
      <c r="VMP686" s="3"/>
      <c r="VMQ686" s="3"/>
      <c r="VMR686" s="3"/>
      <c r="VMS686" s="3"/>
      <c r="VMT686" s="3"/>
      <c r="VMU686" s="3"/>
      <c r="VMV686" s="3"/>
      <c r="VMW686" s="3"/>
      <c r="VMX686" s="3"/>
      <c r="VMY686" s="3"/>
      <c r="VMZ686" s="3"/>
      <c r="VNA686" s="3"/>
      <c r="VNB686" s="3"/>
      <c r="VNC686" s="3"/>
      <c r="VND686" s="3"/>
      <c r="VNE686" s="3"/>
      <c r="VNF686" s="3"/>
      <c r="VNG686" s="3"/>
      <c r="VNH686" s="3"/>
      <c r="VNI686" s="3"/>
      <c r="VNJ686" s="3"/>
      <c r="VNK686" s="3"/>
      <c r="VNL686" s="3"/>
      <c r="VNM686" s="3"/>
      <c r="VNN686" s="3"/>
      <c r="VNO686" s="3"/>
      <c r="VNP686" s="3"/>
      <c r="VNQ686" s="3"/>
      <c r="VNR686" s="3"/>
      <c r="VNS686" s="3"/>
      <c r="VNT686" s="3"/>
      <c r="VNU686" s="3"/>
      <c r="VNV686" s="3"/>
      <c r="VNW686" s="3"/>
      <c r="VNX686" s="3"/>
      <c r="VNY686" s="3"/>
      <c r="VNZ686" s="3"/>
      <c r="VOA686" s="3"/>
      <c r="VOB686" s="3"/>
      <c r="VOC686" s="3"/>
      <c r="VOD686" s="3"/>
      <c r="VOE686" s="3"/>
      <c r="VOF686" s="3"/>
      <c r="VOG686" s="3"/>
      <c r="VOH686" s="3"/>
      <c r="VOI686" s="3"/>
      <c r="VOJ686" s="3"/>
      <c r="VOK686" s="3"/>
      <c r="VOL686" s="3"/>
      <c r="VOM686" s="3"/>
      <c r="VON686" s="3"/>
      <c r="VOO686" s="3"/>
      <c r="VOP686" s="3"/>
      <c r="VOQ686" s="3"/>
      <c r="VOR686" s="3"/>
      <c r="VOS686" s="3"/>
      <c r="VOT686" s="3"/>
      <c r="VOU686" s="3"/>
      <c r="VOV686" s="3"/>
      <c r="VOW686" s="3"/>
      <c r="VOX686" s="3"/>
      <c r="VOY686" s="3"/>
      <c r="VOZ686" s="3"/>
      <c r="VPA686" s="3"/>
      <c r="VPB686" s="3"/>
      <c r="VPC686" s="3"/>
      <c r="VPD686" s="3"/>
      <c r="VPE686" s="3"/>
      <c r="VPF686" s="3"/>
      <c r="VPG686" s="3"/>
      <c r="VPH686" s="3"/>
      <c r="VPI686" s="3"/>
      <c r="VPJ686" s="3"/>
      <c r="VPK686" s="3"/>
      <c r="VPL686" s="3"/>
      <c r="VPM686" s="3"/>
      <c r="VPN686" s="3"/>
      <c r="VPO686" s="3"/>
      <c r="VPP686" s="3"/>
      <c r="VPQ686" s="3"/>
      <c r="VPR686" s="3"/>
      <c r="VPS686" s="3"/>
      <c r="VPT686" s="3"/>
      <c r="VPU686" s="3"/>
      <c r="VPV686" s="3"/>
      <c r="VPW686" s="3"/>
      <c r="VPX686" s="3"/>
      <c r="VPY686" s="3"/>
      <c r="VPZ686" s="3"/>
      <c r="VQA686" s="3"/>
      <c r="VQB686" s="3"/>
      <c r="VQC686" s="3"/>
      <c r="VQD686" s="3"/>
      <c r="VQE686" s="3"/>
      <c r="VQF686" s="3"/>
      <c r="VQG686" s="3"/>
      <c r="VQH686" s="3"/>
      <c r="VQI686" s="3"/>
      <c r="VQJ686" s="3"/>
      <c r="VQK686" s="3"/>
      <c r="VQL686" s="3"/>
      <c r="VQM686" s="3"/>
      <c r="VQN686" s="3"/>
      <c r="VQO686" s="3"/>
      <c r="VQP686" s="3"/>
      <c r="VQQ686" s="3"/>
      <c r="VQR686" s="3"/>
      <c r="VQS686" s="3"/>
      <c r="VQT686" s="3"/>
      <c r="VQU686" s="3"/>
      <c r="VQV686" s="3"/>
      <c r="VQW686" s="3"/>
      <c r="VQX686" s="3"/>
      <c r="VQY686" s="3"/>
      <c r="VQZ686" s="3"/>
      <c r="VRA686" s="3"/>
      <c r="VRB686" s="3"/>
      <c r="VRC686" s="3"/>
      <c r="VRD686" s="3"/>
      <c r="VRE686" s="3"/>
      <c r="VRF686" s="3"/>
      <c r="VRG686" s="3"/>
      <c r="VRH686" s="3"/>
      <c r="VRI686" s="3"/>
      <c r="VRJ686" s="3"/>
      <c r="VRK686" s="3"/>
      <c r="VRL686" s="3"/>
      <c r="VRM686" s="3"/>
      <c r="VRN686" s="3"/>
      <c r="VRO686" s="3"/>
      <c r="VRP686" s="3"/>
      <c r="VRQ686" s="3"/>
      <c r="VRR686" s="3"/>
      <c r="VRS686" s="3"/>
      <c r="VRT686" s="3"/>
      <c r="VRU686" s="3"/>
      <c r="VRV686" s="3"/>
      <c r="VRW686" s="3"/>
      <c r="VRX686" s="3"/>
      <c r="VRY686" s="3"/>
      <c r="VRZ686" s="3"/>
      <c r="VSA686" s="3"/>
      <c r="VSB686" s="3"/>
      <c r="VSC686" s="3"/>
      <c r="VSD686" s="3"/>
      <c r="VSE686" s="3"/>
      <c r="VSF686" s="3"/>
      <c r="VSG686" s="3"/>
      <c r="VSH686" s="3"/>
      <c r="VSI686" s="3"/>
      <c r="VSJ686" s="3"/>
      <c r="VSK686" s="3"/>
      <c r="VSL686" s="3"/>
      <c r="VSM686" s="3"/>
      <c r="VSN686" s="3"/>
      <c r="VSO686" s="3"/>
      <c r="VSP686" s="3"/>
      <c r="VSQ686" s="3"/>
      <c r="VSR686" s="3"/>
      <c r="VSS686" s="3"/>
      <c r="VST686" s="3"/>
      <c r="VSU686" s="3"/>
      <c r="VSV686" s="3"/>
      <c r="VSW686" s="3"/>
      <c r="VSX686" s="3"/>
      <c r="VSY686" s="3"/>
      <c r="VSZ686" s="3"/>
      <c r="VTA686" s="3"/>
      <c r="VTB686" s="3"/>
      <c r="VTC686" s="3"/>
      <c r="VTD686" s="3"/>
      <c r="VTE686" s="3"/>
      <c r="VTF686" s="3"/>
      <c r="VTG686" s="3"/>
      <c r="VTH686" s="3"/>
      <c r="VTI686" s="3"/>
      <c r="VTJ686" s="3"/>
      <c r="VTK686" s="3"/>
      <c r="VTL686" s="3"/>
      <c r="VTM686" s="3"/>
      <c r="VTN686" s="3"/>
      <c r="VTO686" s="3"/>
      <c r="VTP686" s="3"/>
      <c r="VTQ686" s="3"/>
      <c r="VTR686" s="3"/>
      <c r="VTS686" s="3"/>
      <c r="VTT686" s="3"/>
      <c r="VTU686" s="3"/>
      <c r="VTV686" s="3"/>
      <c r="VTW686" s="3"/>
      <c r="VTX686" s="3"/>
      <c r="VTY686" s="3"/>
      <c r="VTZ686" s="3"/>
      <c r="VUA686" s="3"/>
      <c r="VUB686" s="3"/>
      <c r="VUC686" s="3"/>
      <c r="VUD686" s="3"/>
      <c r="VUE686" s="3"/>
      <c r="VUF686" s="3"/>
      <c r="VUG686" s="3"/>
      <c r="VUH686" s="3"/>
      <c r="VUI686" s="3"/>
      <c r="VUJ686" s="3"/>
      <c r="VUK686" s="3"/>
      <c r="VUL686" s="3"/>
      <c r="VUM686" s="3"/>
      <c r="VUN686" s="3"/>
      <c r="VUO686" s="3"/>
      <c r="VUP686" s="3"/>
      <c r="VUQ686" s="3"/>
      <c r="VUR686" s="3"/>
      <c r="VUS686" s="3"/>
      <c r="VUT686" s="3"/>
      <c r="VUU686" s="3"/>
      <c r="VUV686" s="3"/>
      <c r="VUW686" s="3"/>
      <c r="VUX686" s="3"/>
      <c r="VUY686" s="3"/>
      <c r="VUZ686" s="3"/>
      <c r="VVA686" s="3"/>
      <c r="VVB686" s="3"/>
      <c r="VVC686" s="3"/>
      <c r="VVD686" s="3"/>
      <c r="VVE686" s="3"/>
      <c r="VVF686" s="3"/>
      <c r="VVG686" s="3"/>
      <c r="VVH686" s="3"/>
      <c r="VVI686" s="3"/>
      <c r="VVJ686" s="3"/>
      <c r="VVK686" s="3"/>
      <c r="VVL686" s="3"/>
      <c r="VVM686" s="3"/>
      <c r="VVN686" s="3"/>
      <c r="VVO686" s="3"/>
      <c r="VVP686" s="3"/>
      <c r="VVQ686" s="3"/>
      <c r="VVR686" s="3"/>
      <c r="VVS686" s="3"/>
      <c r="VVT686" s="3"/>
      <c r="VVU686" s="3"/>
      <c r="VVV686" s="3"/>
      <c r="VVW686" s="3"/>
      <c r="VVX686" s="3"/>
      <c r="VVY686" s="3"/>
      <c r="VVZ686" s="3"/>
      <c r="VWA686" s="3"/>
      <c r="VWB686" s="3"/>
      <c r="VWC686" s="3"/>
      <c r="VWD686" s="3"/>
      <c r="VWE686" s="3"/>
      <c r="VWF686" s="3"/>
      <c r="VWG686" s="3"/>
      <c r="VWH686" s="3"/>
      <c r="VWI686" s="3"/>
      <c r="VWJ686" s="3"/>
      <c r="VWK686" s="3"/>
      <c r="VWL686" s="3"/>
      <c r="VWM686" s="3"/>
      <c r="VWN686" s="3"/>
      <c r="VWO686" s="3"/>
      <c r="VWP686" s="3"/>
      <c r="VWQ686" s="3"/>
      <c r="VWR686" s="3"/>
      <c r="VWS686" s="3"/>
      <c r="VWT686" s="3"/>
      <c r="VWU686" s="3"/>
      <c r="VWV686" s="3"/>
      <c r="VWW686" s="3"/>
      <c r="VWX686" s="3"/>
      <c r="VWY686" s="3"/>
      <c r="VWZ686" s="3"/>
      <c r="VXA686" s="3"/>
      <c r="VXB686" s="3"/>
      <c r="VXC686" s="3"/>
      <c r="VXD686" s="3"/>
      <c r="VXE686" s="3"/>
      <c r="VXF686" s="3"/>
      <c r="VXG686" s="3"/>
      <c r="VXH686" s="3"/>
      <c r="VXI686" s="3"/>
      <c r="VXJ686" s="3"/>
      <c r="VXK686" s="3"/>
      <c r="VXL686" s="3"/>
      <c r="VXM686" s="3"/>
      <c r="VXN686" s="3"/>
      <c r="VXO686" s="3"/>
      <c r="VXP686" s="3"/>
      <c r="VXQ686" s="3"/>
      <c r="VXR686" s="3"/>
      <c r="VXS686" s="3"/>
      <c r="VXT686" s="3"/>
      <c r="VXU686" s="3"/>
      <c r="VXV686" s="3"/>
      <c r="VXW686" s="3"/>
      <c r="VXX686" s="3"/>
      <c r="VXY686" s="3"/>
      <c r="VXZ686" s="3"/>
      <c r="VYA686" s="3"/>
      <c r="VYB686" s="3"/>
      <c r="VYC686" s="3"/>
      <c r="VYD686" s="3"/>
      <c r="VYE686" s="3"/>
      <c r="VYF686" s="3"/>
      <c r="VYG686" s="3"/>
      <c r="VYH686" s="3"/>
      <c r="VYI686" s="3"/>
      <c r="VYJ686" s="3"/>
      <c r="VYK686" s="3"/>
      <c r="VYL686" s="3"/>
      <c r="VYM686" s="3"/>
      <c r="VYN686" s="3"/>
      <c r="VYO686" s="3"/>
      <c r="VYP686" s="3"/>
      <c r="VYQ686" s="3"/>
      <c r="VYR686" s="3"/>
      <c r="VYS686" s="3"/>
      <c r="VYT686" s="3"/>
      <c r="VYU686" s="3"/>
      <c r="VYV686" s="3"/>
      <c r="VYW686" s="3"/>
      <c r="VYX686" s="3"/>
      <c r="VYY686" s="3"/>
      <c r="VYZ686" s="3"/>
      <c r="VZA686" s="3"/>
      <c r="VZB686" s="3"/>
      <c r="VZC686" s="3"/>
      <c r="VZD686" s="3"/>
      <c r="VZE686" s="3"/>
      <c r="VZF686" s="3"/>
      <c r="VZG686" s="3"/>
      <c r="VZH686" s="3"/>
      <c r="VZI686" s="3"/>
      <c r="VZJ686" s="3"/>
      <c r="VZK686" s="3"/>
      <c r="VZL686" s="3"/>
      <c r="VZM686" s="3"/>
      <c r="VZN686" s="3"/>
      <c r="VZO686" s="3"/>
      <c r="VZP686" s="3"/>
      <c r="VZQ686" s="3"/>
      <c r="VZR686" s="3"/>
      <c r="VZS686" s="3"/>
      <c r="VZT686" s="3"/>
      <c r="VZU686" s="3"/>
      <c r="VZV686" s="3"/>
      <c r="VZW686" s="3"/>
      <c r="VZX686" s="3"/>
      <c r="VZY686" s="3"/>
      <c r="VZZ686" s="3"/>
      <c r="WAA686" s="3"/>
      <c r="WAB686" s="3"/>
      <c r="WAC686" s="3"/>
      <c r="WAD686" s="3"/>
      <c r="WAE686" s="3"/>
      <c r="WAF686" s="3"/>
      <c r="WAG686" s="3"/>
      <c r="WAH686" s="3"/>
      <c r="WAI686" s="3"/>
      <c r="WAJ686" s="3"/>
      <c r="WAK686" s="3"/>
      <c r="WAL686" s="3"/>
      <c r="WAM686" s="3"/>
      <c r="WAN686" s="3"/>
      <c r="WAO686" s="3"/>
      <c r="WAP686" s="3"/>
      <c r="WAQ686" s="3"/>
      <c r="WAR686" s="3"/>
      <c r="WAS686" s="3"/>
      <c r="WAT686" s="3"/>
      <c r="WAU686" s="3"/>
      <c r="WAV686" s="3"/>
      <c r="WAW686" s="3"/>
      <c r="WAX686" s="3"/>
      <c r="WAY686" s="3"/>
      <c r="WAZ686" s="3"/>
      <c r="WBA686" s="3"/>
      <c r="WBB686" s="3"/>
      <c r="WBC686" s="3"/>
      <c r="WBD686" s="3"/>
      <c r="WBE686" s="3"/>
      <c r="WBF686" s="3"/>
      <c r="WBG686" s="3"/>
      <c r="WBH686" s="3"/>
      <c r="WBI686" s="3"/>
      <c r="WBJ686" s="3"/>
      <c r="WBK686" s="3"/>
      <c r="WBL686" s="3"/>
      <c r="WBM686" s="3"/>
      <c r="WBN686" s="3"/>
      <c r="WBO686" s="3"/>
      <c r="WBP686" s="3"/>
      <c r="WBQ686" s="3"/>
      <c r="WBR686" s="3"/>
      <c r="WBS686" s="3"/>
      <c r="WBT686" s="3"/>
      <c r="WBU686" s="3"/>
      <c r="WBV686" s="3"/>
      <c r="WBW686" s="3"/>
      <c r="WBX686" s="3"/>
      <c r="WBY686" s="3"/>
      <c r="WBZ686" s="3"/>
      <c r="WCA686" s="3"/>
      <c r="WCB686" s="3"/>
      <c r="WCC686" s="3"/>
      <c r="WCD686" s="3"/>
      <c r="WCE686" s="3"/>
      <c r="WCF686" s="3"/>
      <c r="WCG686" s="3"/>
      <c r="WCH686" s="3"/>
      <c r="WCI686" s="3"/>
      <c r="WCJ686" s="3"/>
      <c r="WCK686" s="3"/>
      <c r="WCL686" s="3"/>
      <c r="WCM686" s="3"/>
      <c r="WCN686" s="3"/>
      <c r="WCO686" s="3"/>
      <c r="WCP686" s="3"/>
      <c r="WCQ686" s="3"/>
      <c r="WCR686" s="3"/>
      <c r="WCS686" s="3"/>
      <c r="WCT686" s="3"/>
      <c r="WCU686" s="3"/>
      <c r="WCV686" s="3"/>
      <c r="WCW686" s="3"/>
      <c r="WCX686" s="3"/>
      <c r="WCY686" s="3"/>
      <c r="WCZ686" s="3"/>
      <c r="WDA686" s="3"/>
      <c r="WDB686" s="3"/>
      <c r="WDC686" s="3"/>
      <c r="WDD686" s="3"/>
      <c r="WDE686" s="3"/>
      <c r="WDF686" s="3"/>
      <c r="WDG686" s="3"/>
      <c r="WDH686" s="3"/>
      <c r="WDI686" s="3"/>
      <c r="WDJ686" s="3"/>
      <c r="WDK686" s="3"/>
      <c r="WDL686" s="3"/>
      <c r="WDM686" s="3"/>
      <c r="WDN686" s="3"/>
      <c r="WDO686" s="3"/>
      <c r="WDP686" s="3"/>
      <c r="WDQ686" s="3"/>
      <c r="WDR686" s="3"/>
      <c r="WDS686" s="3"/>
      <c r="WDT686" s="3"/>
      <c r="WDU686" s="3"/>
      <c r="WDV686" s="3"/>
      <c r="WDW686" s="3"/>
      <c r="WDX686" s="3"/>
      <c r="WDY686" s="3"/>
      <c r="WDZ686" s="3"/>
      <c r="WEA686" s="3"/>
      <c r="WEB686" s="3"/>
      <c r="WEC686" s="3"/>
      <c r="WED686" s="3"/>
      <c r="WEE686" s="3"/>
      <c r="WEF686" s="3"/>
      <c r="WEG686" s="3"/>
      <c r="WEH686" s="3"/>
      <c r="WEI686" s="3"/>
      <c r="WEJ686" s="3"/>
      <c r="WEK686" s="3"/>
      <c r="WEL686" s="3"/>
      <c r="WEM686" s="3"/>
      <c r="WEN686" s="3"/>
      <c r="WEO686" s="3"/>
      <c r="WEP686" s="3"/>
      <c r="WEQ686" s="3"/>
      <c r="WER686" s="3"/>
      <c r="WES686" s="3"/>
      <c r="WET686" s="3"/>
      <c r="WEU686" s="3"/>
      <c r="WEV686" s="3"/>
      <c r="WEW686" s="3"/>
      <c r="WEX686" s="3"/>
      <c r="WEY686" s="3"/>
      <c r="WEZ686" s="3"/>
      <c r="WFA686" s="3"/>
      <c r="WFB686" s="3"/>
      <c r="WFC686" s="3"/>
      <c r="WFD686" s="3"/>
      <c r="WFE686" s="3"/>
      <c r="WFF686" s="3"/>
      <c r="WFG686" s="3"/>
      <c r="WFH686" s="3"/>
      <c r="WFI686" s="3"/>
      <c r="WFJ686" s="3"/>
      <c r="WFK686" s="3"/>
      <c r="WFL686" s="3"/>
      <c r="WFM686" s="3"/>
      <c r="WFN686" s="3"/>
      <c r="WFO686" s="3"/>
      <c r="WFP686" s="3"/>
      <c r="WFQ686" s="3"/>
      <c r="WFR686" s="3"/>
      <c r="WFS686" s="3"/>
      <c r="WFT686" s="3"/>
      <c r="WFU686" s="3"/>
      <c r="WFV686" s="3"/>
      <c r="WFW686" s="3"/>
      <c r="WFX686" s="3"/>
      <c r="WFY686" s="3"/>
      <c r="WFZ686" s="3"/>
      <c r="WGA686" s="3"/>
      <c r="WGB686" s="3"/>
      <c r="WGC686" s="3"/>
      <c r="WGD686" s="3"/>
      <c r="WGE686" s="3"/>
      <c r="WGF686" s="3"/>
      <c r="WGG686" s="3"/>
      <c r="WGH686" s="3"/>
      <c r="WGI686" s="3"/>
      <c r="WGJ686" s="3"/>
      <c r="WGK686" s="3"/>
      <c r="WGL686" s="3"/>
      <c r="WGM686" s="3"/>
      <c r="WGN686" s="3"/>
      <c r="WGO686" s="3"/>
      <c r="WGP686" s="3"/>
      <c r="WGQ686" s="3"/>
      <c r="WGR686" s="3"/>
      <c r="WGS686" s="3"/>
      <c r="WGT686" s="3"/>
      <c r="WGU686" s="3"/>
      <c r="WGV686" s="3"/>
      <c r="WGW686" s="3"/>
      <c r="WGX686" s="3"/>
      <c r="WGY686" s="3"/>
      <c r="WGZ686" s="3"/>
      <c r="WHA686" s="3"/>
      <c r="WHB686" s="3"/>
      <c r="WHC686" s="3"/>
      <c r="WHD686" s="3"/>
      <c r="WHE686" s="3"/>
      <c r="WHF686" s="3"/>
      <c r="WHG686" s="3"/>
      <c r="WHH686" s="3"/>
      <c r="WHI686" s="3"/>
      <c r="WHJ686" s="3"/>
      <c r="WHK686" s="3"/>
      <c r="WHL686" s="3"/>
      <c r="WHM686" s="3"/>
      <c r="WHN686" s="3"/>
      <c r="WHO686" s="3"/>
      <c r="WHP686" s="3"/>
      <c r="WHQ686" s="3"/>
      <c r="WHR686" s="3"/>
      <c r="WHS686" s="3"/>
      <c r="WHT686" s="3"/>
      <c r="WHU686" s="3"/>
      <c r="WHV686" s="3"/>
      <c r="WHW686" s="3"/>
      <c r="WHX686" s="3"/>
      <c r="WHY686" s="3"/>
      <c r="WHZ686" s="3"/>
      <c r="WIA686" s="3"/>
      <c r="WIB686" s="3"/>
      <c r="WIC686" s="3"/>
      <c r="WID686" s="3"/>
      <c r="WIE686" s="3"/>
      <c r="WIF686" s="3"/>
      <c r="WIG686" s="3"/>
      <c r="WIH686" s="3"/>
      <c r="WII686" s="3"/>
      <c r="WIJ686" s="3"/>
      <c r="WIK686" s="3"/>
      <c r="WIL686" s="3"/>
      <c r="WIM686" s="3"/>
      <c r="WIN686" s="3"/>
      <c r="WIO686" s="3"/>
      <c r="WIP686" s="3"/>
      <c r="WIQ686" s="3"/>
      <c r="WIR686" s="3"/>
      <c r="WIS686" s="3"/>
      <c r="WIT686" s="3"/>
      <c r="WIU686" s="3"/>
      <c r="WIV686" s="3"/>
      <c r="WIW686" s="3"/>
      <c r="WIX686" s="3"/>
      <c r="WIY686" s="3"/>
      <c r="WIZ686" s="3"/>
      <c r="WJA686" s="3"/>
      <c r="WJB686" s="3"/>
      <c r="WJC686" s="3"/>
      <c r="WJD686" s="3"/>
      <c r="WJE686" s="3"/>
      <c r="WJF686" s="3"/>
      <c r="WJG686" s="3"/>
      <c r="WJH686" s="3"/>
      <c r="WJI686" s="3"/>
      <c r="WJJ686" s="3"/>
      <c r="WJK686" s="3"/>
      <c r="WJL686" s="3"/>
      <c r="WJM686" s="3"/>
      <c r="WJN686" s="3"/>
      <c r="WJO686" s="3"/>
      <c r="WJP686" s="3"/>
      <c r="WJQ686" s="3"/>
      <c r="WJR686" s="3"/>
      <c r="WJS686" s="3"/>
      <c r="WJT686" s="3"/>
      <c r="WJU686" s="3"/>
      <c r="WJV686" s="3"/>
      <c r="WJW686" s="3"/>
      <c r="WJX686" s="3"/>
      <c r="WJY686" s="3"/>
      <c r="WJZ686" s="3"/>
      <c r="WKA686" s="3"/>
      <c r="WKB686" s="3"/>
      <c r="WKC686" s="3"/>
      <c r="WKD686" s="3"/>
      <c r="WKE686" s="3"/>
      <c r="WKF686" s="3"/>
      <c r="WKG686" s="3"/>
      <c r="WKH686" s="3"/>
      <c r="WKI686" s="3"/>
      <c r="WKJ686" s="3"/>
      <c r="WKK686" s="3"/>
      <c r="WKL686" s="3"/>
      <c r="WKM686" s="3"/>
      <c r="WKN686" s="3"/>
      <c r="WKO686" s="3"/>
      <c r="WKP686" s="3"/>
      <c r="WKQ686" s="3"/>
      <c r="WKR686" s="3"/>
      <c r="WKS686" s="3"/>
      <c r="WKT686" s="3"/>
      <c r="WKU686" s="3"/>
      <c r="WKV686" s="3"/>
      <c r="WKW686" s="3"/>
      <c r="WKX686" s="3"/>
      <c r="WKY686" s="3"/>
      <c r="WKZ686" s="3"/>
      <c r="WLA686" s="3"/>
      <c r="WLB686" s="3"/>
      <c r="WLC686" s="3"/>
      <c r="WLD686" s="3"/>
      <c r="WLE686" s="3"/>
      <c r="WLF686" s="3"/>
      <c r="WLG686" s="3"/>
      <c r="WLH686" s="3"/>
      <c r="WLI686" s="3"/>
      <c r="WLJ686" s="3"/>
      <c r="WLK686" s="3"/>
      <c r="WLL686" s="3"/>
      <c r="WLM686" s="3"/>
      <c r="WLN686" s="3"/>
      <c r="WLO686" s="3"/>
      <c r="WLP686" s="3"/>
      <c r="WLQ686" s="3"/>
      <c r="WLR686" s="3"/>
      <c r="WLS686" s="3"/>
      <c r="WLT686" s="3"/>
      <c r="WLU686" s="3"/>
      <c r="WLV686" s="3"/>
      <c r="WLW686" s="3"/>
      <c r="WLX686" s="3"/>
      <c r="WLY686" s="3"/>
      <c r="WLZ686" s="3"/>
      <c r="WMA686" s="3"/>
      <c r="WMB686" s="3"/>
      <c r="WMC686" s="3"/>
      <c r="WMD686" s="3"/>
      <c r="WME686" s="3"/>
      <c r="WMF686" s="3"/>
      <c r="WMG686" s="3"/>
      <c r="WMH686" s="3"/>
      <c r="WMI686" s="3"/>
      <c r="WMJ686" s="3"/>
      <c r="WMK686" s="3"/>
      <c r="WML686" s="3"/>
      <c r="WMM686" s="3"/>
      <c r="WMN686" s="3"/>
      <c r="WMO686" s="3"/>
      <c r="WMP686" s="3"/>
      <c r="WMQ686" s="3"/>
      <c r="WMR686" s="3"/>
      <c r="WMS686" s="3"/>
      <c r="WMT686" s="3"/>
      <c r="WMU686" s="3"/>
      <c r="WMV686" s="3"/>
      <c r="WMW686" s="3"/>
      <c r="WMX686" s="3"/>
      <c r="WMY686" s="3"/>
      <c r="WMZ686" s="3"/>
      <c r="WNA686" s="3"/>
      <c r="WNB686" s="3"/>
      <c r="WNC686" s="3"/>
      <c r="WND686" s="3"/>
      <c r="WNE686" s="3"/>
      <c r="WNF686" s="3"/>
      <c r="WNG686" s="3"/>
      <c r="WNH686" s="3"/>
      <c r="WNI686" s="3"/>
      <c r="WNJ686" s="3"/>
      <c r="WNK686" s="3"/>
      <c r="WNL686" s="3"/>
      <c r="WNM686" s="3"/>
      <c r="WNN686" s="3"/>
      <c r="WNO686" s="3"/>
      <c r="WNP686" s="3"/>
      <c r="WNQ686" s="3"/>
      <c r="WNR686" s="3"/>
      <c r="WNS686" s="3"/>
      <c r="WNT686" s="3"/>
      <c r="WNU686" s="3"/>
      <c r="WNV686" s="3"/>
      <c r="WNW686" s="3"/>
      <c r="WNX686" s="3"/>
      <c r="WNY686" s="3"/>
      <c r="WNZ686" s="3"/>
      <c r="WOA686" s="3"/>
      <c r="WOB686" s="3"/>
      <c r="WOC686" s="3"/>
      <c r="WOD686" s="3"/>
      <c r="WOE686" s="3"/>
      <c r="WOF686" s="3"/>
      <c r="WOG686" s="3"/>
      <c r="WOH686" s="3"/>
      <c r="WOI686" s="3"/>
      <c r="WOJ686" s="3"/>
      <c r="WOK686" s="3"/>
      <c r="WOL686" s="3"/>
      <c r="WOM686" s="3"/>
      <c r="WON686" s="3"/>
      <c r="WOO686" s="3"/>
      <c r="WOP686" s="3"/>
      <c r="WOQ686" s="3"/>
      <c r="WOR686" s="3"/>
      <c r="WOS686" s="3"/>
      <c r="WOT686" s="3"/>
      <c r="WOU686" s="3"/>
      <c r="WOV686" s="3"/>
      <c r="WOW686" s="3"/>
      <c r="WOX686" s="3"/>
      <c r="WOY686" s="3"/>
      <c r="WOZ686" s="3"/>
      <c r="WPA686" s="3"/>
      <c r="WPB686" s="3"/>
      <c r="WPC686" s="3"/>
      <c r="WPD686" s="3"/>
      <c r="WPE686" s="3"/>
      <c r="WPF686" s="3"/>
      <c r="WPG686" s="3"/>
      <c r="WPH686" s="3"/>
      <c r="WPI686" s="3"/>
      <c r="WPJ686" s="3"/>
      <c r="WPK686" s="3"/>
      <c r="WPL686" s="3"/>
      <c r="WPM686" s="3"/>
      <c r="WPN686" s="3"/>
      <c r="WPO686" s="3"/>
      <c r="WPP686" s="3"/>
      <c r="WPQ686" s="3"/>
      <c r="WPR686" s="3"/>
      <c r="WPS686" s="3"/>
      <c r="WPT686" s="3"/>
      <c r="WPU686" s="3"/>
      <c r="WPV686" s="3"/>
      <c r="WPW686" s="3"/>
      <c r="WPX686" s="3"/>
      <c r="WPY686" s="3"/>
      <c r="WPZ686" s="3"/>
      <c r="WQA686" s="3"/>
      <c r="WQB686" s="3"/>
      <c r="WQC686" s="3"/>
      <c r="WQD686" s="3"/>
      <c r="WQE686" s="3"/>
      <c r="WQF686" s="3"/>
      <c r="WQG686" s="3"/>
      <c r="WQH686" s="3"/>
      <c r="WQI686" s="3"/>
      <c r="WQJ686" s="3"/>
      <c r="WQK686" s="3"/>
      <c r="WQL686" s="3"/>
      <c r="WQM686" s="3"/>
      <c r="WQN686" s="3"/>
      <c r="WQO686" s="3"/>
      <c r="WQP686" s="3"/>
      <c r="WQQ686" s="3"/>
      <c r="WQR686" s="3"/>
      <c r="WQS686" s="3"/>
      <c r="WQT686" s="3"/>
      <c r="WQU686" s="3"/>
      <c r="WQV686" s="3"/>
      <c r="WQW686" s="3"/>
      <c r="WQX686" s="3"/>
      <c r="WQY686" s="3"/>
      <c r="WQZ686" s="3"/>
      <c r="WRA686" s="3"/>
      <c r="WRB686" s="3"/>
      <c r="WRC686" s="3"/>
      <c r="WRD686" s="3"/>
      <c r="WRE686" s="3"/>
      <c r="WRF686" s="3"/>
      <c r="WRG686" s="3"/>
      <c r="WRH686" s="3"/>
      <c r="WRI686" s="3"/>
      <c r="WRJ686" s="3"/>
      <c r="WRK686" s="3"/>
      <c r="WRL686" s="3"/>
      <c r="WRM686" s="3"/>
      <c r="WRN686" s="3"/>
      <c r="WRO686" s="3"/>
      <c r="WRP686" s="3"/>
      <c r="WRQ686" s="3"/>
      <c r="WRR686" s="3"/>
      <c r="WRS686" s="3"/>
      <c r="WRT686" s="3"/>
      <c r="WRU686" s="3"/>
      <c r="WRV686" s="3"/>
      <c r="WRW686" s="3"/>
      <c r="WRX686" s="3"/>
      <c r="WRY686" s="3"/>
      <c r="WRZ686" s="3"/>
      <c r="WSA686" s="3"/>
      <c r="WSB686" s="3"/>
      <c r="WSC686" s="3"/>
      <c r="WSD686" s="3"/>
      <c r="WSE686" s="3"/>
      <c r="WSF686" s="3"/>
      <c r="WSG686" s="3"/>
      <c r="WSH686" s="3"/>
      <c r="WSI686" s="3"/>
      <c r="WSJ686" s="3"/>
      <c r="WSK686" s="3"/>
      <c r="WSL686" s="3"/>
      <c r="WSM686" s="3"/>
      <c r="WSN686" s="3"/>
      <c r="WSO686" s="3"/>
      <c r="WSP686" s="3"/>
      <c r="WSQ686" s="3"/>
      <c r="WSR686" s="3"/>
      <c r="WSS686" s="3"/>
      <c r="WST686" s="3"/>
      <c r="WSU686" s="3"/>
      <c r="WSV686" s="3"/>
      <c r="WSW686" s="3"/>
      <c r="WSX686" s="3"/>
      <c r="WSY686" s="3"/>
      <c r="WSZ686" s="3"/>
      <c r="WTA686" s="3"/>
      <c r="WTB686" s="3"/>
      <c r="WTC686" s="3"/>
      <c r="WTD686" s="3"/>
      <c r="WTE686" s="3"/>
      <c r="WTF686" s="3"/>
      <c r="WTG686" s="3"/>
      <c r="WTH686" s="3"/>
      <c r="WTI686" s="3"/>
      <c r="WTJ686" s="3"/>
      <c r="WTK686" s="3"/>
      <c r="WTL686" s="3"/>
      <c r="WTM686" s="3"/>
      <c r="WTN686" s="3"/>
      <c r="WTO686" s="3"/>
      <c r="WTP686" s="3"/>
      <c r="WTQ686" s="3"/>
      <c r="WTR686" s="3"/>
      <c r="WTS686" s="3"/>
      <c r="WTT686" s="3"/>
      <c r="WTU686" s="3"/>
      <c r="WTV686" s="3"/>
      <c r="WTW686" s="3"/>
      <c r="WTX686" s="3"/>
      <c r="WTY686" s="3"/>
      <c r="WTZ686" s="3"/>
      <c r="WUA686" s="3"/>
      <c r="WUB686" s="3"/>
      <c r="WUC686" s="3"/>
      <c r="WUD686" s="3"/>
      <c r="WUE686" s="3"/>
      <c r="WUF686" s="3"/>
      <c r="WUG686" s="3"/>
      <c r="WUH686" s="3"/>
      <c r="WUI686" s="3"/>
      <c r="WUJ686" s="3"/>
      <c r="WUK686" s="3"/>
      <c r="WUL686" s="3"/>
      <c r="WUM686" s="3"/>
      <c r="WUN686" s="3"/>
      <c r="WUO686" s="3"/>
      <c r="WUP686" s="3"/>
      <c r="WUQ686" s="3"/>
      <c r="WUR686" s="3"/>
      <c r="WUS686" s="3"/>
      <c r="WUT686" s="3"/>
      <c r="WUU686" s="3"/>
      <c r="WUV686" s="3"/>
      <c r="WUW686" s="3"/>
      <c r="WUX686" s="3"/>
      <c r="WUY686" s="3"/>
      <c r="WUZ686" s="3"/>
      <c r="WVA686" s="3"/>
      <c r="WVB686" s="3"/>
      <c r="WVC686" s="3"/>
      <c r="WVD686" s="3"/>
      <c r="WVE686" s="3"/>
      <c r="WVF686" s="3"/>
      <c r="WVG686" s="3"/>
      <c r="WVH686" s="3"/>
      <c r="WVI686" s="3"/>
      <c r="WVJ686" s="3"/>
      <c r="WVK686" s="3"/>
      <c r="WVL686" s="3"/>
      <c r="WVM686" s="3"/>
      <c r="WVN686" s="3"/>
      <c r="WVO686" s="3"/>
      <c r="WVP686" s="3"/>
      <c r="WVQ686" s="3"/>
      <c r="WVR686" s="3"/>
      <c r="WVS686" s="3"/>
      <c r="WVT686" s="3"/>
      <c r="WVU686" s="3"/>
      <c r="WVV686" s="3"/>
      <c r="WVW686" s="3"/>
      <c r="WVX686" s="3"/>
      <c r="WVY686" s="3"/>
      <c r="WVZ686" s="3"/>
      <c r="WWA686" s="3"/>
      <c r="WWB686" s="3"/>
      <c r="WWC686" s="3"/>
      <c r="WWD686" s="3"/>
      <c r="WWE686" s="3"/>
      <c r="WWF686" s="3"/>
      <c r="WWG686" s="3"/>
      <c r="WWH686" s="3"/>
      <c r="WWI686" s="3"/>
      <c r="WWJ686" s="3"/>
      <c r="WWK686" s="3"/>
      <c r="WWL686" s="3"/>
      <c r="WWM686" s="3"/>
      <c r="WWN686" s="3"/>
      <c r="WWO686" s="3"/>
      <c r="WWP686" s="3"/>
      <c r="WWQ686" s="3"/>
      <c r="WWR686" s="3"/>
      <c r="WWS686" s="3"/>
      <c r="WWT686" s="3"/>
      <c r="WWU686" s="3"/>
      <c r="WWV686" s="3"/>
      <c r="WWW686" s="3"/>
      <c r="WWX686" s="3"/>
      <c r="WWY686" s="3"/>
      <c r="WWZ686" s="3"/>
      <c r="WXA686" s="3"/>
      <c r="WXB686" s="3"/>
      <c r="WXC686" s="3"/>
      <c r="WXD686" s="3"/>
      <c r="WXE686" s="3"/>
      <c r="WXF686" s="3"/>
      <c r="WXG686" s="3"/>
      <c r="WXH686" s="3"/>
      <c r="WXI686" s="3"/>
      <c r="WXJ686" s="3"/>
      <c r="WXK686" s="3"/>
      <c r="WXL686" s="3"/>
      <c r="WXM686" s="3"/>
      <c r="WXN686" s="3"/>
      <c r="WXO686" s="3"/>
      <c r="WXP686" s="3"/>
      <c r="WXQ686" s="3"/>
      <c r="WXR686" s="3"/>
      <c r="WXS686" s="3"/>
      <c r="WXT686" s="3"/>
      <c r="WXU686" s="3"/>
      <c r="WXV686" s="3"/>
      <c r="WXW686" s="3"/>
      <c r="WXX686" s="3"/>
      <c r="WXY686" s="3"/>
      <c r="WXZ686" s="3"/>
      <c r="WYA686" s="3"/>
      <c r="WYB686" s="3"/>
      <c r="WYC686" s="3"/>
      <c r="WYD686" s="3"/>
      <c r="WYE686" s="3"/>
      <c r="WYF686" s="3"/>
      <c r="WYG686" s="3"/>
      <c r="WYH686" s="3"/>
      <c r="WYI686" s="3"/>
      <c r="WYJ686" s="3"/>
      <c r="WYK686" s="3"/>
      <c r="WYL686" s="3"/>
      <c r="WYM686" s="3"/>
      <c r="WYN686" s="3"/>
      <c r="WYO686" s="3"/>
      <c r="WYP686" s="3"/>
      <c r="WYQ686" s="3"/>
      <c r="WYR686" s="3"/>
      <c r="WYS686" s="3"/>
      <c r="WYT686" s="3"/>
      <c r="WYU686" s="3"/>
      <c r="WYV686" s="3"/>
      <c r="WYW686" s="3"/>
      <c r="WYX686" s="3"/>
      <c r="WYY686" s="3"/>
      <c r="WYZ686" s="3"/>
      <c r="WZA686" s="3"/>
      <c r="WZB686" s="3"/>
      <c r="WZC686" s="3"/>
      <c r="WZD686" s="3"/>
      <c r="WZE686" s="3"/>
      <c r="WZF686" s="3"/>
      <c r="WZG686" s="3"/>
      <c r="WZH686" s="3"/>
      <c r="WZI686" s="3"/>
      <c r="WZJ686" s="3"/>
      <c r="WZK686" s="3"/>
      <c r="WZL686" s="3"/>
      <c r="WZM686" s="3"/>
      <c r="WZN686" s="3"/>
      <c r="WZO686" s="3"/>
      <c r="WZP686" s="3"/>
      <c r="WZQ686" s="3"/>
      <c r="WZR686" s="3"/>
      <c r="WZS686" s="3"/>
      <c r="WZT686" s="3"/>
      <c r="WZU686" s="3"/>
      <c r="WZV686" s="3"/>
      <c r="WZW686" s="3"/>
      <c r="WZX686" s="3"/>
      <c r="WZY686" s="3"/>
      <c r="WZZ686" s="3"/>
      <c r="XAA686" s="3"/>
      <c r="XAB686" s="3"/>
      <c r="XAC686" s="3"/>
      <c r="XAD686" s="3"/>
      <c r="XAE686" s="3"/>
      <c r="XAF686" s="3"/>
      <c r="XAG686" s="3"/>
      <c r="XAH686" s="3"/>
      <c r="XAI686" s="3"/>
      <c r="XAJ686" s="3"/>
      <c r="XAK686" s="3"/>
      <c r="XAL686" s="3"/>
      <c r="XAM686" s="3"/>
      <c r="XAN686" s="3"/>
      <c r="XAO686" s="3"/>
      <c r="XAP686" s="3"/>
      <c r="XAQ686" s="3"/>
      <c r="XAR686" s="3"/>
      <c r="XAS686" s="3"/>
      <c r="XAT686" s="3"/>
      <c r="XAU686" s="3"/>
      <c r="XAV686" s="3"/>
      <c r="XAW686" s="3"/>
      <c r="XAX686" s="3"/>
      <c r="XAY686" s="3"/>
      <c r="XAZ686" s="3"/>
      <c r="XBA686" s="3"/>
      <c r="XBB686" s="3"/>
      <c r="XBC686" s="3"/>
      <c r="XBD686" s="3"/>
      <c r="XBE686" s="3"/>
      <c r="XBF686" s="3"/>
      <c r="XBG686" s="3"/>
      <c r="XBH686" s="3"/>
      <c r="XBI686" s="3"/>
      <c r="XBJ686" s="3"/>
      <c r="XBK686" s="3"/>
      <c r="XBL686" s="3"/>
      <c r="XBM686" s="3"/>
      <c r="XBN686" s="3"/>
      <c r="XBO686" s="3"/>
      <c r="XBP686" s="3"/>
      <c r="XBQ686" s="3"/>
      <c r="XBR686" s="3"/>
      <c r="XBS686" s="3"/>
      <c r="XBT686" s="3"/>
      <c r="XBU686" s="3"/>
      <c r="XBV686" s="3"/>
      <c r="XBW686" s="3"/>
      <c r="XBX686" s="3"/>
      <c r="XBY686" s="3"/>
      <c r="XBZ686" s="3"/>
      <c r="XCA686" s="3"/>
      <c r="XCB686" s="3"/>
      <c r="XCC686" s="3"/>
      <c r="XCD686" s="3"/>
      <c r="XCE686" s="3"/>
      <c r="XCF686" s="3"/>
      <c r="XCG686" s="3"/>
      <c r="XCH686" s="3"/>
      <c r="XCI686" s="3"/>
      <c r="XCJ686" s="3"/>
      <c r="XCK686" s="3"/>
      <c r="XCL686" s="3"/>
      <c r="XCM686" s="3"/>
      <c r="XCN686" s="3"/>
      <c r="XCO686" s="3"/>
      <c r="XCP686" s="3"/>
      <c r="XCQ686" s="3"/>
      <c r="XCR686" s="3"/>
      <c r="XCS686" s="3"/>
      <c r="XCT686" s="3"/>
      <c r="XCU686" s="3"/>
      <c r="XCV686" s="3"/>
      <c r="XCW686" s="3"/>
      <c r="XCX686" s="3"/>
      <c r="XCY686" s="3"/>
      <c r="XCZ686" s="3"/>
      <c r="XDA686" s="3"/>
      <c r="XDB686" s="3"/>
      <c r="XDC686" s="3"/>
      <c r="XDD686" s="3"/>
      <c r="XDE686" s="3"/>
      <c r="XDF686" s="3"/>
      <c r="XDG686" s="3"/>
      <c r="XDH686" s="3"/>
      <c r="XDI686" s="3"/>
      <c r="XDJ686" s="3"/>
      <c r="XDK686" s="3"/>
      <c r="XDL686" s="3"/>
      <c r="XDM686" s="3"/>
      <c r="XDN686" s="3"/>
      <c r="XDO686" s="3"/>
      <c r="XDP686" s="3"/>
      <c r="XDQ686" s="3"/>
      <c r="XDR686" s="3"/>
      <c r="XDS686" s="3"/>
      <c r="XDT686" s="3"/>
      <c r="XDU686" s="3"/>
      <c r="XDV686" s="3"/>
      <c r="XDW686" s="3"/>
      <c r="XDX686" s="3"/>
      <c r="XDY686" s="3"/>
      <c r="XDZ686" s="3"/>
      <c r="XEA686" s="3"/>
      <c r="XEB686" s="3"/>
    </row>
    <row r="687" s="4" customFormat="1" customHeight="1" spans="1:16356">
      <c r="A687" s="14"/>
      <c r="B687" s="15" t="s">
        <v>1485</v>
      </c>
      <c r="C687" s="15" t="s">
        <v>1486</v>
      </c>
      <c r="D687" s="15" t="s">
        <v>20</v>
      </c>
      <c r="E687" s="14"/>
      <c r="F687" s="14"/>
      <c r="G687" s="14"/>
      <c r="H687" s="14"/>
      <c r="I687" s="14"/>
      <c r="J687" s="14"/>
      <c r="K687" s="14"/>
      <c r="L687" s="21"/>
      <c r="M687" s="3"/>
      <c r="N687" s="3"/>
      <c r="O687" s="3"/>
      <c r="P687" s="3"/>
      <c r="Q687" s="3"/>
      <c r="R687" s="3"/>
      <c r="S687" s="3"/>
      <c r="T687" s="3"/>
      <c r="U687" s="3"/>
      <c r="V687" s="3"/>
      <c r="W687" s="3"/>
      <c r="X687" s="3"/>
      <c r="Y687" s="3"/>
      <c r="Z687" s="3"/>
      <c r="AA687" s="3"/>
      <c r="AB687" s="3"/>
      <c r="AC687" s="3"/>
      <c r="AD687" s="3"/>
      <c r="AE687" s="3"/>
      <c r="AF687" s="3"/>
      <c r="AG687" s="3"/>
      <c r="AH687" s="3"/>
      <c r="AI687" s="3"/>
      <c r="AJ687" s="3"/>
      <c r="AK687" s="3"/>
      <c r="AL687" s="3"/>
      <c r="AM687" s="3"/>
      <c r="AN687" s="3"/>
      <c r="AO687" s="3"/>
      <c r="AP687" s="3"/>
      <c r="AQ687" s="3"/>
      <c r="AR687" s="3"/>
      <c r="AS687" s="3"/>
      <c r="AT687" s="3"/>
      <c r="AU687" s="3"/>
      <c r="AV687" s="3"/>
      <c r="AW687" s="3"/>
      <c r="AX687" s="3"/>
      <c r="AY687" s="3"/>
      <c r="AZ687" s="3"/>
      <c r="BA687" s="3"/>
      <c r="BB687" s="3"/>
      <c r="BC687" s="3"/>
      <c r="BD687" s="3"/>
      <c r="BE687" s="3"/>
      <c r="BF687" s="3"/>
      <c r="BG687" s="3"/>
      <c r="BH687" s="3"/>
      <c r="BI687" s="3"/>
      <c r="BJ687" s="3"/>
      <c r="BK687" s="3"/>
      <c r="BL687" s="3"/>
      <c r="BM687" s="3"/>
      <c r="BN687" s="3"/>
      <c r="BO687" s="3"/>
      <c r="BP687" s="3"/>
      <c r="BQ687" s="3"/>
      <c r="BR687" s="3"/>
      <c r="BS687" s="3"/>
      <c r="BT687" s="3"/>
      <c r="BU687" s="3"/>
      <c r="BV687" s="3"/>
      <c r="BW687" s="3"/>
      <c r="BX687" s="3"/>
      <c r="BY687" s="3"/>
      <c r="BZ687" s="3"/>
      <c r="CA687" s="3"/>
      <c r="CB687" s="3"/>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c r="DD687" s="3"/>
      <c r="DE687" s="3"/>
      <c r="DF687" s="3"/>
      <c r="DG687" s="3"/>
      <c r="DH687" s="3"/>
      <c r="DI687" s="3"/>
      <c r="DJ687" s="3"/>
      <c r="DK687" s="3"/>
      <c r="DL687" s="3"/>
      <c r="DM687" s="3"/>
      <c r="DN687" s="3"/>
      <c r="DO687" s="3"/>
      <c r="DP687" s="3"/>
      <c r="DQ687" s="3"/>
      <c r="DR687" s="3"/>
      <c r="DS687" s="3"/>
      <c r="DT687" s="3"/>
      <c r="DU687" s="3"/>
      <c r="DV687" s="3"/>
      <c r="DW687" s="3"/>
      <c r="DX687" s="3"/>
      <c r="DY687" s="3"/>
      <c r="DZ687" s="3"/>
      <c r="EA687" s="3"/>
      <c r="EB687" s="3"/>
      <c r="EC687" s="3"/>
      <c r="ED687" s="3"/>
      <c r="EE687" s="3"/>
      <c r="EF687" s="3"/>
      <c r="EG687" s="3"/>
      <c r="EH687" s="3"/>
      <c r="EI687" s="3"/>
      <c r="EJ687" s="3"/>
      <c r="EK687" s="3"/>
      <c r="EL687" s="3"/>
      <c r="EM687" s="3"/>
      <c r="EN687" s="3"/>
      <c r="EO687" s="3"/>
      <c r="EP687" s="3"/>
      <c r="EQ687" s="3"/>
      <c r="ER687" s="3"/>
      <c r="ES687" s="3"/>
      <c r="ET687" s="3"/>
      <c r="EU687" s="3"/>
      <c r="EV687" s="3"/>
      <c r="EW687" s="3"/>
      <c r="EX687" s="3"/>
      <c r="EY687" s="3"/>
      <c r="EZ687" s="3"/>
      <c r="FA687" s="3"/>
      <c r="FB687" s="3"/>
      <c r="FC687" s="3"/>
      <c r="FD687" s="3"/>
      <c r="FE687" s="3"/>
      <c r="FF687" s="3"/>
      <c r="FG687" s="3"/>
      <c r="FH687" s="3"/>
      <c r="FI687" s="3"/>
      <c r="FJ687" s="3"/>
      <c r="FK687" s="3"/>
      <c r="FL687" s="3"/>
      <c r="FM687" s="3"/>
      <c r="FN687" s="3"/>
      <c r="FO687" s="3"/>
      <c r="FP687" s="3"/>
      <c r="FQ687" s="3"/>
      <c r="FR687" s="3"/>
      <c r="FS687" s="3"/>
      <c r="FT687" s="3"/>
      <c r="FU687" s="3"/>
      <c r="FV687" s="3"/>
      <c r="FW687" s="3"/>
      <c r="FX687" s="3"/>
      <c r="FY687" s="3"/>
      <c r="FZ687" s="3"/>
      <c r="GA687" s="3"/>
      <c r="GB687" s="3"/>
      <c r="GC687" s="3"/>
      <c r="GD687" s="3"/>
      <c r="GE687" s="3"/>
      <c r="GF687" s="3"/>
      <c r="GG687" s="3"/>
      <c r="GH687" s="3"/>
      <c r="GI687" s="3"/>
      <c r="GJ687" s="3"/>
      <c r="GK687" s="3"/>
      <c r="GL687" s="3"/>
      <c r="GM687" s="3"/>
      <c r="GN687" s="3"/>
      <c r="GO687" s="3"/>
      <c r="GP687" s="3"/>
      <c r="GQ687" s="3"/>
      <c r="GR687" s="3"/>
      <c r="GS687" s="3"/>
      <c r="GT687" s="3"/>
      <c r="GU687" s="3"/>
      <c r="GV687" s="3"/>
      <c r="GW687" s="3"/>
      <c r="GX687" s="3"/>
      <c r="GY687" s="3"/>
      <c r="GZ687" s="3"/>
      <c r="HA687" s="3"/>
      <c r="HB687" s="3"/>
      <c r="HC687" s="3"/>
      <c r="HD687" s="3"/>
      <c r="HE687" s="3"/>
      <c r="HF687" s="3"/>
      <c r="HG687" s="3"/>
      <c r="HH687" s="3"/>
      <c r="HI687" s="3"/>
      <c r="HJ687" s="3"/>
      <c r="HK687" s="3"/>
      <c r="HL687" s="3"/>
      <c r="HM687" s="3"/>
      <c r="HN687" s="3"/>
      <c r="HO687" s="3"/>
      <c r="HP687" s="3"/>
      <c r="HQ687" s="3"/>
      <c r="HR687" s="3"/>
      <c r="HS687" s="3"/>
      <c r="HT687" s="3"/>
      <c r="HU687" s="3"/>
      <c r="HV687" s="3"/>
      <c r="HW687" s="3"/>
      <c r="HX687" s="3"/>
      <c r="HY687" s="3"/>
      <c r="HZ687" s="3"/>
      <c r="IA687" s="3"/>
      <c r="IB687" s="3"/>
      <c r="IC687" s="3"/>
      <c r="ID687" s="3"/>
      <c r="IE687" s="3"/>
      <c r="IF687" s="3"/>
      <c r="IG687" s="3"/>
      <c r="IH687" s="3"/>
      <c r="II687" s="3"/>
      <c r="IJ687" s="3"/>
      <c r="IK687" s="3"/>
      <c r="IL687" s="3"/>
      <c r="IM687" s="3"/>
      <c r="IN687" s="3"/>
      <c r="IO687" s="3"/>
      <c r="IP687" s="3"/>
      <c r="IQ687" s="3"/>
      <c r="IR687" s="3"/>
      <c r="IS687" s="3"/>
      <c r="IT687" s="3"/>
      <c r="IU687" s="3"/>
      <c r="IV687" s="3"/>
      <c r="IW687" s="3"/>
      <c r="IX687" s="3"/>
      <c r="IY687" s="3"/>
      <c r="IZ687" s="3"/>
      <c r="JA687" s="3"/>
      <c r="JB687" s="3"/>
      <c r="JC687" s="3"/>
      <c r="JD687" s="3"/>
      <c r="JE687" s="3"/>
      <c r="JF687" s="3"/>
      <c r="JG687" s="3"/>
      <c r="JH687" s="3"/>
      <c r="JI687" s="3"/>
      <c r="JJ687" s="3"/>
      <c r="JK687" s="3"/>
      <c r="JL687" s="3"/>
      <c r="JM687" s="3"/>
      <c r="JN687" s="3"/>
      <c r="JO687" s="3"/>
      <c r="JP687" s="3"/>
      <c r="JQ687" s="3"/>
      <c r="JR687" s="3"/>
      <c r="JS687" s="3"/>
      <c r="JT687" s="3"/>
      <c r="JU687" s="3"/>
      <c r="JV687" s="3"/>
      <c r="JW687" s="3"/>
      <c r="JX687" s="3"/>
      <c r="JY687" s="3"/>
      <c r="JZ687" s="3"/>
      <c r="KA687" s="3"/>
      <c r="KB687" s="3"/>
      <c r="KC687" s="3"/>
      <c r="KD687" s="3"/>
      <c r="KE687" s="3"/>
      <c r="KF687" s="3"/>
      <c r="KG687" s="3"/>
      <c r="KH687" s="3"/>
      <c r="KI687" s="3"/>
      <c r="KJ687" s="3"/>
      <c r="KK687" s="3"/>
      <c r="KL687" s="3"/>
      <c r="KM687" s="3"/>
      <c r="KN687" s="3"/>
      <c r="KO687" s="3"/>
      <c r="KP687" s="3"/>
      <c r="KQ687" s="3"/>
      <c r="KR687" s="3"/>
      <c r="KS687" s="3"/>
      <c r="KT687" s="3"/>
      <c r="KU687" s="3"/>
      <c r="KV687" s="3"/>
      <c r="KW687" s="3"/>
      <c r="KX687" s="3"/>
      <c r="KY687" s="3"/>
      <c r="KZ687" s="3"/>
      <c r="LA687" s="3"/>
      <c r="LB687" s="3"/>
      <c r="LC687" s="3"/>
      <c r="LD687" s="3"/>
      <c r="LE687" s="3"/>
      <c r="LF687" s="3"/>
      <c r="LG687" s="3"/>
      <c r="LH687" s="3"/>
      <c r="LI687" s="3"/>
      <c r="LJ687" s="3"/>
      <c r="LK687" s="3"/>
      <c r="LL687" s="3"/>
      <c r="LM687" s="3"/>
      <c r="LN687" s="3"/>
      <c r="LO687" s="3"/>
      <c r="LP687" s="3"/>
      <c r="LQ687" s="3"/>
      <c r="LR687" s="3"/>
      <c r="LS687" s="3"/>
      <c r="LT687" s="3"/>
      <c r="LU687" s="3"/>
      <c r="LV687" s="3"/>
      <c r="LW687" s="3"/>
      <c r="LX687" s="3"/>
      <c r="LY687" s="3"/>
      <c r="LZ687" s="3"/>
      <c r="MA687" s="3"/>
      <c r="MB687" s="3"/>
      <c r="MC687" s="3"/>
      <c r="MD687" s="3"/>
      <c r="ME687" s="3"/>
      <c r="MF687" s="3"/>
      <c r="MG687" s="3"/>
      <c r="MH687" s="3"/>
      <c r="MI687" s="3"/>
      <c r="MJ687" s="3"/>
      <c r="MK687" s="3"/>
      <c r="ML687" s="3"/>
      <c r="MM687" s="3"/>
      <c r="MN687" s="3"/>
      <c r="MO687" s="3"/>
      <c r="MP687" s="3"/>
      <c r="MQ687" s="3"/>
      <c r="MR687" s="3"/>
      <c r="MS687" s="3"/>
      <c r="MT687" s="3"/>
      <c r="MU687" s="3"/>
      <c r="MV687" s="3"/>
      <c r="MW687" s="3"/>
      <c r="MX687" s="3"/>
      <c r="MY687" s="3"/>
      <c r="MZ687" s="3"/>
      <c r="NA687" s="3"/>
      <c r="NB687" s="3"/>
      <c r="NC687" s="3"/>
      <c r="ND687" s="3"/>
      <c r="NE687" s="3"/>
      <c r="NF687" s="3"/>
      <c r="NG687" s="3"/>
      <c r="NH687" s="3"/>
      <c r="NI687" s="3"/>
      <c r="NJ687" s="3"/>
      <c r="NK687" s="3"/>
      <c r="NL687" s="3"/>
      <c r="NM687" s="3"/>
      <c r="NN687" s="3"/>
      <c r="NO687" s="3"/>
      <c r="NP687" s="3"/>
      <c r="NQ687" s="3"/>
      <c r="NR687" s="3"/>
      <c r="NS687" s="3"/>
      <c r="NT687" s="3"/>
      <c r="NU687" s="3"/>
      <c r="NV687" s="3"/>
      <c r="NW687" s="3"/>
      <c r="NX687" s="3"/>
      <c r="NY687" s="3"/>
      <c r="NZ687" s="3"/>
      <c r="OA687" s="3"/>
      <c r="OB687" s="3"/>
      <c r="OC687" s="3"/>
      <c r="OD687" s="3"/>
      <c r="OE687" s="3"/>
      <c r="OF687" s="3"/>
      <c r="OG687" s="3"/>
      <c r="OH687" s="3"/>
      <c r="OI687" s="3"/>
      <c r="OJ687" s="3"/>
      <c r="OK687" s="3"/>
      <c r="OL687" s="3"/>
      <c r="OM687" s="3"/>
      <c r="ON687" s="3"/>
      <c r="OO687" s="3"/>
      <c r="OP687" s="3"/>
      <c r="OQ687" s="3"/>
      <c r="OR687" s="3"/>
      <c r="OS687" s="3"/>
      <c r="OT687" s="3"/>
      <c r="OU687" s="3"/>
      <c r="OV687" s="3"/>
      <c r="OW687" s="3"/>
      <c r="OX687" s="3"/>
      <c r="OY687" s="3"/>
      <c r="OZ687" s="3"/>
      <c r="PA687" s="3"/>
      <c r="PB687" s="3"/>
      <c r="PC687" s="3"/>
      <c r="PD687" s="3"/>
      <c r="PE687" s="3"/>
      <c r="PF687" s="3"/>
      <c r="PG687" s="3"/>
      <c r="PH687" s="3"/>
      <c r="PI687" s="3"/>
      <c r="PJ687" s="3"/>
      <c r="PK687" s="3"/>
      <c r="PL687" s="3"/>
      <c r="PM687" s="3"/>
      <c r="PN687" s="3"/>
      <c r="PO687" s="3"/>
      <c r="PP687" s="3"/>
      <c r="PQ687" s="3"/>
      <c r="PR687" s="3"/>
      <c r="PS687" s="3"/>
      <c r="PT687" s="3"/>
      <c r="PU687" s="3"/>
      <c r="PV687" s="3"/>
      <c r="PW687" s="3"/>
      <c r="PX687" s="3"/>
      <c r="PY687" s="3"/>
      <c r="PZ687" s="3"/>
      <c r="QA687" s="3"/>
      <c r="QB687" s="3"/>
      <c r="QC687" s="3"/>
      <c r="QD687" s="3"/>
      <c r="QE687" s="3"/>
      <c r="QF687" s="3"/>
      <c r="QG687" s="3"/>
      <c r="QH687" s="3"/>
      <c r="QI687" s="3"/>
      <c r="QJ687" s="3"/>
      <c r="QK687" s="3"/>
      <c r="QL687" s="3"/>
      <c r="QM687" s="3"/>
      <c r="QN687" s="3"/>
      <c r="QO687" s="3"/>
      <c r="QP687" s="3"/>
      <c r="QQ687" s="3"/>
      <c r="QR687" s="3"/>
      <c r="QS687" s="3"/>
      <c r="QT687" s="3"/>
      <c r="QU687" s="3"/>
      <c r="QV687" s="3"/>
      <c r="QW687" s="3"/>
      <c r="QX687" s="3"/>
      <c r="QY687" s="3"/>
      <c r="QZ687" s="3"/>
      <c r="RA687" s="3"/>
      <c r="RB687" s="3"/>
      <c r="RC687" s="3"/>
      <c r="RD687" s="3"/>
      <c r="RE687" s="3"/>
      <c r="RF687" s="3"/>
      <c r="RG687" s="3"/>
      <c r="RH687" s="3"/>
      <c r="RI687" s="3"/>
      <c r="RJ687" s="3"/>
      <c r="RK687" s="3"/>
      <c r="RL687" s="3"/>
      <c r="RM687" s="3"/>
      <c r="RN687" s="3"/>
      <c r="RO687" s="3"/>
      <c r="RP687" s="3"/>
      <c r="RQ687" s="3"/>
      <c r="RR687" s="3"/>
      <c r="RS687" s="3"/>
      <c r="RT687" s="3"/>
      <c r="RU687" s="3"/>
      <c r="RV687" s="3"/>
      <c r="RW687" s="3"/>
      <c r="RX687" s="3"/>
      <c r="RY687" s="3"/>
      <c r="RZ687" s="3"/>
      <c r="SA687" s="3"/>
      <c r="SB687" s="3"/>
      <c r="SC687" s="3"/>
      <c r="SD687" s="3"/>
      <c r="SE687" s="3"/>
      <c r="SF687" s="3"/>
      <c r="SG687" s="3"/>
      <c r="SH687" s="3"/>
      <c r="SI687" s="3"/>
      <c r="SJ687" s="3"/>
      <c r="SK687" s="3"/>
      <c r="SL687" s="3"/>
      <c r="SM687" s="3"/>
      <c r="SN687" s="3"/>
      <c r="SO687" s="3"/>
      <c r="SP687" s="3"/>
      <c r="SQ687" s="3"/>
      <c r="SR687" s="3"/>
      <c r="SS687" s="3"/>
      <c r="ST687" s="3"/>
      <c r="SU687" s="3"/>
      <c r="SV687" s="3"/>
      <c r="SW687" s="3"/>
      <c r="SX687" s="3"/>
      <c r="SY687" s="3"/>
      <c r="SZ687" s="3"/>
      <c r="TA687" s="3"/>
      <c r="TB687" s="3"/>
      <c r="TC687" s="3"/>
      <c r="TD687" s="3"/>
      <c r="TE687" s="3"/>
      <c r="TF687" s="3"/>
      <c r="TG687" s="3"/>
      <c r="TH687" s="3"/>
      <c r="TI687" s="3"/>
      <c r="TJ687" s="3"/>
      <c r="TK687" s="3"/>
      <c r="TL687" s="3"/>
      <c r="TM687" s="3"/>
      <c r="TN687" s="3"/>
      <c r="TO687" s="3"/>
      <c r="TP687" s="3"/>
      <c r="TQ687" s="3"/>
      <c r="TR687" s="3"/>
      <c r="TS687" s="3"/>
      <c r="TT687" s="3"/>
      <c r="TU687" s="3"/>
      <c r="TV687" s="3"/>
      <c r="TW687" s="3"/>
      <c r="TX687" s="3"/>
      <c r="TY687" s="3"/>
      <c r="TZ687" s="3"/>
      <c r="UA687" s="3"/>
      <c r="UB687" s="3"/>
      <c r="UC687" s="3"/>
      <c r="UD687" s="3"/>
      <c r="UE687" s="3"/>
      <c r="UF687" s="3"/>
      <c r="UG687" s="3"/>
      <c r="UH687" s="3"/>
      <c r="UI687" s="3"/>
      <c r="UJ687" s="3"/>
      <c r="UK687" s="3"/>
      <c r="UL687" s="3"/>
      <c r="UM687" s="3"/>
      <c r="UN687" s="3"/>
      <c r="UO687" s="3"/>
      <c r="UP687" s="3"/>
      <c r="UQ687" s="3"/>
      <c r="UR687" s="3"/>
      <c r="US687" s="3"/>
      <c r="UT687" s="3"/>
      <c r="UU687" s="3"/>
      <c r="UV687" s="3"/>
      <c r="UW687" s="3"/>
      <c r="UX687" s="3"/>
      <c r="UY687" s="3"/>
      <c r="UZ687" s="3"/>
      <c r="VA687" s="3"/>
      <c r="VB687" s="3"/>
      <c r="VC687" s="3"/>
      <c r="VD687" s="3"/>
      <c r="VE687" s="3"/>
      <c r="VF687" s="3"/>
      <c r="VG687" s="3"/>
      <c r="VH687" s="3"/>
      <c r="VI687" s="3"/>
      <c r="VJ687" s="3"/>
      <c r="VK687" s="3"/>
      <c r="VL687" s="3"/>
      <c r="VM687" s="3"/>
      <c r="VN687" s="3"/>
      <c r="VO687" s="3"/>
      <c r="VP687" s="3"/>
      <c r="VQ687" s="3"/>
      <c r="VR687" s="3"/>
      <c r="VS687" s="3"/>
      <c r="VT687" s="3"/>
      <c r="VU687" s="3"/>
      <c r="VV687" s="3"/>
      <c r="VW687" s="3"/>
      <c r="VX687" s="3"/>
      <c r="VY687" s="3"/>
      <c r="VZ687" s="3"/>
      <c r="WA687" s="3"/>
      <c r="WB687" s="3"/>
      <c r="WC687" s="3"/>
      <c r="WD687" s="3"/>
      <c r="WE687" s="3"/>
      <c r="WF687" s="3"/>
      <c r="WG687" s="3"/>
      <c r="WH687" s="3"/>
      <c r="WI687" s="3"/>
      <c r="WJ687" s="3"/>
      <c r="WK687" s="3"/>
      <c r="WL687" s="3"/>
      <c r="WM687" s="3"/>
      <c r="WN687" s="3"/>
      <c r="WO687" s="3"/>
      <c r="WP687" s="3"/>
      <c r="WQ687" s="3"/>
      <c r="WR687" s="3"/>
      <c r="WS687" s="3"/>
      <c r="WT687" s="3"/>
      <c r="WU687" s="3"/>
      <c r="WV687" s="3"/>
      <c r="WW687" s="3"/>
      <c r="WX687" s="3"/>
      <c r="WY687" s="3"/>
      <c r="WZ687" s="3"/>
      <c r="XA687" s="3"/>
      <c r="XB687" s="3"/>
      <c r="XC687" s="3"/>
      <c r="XD687" s="3"/>
      <c r="XE687" s="3"/>
      <c r="XF687" s="3"/>
      <c r="XG687" s="3"/>
      <c r="XH687" s="3"/>
      <c r="XI687" s="3"/>
      <c r="XJ687" s="3"/>
      <c r="XK687" s="3"/>
      <c r="XL687" s="3"/>
      <c r="XM687" s="3"/>
      <c r="XN687" s="3"/>
      <c r="XO687" s="3"/>
      <c r="XP687" s="3"/>
      <c r="XQ687" s="3"/>
      <c r="XR687" s="3"/>
      <c r="XS687" s="3"/>
      <c r="XT687" s="3"/>
      <c r="XU687" s="3"/>
      <c r="XV687" s="3"/>
      <c r="XW687" s="3"/>
      <c r="XX687" s="3"/>
      <c r="XY687" s="3"/>
      <c r="XZ687" s="3"/>
      <c r="YA687" s="3"/>
      <c r="YB687" s="3"/>
      <c r="YC687" s="3"/>
      <c r="YD687" s="3"/>
      <c r="YE687" s="3"/>
      <c r="YF687" s="3"/>
      <c r="YG687" s="3"/>
      <c r="YH687" s="3"/>
      <c r="YI687" s="3"/>
      <c r="YJ687" s="3"/>
      <c r="YK687" s="3"/>
      <c r="YL687" s="3"/>
      <c r="YM687" s="3"/>
      <c r="YN687" s="3"/>
      <c r="YO687" s="3"/>
      <c r="YP687" s="3"/>
      <c r="YQ687" s="3"/>
      <c r="YR687" s="3"/>
      <c r="YS687" s="3"/>
      <c r="YT687" s="3"/>
      <c r="YU687" s="3"/>
      <c r="YV687" s="3"/>
      <c r="YW687" s="3"/>
      <c r="YX687" s="3"/>
      <c r="YY687" s="3"/>
      <c r="YZ687" s="3"/>
      <c r="ZA687" s="3"/>
      <c r="ZB687" s="3"/>
      <c r="ZC687" s="3"/>
      <c r="ZD687" s="3"/>
      <c r="ZE687" s="3"/>
      <c r="ZF687" s="3"/>
      <c r="ZG687" s="3"/>
      <c r="ZH687" s="3"/>
      <c r="ZI687" s="3"/>
      <c r="ZJ687" s="3"/>
      <c r="ZK687" s="3"/>
      <c r="ZL687" s="3"/>
      <c r="ZM687" s="3"/>
      <c r="ZN687" s="3"/>
      <c r="ZO687" s="3"/>
      <c r="ZP687" s="3"/>
      <c r="ZQ687" s="3"/>
      <c r="ZR687" s="3"/>
      <c r="ZS687" s="3"/>
      <c r="ZT687" s="3"/>
      <c r="ZU687" s="3"/>
      <c r="ZV687" s="3"/>
      <c r="ZW687" s="3"/>
      <c r="ZX687" s="3"/>
      <c r="ZY687" s="3"/>
      <c r="ZZ687" s="3"/>
      <c r="AAA687" s="3"/>
      <c r="AAB687" s="3"/>
      <c r="AAC687" s="3"/>
      <c r="AAD687" s="3"/>
      <c r="AAE687" s="3"/>
      <c r="AAF687" s="3"/>
      <c r="AAG687" s="3"/>
      <c r="AAH687" s="3"/>
      <c r="AAI687" s="3"/>
      <c r="AAJ687" s="3"/>
      <c r="AAK687" s="3"/>
      <c r="AAL687" s="3"/>
      <c r="AAM687" s="3"/>
      <c r="AAN687" s="3"/>
      <c r="AAO687" s="3"/>
      <c r="AAP687" s="3"/>
      <c r="AAQ687" s="3"/>
      <c r="AAR687" s="3"/>
      <c r="AAS687" s="3"/>
      <c r="AAT687" s="3"/>
      <c r="AAU687" s="3"/>
      <c r="AAV687" s="3"/>
      <c r="AAW687" s="3"/>
      <c r="AAX687" s="3"/>
      <c r="AAY687" s="3"/>
      <c r="AAZ687" s="3"/>
      <c r="ABA687" s="3"/>
      <c r="ABB687" s="3"/>
      <c r="ABC687" s="3"/>
      <c r="ABD687" s="3"/>
      <c r="ABE687" s="3"/>
      <c r="ABF687" s="3"/>
      <c r="ABG687" s="3"/>
      <c r="ABH687" s="3"/>
      <c r="ABI687" s="3"/>
      <c r="ABJ687" s="3"/>
      <c r="ABK687" s="3"/>
      <c r="ABL687" s="3"/>
      <c r="ABM687" s="3"/>
      <c r="ABN687" s="3"/>
      <c r="ABO687" s="3"/>
      <c r="ABP687" s="3"/>
      <c r="ABQ687" s="3"/>
      <c r="ABR687" s="3"/>
      <c r="ABS687" s="3"/>
      <c r="ABT687" s="3"/>
      <c r="ABU687" s="3"/>
      <c r="ABV687" s="3"/>
      <c r="ABW687" s="3"/>
      <c r="ABX687" s="3"/>
      <c r="ABY687" s="3"/>
      <c r="ABZ687" s="3"/>
      <c r="ACA687" s="3"/>
      <c r="ACB687" s="3"/>
      <c r="ACC687" s="3"/>
      <c r="ACD687" s="3"/>
      <c r="ACE687" s="3"/>
      <c r="ACF687" s="3"/>
      <c r="ACG687" s="3"/>
      <c r="ACH687" s="3"/>
      <c r="ACI687" s="3"/>
      <c r="ACJ687" s="3"/>
      <c r="ACK687" s="3"/>
      <c r="ACL687" s="3"/>
      <c r="ACM687" s="3"/>
      <c r="ACN687" s="3"/>
      <c r="ACO687" s="3"/>
      <c r="ACP687" s="3"/>
      <c r="ACQ687" s="3"/>
      <c r="ACR687" s="3"/>
      <c r="ACS687" s="3"/>
      <c r="ACT687" s="3"/>
      <c r="ACU687" s="3"/>
      <c r="ACV687" s="3"/>
      <c r="ACW687" s="3"/>
      <c r="ACX687" s="3"/>
      <c r="ACY687" s="3"/>
      <c r="ACZ687" s="3"/>
      <c r="ADA687" s="3"/>
      <c r="ADB687" s="3"/>
      <c r="ADC687" s="3"/>
      <c r="ADD687" s="3"/>
      <c r="ADE687" s="3"/>
      <c r="ADF687" s="3"/>
      <c r="ADG687" s="3"/>
      <c r="ADH687" s="3"/>
      <c r="ADI687" s="3"/>
      <c r="ADJ687" s="3"/>
      <c r="ADK687" s="3"/>
      <c r="ADL687" s="3"/>
      <c r="ADM687" s="3"/>
      <c r="ADN687" s="3"/>
      <c r="ADO687" s="3"/>
      <c r="ADP687" s="3"/>
      <c r="ADQ687" s="3"/>
      <c r="ADR687" s="3"/>
      <c r="ADS687" s="3"/>
      <c r="ADT687" s="3"/>
      <c r="ADU687" s="3"/>
      <c r="ADV687" s="3"/>
      <c r="ADW687" s="3"/>
      <c r="ADX687" s="3"/>
      <c r="ADY687" s="3"/>
      <c r="ADZ687" s="3"/>
      <c r="AEA687" s="3"/>
      <c r="AEB687" s="3"/>
      <c r="AEC687" s="3"/>
      <c r="AED687" s="3"/>
      <c r="AEE687" s="3"/>
      <c r="AEF687" s="3"/>
      <c r="AEG687" s="3"/>
      <c r="AEH687" s="3"/>
      <c r="AEI687" s="3"/>
      <c r="AEJ687" s="3"/>
      <c r="AEK687" s="3"/>
      <c r="AEL687" s="3"/>
      <c r="AEM687" s="3"/>
      <c r="AEN687" s="3"/>
      <c r="AEO687" s="3"/>
      <c r="AEP687" s="3"/>
      <c r="AEQ687" s="3"/>
      <c r="AER687" s="3"/>
      <c r="AES687" s="3"/>
      <c r="AET687" s="3"/>
      <c r="AEU687" s="3"/>
      <c r="AEV687" s="3"/>
      <c r="AEW687" s="3"/>
      <c r="AEX687" s="3"/>
      <c r="AEY687" s="3"/>
      <c r="AEZ687" s="3"/>
      <c r="AFA687" s="3"/>
      <c r="AFB687" s="3"/>
      <c r="AFC687" s="3"/>
      <c r="AFD687" s="3"/>
      <c r="AFE687" s="3"/>
      <c r="AFF687" s="3"/>
      <c r="AFG687" s="3"/>
      <c r="AFH687" s="3"/>
      <c r="AFI687" s="3"/>
      <c r="AFJ687" s="3"/>
      <c r="AFK687" s="3"/>
      <c r="AFL687" s="3"/>
      <c r="AFM687" s="3"/>
      <c r="AFN687" s="3"/>
      <c r="AFO687" s="3"/>
      <c r="AFP687" s="3"/>
      <c r="AFQ687" s="3"/>
      <c r="AFR687" s="3"/>
      <c r="AFS687" s="3"/>
      <c r="AFT687" s="3"/>
      <c r="AFU687" s="3"/>
      <c r="AFV687" s="3"/>
      <c r="AFW687" s="3"/>
      <c r="AFX687" s="3"/>
      <c r="AFY687" s="3"/>
      <c r="AFZ687" s="3"/>
      <c r="AGA687" s="3"/>
      <c r="AGB687" s="3"/>
      <c r="AGC687" s="3"/>
      <c r="AGD687" s="3"/>
      <c r="AGE687" s="3"/>
      <c r="AGF687" s="3"/>
      <c r="AGG687" s="3"/>
      <c r="AGH687" s="3"/>
      <c r="AGI687" s="3"/>
      <c r="AGJ687" s="3"/>
      <c r="AGK687" s="3"/>
      <c r="AGL687" s="3"/>
      <c r="AGM687" s="3"/>
      <c r="AGN687" s="3"/>
      <c r="AGO687" s="3"/>
      <c r="AGP687" s="3"/>
      <c r="AGQ687" s="3"/>
      <c r="AGR687" s="3"/>
      <c r="AGS687" s="3"/>
      <c r="AGT687" s="3"/>
      <c r="AGU687" s="3"/>
      <c r="AGV687" s="3"/>
      <c r="AGW687" s="3"/>
      <c r="AGX687" s="3"/>
      <c r="AGY687" s="3"/>
      <c r="AGZ687" s="3"/>
      <c r="AHA687" s="3"/>
      <c r="AHB687" s="3"/>
      <c r="AHC687" s="3"/>
      <c r="AHD687" s="3"/>
      <c r="AHE687" s="3"/>
      <c r="AHF687" s="3"/>
      <c r="AHG687" s="3"/>
      <c r="AHH687" s="3"/>
      <c r="AHI687" s="3"/>
      <c r="AHJ687" s="3"/>
      <c r="AHK687" s="3"/>
      <c r="AHL687" s="3"/>
      <c r="AHM687" s="3"/>
      <c r="AHN687" s="3"/>
      <c r="AHO687" s="3"/>
      <c r="AHP687" s="3"/>
      <c r="AHQ687" s="3"/>
      <c r="AHR687" s="3"/>
      <c r="AHS687" s="3"/>
      <c r="AHT687" s="3"/>
      <c r="AHU687" s="3"/>
      <c r="AHV687" s="3"/>
      <c r="AHW687" s="3"/>
      <c r="AHX687" s="3"/>
      <c r="AHY687" s="3"/>
      <c r="AHZ687" s="3"/>
      <c r="AIA687" s="3"/>
      <c r="AIB687" s="3"/>
      <c r="AIC687" s="3"/>
      <c r="AID687" s="3"/>
      <c r="AIE687" s="3"/>
      <c r="AIF687" s="3"/>
      <c r="AIG687" s="3"/>
      <c r="AIH687" s="3"/>
      <c r="AII687" s="3"/>
      <c r="AIJ687" s="3"/>
      <c r="AIK687" s="3"/>
      <c r="AIL687" s="3"/>
      <c r="AIM687" s="3"/>
      <c r="AIN687" s="3"/>
      <c r="AIO687" s="3"/>
      <c r="AIP687" s="3"/>
      <c r="AIQ687" s="3"/>
      <c r="AIR687" s="3"/>
      <c r="AIS687" s="3"/>
      <c r="AIT687" s="3"/>
      <c r="AIU687" s="3"/>
      <c r="AIV687" s="3"/>
      <c r="AIW687" s="3"/>
      <c r="AIX687" s="3"/>
      <c r="AIY687" s="3"/>
      <c r="AIZ687" s="3"/>
      <c r="AJA687" s="3"/>
      <c r="AJB687" s="3"/>
      <c r="AJC687" s="3"/>
      <c r="AJD687" s="3"/>
      <c r="AJE687" s="3"/>
      <c r="AJF687" s="3"/>
      <c r="AJG687" s="3"/>
      <c r="AJH687" s="3"/>
      <c r="AJI687" s="3"/>
      <c r="AJJ687" s="3"/>
      <c r="AJK687" s="3"/>
      <c r="AJL687" s="3"/>
      <c r="AJM687" s="3"/>
      <c r="AJN687" s="3"/>
      <c r="AJO687" s="3"/>
      <c r="AJP687" s="3"/>
      <c r="AJQ687" s="3"/>
      <c r="AJR687" s="3"/>
      <c r="AJS687" s="3"/>
      <c r="AJT687" s="3"/>
      <c r="AJU687" s="3"/>
      <c r="AJV687" s="3"/>
      <c r="AJW687" s="3"/>
      <c r="AJX687" s="3"/>
      <c r="AJY687" s="3"/>
      <c r="AJZ687" s="3"/>
      <c r="AKA687" s="3"/>
      <c r="AKB687" s="3"/>
      <c r="AKC687" s="3"/>
      <c r="AKD687" s="3"/>
      <c r="AKE687" s="3"/>
      <c r="AKF687" s="3"/>
      <c r="AKG687" s="3"/>
      <c r="AKH687" s="3"/>
      <c r="AKI687" s="3"/>
      <c r="AKJ687" s="3"/>
      <c r="AKK687" s="3"/>
      <c r="AKL687" s="3"/>
      <c r="AKM687" s="3"/>
      <c r="AKN687" s="3"/>
      <c r="AKO687" s="3"/>
      <c r="AKP687" s="3"/>
      <c r="AKQ687" s="3"/>
      <c r="AKR687" s="3"/>
      <c r="AKS687" s="3"/>
      <c r="AKT687" s="3"/>
      <c r="AKU687" s="3"/>
      <c r="AKV687" s="3"/>
      <c r="AKW687" s="3"/>
      <c r="AKX687" s="3"/>
      <c r="AKY687" s="3"/>
      <c r="AKZ687" s="3"/>
      <c r="ALA687" s="3"/>
      <c r="ALB687" s="3"/>
      <c r="ALC687" s="3"/>
      <c r="ALD687" s="3"/>
      <c r="ALE687" s="3"/>
      <c r="ALF687" s="3"/>
      <c r="ALG687" s="3"/>
      <c r="ALH687" s="3"/>
      <c r="ALI687" s="3"/>
      <c r="ALJ687" s="3"/>
      <c r="ALK687" s="3"/>
      <c r="ALL687" s="3"/>
      <c r="ALM687" s="3"/>
      <c r="ALN687" s="3"/>
      <c r="ALO687" s="3"/>
      <c r="ALP687" s="3"/>
      <c r="ALQ687" s="3"/>
      <c r="ALR687" s="3"/>
      <c r="ALS687" s="3"/>
      <c r="ALT687" s="3"/>
      <c r="ALU687" s="3"/>
      <c r="ALV687" s="3"/>
      <c r="ALW687" s="3"/>
      <c r="ALX687" s="3"/>
      <c r="ALY687" s="3"/>
      <c r="ALZ687" s="3"/>
      <c r="AMA687" s="3"/>
      <c r="AMB687" s="3"/>
      <c r="AMC687" s="3"/>
      <c r="AMD687" s="3"/>
      <c r="AME687" s="3"/>
      <c r="AMF687" s="3"/>
      <c r="AMG687" s="3"/>
      <c r="AMH687" s="3"/>
      <c r="AMI687" s="3"/>
      <c r="AMJ687" s="3"/>
      <c r="AMK687" s="3"/>
      <c r="AML687" s="3"/>
      <c r="AMM687" s="3"/>
      <c r="AMN687" s="3"/>
      <c r="AMO687" s="3"/>
      <c r="AMP687" s="3"/>
      <c r="AMQ687" s="3"/>
      <c r="AMR687" s="3"/>
      <c r="AMS687" s="3"/>
      <c r="AMT687" s="3"/>
      <c r="AMU687" s="3"/>
      <c r="AMV687" s="3"/>
      <c r="AMW687" s="3"/>
      <c r="AMX687" s="3"/>
      <c r="AMY687" s="3"/>
      <c r="AMZ687" s="3"/>
      <c r="ANA687" s="3"/>
      <c r="ANB687" s="3"/>
      <c r="ANC687" s="3"/>
      <c r="AND687" s="3"/>
      <c r="ANE687" s="3"/>
      <c r="ANF687" s="3"/>
      <c r="ANG687" s="3"/>
      <c r="ANH687" s="3"/>
      <c r="ANI687" s="3"/>
      <c r="ANJ687" s="3"/>
      <c r="ANK687" s="3"/>
      <c r="ANL687" s="3"/>
      <c r="ANM687" s="3"/>
      <c r="ANN687" s="3"/>
      <c r="ANO687" s="3"/>
      <c r="ANP687" s="3"/>
      <c r="ANQ687" s="3"/>
      <c r="ANR687" s="3"/>
      <c r="ANS687" s="3"/>
      <c r="ANT687" s="3"/>
      <c r="ANU687" s="3"/>
      <c r="ANV687" s="3"/>
      <c r="ANW687" s="3"/>
      <c r="ANX687" s="3"/>
      <c r="ANY687" s="3"/>
      <c r="ANZ687" s="3"/>
      <c r="AOA687" s="3"/>
      <c r="AOB687" s="3"/>
      <c r="AOC687" s="3"/>
      <c r="AOD687" s="3"/>
      <c r="AOE687" s="3"/>
      <c r="AOF687" s="3"/>
      <c r="AOG687" s="3"/>
      <c r="AOH687" s="3"/>
      <c r="AOI687" s="3"/>
      <c r="AOJ687" s="3"/>
      <c r="AOK687" s="3"/>
      <c r="AOL687" s="3"/>
      <c r="AOM687" s="3"/>
      <c r="AON687" s="3"/>
      <c r="AOO687" s="3"/>
      <c r="AOP687" s="3"/>
      <c r="AOQ687" s="3"/>
      <c r="AOR687" s="3"/>
      <c r="AOS687" s="3"/>
      <c r="AOT687" s="3"/>
      <c r="AOU687" s="3"/>
      <c r="AOV687" s="3"/>
      <c r="AOW687" s="3"/>
      <c r="AOX687" s="3"/>
      <c r="AOY687" s="3"/>
      <c r="AOZ687" s="3"/>
      <c r="APA687" s="3"/>
      <c r="APB687" s="3"/>
      <c r="APC687" s="3"/>
      <c r="APD687" s="3"/>
      <c r="APE687" s="3"/>
      <c r="APF687" s="3"/>
      <c r="APG687" s="3"/>
      <c r="APH687" s="3"/>
      <c r="API687" s="3"/>
      <c r="APJ687" s="3"/>
      <c r="APK687" s="3"/>
      <c r="APL687" s="3"/>
      <c r="APM687" s="3"/>
      <c r="APN687" s="3"/>
      <c r="APO687" s="3"/>
      <c r="APP687" s="3"/>
      <c r="APQ687" s="3"/>
      <c r="APR687" s="3"/>
      <c r="APS687" s="3"/>
      <c r="APT687" s="3"/>
      <c r="APU687" s="3"/>
      <c r="APV687" s="3"/>
      <c r="APW687" s="3"/>
      <c r="APX687" s="3"/>
      <c r="APY687" s="3"/>
      <c r="APZ687" s="3"/>
      <c r="AQA687" s="3"/>
      <c r="AQB687" s="3"/>
      <c r="AQC687" s="3"/>
      <c r="AQD687" s="3"/>
      <c r="AQE687" s="3"/>
      <c r="AQF687" s="3"/>
      <c r="AQG687" s="3"/>
      <c r="AQH687" s="3"/>
      <c r="AQI687" s="3"/>
      <c r="AQJ687" s="3"/>
      <c r="AQK687" s="3"/>
      <c r="AQL687" s="3"/>
      <c r="AQM687" s="3"/>
      <c r="AQN687" s="3"/>
      <c r="AQO687" s="3"/>
      <c r="AQP687" s="3"/>
      <c r="AQQ687" s="3"/>
      <c r="AQR687" s="3"/>
      <c r="AQS687" s="3"/>
      <c r="AQT687" s="3"/>
      <c r="AQU687" s="3"/>
      <c r="AQV687" s="3"/>
      <c r="AQW687" s="3"/>
      <c r="AQX687" s="3"/>
      <c r="AQY687" s="3"/>
      <c r="AQZ687" s="3"/>
      <c r="ARA687" s="3"/>
      <c r="ARB687" s="3"/>
      <c r="ARC687" s="3"/>
      <c r="ARD687" s="3"/>
      <c r="ARE687" s="3"/>
      <c r="ARF687" s="3"/>
      <c r="ARG687" s="3"/>
      <c r="ARH687" s="3"/>
      <c r="ARI687" s="3"/>
      <c r="ARJ687" s="3"/>
      <c r="ARK687" s="3"/>
      <c r="ARL687" s="3"/>
      <c r="ARM687" s="3"/>
      <c r="ARN687" s="3"/>
      <c r="ARO687" s="3"/>
      <c r="ARP687" s="3"/>
      <c r="ARQ687" s="3"/>
      <c r="ARR687" s="3"/>
      <c r="ARS687" s="3"/>
      <c r="ART687" s="3"/>
      <c r="ARU687" s="3"/>
      <c r="ARV687" s="3"/>
      <c r="ARW687" s="3"/>
      <c r="ARX687" s="3"/>
      <c r="ARY687" s="3"/>
      <c r="ARZ687" s="3"/>
      <c r="ASA687" s="3"/>
      <c r="ASB687" s="3"/>
      <c r="ASC687" s="3"/>
      <c r="ASD687" s="3"/>
      <c r="ASE687" s="3"/>
      <c r="ASF687" s="3"/>
      <c r="ASG687" s="3"/>
      <c r="ASH687" s="3"/>
      <c r="ASI687" s="3"/>
      <c r="ASJ687" s="3"/>
      <c r="ASK687" s="3"/>
      <c r="ASL687" s="3"/>
      <c r="ASM687" s="3"/>
      <c r="ASN687" s="3"/>
      <c r="ASO687" s="3"/>
      <c r="ASP687" s="3"/>
      <c r="ASQ687" s="3"/>
      <c r="ASR687" s="3"/>
      <c r="ASS687" s="3"/>
      <c r="AST687" s="3"/>
      <c r="ASU687" s="3"/>
      <c r="ASV687" s="3"/>
      <c r="ASW687" s="3"/>
      <c r="ASX687" s="3"/>
      <c r="ASY687" s="3"/>
      <c r="ASZ687" s="3"/>
      <c r="ATA687" s="3"/>
      <c r="ATB687" s="3"/>
      <c r="ATC687" s="3"/>
      <c r="ATD687" s="3"/>
      <c r="ATE687" s="3"/>
      <c r="ATF687" s="3"/>
      <c r="ATG687" s="3"/>
      <c r="ATH687" s="3"/>
      <c r="ATI687" s="3"/>
      <c r="ATJ687" s="3"/>
      <c r="ATK687" s="3"/>
      <c r="ATL687" s="3"/>
      <c r="ATM687" s="3"/>
      <c r="ATN687" s="3"/>
      <c r="ATO687" s="3"/>
      <c r="ATP687" s="3"/>
      <c r="ATQ687" s="3"/>
      <c r="ATR687" s="3"/>
      <c r="ATS687" s="3"/>
      <c r="ATT687" s="3"/>
      <c r="ATU687" s="3"/>
      <c r="ATV687" s="3"/>
      <c r="ATW687" s="3"/>
      <c r="ATX687" s="3"/>
      <c r="ATY687" s="3"/>
      <c r="ATZ687" s="3"/>
      <c r="AUA687" s="3"/>
      <c r="AUB687" s="3"/>
      <c r="AUC687" s="3"/>
      <c r="AUD687" s="3"/>
      <c r="AUE687" s="3"/>
      <c r="AUF687" s="3"/>
      <c r="AUG687" s="3"/>
      <c r="AUH687" s="3"/>
      <c r="AUI687" s="3"/>
      <c r="AUJ687" s="3"/>
      <c r="AUK687" s="3"/>
      <c r="AUL687" s="3"/>
      <c r="AUM687" s="3"/>
      <c r="AUN687" s="3"/>
      <c r="AUO687" s="3"/>
      <c r="AUP687" s="3"/>
      <c r="AUQ687" s="3"/>
      <c r="AUR687" s="3"/>
      <c r="AUS687" s="3"/>
      <c r="AUT687" s="3"/>
      <c r="AUU687" s="3"/>
      <c r="AUV687" s="3"/>
      <c r="AUW687" s="3"/>
      <c r="AUX687" s="3"/>
      <c r="AUY687" s="3"/>
      <c r="AUZ687" s="3"/>
      <c r="AVA687" s="3"/>
      <c r="AVB687" s="3"/>
      <c r="AVC687" s="3"/>
      <c r="AVD687" s="3"/>
      <c r="AVE687" s="3"/>
      <c r="AVF687" s="3"/>
      <c r="AVG687" s="3"/>
      <c r="AVH687" s="3"/>
      <c r="AVI687" s="3"/>
      <c r="AVJ687" s="3"/>
      <c r="AVK687" s="3"/>
      <c r="AVL687" s="3"/>
      <c r="AVM687" s="3"/>
      <c r="AVN687" s="3"/>
      <c r="AVO687" s="3"/>
      <c r="AVP687" s="3"/>
      <c r="AVQ687" s="3"/>
      <c r="AVR687" s="3"/>
      <c r="AVS687" s="3"/>
      <c r="AVT687" s="3"/>
      <c r="AVU687" s="3"/>
      <c r="AVV687" s="3"/>
      <c r="AVW687" s="3"/>
      <c r="AVX687" s="3"/>
      <c r="AVY687" s="3"/>
      <c r="AVZ687" s="3"/>
      <c r="AWA687" s="3"/>
      <c r="AWB687" s="3"/>
      <c r="AWC687" s="3"/>
      <c r="AWD687" s="3"/>
      <c r="AWE687" s="3"/>
      <c r="AWF687" s="3"/>
      <c r="AWG687" s="3"/>
      <c r="AWH687" s="3"/>
      <c r="AWI687" s="3"/>
      <c r="AWJ687" s="3"/>
      <c r="AWK687" s="3"/>
      <c r="AWL687" s="3"/>
      <c r="AWM687" s="3"/>
      <c r="AWN687" s="3"/>
      <c r="AWO687" s="3"/>
      <c r="AWP687" s="3"/>
      <c r="AWQ687" s="3"/>
      <c r="AWR687" s="3"/>
      <c r="AWS687" s="3"/>
      <c r="AWT687" s="3"/>
      <c r="AWU687" s="3"/>
      <c r="AWV687" s="3"/>
      <c r="AWW687" s="3"/>
      <c r="AWX687" s="3"/>
      <c r="AWY687" s="3"/>
      <c r="AWZ687" s="3"/>
      <c r="AXA687" s="3"/>
      <c r="AXB687" s="3"/>
      <c r="AXC687" s="3"/>
      <c r="AXD687" s="3"/>
      <c r="AXE687" s="3"/>
      <c r="AXF687" s="3"/>
      <c r="AXG687" s="3"/>
      <c r="AXH687" s="3"/>
      <c r="AXI687" s="3"/>
      <c r="AXJ687" s="3"/>
      <c r="AXK687" s="3"/>
      <c r="AXL687" s="3"/>
      <c r="AXM687" s="3"/>
      <c r="AXN687" s="3"/>
      <c r="AXO687" s="3"/>
      <c r="AXP687" s="3"/>
      <c r="AXQ687" s="3"/>
      <c r="AXR687" s="3"/>
      <c r="AXS687" s="3"/>
      <c r="AXT687" s="3"/>
      <c r="AXU687" s="3"/>
      <c r="AXV687" s="3"/>
      <c r="AXW687" s="3"/>
      <c r="AXX687" s="3"/>
      <c r="AXY687" s="3"/>
      <c r="AXZ687" s="3"/>
      <c r="AYA687" s="3"/>
      <c r="AYB687" s="3"/>
      <c r="AYC687" s="3"/>
      <c r="AYD687" s="3"/>
      <c r="AYE687" s="3"/>
      <c r="AYF687" s="3"/>
      <c r="AYG687" s="3"/>
      <c r="AYH687" s="3"/>
      <c r="AYI687" s="3"/>
      <c r="AYJ687" s="3"/>
      <c r="AYK687" s="3"/>
      <c r="AYL687" s="3"/>
      <c r="AYM687" s="3"/>
      <c r="AYN687" s="3"/>
      <c r="AYO687" s="3"/>
      <c r="AYP687" s="3"/>
      <c r="AYQ687" s="3"/>
      <c r="AYR687" s="3"/>
      <c r="AYS687" s="3"/>
      <c r="AYT687" s="3"/>
      <c r="AYU687" s="3"/>
      <c r="AYV687" s="3"/>
      <c r="AYW687" s="3"/>
      <c r="AYX687" s="3"/>
      <c r="AYY687" s="3"/>
      <c r="AYZ687" s="3"/>
      <c r="AZA687" s="3"/>
      <c r="AZB687" s="3"/>
      <c r="AZC687" s="3"/>
      <c r="AZD687" s="3"/>
      <c r="AZE687" s="3"/>
      <c r="AZF687" s="3"/>
      <c r="AZG687" s="3"/>
      <c r="AZH687" s="3"/>
      <c r="AZI687" s="3"/>
      <c r="AZJ687" s="3"/>
      <c r="AZK687" s="3"/>
      <c r="AZL687" s="3"/>
      <c r="AZM687" s="3"/>
      <c r="AZN687" s="3"/>
      <c r="AZO687" s="3"/>
      <c r="AZP687" s="3"/>
      <c r="AZQ687" s="3"/>
      <c r="AZR687" s="3"/>
      <c r="AZS687" s="3"/>
      <c r="AZT687" s="3"/>
      <c r="AZU687" s="3"/>
      <c r="AZV687" s="3"/>
      <c r="AZW687" s="3"/>
      <c r="AZX687" s="3"/>
      <c r="AZY687" s="3"/>
      <c r="AZZ687" s="3"/>
      <c r="BAA687" s="3"/>
      <c r="BAB687" s="3"/>
      <c r="BAC687" s="3"/>
      <c r="BAD687" s="3"/>
      <c r="BAE687" s="3"/>
      <c r="BAF687" s="3"/>
      <c r="BAG687" s="3"/>
      <c r="BAH687" s="3"/>
      <c r="BAI687" s="3"/>
      <c r="BAJ687" s="3"/>
      <c r="BAK687" s="3"/>
      <c r="BAL687" s="3"/>
      <c r="BAM687" s="3"/>
      <c r="BAN687" s="3"/>
      <c r="BAO687" s="3"/>
      <c r="BAP687" s="3"/>
      <c r="BAQ687" s="3"/>
      <c r="BAR687" s="3"/>
      <c r="BAS687" s="3"/>
      <c r="BAT687" s="3"/>
      <c r="BAU687" s="3"/>
      <c r="BAV687" s="3"/>
      <c r="BAW687" s="3"/>
      <c r="BAX687" s="3"/>
      <c r="BAY687" s="3"/>
      <c r="BAZ687" s="3"/>
      <c r="BBA687" s="3"/>
      <c r="BBB687" s="3"/>
      <c r="BBC687" s="3"/>
      <c r="BBD687" s="3"/>
      <c r="BBE687" s="3"/>
      <c r="BBF687" s="3"/>
      <c r="BBG687" s="3"/>
      <c r="BBH687" s="3"/>
      <c r="BBI687" s="3"/>
      <c r="BBJ687" s="3"/>
      <c r="BBK687" s="3"/>
      <c r="BBL687" s="3"/>
      <c r="BBM687" s="3"/>
      <c r="BBN687" s="3"/>
      <c r="BBO687" s="3"/>
      <c r="BBP687" s="3"/>
      <c r="BBQ687" s="3"/>
      <c r="BBR687" s="3"/>
      <c r="BBS687" s="3"/>
      <c r="BBT687" s="3"/>
      <c r="BBU687" s="3"/>
      <c r="BBV687" s="3"/>
      <c r="BBW687" s="3"/>
      <c r="BBX687" s="3"/>
      <c r="BBY687" s="3"/>
      <c r="BBZ687" s="3"/>
      <c r="BCA687" s="3"/>
      <c r="BCB687" s="3"/>
      <c r="BCC687" s="3"/>
      <c r="BCD687" s="3"/>
      <c r="BCE687" s="3"/>
      <c r="BCF687" s="3"/>
      <c r="BCG687" s="3"/>
      <c r="BCH687" s="3"/>
      <c r="BCI687" s="3"/>
      <c r="BCJ687" s="3"/>
      <c r="BCK687" s="3"/>
      <c r="BCL687" s="3"/>
      <c r="BCM687" s="3"/>
      <c r="BCN687" s="3"/>
      <c r="BCO687" s="3"/>
      <c r="BCP687" s="3"/>
      <c r="BCQ687" s="3"/>
      <c r="BCR687" s="3"/>
      <c r="BCS687" s="3"/>
      <c r="BCT687" s="3"/>
      <c r="BCU687" s="3"/>
      <c r="BCV687" s="3"/>
      <c r="BCW687" s="3"/>
      <c r="BCX687" s="3"/>
      <c r="BCY687" s="3"/>
      <c r="BCZ687" s="3"/>
      <c r="BDA687" s="3"/>
      <c r="BDB687" s="3"/>
      <c r="BDC687" s="3"/>
      <c r="BDD687" s="3"/>
      <c r="BDE687" s="3"/>
      <c r="BDF687" s="3"/>
      <c r="BDG687" s="3"/>
      <c r="BDH687" s="3"/>
      <c r="BDI687" s="3"/>
      <c r="BDJ687" s="3"/>
      <c r="BDK687" s="3"/>
      <c r="BDL687" s="3"/>
      <c r="BDM687" s="3"/>
      <c r="BDN687" s="3"/>
      <c r="BDO687" s="3"/>
      <c r="BDP687" s="3"/>
      <c r="BDQ687" s="3"/>
      <c r="BDR687" s="3"/>
      <c r="BDS687" s="3"/>
      <c r="BDT687" s="3"/>
      <c r="BDU687" s="3"/>
      <c r="BDV687" s="3"/>
      <c r="BDW687" s="3"/>
      <c r="BDX687" s="3"/>
      <c r="BDY687" s="3"/>
      <c r="BDZ687" s="3"/>
      <c r="BEA687" s="3"/>
      <c r="BEB687" s="3"/>
      <c r="BEC687" s="3"/>
      <c r="BED687" s="3"/>
      <c r="BEE687" s="3"/>
      <c r="BEF687" s="3"/>
      <c r="BEG687" s="3"/>
      <c r="BEH687" s="3"/>
      <c r="BEI687" s="3"/>
      <c r="BEJ687" s="3"/>
      <c r="BEK687" s="3"/>
      <c r="BEL687" s="3"/>
      <c r="BEM687" s="3"/>
      <c r="BEN687" s="3"/>
      <c r="BEO687" s="3"/>
      <c r="BEP687" s="3"/>
      <c r="BEQ687" s="3"/>
      <c r="BER687" s="3"/>
      <c r="BES687" s="3"/>
      <c r="BET687" s="3"/>
      <c r="BEU687" s="3"/>
      <c r="BEV687" s="3"/>
      <c r="BEW687" s="3"/>
      <c r="BEX687" s="3"/>
      <c r="BEY687" s="3"/>
      <c r="BEZ687" s="3"/>
      <c r="BFA687" s="3"/>
      <c r="BFB687" s="3"/>
      <c r="BFC687" s="3"/>
      <c r="BFD687" s="3"/>
      <c r="BFE687" s="3"/>
      <c r="BFF687" s="3"/>
      <c r="BFG687" s="3"/>
      <c r="BFH687" s="3"/>
      <c r="BFI687" s="3"/>
      <c r="BFJ687" s="3"/>
      <c r="BFK687" s="3"/>
      <c r="BFL687" s="3"/>
      <c r="BFM687" s="3"/>
      <c r="BFN687" s="3"/>
      <c r="BFO687" s="3"/>
      <c r="BFP687" s="3"/>
      <c r="BFQ687" s="3"/>
      <c r="BFR687" s="3"/>
      <c r="BFS687" s="3"/>
      <c r="BFT687" s="3"/>
      <c r="BFU687" s="3"/>
      <c r="BFV687" s="3"/>
      <c r="BFW687" s="3"/>
      <c r="BFX687" s="3"/>
      <c r="BFY687" s="3"/>
      <c r="BFZ687" s="3"/>
      <c r="BGA687" s="3"/>
      <c r="BGB687" s="3"/>
      <c r="BGC687" s="3"/>
      <c r="BGD687" s="3"/>
      <c r="BGE687" s="3"/>
      <c r="BGF687" s="3"/>
      <c r="BGG687" s="3"/>
      <c r="BGH687" s="3"/>
      <c r="BGI687" s="3"/>
      <c r="BGJ687" s="3"/>
      <c r="BGK687" s="3"/>
      <c r="BGL687" s="3"/>
      <c r="BGM687" s="3"/>
      <c r="BGN687" s="3"/>
      <c r="BGO687" s="3"/>
      <c r="BGP687" s="3"/>
      <c r="BGQ687" s="3"/>
      <c r="BGR687" s="3"/>
      <c r="BGS687" s="3"/>
      <c r="BGT687" s="3"/>
      <c r="BGU687" s="3"/>
      <c r="BGV687" s="3"/>
      <c r="BGW687" s="3"/>
      <c r="BGX687" s="3"/>
      <c r="BGY687" s="3"/>
      <c r="BGZ687" s="3"/>
      <c r="BHA687" s="3"/>
      <c r="BHB687" s="3"/>
      <c r="BHC687" s="3"/>
      <c r="BHD687" s="3"/>
      <c r="BHE687" s="3"/>
      <c r="BHF687" s="3"/>
      <c r="BHG687" s="3"/>
      <c r="BHH687" s="3"/>
      <c r="BHI687" s="3"/>
      <c r="BHJ687" s="3"/>
      <c r="BHK687" s="3"/>
      <c r="BHL687" s="3"/>
      <c r="BHM687" s="3"/>
      <c r="BHN687" s="3"/>
      <c r="BHO687" s="3"/>
      <c r="BHP687" s="3"/>
      <c r="BHQ687" s="3"/>
      <c r="BHR687" s="3"/>
      <c r="BHS687" s="3"/>
      <c r="BHT687" s="3"/>
      <c r="BHU687" s="3"/>
      <c r="BHV687" s="3"/>
      <c r="BHW687" s="3"/>
      <c r="BHX687" s="3"/>
      <c r="BHY687" s="3"/>
      <c r="BHZ687" s="3"/>
      <c r="BIA687" s="3"/>
      <c r="BIB687" s="3"/>
      <c r="BIC687" s="3"/>
      <c r="BID687" s="3"/>
      <c r="BIE687" s="3"/>
      <c r="BIF687" s="3"/>
      <c r="BIG687" s="3"/>
      <c r="BIH687" s="3"/>
      <c r="BII687" s="3"/>
      <c r="BIJ687" s="3"/>
      <c r="BIK687" s="3"/>
      <c r="BIL687" s="3"/>
      <c r="BIM687" s="3"/>
      <c r="BIN687" s="3"/>
      <c r="BIO687" s="3"/>
      <c r="BIP687" s="3"/>
      <c r="BIQ687" s="3"/>
      <c r="BIR687" s="3"/>
      <c r="BIS687" s="3"/>
      <c r="BIT687" s="3"/>
      <c r="BIU687" s="3"/>
      <c r="BIV687" s="3"/>
      <c r="BIW687" s="3"/>
      <c r="BIX687" s="3"/>
      <c r="BIY687" s="3"/>
      <c r="BIZ687" s="3"/>
      <c r="BJA687" s="3"/>
      <c r="BJB687" s="3"/>
      <c r="BJC687" s="3"/>
      <c r="BJD687" s="3"/>
      <c r="BJE687" s="3"/>
      <c r="BJF687" s="3"/>
      <c r="BJG687" s="3"/>
      <c r="BJH687" s="3"/>
      <c r="BJI687" s="3"/>
      <c r="BJJ687" s="3"/>
      <c r="BJK687" s="3"/>
      <c r="BJL687" s="3"/>
      <c r="BJM687" s="3"/>
      <c r="BJN687" s="3"/>
      <c r="BJO687" s="3"/>
      <c r="BJP687" s="3"/>
      <c r="BJQ687" s="3"/>
      <c r="BJR687" s="3"/>
      <c r="BJS687" s="3"/>
      <c r="BJT687" s="3"/>
      <c r="BJU687" s="3"/>
      <c r="BJV687" s="3"/>
      <c r="BJW687" s="3"/>
      <c r="BJX687" s="3"/>
      <c r="BJY687" s="3"/>
      <c r="BJZ687" s="3"/>
      <c r="BKA687" s="3"/>
      <c r="BKB687" s="3"/>
      <c r="BKC687" s="3"/>
      <c r="BKD687" s="3"/>
      <c r="BKE687" s="3"/>
      <c r="BKF687" s="3"/>
      <c r="BKG687" s="3"/>
      <c r="BKH687" s="3"/>
      <c r="BKI687" s="3"/>
      <c r="BKJ687" s="3"/>
      <c r="BKK687" s="3"/>
      <c r="BKL687" s="3"/>
      <c r="BKM687" s="3"/>
      <c r="BKN687" s="3"/>
      <c r="BKO687" s="3"/>
      <c r="BKP687" s="3"/>
      <c r="BKQ687" s="3"/>
      <c r="BKR687" s="3"/>
      <c r="BKS687" s="3"/>
      <c r="BKT687" s="3"/>
      <c r="BKU687" s="3"/>
      <c r="BKV687" s="3"/>
      <c r="BKW687" s="3"/>
      <c r="BKX687" s="3"/>
      <c r="BKY687" s="3"/>
      <c r="BKZ687" s="3"/>
      <c r="BLA687" s="3"/>
      <c r="BLB687" s="3"/>
      <c r="BLC687" s="3"/>
      <c r="BLD687" s="3"/>
      <c r="BLE687" s="3"/>
      <c r="BLF687" s="3"/>
      <c r="BLG687" s="3"/>
      <c r="BLH687" s="3"/>
      <c r="BLI687" s="3"/>
      <c r="BLJ687" s="3"/>
      <c r="BLK687" s="3"/>
      <c r="BLL687" s="3"/>
      <c r="BLM687" s="3"/>
      <c r="BLN687" s="3"/>
      <c r="BLO687" s="3"/>
      <c r="BLP687" s="3"/>
      <c r="BLQ687" s="3"/>
      <c r="BLR687" s="3"/>
      <c r="BLS687" s="3"/>
      <c r="BLT687" s="3"/>
      <c r="BLU687" s="3"/>
      <c r="BLV687" s="3"/>
      <c r="BLW687" s="3"/>
      <c r="BLX687" s="3"/>
      <c r="BLY687" s="3"/>
      <c r="BLZ687" s="3"/>
      <c r="BMA687" s="3"/>
      <c r="BMB687" s="3"/>
      <c r="BMC687" s="3"/>
      <c r="BMD687" s="3"/>
      <c r="BME687" s="3"/>
      <c r="BMF687" s="3"/>
      <c r="BMG687" s="3"/>
      <c r="BMH687" s="3"/>
      <c r="BMI687" s="3"/>
      <c r="BMJ687" s="3"/>
      <c r="BMK687" s="3"/>
      <c r="BML687" s="3"/>
      <c r="BMM687" s="3"/>
      <c r="BMN687" s="3"/>
      <c r="BMO687" s="3"/>
      <c r="BMP687" s="3"/>
      <c r="BMQ687" s="3"/>
      <c r="BMR687" s="3"/>
      <c r="BMS687" s="3"/>
      <c r="BMT687" s="3"/>
      <c r="BMU687" s="3"/>
      <c r="BMV687" s="3"/>
      <c r="BMW687" s="3"/>
      <c r="BMX687" s="3"/>
      <c r="BMY687" s="3"/>
      <c r="BMZ687" s="3"/>
      <c r="BNA687" s="3"/>
      <c r="BNB687" s="3"/>
      <c r="BNC687" s="3"/>
      <c r="BND687" s="3"/>
      <c r="BNE687" s="3"/>
      <c r="BNF687" s="3"/>
      <c r="BNG687" s="3"/>
      <c r="BNH687" s="3"/>
      <c r="BNI687" s="3"/>
      <c r="BNJ687" s="3"/>
      <c r="BNK687" s="3"/>
      <c r="BNL687" s="3"/>
      <c r="BNM687" s="3"/>
      <c r="BNN687" s="3"/>
      <c r="BNO687" s="3"/>
      <c r="BNP687" s="3"/>
      <c r="BNQ687" s="3"/>
      <c r="BNR687" s="3"/>
      <c r="BNS687" s="3"/>
      <c r="BNT687" s="3"/>
      <c r="BNU687" s="3"/>
      <c r="BNV687" s="3"/>
      <c r="BNW687" s="3"/>
      <c r="BNX687" s="3"/>
      <c r="BNY687" s="3"/>
      <c r="BNZ687" s="3"/>
      <c r="BOA687" s="3"/>
      <c r="BOB687" s="3"/>
      <c r="BOC687" s="3"/>
      <c r="BOD687" s="3"/>
      <c r="BOE687" s="3"/>
      <c r="BOF687" s="3"/>
      <c r="BOG687" s="3"/>
      <c r="BOH687" s="3"/>
      <c r="BOI687" s="3"/>
      <c r="BOJ687" s="3"/>
      <c r="BOK687" s="3"/>
      <c r="BOL687" s="3"/>
      <c r="BOM687" s="3"/>
      <c r="BON687" s="3"/>
      <c r="BOO687" s="3"/>
      <c r="BOP687" s="3"/>
      <c r="BOQ687" s="3"/>
      <c r="BOR687" s="3"/>
      <c r="BOS687" s="3"/>
      <c r="BOT687" s="3"/>
      <c r="BOU687" s="3"/>
      <c r="BOV687" s="3"/>
      <c r="BOW687" s="3"/>
      <c r="BOX687" s="3"/>
      <c r="BOY687" s="3"/>
      <c r="BOZ687" s="3"/>
      <c r="BPA687" s="3"/>
      <c r="BPB687" s="3"/>
      <c r="BPC687" s="3"/>
      <c r="BPD687" s="3"/>
      <c r="BPE687" s="3"/>
      <c r="BPF687" s="3"/>
      <c r="BPG687" s="3"/>
      <c r="BPH687" s="3"/>
      <c r="BPI687" s="3"/>
      <c r="BPJ687" s="3"/>
      <c r="BPK687" s="3"/>
      <c r="BPL687" s="3"/>
      <c r="BPM687" s="3"/>
      <c r="BPN687" s="3"/>
      <c r="BPO687" s="3"/>
      <c r="BPP687" s="3"/>
      <c r="BPQ687" s="3"/>
      <c r="BPR687" s="3"/>
      <c r="BPS687" s="3"/>
      <c r="BPT687" s="3"/>
      <c r="BPU687" s="3"/>
      <c r="BPV687" s="3"/>
      <c r="BPW687" s="3"/>
      <c r="BPX687" s="3"/>
      <c r="BPY687" s="3"/>
      <c r="BPZ687" s="3"/>
      <c r="BQA687" s="3"/>
      <c r="BQB687" s="3"/>
      <c r="BQC687" s="3"/>
      <c r="BQD687" s="3"/>
      <c r="BQE687" s="3"/>
      <c r="BQF687" s="3"/>
      <c r="BQG687" s="3"/>
      <c r="BQH687" s="3"/>
      <c r="BQI687" s="3"/>
      <c r="BQJ687" s="3"/>
      <c r="BQK687" s="3"/>
      <c r="BQL687" s="3"/>
      <c r="BQM687" s="3"/>
      <c r="BQN687" s="3"/>
      <c r="BQO687" s="3"/>
      <c r="BQP687" s="3"/>
      <c r="BQQ687" s="3"/>
      <c r="BQR687" s="3"/>
      <c r="BQS687" s="3"/>
      <c r="BQT687" s="3"/>
      <c r="BQU687" s="3"/>
      <c r="BQV687" s="3"/>
      <c r="BQW687" s="3"/>
      <c r="BQX687" s="3"/>
      <c r="BQY687" s="3"/>
      <c r="BQZ687" s="3"/>
      <c r="BRA687" s="3"/>
      <c r="BRB687" s="3"/>
      <c r="BRC687" s="3"/>
      <c r="BRD687" s="3"/>
      <c r="BRE687" s="3"/>
      <c r="BRF687" s="3"/>
      <c r="BRG687" s="3"/>
      <c r="BRH687" s="3"/>
      <c r="BRI687" s="3"/>
      <c r="BRJ687" s="3"/>
      <c r="BRK687" s="3"/>
      <c r="BRL687" s="3"/>
      <c r="BRM687" s="3"/>
      <c r="BRN687" s="3"/>
      <c r="BRO687" s="3"/>
      <c r="BRP687" s="3"/>
      <c r="BRQ687" s="3"/>
      <c r="BRR687" s="3"/>
      <c r="BRS687" s="3"/>
      <c r="BRT687" s="3"/>
      <c r="BRU687" s="3"/>
      <c r="BRV687" s="3"/>
      <c r="BRW687" s="3"/>
      <c r="BRX687" s="3"/>
      <c r="BRY687" s="3"/>
      <c r="BRZ687" s="3"/>
      <c r="BSA687" s="3"/>
      <c r="BSB687" s="3"/>
      <c r="BSC687" s="3"/>
      <c r="BSD687" s="3"/>
      <c r="BSE687" s="3"/>
      <c r="BSF687" s="3"/>
      <c r="BSG687" s="3"/>
      <c r="BSH687" s="3"/>
      <c r="BSI687" s="3"/>
      <c r="BSJ687" s="3"/>
      <c r="BSK687" s="3"/>
      <c r="BSL687" s="3"/>
      <c r="BSM687" s="3"/>
      <c r="BSN687" s="3"/>
      <c r="BSO687" s="3"/>
      <c r="BSP687" s="3"/>
      <c r="BSQ687" s="3"/>
      <c r="BSR687" s="3"/>
      <c r="BSS687" s="3"/>
      <c r="BST687" s="3"/>
      <c r="BSU687" s="3"/>
      <c r="BSV687" s="3"/>
      <c r="BSW687" s="3"/>
      <c r="BSX687" s="3"/>
      <c r="BSY687" s="3"/>
      <c r="BSZ687" s="3"/>
      <c r="BTA687" s="3"/>
      <c r="BTB687" s="3"/>
      <c r="BTC687" s="3"/>
      <c r="BTD687" s="3"/>
      <c r="BTE687" s="3"/>
      <c r="BTF687" s="3"/>
      <c r="BTG687" s="3"/>
      <c r="BTH687" s="3"/>
      <c r="BTI687" s="3"/>
      <c r="BTJ687" s="3"/>
      <c r="BTK687" s="3"/>
      <c r="BTL687" s="3"/>
      <c r="BTM687" s="3"/>
      <c r="BTN687" s="3"/>
      <c r="BTO687" s="3"/>
      <c r="BTP687" s="3"/>
      <c r="BTQ687" s="3"/>
      <c r="BTR687" s="3"/>
      <c r="BTS687" s="3"/>
      <c r="BTT687" s="3"/>
      <c r="BTU687" s="3"/>
      <c r="BTV687" s="3"/>
      <c r="BTW687" s="3"/>
      <c r="BTX687" s="3"/>
      <c r="BTY687" s="3"/>
      <c r="BTZ687" s="3"/>
      <c r="BUA687" s="3"/>
      <c r="BUB687" s="3"/>
      <c r="BUC687" s="3"/>
      <c r="BUD687" s="3"/>
      <c r="BUE687" s="3"/>
      <c r="BUF687" s="3"/>
      <c r="BUG687" s="3"/>
      <c r="BUH687" s="3"/>
      <c r="BUI687" s="3"/>
      <c r="BUJ687" s="3"/>
      <c r="BUK687" s="3"/>
      <c r="BUL687" s="3"/>
      <c r="BUM687" s="3"/>
      <c r="BUN687" s="3"/>
      <c r="BUO687" s="3"/>
      <c r="BUP687" s="3"/>
      <c r="BUQ687" s="3"/>
      <c r="BUR687" s="3"/>
      <c r="BUS687" s="3"/>
      <c r="BUT687" s="3"/>
      <c r="BUU687" s="3"/>
      <c r="BUV687" s="3"/>
      <c r="BUW687" s="3"/>
      <c r="BUX687" s="3"/>
      <c r="BUY687" s="3"/>
      <c r="BUZ687" s="3"/>
      <c r="BVA687" s="3"/>
      <c r="BVB687" s="3"/>
      <c r="BVC687" s="3"/>
      <c r="BVD687" s="3"/>
      <c r="BVE687" s="3"/>
      <c r="BVF687" s="3"/>
      <c r="BVG687" s="3"/>
      <c r="BVH687" s="3"/>
      <c r="BVI687" s="3"/>
      <c r="BVJ687" s="3"/>
      <c r="BVK687" s="3"/>
      <c r="BVL687" s="3"/>
      <c r="BVM687" s="3"/>
      <c r="BVN687" s="3"/>
      <c r="BVO687" s="3"/>
      <c r="BVP687" s="3"/>
      <c r="BVQ687" s="3"/>
      <c r="BVR687" s="3"/>
      <c r="BVS687" s="3"/>
      <c r="BVT687" s="3"/>
      <c r="BVU687" s="3"/>
      <c r="BVV687" s="3"/>
      <c r="BVW687" s="3"/>
      <c r="BVX687" s="3"/>
      <c r="BVY687" s="3"/>
      <c r="BVZ687" s="3"/>
      <c r="BWA687" s="3"/>
      <c r="BWB687" s="3"/>
      <c r="BWC687" s="3"/>
      <c r="BWD687" s="3"/>
      <c r="BWE687" s="3"/>
      <c r="BWF687" s="3"/>
      <c r="BWG687" s="3"/>
      <c r="BWH687" s="3"/>
      <c r="BWI687" s="3"/>
      <c r="BWJ687" s="3"/>
      <c r="BWK687" s="3"/>
      <c r="BWL687" s="3"/>
      <c r="BWM687" s="3"/>
      <c r="BWN687" s="3"/>
      <c r="BWO687" s="3"/>
      <c r="BWP687" s="3"/>
      <c r="BWQ687" s="3"/>
      <c r="BWR687" s="3"/>
      <c r="BWS687" s="3"/>
      <c r="BWT687" s="3"/>
      <c r="BWU687" s="3"/>
      <c r="BWV687" s="3"/>
      <c r="BWW687" s="3"/>
      <c r="BWX687" s="3"/>
      <c r="BWY687" s="3"/>
      <c r="BWZ687" s="3"/>
      <c r="BXA687" s="3"/>
      <c r="BXB687" s="3"/>
      <c r="BXC687" s="3"/>
      <c r="BXD687" s="3"/>
      <c r="BXE687" s="3"/>
      <c r="BXF687" s="3"/>
      <c r="BXG687" s="3"/>
      <c r="BXH687" s="3"/>
      <c r="BXI687" s="3"/>
      <c r="BXJ687" s="3"/>
      <c r="BXK687" s="3"/>
      <c r="BXL687" s="3"/>
      <c r="BXM687" s="3"/>
      <c r="BXN687" s="3"/>
      <c r="BXO687" s="3"/>
      <c r="BXP687" s="3"/>
      <c r="BXQ687" s="3"/>
      <c r="BXR687" s="3"/>
      <c r="BXS687" s="3"/>
      <c r="BXT687" s="3"/>
      <c r="BXU687" s="3"/>
      <c r="BXV687" s="3"/>
      <c r="BXW687" s="3"/>
      <c r="BXX687" s="3"/>
      <c r="BXY687" s="3"/>
      <c r="BXZ687" s="3"/>
      <c r="BYA687" s="3"/>
      <c r="BYB687" s="3"/>
      <c r="BYC687" s="3"/>
      <c r="BYD687" s="3"/>
      <c r="BYE687" s="3"/>
      <c r="BYF687" s="3"/>
      <c r="BYG687" s="3"/>
      <c r="BYH687" s="3"/>
      <c r="BYI687" s="3"/>
      <c r="BYJ687" s="3"/>
      <c r="BYK687" s="3"/>
      <c r="BYL687" s="3"/>
      <c r="BYM687" s="3"/>
      <c r="BYN687" s="3"/>
      <c r="BYO687" s="3"/>
      <c r="BYP687" s="3"/>
      <c r="BYQ687" s="3"/>
      <c r="BYR687" s="3"/>
      <c r="BYS687" s="3"/>
      <c r="BYT687" s="3"/>
      <c r="BYU687" s="3"/>
      <c r="BYV687" s="3"/>
      <c r="BYW687" s="3"/>
      <c r="BYX687" s="3"/>
      <c r="BYY687" s="3"/>
      <c r="BYZ687" s="3"/>
      <c r="BZA687" s="3"/>
      <c r="BZB687" s="3"/>
      <c r="BZC687" s="3"/>
      <c r="BZD687" s="3"/>
      <c r="BZE687" s="3"/>
      <c r="BZF687" s="3"/>
      <c r="BZG687" s="3"/>
      <c r="BZH687" s="3"/>
      <c r="BZI687" s="3"/>
      <c r="BZJ687" s="3"/>
      <c r="BZK687" s="3"/>
      <c r="BZL687" s="3"/>
      <c r="BZM687" s="3"/>
      <c r="BZN687" s="3"/>
      <c r="BZO687" s="3"/>
      <c r="BZP687" s="3"/>
      <c r="BZQ687" s="3"/>
      <c r="BZR687" s="3"/>
      <c r="BZS687" s="3"/>
      <c r="BZT687" s="3"/>
      <c r="BZU687" s="3"/>
      <c r="BZV687" s="3"/>
      <c r="BZW687" s="3"/>
      <c r="BZX687" s="3"/>
      <c r="BZY687" s="3"/>
      <c r="BZZ687" s="3"/>
      <c r="CAA687" s="3"/>
      <c r="CAB687" s="3"/>
      <c r="CAC687" s="3"/>
      <c r="CAD687" s="3"/>
      <c r="CAE687" s="3"/>
      <c r="CAF687" s="3"/>
      <c r="CAG687" s="3"/>
      <c r="CAH687" s="3"/>
      <c r="CAI687" s="3"/>
      <c r="CAJ687" s="3"/>
      <c r="CAK687" s="3"/>
      <c r="CAL687" s="3"/>
      <c r="CAM687" s="3"/>
      <c r="CAN687" s="3"/>
      <c r="CAO687" s="3"/>
      <c r="CAP687" s="3"/>
      <c r="CAQ687" s="3"/>
      <c r="CAR687" s="3"/>
      <c r="CAS687" s="3"/>
      <c r="CAT687" s="3"/>
      <c r="CAU687" s="3"/>
      <c r="CAV687" s="3"/>
      <c r="CAW687" s="3"/>
      <c r="CAX687" s="3"/>
      <c r="CAY687" s="3"/>
      <c r="CAZ687" s="3"/>
      <c r="CBA687" s="3"/>
      <c r="CBB687" s="3"/>
      <c r="CBC687" s="3"/>
      <c r="CBD687" s="3"/>
      <c r="CBE687" s="3"/>
      <c r="CBF687" s="3"/>
      <c r="CBG687" s="3"/>
      <c r="CBH687" s="3"/>
      <c r="CBI687" s="3"/>
      <c r="CBJ687" s="3"/>
      <c r="CBK687" s="3"/>
      <c r="CBL687" s="3"/>
      <c r="CBM687" s="3"/>
      <c r="CBN687" s="3"/>
      <c r="CBO687" s="3"/>
      <c r="CBP687" s="3"/>
      <c r="CBQ687" s="3"/>
      <c r="CBR687" s="3"/>
      <c r="CBS687" s="3"/>
      <c r="CBT687" s="3"/>
      <c r="CBU687" s="3"/>
      <c r="CBV687" s="3"/>
      <c r="CBW687" s="3"/>
      <c r="CBX687" s="3"/>
      <c r="CBY687" s="3"/>
      <c r="CBZ687" s="3"/>
      <c r="CCA687" s="3"/>
      <c r="CCB687" s="3"/>
      <c r="CCC687" s="3"/>
      <c r="CCD687" s="3"/>
      <c r="CCE687" s="3"/>
      <c r="CCF687" s="3"/>
      <c r="CCG687" s="3"/>
      <c r="CCH687" s="3"/>
      <c r="CCI687" s="3"/>
      <c r="CCJ687" s="3"/>
      <c r="CCK687" s="3"/>
      <c r="CCL687" s="3"/>
      <c r="CCM687" s="3"/>
      <c r="CCN687" s="3"/>
      <c r="CCO687" s="3"/>
      <c r="CCP687" s="3"/>
      <c r="CCQ687" s="3"/>
      <c r="CCR687" s="3"/>
      <c r="CCS687" s="3"/>
      <c r="CCT687" s="3"/>
      <c r="CCU687" s="3"/>
      <c r="CCV687" s="3"/>
      <c r="CCW687" s="3"/>
      <c r="CCX687" s="3"/>
      <c r="CCY687" s="3"/>
      <c r="CCZ687" s="3"/>
      <c r="CDA687" s="3"/>
      <c r="CDB687" s="3"/>
      <c r="CDC687" s="3"/>
      <c r="CDD687" s="3"/>
      <c r="CDE687" s="3"/>
      <c r="CDF687" s="3"/>
      <c r="CDG687" s="3"/>
      <c r="CDH687" s="3"/>
      <c r="CDI687" s="3"/>
      <c r="CDJ687" s="3"/>
      <c r="CDK687" s="3"/>
      <c r="CDL687" s="3"/>
      <c r="CDM687" s="3"/>
      <c r="CDN687" s="3"/>
      <c r="CDO687" s="3"/>
      <c r="CDP687" s="3"/>
      <c r="CDQ687" s="3"/>
      <c r="CDR687" s="3"/>
      <c r="CDS687" s="3"/>
      <c r="CDT687" s="3"/>
      <c r="CDU687" s="3"/>
      <c r="CDV687" s="3"/>
      <c r="CDW687" s="3"/>
      <c r="CDX687" s="3"/>
      <c r="CDY687" s="3"/>
      <c r="CDZ687" s="3"/>
      <c r="CEA687" s="3"/>
      <c r="CEB687" s="3"/>
      <c r="CEC687" s="3"/>
      <c r="CED687" s="3"/>
      <c r="CEE687" s="3"/>
      <c r="CEF687" s="3"/>
      <c r="CEG687" s="3"/>
      <c r="CEH687" s="3"/>
      <c r="CEI687" s="3"/>
      <c r="CEJ687" s="3"/>
      <c r="CEK687" s="3"/>
      <c r="CEL687" s="3"/>
      <c r="CEM687" s="3"/>
      <c r="CEN687" s="3"/>
      <c r="CEO687" s="3"/>
      <c r="CEP687" s="3"/>
      <c r="CEQ687" s="3"/>
      <c r="CER687" s="3"/>
      <c r="CES687" s="3"/>
      <c r="CET687" s="3"/>
      <c r="CEU687" s="3"/>
      <c r="CEV687" s="3"/>
      <c r="CEW687" s="3"/>
      <c r="CEX687" s="3"/>
      <c r="CEY687" s="3"/>
      <c r="CEZ687" s="3"/>
      <c r="CFA687" s="3"/>
      <c r="CFB687" s="3"/>
      <c r="CFC687" s="3"/>
      <c r="CFD687" s="3"/>
      <c r="CFE687" s="3"/>
      <c r="CFF687" s="3"/>
      <c r="CFG687" s="3"/>
      <c r="CFH687" s="3"/>
      <c r="CFI687" s="3"/>
      <c r="CFJ687" s="3"/>
      <c r="CFK687" s="3"/>
      <c r="CFL687" s="3"/>
      <c r="CFM687" s="3"/>
      <c r="CFN687" s="3"/>
      <c r="CFO687" s="3"/>
      <c r="CFP687" s="3"/>
      <c r="CFQ687" s="3"/>
      <c r="CFR687" s="3"/>
      <c r="CFS687" s="3"/>
      <c r="CFT687" s="3"/>
      <c r="CFU687" s="3"/>
      <c r="CFV687" s="3"/>
      <c r="CFW687" s="3"/>
      <c r="CFX687" s="3"/>
      <c r="CFY687" s="3"/>
      <c r="CFZ687" s="3"/>
      <c r="CGA687" s="3"/>
      <c r="CGB687" s="3"/>
      <c r="CGC687" s="3"/>
      <c r="CGD687" s="3"/>
      <c r="CGE687" s="3"/>
      <c r="CGF687" s="3"/>
      <c r="CGG687" s="3"/>
      <c r="CGH687" s="3"/>
      <c r="CGI687" s="3"/>
      <c r="CGJ687" s="3"/>
      <c r="CGK687" s="3"/>
      <c r="CGL687" s="3"/>
      <c r="CGM687" s="3"/>
      <c r="CGN687" s="3"/>
      <c r="CGO687" s="3"/>
      <c r="CGP687" s="3"/>
      <c r="CGQ687" s="3"/>
      <c r="CGR687" s="3"/>
      <c r="CGS687" s="3"/>
      <c r="CGT687" s="3"/>
      <c r="CGU687" s="3"/>
      <c r="CGV687" s="3"/>
      <c r="CGW687" s="3"/>
      <c r="CGX687" s="3"/>
      <c r="CGY687" s="3"/>
      <c r="CGZ687" s="3"/>
      <c r="CHA687" s="3"/>
      <c r="CHB687" s="3"/>
      <c r="CHC687" s="3"/>
      <c r="CHD687" s="3"/>
      <c r="CHE687" s="3"/>
      <c r="CHF687" s="3"/>
      <c r="CHG687" s="3"/>
      <c r="CHH687" s="3"/>
      <c r="CHI687" s="3"/>
      <c r="CHJ687" s="3"/>
      <c r="CHK687" s="3"/>
      <c r="CHL687" s="3"/>
      <c r="CHM687" s="3"/>
      <c r="CHN687" s="3"/>
      <c r="CHO687" s="3"/>
      <c r="CHP687" s="3"/>
      <c r="CHQ687" s="3"/>
      <c r="CHR687" s="3"/>
      <c r="CHS687" s="3"/>
      <c r="CHT687" s="3"/>
      <c r="CHU687" s="3"/>
      <c r="CHV687" s="3"/>
      <c r="CHW687" s="3"/>
      <c r="CHX687" s="3"/>
      <c r="CHY687" s="3"/>
      <c r="CHZ687" s="3"/>
      <c r="CIA687" s="3"/>
      <c r="CIB687" s="3"/>
      <c r="CIC687" s="3"/>
      <c r="CID687" s="3"/>
      <c r="CIE687" s="3"/>
      <c r="CIF687" s="3"/>
      <c r="CIG687" s="3"/>
      <c r="CIH687" s="3"/>
      <c r="CII687" s="3"/>
      <c r="CIJ687" s="3"/>
      <c r="CIK687" s="3"/>
      <c r="CIL687" s="3"/>
      <c r="CIM687" s="3"/>
      <c r="CIN687" s="3"/>
      <c r="CIO687" s="3"/>
      <c r="CIP687" s="3"/>
      <c r="CIQ687" s="3"/>
      <c r="CIR687" s="3"/>
      <c r="CIS687" s="3"/>
      <c r="CIT687" s="3"/>
      <c r="CIU687" s="3"/>
      <c r="CIV687" s="3"/>
      <c r="CIW687" s="3"/>
      <c r="CIX687" s="3"/>
      <c r="CIY687" s="3"/>
      <c r="CIZ687" s="3"/>
      <c r="CJA687" s="3"/>
      <c r="CJB687" s="3"/>
      <c r="CJC687" s="3"/>
      <c r="CJD687" s="3"/>
      <c r="CJE687" s="3"/>
      <c r="CJF687" s="3"/>
      <c r="CJG687" s="3"/>
      <c r="CJH687" s="3"/>
      <c r="CJI687" s="3"/>
      <c r="CJJ687" s="3"/>
      <c r="CJK687" s="3"/>
      <c r="CJL687" s="3"/>
      <c r="CJM687" s="3"/>
      <c r="CJN687" s="3"/>
      <c r="CJO687" s="3"/>
      <c r="CJP687" s="3"/>
      <c r="CJQ687" s="3"/>
      <c r="CJR687" s="3"/>
      <c r="CJS687" s="3"/>
      <c r="CJT687" s="3"/>
      <c r="CJU687" s="3"/>
      <c r="CJV687" s="3"/>
      <c r="CJW687" s="3"/>
      <c r="CJX687" s="3"/>
      <c r="CJY687" s="3"/>
      <c r="CJZ687" s="3"/>
      <c r="CKA687" s="3"/>
      <c r="CKB687" s="3"/>
      <c r="CKC687" s="3"/>
      <c r="CKD687" s="3"/>
      <c r="CKE687" s="3"/>
      <c r="CKF687" s="3"/>
      <c r="CKG687" s="3"/>
      <c r="CKH687" s="3"/>
      <c r="CKI687" s="3"/>
      <c r="CKJ687" s="3"/>
      <c r="CKK687" s="3"/>
      <c r="CKL687" s="3"/>
      <c r="CKM687" s="3"/>
      <c r="CKN687" s="3"/>
      <c r="CKO687" s="3"/>
      <c r="CKP687" s="3"/>
      <c r="CKQ687" s="3"/>
      <c r="CKR687" s="3"/>
      <c r="CKS687" s="3"/>
      <c r="CKT687" s="3"/>
      <c r="CKU687" s="3"/>
      <c r="CKV687" s="3"/>
      <c r="CKW687" s="3"/>
      <c r="CKX687" s="3"/>
      <c r="CKY687" s="3"/>
      <c r="CKZ687" s="3"/>
      <c r="CLA687" s="3"/>
      <c r="CLB687" s="3"/>
      <c r="CLC687" s="3"/>
      <c r="CLD687" s="3"/>
      <c r="CLE687" s="3"/>
      <c r="CLF687" s="3"/>
      <c r="CLG687" s="3"/>
      <c r="CLH687" s="3"/>
      <c r="CLI687" s="3"/>
      <c r="CLJ687" s="3"/>
      <c r="CLK687" s="3"/>
      <c r="CLL687" s="3"/>
      <c r="CLM687" s="3"/>
      <c r="CLN687" s="3"/>
      <c r="CLO687" s="3"/>
      <c r="CLP687" s="3"/>
      <c r="CLQ687" s="3"/>
      <c r="CLR687" s="3"/>
      <c r="CLS687" s="3"/>
      <c r="CLT687" s="3"/>
      <c r="CLU687" s="3"/>
      <c r="CLV687" s="3"/>
      <c r="CLW687" s="3"/>
      <c r="CLX687" s="3"/>
      <c r="CLY687" s="3"/>
      <c r="CLZ687" s="3"/>
      <c r="CMA687" s="3"/>
      <c r="CMB687" s="3"/>
      <c r="CMC687" s="3"/>
      <c r="CMD687" s="3"/>
      <c r="CME687" s="3"/>
      <c r="CMF687" s="3"/>
      <c r="CMG687" s="3"/>
      <c r="CMH687" s="3"/>
      <c r="CMI687" s="3"/>
      <c r="CMJ687" s="3"/>
      <c r="CMK687" s="3"/>
      <c r="CML687" s="3"/>
      <c r="CMM687" s="3"/>
      <c r="CMN687" s="3"/>
      <c r="CMO687" s="3"/>
      <c r="CMP687" s="3"/>
      <c r="CMQ687" s="3"/>
      <c r="CMR687" s="3"/>
      <c r="CMS687" s="3"/>
      <c r="CMT687" s="3"/>
      <c r="CMU687" s="3"/>
      <c r="CMV687" s="3"/>
      <c r="CMW687" s="3"/>
      <c r="CMX687" s="3"/>
      <c r="CMY687" s="3"/>
      <c r="CMZ687" s="3"/>
      <c r="CNA687" s="3"/>
      <c r="CNB687" s="3"/>
      <c r="CNC687" s="3"/>
      <c r="CND687" s="3"/>
      <c r="CNE687" s="3"/>
      <c r="CNF687" s="3"/>
      <c r="CNG687" s="3"/>
      <c r="CNH687" s="3"/>
      <c r="CNI687" s="3"/>
      <c r="CNJ687" s="3"/>
      <c r="CNK687" s="3"/>
      <c r="CNL687" s="3"/>
      <c r="CNM687" s="3"/>
      <c r="CNN687" s="3"/>
      <c r="CNO687" s="3"/>
      <c r="CNP687" s="3"/>
      <c r="CNQ687" s="3"/>
      <c r="CNR687" s="3"/>
      <c r="CNS687" s="3"/>
      <c r="CNT687" s="3"/>
      <c r="CNU687" s="3"/>
      <c r="CNV687" s="3"/>
      <c r="CNW687" s="3"/>
      <c r="CNX687" s="3"/>
      <c r="CNY687" s="3"/>
      <c r="CNZ687" s="3"/>
      <c r="COA687" s="3"/>
      <c r="COB687" s="3"/>
      <c r="COC687" s="3"/>
      <c r="COD687" s="3"/>
      <c r="COE687" s="3"/>
      <c r="COF687" s="3"/>
      <c r="COG687" s="3"/>
      <c r="COH687" s="3"/>
      <c r="COI687" s="3"/>
      <c r="COJ687" s="3"/>
      <c r="COK687" s="3"/>
      <c r="COL687" s="3"/>
      <c r="COM687" s="3"/>
      <c r="CON687" s="3"/>
      <c r="COO687" s="3"/>
      <c r="COP687" s="3"/>
      <c r="COQ687" s="3"/>
      <c r="COR687" s="3"/>
      <c r="COS687" s="3"/>
      <c r="COT687" s="3"/>
      <c r="COU687" s="3"/>
      <c r="COV687" s="3"/>
      <c r="COW687" s="3"/>
      <c r="COX687" s="3"/>
      <c r="COY687" s="3"/>
      <c r="COZ687" s="3"/>
      <c r="CPA687" s="3"/>
      <c r="CPB687" s="3"/>
      <c r="CPC687" s="3"/>
      <c r="CPD687" s="3"/>
      <c r="CPE687" s="3"/>
      <c r="CPF687" s="3"/>
      <c r="CPG687" s="3"/>
      <c r="CPH687" s="3"/>
      <c r="CPI687" s="3"/>
      <c r="CPJ687" s="3"/>
      <c r="CPK687" s="3"/>
      <c r="CPL687" s="3"/>
      <c r="CPM687" s="3"/>
      <c r="CPN687" s="3"/>
      <c r="CPO687" s="3"/>
      <c r="CPP687" s="3"/>
      <c r="CPQ687" s="3"/>
      <c r="CPR687" s="3"/>
      <c r="CPS687" s="3"/>
      <c r="CPT687" s="3"/>
      <c r="CPU687" s="3"/>
      <c r="CPV687" s="3"/>
      <c r="CPW687" s="3"/>
      <c r="CPX687" s="3"/>
      <c r="CPY687" s="3"/>
      <c r="CPZ687" s="3"/>
      <c r="CQA687" s="3"/>
      <c r="CQB687" s="3"/>
      <c r="CQC687" s="3"/>
      <c r="CQD687" s="3"/>
      <c r="CQE687" s="3"/>
      <c r="CQF687" s="3"/>
      <c r="CQG687" s="3"/>
      <c r="CQH687" s="3"/>
      <c r="CQI687" s="3"/>
      <c r="CQJ687" s="3"/>
      <c r="CQK687" s="3"/>
      <c r="CQL687" s="3"/>
      <c r="CQM687" s="3"/>
      <c r="CQN687" s="3"/>
      <c r="CQO687" s="3"/>
      <c r="CQP687" s="3"/>
      <c r="CQQ687" s="3"/>
      <c r="CQR687" s="3"/>
      <c r="CQS687" s="3"/>
      <c r="CQT687" s="3"/>
      <c r="CQU687" s="3"/>
      <c r="CQV687" s="3"/>
      <c r="CQW687" s="3"/>
      <c r="CQX687" s="3"/>
      <c r="CQY687" s="3"/>
      <c r="CQZ687" s="3"/>
      <c r="CRA687" s="3"/>
      <c r="CRB687" s="3"/>
      <c r="CRC687" s="3"/>
      <c r="CRD687" s="3"/>
      <c r="CRE687" s="3"/>
      <c r="CRF687" s="3"/>
      <c r="CRG687" s="3"/>
      <c r="CRH687" s="3"/>
      <c r="CRI687" s="3"/>
      <c r="CRJ687" s="3"/>
      <c r="CRK687" s="3"/>
      <c r="CRL687" s="3"/>
      <c r="CRM687" s="3"/>
      <c r="CRN687" s="3"/>
      <c r="CRO687" s="3"/>
      <c r="CRP687" s="3"/>
      <c r="CRQ687" s="3"/>
      <c r="CRR687" s="3"/>
      <c r="CRS687" s="3"/>
      <c r="CRT687" s="3"/>
      <c r="CRU687" s="3"/>
      <c r="CRV687" s="3"/>
      <c r="CRW687" s="3"/>
      <c r="CRX687" s="3"/>
      <c r="CRY687" s="3"/>
      <c r="CRZ687" s="3"/>
      <c r="CSA687" s="3"/>
      <c r="CSB687" s="3"/>
      <c r="CSC687" s="3"/>
      <c r="CSD687" s="3"/>
      <c r="CSE687" s="3"/>
      <c r="CSF687" s="3"/>
      <c r="CSG687" s="3"/>
      <c r="CSH687" s="3"/>
      <c r="CSI687" s="3"/>
      <c r="CSJ687" s="3"/>
      <c r="CSK687" s="3"/>
      <c r="CSL687" s="3"/>
      <c r="CSM687" s="3"/>
      <c r="CSN687" s="3"/>
      <c r="CSO687" s="3"/>
      <c r="CSP687" s="3"/>
      <c r="CSQ687" s="3"/>
      <c r="CSR687" s="3"/>
      <c r="CSS687" s="3"/>
      <c r="CST687" s="3"/>
      <c r="CSU687" s="3"/>
      <c r="CSV687" s="3"/>
      <c r="CSW687" s="3"/>
      <c r="CSX687" s="3"/>
      <c r="CSY687" s="3"/>
      <c r="CSZ687" s="3"/>
      <c r="CTA687" s="3"/>
      <c r="CTB687" s="3"/>
      <c r="CTC687" s="3"/>
      <c r="CTD687" s="3"/>
      <c r="CTE687" s="3"/>
      <c r="CTF687" s="3"/>
      <c r="CTG687" s="3"/>
      <c r="CTH687" s="3"/>
      <c r="CTI687" s="3"/>
      <c r="CTJ687" s="3"/>
      <c r="CTK687" s="3"/>
      <c r="CTL687" s="3"/>
      <c r="CTM687" s="3"/>
      <c r="CTN687" s="3"/>
      <c r="CTO687" s="3"/>
      <c r="CTP687" s="3"/>
      <c r="CTQ687" s="3"/>
      <c r="CTR687" s="3"/>
      <c r="CTS687" s="3"/>
      <c r="CTT687" s="3"/>
      <c r="CTU687" s="3"/>
      <c r="CTV687" s="3"/>
      <c r="CTW687" s="3"/>
      <c r="CTX687" s="3"/>
      <c r="CTY687" s="3"/>
      <c r="CTZ687" s="3"/>
      <c r="CUA687" s="3"/>
      <c r="CUB687" s="3"/>
      <c r="CUC687" s="3"/>
      <c r="CUD687" s="3"/>
      <c r="CUE687" s="3"/>
      <c r="CUF687" s="3"/>
      <c r="CUG687" s="3"/>
      <c r="CUH687" s="3"/>
      <c r="CUI687" s="3"/>
      <c r="CUJ687" s="3"/>
      <c r="CUK687" s="3"/>
      <c r="CUL687" s="3"/>
      <c r="CUM687" s="3"/>
      <c r="CUN687" s="3"/>
      <c r="CUO687" s="3"/>
      <c r="CUP687" s="3"/>
      <c r="CUQ687" s="3"/>
      <c r="CUR687" s="3"/>
      <c r="CUS687" s="3"/>
      <c r="CUT687" s="3"/>
      <c r="CUU687" s="3"/>
      <c r="CUV687" s="3"/>
      <c r="CUW687" s="3"/>
      <c r="CUX687" s="3"/>
      <c r="CUY687" s="3"/>
      <c r="CUZ687" s="3"/>
      <c r="CVA687" s="3"/>
      <c r="CVB687" s="3"/>
      <c r="CVC687" s="3"/>
      <c r="CVD687" s="3"/>
      <c r="CVE687" s="3"/>
      <c r="CVF687" s="3"/>
      <c r="CVG687" s="3"/>
      <c r="CVH687" s="3"/>
      <c r="CVI687" s="3"/>
      <c r="CVJ687" s="3"/>
      <c r="CVK687" s="3"/>
      <c r="CVL687" s="3"/>
      <c r="CVM687" s="3"/>
      <c r="CVN687" s="3"/>
      <c r="CVO687" s="3"/>
      <c r="CVP687" s="3"/>
      <c r="CVQ687" s="3"/>
      <c r="CVR687" s="3"/>
      <c r="CVS687" s="3"/>
      <c r="CVT687" s="3"/>
      <c r="CVU687" s="3"/>
      <c r="CVV687" s="3"/>
      <c r="CVW687" s="3"/>
      <c r="CVX687" s="3"/>
      <c r="CVY687" s="3"/>
      <c r="CVZ687" s="3"/>
      <c r="CWA687" s="3"/>
      <c r="CWB687" s="3"/>
      <c r="CWC687" s="3"/>
      <c r="CWD687" s="3"/>
      <c r="CWE687" s="3"/>
      <c r="CWF687" s="3"/>
      <c r="CWG687" s="3"/>
      <c r="CWH687" s="3"/>
      <c r="CWI687" s="3"/>
      <c r="CWJ687" s="3"/>
      <c r="CWK687" s="3"/>
      <c r="CWL687" s="3"/>
      <c r="CWM687" s="3"/>
      <c r="CWN687" s="3"/>
      <c r="CWO687" s="3"/>
      <c r="CWP687" s="3"/>
      <c r="CWQ687" s="3"/>
      <c r="CWR687" s="3"/>
      <c r="CWS687" s="3"/>
      <c r="CWT687" s="3"/>
      <c r="CWU687" s="3"/>
      <c r="CWV687" s="3"/>
      <c r="CWW687" s="3"/>
      <c r="CWX687" s="3"/>
      <c r="CWY687" s="3"/>
      <c r="CWZ687" s="3"/>
      <c r="CXA687" s="3"/>
      <c r="CXB687" s="3"/>
      <c r="CXC687" s="3"/>
      <c r="CXD687" s="3"/>
      <c r="CXE687" s="3"/>
      <c r="CXF687" s="3"/>
      <c r="CXG687" s="3"/>
      <c r="CXH687" s="3"/>
      <c r="CXI687" s="3"/>
      <c r="CXJ687" s="3"/>
      <c r="CXK687" s="3"/>
      <c r="CXL687" s="3"/>
      <c r="CXM687" s="3"/>
      <c r="CXN687" s="3"/>
      <c r="CXO687" s="3"/>
      <c r="CXP687" s="3"/>
      <c r="CXQ687" s="3"/>
      <c r="CXR687" s="3"/>
      <c r="CXS687" s="3"/>
      <c r="CXT687" s="3"/>
      <c r="CXU687" s="3"/>
      <c r="CXV687" s="3"/>
      <c r="CXW687" s="3"/>
      <c r="CXX687" s="3"/>
      <c r="CXY687" s="3"/>
      <c r="CXZ687" s="3"/>
      <c r="CYA687" s="3"/>
      <c r="CYB687" s="3"/>
      <c r="CYC687" s="3"/>
      <c r="CYD687" s="3"/>
      <c r="CYE687" s="3"/>
      <c r="CYF687" s="3"/>
      <c r="CYG687" s="3"/>
      <c r="CYH687" s="3"/>
      <c r="CYI687" s="3"/>
      <c r="CYJ687" s="3"/>
      <c r="CYK687" s="3"/>
      <c r="CYL687" s="3"/>
      <c r="CYM687" s="3"/>
      <c r="CYN687" s="3"/>
      <c r="CYO687" s="3"/>
      <c r="CYP687" s="3"/>
      <c r="CYQ687" s="3"/>
      <c r="CYR687" s="3"/>
      <c r="CYS687" s="3"/>
      <c r="CYT687" s="3"/>
      <c r="CYU687" s="3"/>
      <c r="CYV687" s="3"/>
      <c r="CYW687" s="3"/>
      <c r="CYX687" s="3"/>
      <c r="CYY687" s="3"/>
      <c r="CYZ687" s="3"/>
      <c r="CZA687" s="3"/>
      <c r="CZB687" s="3"/>
      <c r="CZC687" s="3"/>
      <c r="CZD687" s="3"/>
      <c r="CZE687" s="3"/>
      <c r="CZF687" s="3"/>
      <c r="CZG687" s="3"/>
      <c r="CZH687" s="3"/>
      <c r="CZI687" s="3"/>
      <c r="CZJ687" s="3"/>
      <c r="CZK687" s="3"/>
      <c r="CZL687" s="3"/>
      <c r="CZM687" s="3"/>
      <c r="CZN687" s="3"/>
      <c r="CZO687" s="3"/>
      <c r="CZP687" s="3"/>
      <c r="CZQ687" s="3"/>
      <c r="CZR687" s="3"/>
      <c r="CZS687" s="3"/>
      <c r="CZT687" s="3"/>
      <c r="CZU687" s="3"/>
      <c r="CZV687" s="3"/>
      <c r="CZW687" s="3"/>
      <c r="CZX687" s="3"/>
      <c r="CZY687" s="3"/>
      <c r="CZZ687" s="3"/>
      <c r="DAA687" s="3"/>
      <c r="DAB687" s="3"/>
      <c r="DAC687" s="3"/>
      <c r="DAD687" s="3"/>
      <c r="DAE687" s="3"/>
      <c r="DAF687" s="3"/>
      <c r="DAG687" s="3"/>
      <c r="DAH687" s="3"/>
      <c r="DAI687" s="3"/>
      <c r="DAJ687" s="3"/>
      <c r="DAK687" s="3"/>
      <c r="DAL687" s="3"/>
      <c r="DAM687" s="3"/>
      <c r="DAN687" s="3"/>
      <c r="DAO687" s="3"/>
      <c r="DAP687" s="3"/>
      <c r="DAQ687" s="3"/>
      <c r="DAR687" s="3"/>
      <c r="DAS687" s="3"/>
      <c r="DAT687" s="3"/>
      <c r="DAU687" s="3"/>
      <c r="DAV687" s="3"/>
      <c r="DAW687" s="3"/>
      <c r="DAX687" s="3"/>
      <c r="DAY687" s="3"/>
      <c r="DAZ687" s="3"/>
      <c r="DBA687" s="3"/>
      <c r="DBB687" s="3"/>
      <c r="DBC687" s="3"/>
      <c r="DBD687" s="3"/>
      <c r="DBE687" s="3"/>
      <c r="DBF687" s="3"/>
      <c r="DBG687" s="3"/>
      <c r="DBH687" s="3"/>
      <c r="DBI687" s="3"/>
      <c r="DBJ687" s="3"/>
      <c r="DBK687" s="3"/>
      <c r="DBL687" s="3"/>
      <c r="DBM687" s="3"/>
      <c r="DBN687" s="3"/>
      <c r="DBO687" s="3"/>
      <c r="DBP687" s="3"/>
      <c r="DBQ687" s="3"/>
      <c r="DBR687" s="3"/>
      <c r="DBS687" s="3"/>
      <c r="DBT687" s="3"/>
      <c r="DBU687" s="3"/>
      <c r="DBV687" s="3"/>
      <c r="DBW687" s="3"/>
      <c r="DBX687" s="3"/>
      <c r="DBY687" s="3"/>
      <c r="DBZ687" s="3"/>
      <c r="DCA687" s="3"/>
      <c r="DCB687" s="3"/>
      <c r="DCC687" s="3"/>
      <c r="DCD687" s="3"/>
      <c r="DCE687" s="3"/>
      <c r="DCF687" s="3"/>
      <c r="DCG687" s="3"/>
      <c r="DCH687" s="3"/>
      <c r="DCI687" s="3"/>
      <c r="DCJ687" s="3"/>
      <c r="DCK687" s="3"/>
      <c r="DCL687" s="3"/>
      <c r="DCM687" s="3"/>
      <c r="DCN687" s="3"/>
      <c r="DCO687" s="3"/>
      <c r="DCP687" s="3"/>
      <c r="DCQ687" s="3"/>
      <c r="DCR687" s="3"/>
      <c r="DCS687" s="3"/>
      <c r="DCT687" s="3"/>
      <c r="DCU687" s="3"/>
      <c r="DCV687" s="3"/>
      <c r="DCW687" s="3"/>
      <c r="DCX687" s="3"/>
      <c r="DCY687" s="3"/>
      <c r="DCZ687" s="3"/>
      <c r="DDA687" s="3"/>
      <c r="DDB687" s="3"/>
      <c r="DDC687" s="3"/>
      <c r="DDD687" s="3"/>
      <c r="DDE687" s="3"/>
      <c r="DDF687" s="3"/>
      <c r="DDG687" s="3"/>
      <c r="DDH687" s="3"/>
      <c r="DDI687" s="3"/>
      <c r="DDJ687" s="3"/>
      <c r="DDK687" s="3"/>
      <c r="DDL687" s="3"/>
      <c r="DDM687" s="3"/>
      <c r="DDN687" s="3"/>
      <c r="DDO687" s="3"/>
      <c r="DDP687" s="3"/>
      <c r="DDQ687" s="3"/>
      <c r="DDR687" s="3"/>
      <c r="DDS687" s="3"/>
      <c r="DDT687" s="3"/>
      <c r="DDU687" s="3"/>
      <c r="DDV687" s="3"/>
      <c r="DDW687" s="3"/>
      <c r="DDX687" s="3"/>
      <c r="DDY687" s="3"/>
      <c r="DDZ687" s="3"/>
      <c r="DEA687" s="3"/>
      <c r="DEB687" s="3"/>
      <c r="DEC687" s="3"/>
      <c r="DED687" s="3"/>
      <c r="DEE687" s="3"/>
      <c r="DEF687" s="3"/>
      <c r="DEG687" s="3"/>
      <c r="DEH687" s="3"/>
      <c r="DEI687" s="3"/>
      <c r="DEJ687" s="3"/>
      <c r="DEK687" s="3"/>
      <c r="DEL687" s="3"/>
      <c r="DEM687" s="3"/>
      <c r="DEN687" s="3"/>
      <c r="DEO687" s="3"/>
      <c r="DEP687" s="3"/>
      <c r="DEQ687" s="3"/>
      <c r="DER687" s="3"/>
      <c r="DES687" s="3"/>
      <c r="DET687" s="3"/>
      <c r="DEU687" s="3"/>
      <c r="DEV687" s="3"/>
      <c r="DEW687" s="3"/>
      <c r="DEX687" s="3"/>
      <c r="DEY687" s="3"/>
      <c r="DEZ687" s="3"/>
      <c r="DFA687" s="3"/>
      <c r="DFB687" s="3"/>
      <c r="DFC687" s="3"/>
      <c r="DFD687" s="3"/>
      <c r="DFE687" s="3"/>
      <c r="DFF687" s="3"/>
      <c r="DFG687" s="3"/>
      <c r="DFH687" s="3"/>
      <c r="DFI687" s="3"/>
      <c r="DFJ687" s="3"/>
      <c r="DFK687" s="3"/>
      <c r="DFL687" s="3"/>
      <c r="DFM687" s="3"/>
      <c r="DFN687" s="3"/>
      <c r="DFO687" s="3"/>
      <c r="DFP687" s="3"/>
      <c r="DFQ687" s="3"/>
      <c r="DFR687" s="3"/>
      <c r="DFS687" s="3"/>
      <c r="DFT687" s="3"/>
      <c r="DFU687" s="3"/>
      <c r="DFV687" s="3"/>
      <c r="DFW687" s="3"/>
      <c r="DFX687" s="3"/>
      <c r="DFY687" s="3"/>
      <c r="DFZ687" s="3"/>
      <c r="DGA687" s="3"/>
      <c r="DGB687" s="3"/>
      <c r="DGC687" s="3"/>
      <c r="DGD687" s="3"/>
      <c r="DGE687" s="3"/>
      <c r="DGF687" s="3"/>
      <c r="DGG687" s="3"/>
      <c r="DGH687" s="3"/>
      <c r="DGI687" s="3"/>
      <c r="DGJ687" s="3"/>
      <c r="DGK687" s="3"/>
      <c r="DGL687" s="3"/>
      <c r="DGM687" s="3"/>
      <c r="DGN687" s="3"/>
      <c r="DGO687" s="3"/>
      <c r="DGP687" s="3"/>
      <c r="DGQ687" s="3"/>
      <c r="DGR687" s="3"/>
      <c r="DGS687" s="3"/>
      <c r="DGT687" s="3"/>
      <c r="DGU687" s="3"/>
      <c r="DGV687" s="3"/>
      <c r="DGW687" s="3"/>
      <c r="DGX687" s="3"/>
      <c r="DGY687" s="3"/>
      <c r="DGZ687" s="3"/>
      <c r="DHA687" s="3"/>
      <c r="DHB687" s="3"/>
      <c r="DHC687" s="3"/>
      <c r="DHD687" s="3"/>
      <c r="DHE687" s="3"/>
      <c r="DHF687" s="3"/>
      <c r="DHG687" s="3"/>
      <c r="DHH687" s="3"/>
      <c r="DHI687" s="3"/>
      <c r="DHJ687" s="3"/>
      <c r="DHK687" s="3"/>
      <c r="DHL687" s="3"/>
      <c r="DHM687" s="3"/>
      <c r="DHN687" s="3"/>
      <c r="DHO687" s="3"/>
      <c r="DHP687" s="3"/>
      <c r="DHQ687" s="3"/>
      <c r="DHR687" s="3"/>
      <c r="DHS687" s="3"/>
      <c r="DHT687" s="3"/>
      <c r="DHU687" s="3"/>
      <c r="DHV687" s="3"/>
      <c r="DHW687" s="3"/>
      <c r="DHX687" s="3"/>
      <c r="DHY687" s="3"/>
      <c r="DHZ687" s="3"/>
      <c r="DIA687" s="3"/>
      <c r="DIB687" s="3"/>
      <c r="DIC687" s="3"/>
      <c r="DID687" s="3"/>
      <c r="DIE687" s="3"/>
      <c r="DIF687" s="3"/>
      <c r="DIG687" s="3"/>
      <c r="DIH687" s="3"/>
      <c r="DII687" s="3"/>
      <c r="DIJ687" s="3"/>
      <c r="DIK687" s="3"/>
      <c r="DIL687" s="3"/>
      <c r="DIM687" s="3"/>
      <c r="DIN687" s="3"/>
      <c r="DIO687" s="3"/>
      <c r="DIP687" s="3"/>
      <c r="DIQ687" s="3"/>
      <c r="DIR687" s="3"/>
      <c r="DIS687" s="3"/>
      <c r="DIT687" s="3"/>
      <c r="DIU687" s="3"/>
      <c r="DIV687" s="3"/>
      <c r="DIW687" s="3"/>
      <c r="DIX687" s="3"/>
      <c r="DIY687" s="3"/>
      <c r="DIZ687" s="3"/>
      <c r="DJA687" s="3"/>
      <c r="DJB687" s="3"/>
      <c r="DJC687" s="3"/>
      <c r="DJD687" s="3"/>
      <c r="DJE687" s="3"/>
      <c r="DJF687" s="3"/>
      <c r="DJG687" s="3"/>
      <c r="DJH687" s="3"/>
      <c r="DJI687" s="3"/>
      <c r="DJJ687" s="3"/>
      <c r="DJK687" s="3"/>
      <c r="DJL687" s="3"/>
      <c r="DJM687" s="3"/>
      <c r="DJN687" s="3"/>
      <c r="DJO687" s="3"/>
      <c r="DJP687" s="3"/>
      <c r="DJQ687" s="3"/>
      <c r="DJR687" s="3"/>
      <c r="DJS687" s="3"/>
      <c r="DJT687" s="3"/>
      <c r="DJU687" s="3"/>
      <c r="DJV687" s="3"/>
      <c r="DJW687" s="3"/>
      <c r="DJX687" s="3"/>
      <c r="DJY687" s="3"/>
      <c r="DJZ687" s="3"/>
      <c r="DKA687" s="3"/>
      <c r="DKB687" s="3"/>
      <c r="DKC687" s="3"/>
      <c r="DKD687" s="3"/>
      <c r="DKE687" s="3"/>
      <c r="DKF687" s="3"/>
      <c r="DKG687" s="3"/>
      <c r="DKH687" s="3"/>
      <c r="DKI687" s="3"/>
      <c r="DKJ687" s="3"/>
      <c r="DKK687" s="3"/>
      <c r="DKL687" s="3"/>
      <c r="DKM687" s="3"/>
      <c r="DKN687" s="3"/>
      <c r="DKO687" s="3"/>
      <c r="DKP687" s="3"/>
      <c r="DKQ687" s="3"/>
      <c r="DKR687" s="3"/>
      <c r="DKS687" s="3"/>
      <c r="DKT687" s="3"/>
      <c r="DKU687" s="3"/>
      <c r="DKV687" s="3"/>
      <c r="DKW687" s="3"/>
      <c r="DKX687" s="3"/>
      <c r="DKY687" s="3"/>
      <c r="DKZ687" s="3"/>
      <c r="DLA687" s="3"/>
      <c r="DLB687" s="3"/>
      <c r="DLC687" s="3"/>
      <c r="DLD687" s="3"/>
      <c r="DLE687" s="3"/>
      <c r="DLF687" s="3"/>
      <c r="DLG687" s="3"/>
      <c r="DLH687" s="3"/>
      <c r="DLI687" s="3"/>
      <c r="DLJ687" s="3"/>
      <c r="DLK687" s="3"/>
      <c r="DLL687" s="3"/>
      <c r="DLM687" s="3"/>
      <c r="DLN687" s="3"/>
      <c r="DLO687" s="3"/>
      <c r="DLP687" s="3"/>
      <c r="DLQ687" s="3"/>
      <c r="DLR687" s="3"/>
      <c r="DLS687" s="3"/>
      <c r="DLT687" s="3"/>
      <c r="DLU687" s="3"/>
      <c r="DLV687" s="3"/>
      <c r="DLW687" s="3"/>
      <c r="DLX687" s="3"/>
      <c r="DLY687" s="3"/>
      <c r="DLZ687" s="3"/>
      <c r="DMA687" s="3"/>
      <c r="DMB687" s="3"/>
      <c r="DMC687" s="3"/>
      <c r="DMD687" s="3"/>
      <c r="DME687" s="3"/>
      <c r="DMF687" s="3"/>
      <c r="DMG687" s="3"/>
      <c r="DMH687" s="3"/>
      <c r="DMI687" s="3"/>
      <c r="DMJ687" s="3"/>
      <c r="DMK687" s="3"/>
      <c r="DML687" s="3"/>
      <c r="DMM687" s="3"/>
      <c r="DMN687" s="3"/>
      <c r="DMO687" s="3"/>
      <c r="DMP687" s="3"/>
      <c r="DMQ687" s="3"/>
      <c r="DMR687" s="3"/>
      <c r="DMS687" s="3"/>
      <c r="DMT687" s="3"/>
      <c r="DMU687" s="3"/>
      <c r="DMV687" s="3"/>
      <c r="DMW687" s="3"/>
      <c r="DMX687" s="3"/>
      <c r="DMY687" s="3"/>
      <c r="DMZ687" s="3"/>
      <c r="DNA687" s="3"/>
      <c r="DNB687" s="3"/>
      <c r="DNC687" s="3"/>
      <c r="DND687" s="3"/>
      <c r="DNE687" s="3"/>
      <c r="DNF687" s="3"/>
      <c r="DNG687" s="3"/>
      <c r="DNH687" s="3"/>
      <c r="DNI687" s="3"/>
      <c r="DNJ687" s="3"/>
      <c r="DNK687" s="3"/>
      <c r="DNL687" s="3"/>
      <c r="DNM687" s="3"/>
      <c r="DNN687" s="3"/>
      <c r="DNO687" s="3"/>
      <c r="DNP687" s="3"/>
      <c r="DNQ687" s="3"/>
      <c r="DNR687" s="3"/>
      <c r="DNS687" s="3"/>
      <c r="DNT687" s="3"/>
      <c r="DNU687" s="3"/>
      <c r="DNV687" s="3"/>
      <c r="DNW687" s="3"/>
      <c r="DNX687" s="3"/>
      <c r="DNY687" s="3"/>
      <c r="DNZ687" s="3"/>
      <c r="DOA687" s="3"/>
      <c r="DOB687" s="3"/>
      <c r="DOC687" s="3"/>
      <c r="DOD687" s="3"/>
      <c r="DOE687" s="3"/>
      <c r="DOF687" s="3"/>
      <c r="DOG687" s="3"/>
      <c r="DOH687" s="3"/>
      <c r="DOI687" s="3"/>
      <c r="DOJ687" s="3"/>
      <c r="DOK687" s="3"/>
      <c r="DOL687" s="3"/>
      <c r="DOM687" s="3"/>
      <c r="DON687" s="3"/>
      <c r="DOO687" s="3"/>
      <c r="DOP687" s="3"/>
      <c r="DOQ687" s="3"/>
      <c r="DOR687" s="3"/>
      <c r="DOS687" s="3"/>
      <c r="DOT687" s="3"/>
      <c r="DOU687" s="3"/>
      <c r="DOV687" s="3"/>
      <c r="DOW687" s="3"/>
      <c r="DOX687" s="3"/>
      <c r="DOY687" s="3"/>
      <c r="DOZ687" s="3"/>
      <c r="DPA687" s="3"/>
      <c r="DPB687" s="3"/>
      <c r="DPC687" s="3"/>
      <c r="DPD687" s="3"/>
      <c r="DPE687" s="3"/>
      <c r="DPF687" s="3"/>
      <c r="DPG687" s="3"/>
      <c r="DPH687" s="3"/>
      <c r="DPI687" s="3"/>
      <c r="DPJ687" s="3"/>
      <c r="DPK687" s="3"/>
      <c r="DPL687" s="3"/>
      <c r="DPM687" s="3"/>
      <c r="DPN687" s="3"/>
      <c r="DPO687" s="3"/>
      <c r="DPP687" s="3"/>
      <c r="DPQ687" s="3"/>
      <c r="DPR687" s="3"/>
      <c r="DPS687" s="3"/>
      <c r="DPT687" s="3"/>
      <c r="DPU687" s="3"/>
      <c r="DPV687" s="3"/>
      <c r="DPW687" s="3"/>
      <c r="DPX687" s="3"/>
      <c r="DPY687" s="3"/>
      <c r="DPZ687" s="3"/>
      <c r="DQA687" s="3"/>
      <c r="DQB687" s="3"/>
      <c r="DQC687" s="3"/>
      <c r="DQD687" s="3"/>
      <c r="DQE687" s="3"/>
      <c r="DQF687" s="3"/>
      <c r="DQG687" s="3"/>
      <c r="DQH687" s="3"/>
      <c r="DQI687" s="3"/>
      <c r="DQJ687" s="3"/>
      <c r="DQK687" s="3"/>
      <c r="DQL687" s="3"/>
      <c r="DQM687" s="3"/>
      <c r="DQN687" s="3"/>
      <c r="DQO687" s="3"/>
      <c r="DQP687" s="3"/>
      <c r="DQQ687" s="3"/>
      <c r="DQR687" s="3"/>
      <c r="DQS687" s="3"/>
      <c r="DQT687" s="3"/>
      <c r="DQU687" s="3"/>
      <c r="DQV687" s="3"/>
      <c r="DQW687" s="3"/>
      <c r="DQX687" s="3"/>
      <c r="DQY687" s="3"/>
      <c r="DQZ687" s="3"/>
      <c r="DRA687" s="3"/>
      <c r="DRB687" s="3"/>
      <c r="DRC687" s="3"/>
      <c r="DRD687" s="3"/>
      <c r="DRE687" s="3"/>
      <c r="DRF687" s="3"/>
      <c r="DRG687" s="3"/>
      <c r="DRH687" s="3"/>
      <c r="DRI687" s="3"/>
      <c r="DRJ687" s="3"/>
      <c r="DRK687" s="3"/>
      <c r="DRL687" s="3"/>
      <c r="DRM687" s="3"/>
      <c r="DRN687" s="3"/>
      <c r="DRO687" s="3"/>
      <c r="DRP687" s="3"/>
      <c r="DRQ687" s="3"/>
      <c r="DRR687" s="3"/>
      <c r="DRS687" s="3"/>
      <c r="DRT687" s="3"/>
      <c r="DRU687" s="3"/>
      <c r="DRV687" s="3"/>
      <c r="DRW687" s="3"/>
      <c r="DRX687" s="3"/>
      <c r="DRY687" s="3"/>
      <c r="DRZ687" s="3"/>
      <c r="DSA687" s="3"/>
      <c r="DSB687" s="3"/>
      <c r="DSC687" s="3"/>
      <c r="DSD687" s="3"/>
      <c r="DSE687" s="3"/>
      <c r="DSF687" s="3"/>
      <c r="DSG687" s="3"/>
      <c r="DSH687" s="3"/>
      <c r="DSI687" s="3"/>
      <c r="DSJ687" s="3"/>
      <c r="DSK687" s="3"/>
      <c r="DSL687" s="3"/>
      <c r="DSM687" s="3"/>
      <c r="DSN687" s="3"/>
      <c r="DSO687" s="3"/>
      <c r="DSP687" s="3"/>
      <c r="DSQ687" s="3"/>
      <c r="DSR687" s="3"/>
      <c r="DSS687" s="3"/>
      <c r="DST687" s="3"/>
      <c r="DSU687" s="3"/>
      <c r="DSV687" s="3"/>
      <c r="DSW687" s="3"/>
      <c r="DSX687" s="3"/>
      <c r="DSY687" s="3"/>
      <c r="DSZ687" s="3"/>
      <c r="DTA687" s="3"/>
      <c r="DTB687" s="3"/>
      <c r="DTC687" s="3"/>
      <c r="DTD687" s="3"/>
      <c r="DTE687" s="3"/>
      <c r="DTF687" s="3"/>
      <c r="DTG687" s="3"/>
      <c r="DTH687" s="3"/>
      <c r="DTI687" s="3"/>
      <c r="DTJ687" s="3"/>
      <c r="DTK687" s="3"/>
      <c r="DTL687" s="3"/>
      <c r="DTM687" s="3"/>
      <c r="DTN687" s="3"/>
      <c r="DTO687" s="3"/>
      <c r="DTP687" s="3"/>
      <c r="DTQ687" s="3"/>
      <c r="DTR687" s="3"/>
      <c r="DTS687" s="3"/>
      <c r="DTT687" s="3"/>
      <c r="DTU687" s="3"/>
      <c r="DTV687" s="3"/>
      <c r="DTW687" s="3"/>
      <c r="DTX687" s="3"/>
      <c r="DTY687" s="3"/>
      <c r="DTZ687" s="3"/>
      <c r="DUA687" s="3"/>
      <c r="DUB687" s="3"/>
      <c r="DUC687" s="3"/>
      <c r="DUD687" s="3"/>
      <c r="DUE687" s="3"/>
      <c r="DUF687" s="3"/>
      <c r="DUG687" s="3"/>
      <c r="DUH687" s="3"/>
      <c r="DUI687" s="3"/>
      <c r="DUJ687" s="3"/>
      <c r="DUK687" s="3"/>
      <c r="DUL687" s="3"/>
      <c r="DUM687" s="3"/>
      <c r="DUN687" s="3"/>
      <c r="DUO687" s="3"/>
      <c r="DUP687" s="3"/>
      <c r="DUQ687" s="3"/>
      <c r="DUR687" s="3"/>
      <c r="DUS687" s="3"/>
      <c r="DUT687" s="3"/>
      <c r="DUU687" s="3"/>
      <c r="DUV687" s="3"/>
      <c r="DUW687" s="3"/>
      <c r="DUX687" s="3"/>
      <c r="DUY687" s="3"/>
      <c r="DUZ687" s="3"/>
      <c r="DVA687" s="3"/>
      <c r="DVB687" s="3"/>
      <c r="DVC687" s="3"/>
      <c r="DVD687" s="3"/>
      <c r="DVE687" s="3"/>
      <c r="DVF687" s="3"/>
      <c r="DVG687" s="3"/>
      <c r="DVH687" s="3"/>
      <c r="DVI687" s="3"/>
      <c r="DVJ687" s="3"/>
      <c r="DVK687" s="3"/>
      <c r="DVL687" s="3"/>
      <c r="DVM687" s="3"/>
      <c r="DVN687" s="3"/>
      <c r="DVO687" s="3"/>
      <c r="DVP687" s="3"/>
      <c r="DVQ687" s="3"/>
      <c r="DVR687" s="3"/>
      <c r="DVS687" s="3"/>
      <c r="DVT687" s="3"/>
      <c r="DVU687" s="3"/>
      <c r="DVV687" s="3"/>
      <c r="DVW687" s="3"/>
      <c r="DVX687" s="3"/>
      <c r="DVY687" s="3"/>
      <c r="DVZ687" s="3"/>
      <c r="DWA687" s="3"/>
      <c r="DWB687" s="3"/>
      <c r="DWC687" s="3"/>
      <c r="DWD687" s="3"/>
      <c r="DWE687" s="3"/>
      <c r="DWF687" s="3"/>
      <c r="DWG687" s="3"/>
      <c r="DWH687" s="3"/>
      <c r="DWI687" s="3"/>
      <c r="DWJ687" s="3"/>
      <c r="DWK687" s="3"/>
      <c r="DWL687" s="3"/>
      <c r="DWM687" s="3"/>
      <c r="DWN687" s="3"/>
      <c r="DWO687" s="3"/>
      <c r="DWP687" s="3"/>
      <c r="DWQ687" s="3"/>
      <c r="DWR687" s="3"/>
      <c r="DWS687" s="3"/>
      <c r="DWT687" s="3"/>
      <c r="DWU687" s="3"/>
      <c r="DWV687" s="3"/>
      <c r="DWW687" s="3"/>
      <c r="DWX687" s="3"/>
      <c r="DWY687" s="3"/>
      <c r="DWZ687" s="3"/>
      <c r="DXA687" s="3"/>
      <c r="DXB687" s="3"/>
      <c r="DXC687" s="3"/>
      <c r="DXD687" s="3"/>
      <c r="DXE687" s="3"/>
      <c r="DXF687" s="3"/>
      <c r="DXG687" s="3"/>
      <c r="DXH687" s="3"/>
      <c r="DXI687" s="3"/>
      <c r="DXJ687" s="3"/>
      <c r="DXK687" s="3"/>
      <c r="DXL687" s="3"/>
      <c r="DXM687" s="3"/>
      <c r="DXN687" s="3"/>
      <c r="DXO687" s="3"/>
      <c r="DXP687" s="3"/>
      <c r="DXQ687" s="3"/>
      <c r="DXR687" s="3"/>
      <c r="DXS687" s="3"/>
      <c r="DXT687" s="3"/>
      <c r="DXU687" s="3"/>
      <c r="DXV687" s="3"/>
      <c r="DXW687" s="3"/>
      <c r="DXX687" s="3"/>
      <c r="DXY687" s="3"/>
      <c r="DXZ687" s="3"/>
      <c r="DYA687" s="3"/>
      <c r="DYB687" s="3"/>
      <c r="DYC687" s="3"/>
      <c r="DYD687" s="3"/>
      <c r="DYE687" s="3"/>
      <c r="DYF687" s="3"/>
      <c r="DYG687" s="3"/>
      <c r="DYH687" s="3"/>
      <c r="DYI687" s="3"/>
      <c r="DYJ687" s="3"/>
      <c r="DYK687" s="3"/>
      <c r="DYL687" s="3"/>
      <c r="DYM687" s="3"/>
      <c r="DYN687" s="3"/>
      <c r="DYO687" s="3"/>
      <c r="DYP687" s="3"/>
      <c r="DYQ687" s="3"/>
      <c r="DYR687" s="3"/>
      <c r="DYS687" s="3"/>
      <c r="DYT687" s="3"/>
      <c r="DYU687" s="3"/>
      <c r="DYV687" s="3"/>
      <c r="DYW687" s="3"/>
      <c r="DYX687" s="3"/>
      <c r="DYY687" s="3"/>
      <c r="DYZ687" s="3"/>
      <c r="DZA687" s="3"/>
      <c r="DZB687" s="3"/>
      <c r="DZC687" s="3"/>
      <c r="DZD687" s="3"/>
      <c r="DZE687" s="3"/>
      <c r="DZF687" s="3"/>
      <c r="DZG687" s="3"/>
      <c r="DZH687" s="3"/>
      <c r="DZI687" s="3"/>
      <c r="DZJ687" s="3"/>
      <c r="DZK687" s="3"/>
      <c r="DZL687" s="3"/>
      <c r="DZM687" s="3"/>
      <c r="DZN687" s="3"/>
      <c r="DZO687" s="3"/>
      <c r="DZP687" s="3"/>
      <c r="DZQ687" s="3"/>
      <c r="DZR687" s="3"/>
      <c r="DZS687" s="3"/>
      <c r="DZT687" s="3"/>
      <c r="DZU687" s="3"/>
      <c r="DZV687" s="3"/>
      <c r="DZW687" s="3"/>
      <c r="DZX687" s="3"/>
      <c r="DZY687" s="3"/>
      <c r="DZZ687" s="3"/>
      <c r="EAA687" s="3"/>
      <c r="EAB687" s="3"/>
      <c r="EAC687" s="3"/>
      <c r="EAD687" s="3"/>
      <c r="EAE687" s="3"/>
      <c r="EAF687" s="3"/>
      <c r="EAG687" s="3"/>
      <c r="EAH687" s="3"/>
      <c r="EAI687" s="3"/>
      <c r="EAJ687" s="3"/>
      <c r="EAK687" s="3"/>
      <c r="EAL687" s="3"/>
      <c r="EAM687" s="3"/>
      <c r="EAN687" s="3"/>
      <c r="EAO687" s="3"/>
      <c r="EAP687" s="3"/>
      <c r="EAQ687" s="3"/>
      <c r="EAR687" s="3"/>
      <c r="EAS687" s="3"/>
      <c r="EAT687" s="3"/>
      <c r="EAU687" s="3"/>
      <c r="EAV687" s="3"/>
      <c r="EAW687" s="3"/>
      <c r="EAX687" s="3"/>
      <c r="EAY687" s="3"/>
      <c r="EAZ687" s="3"/>
      <c r="EBA687" s="3"/>
      <c r="EBB687" s="3"/>
      <c r="EBC687" s="3"/>
      <c r="EBD687" s="3"/>
      <c r="EBE687" s="3"/>
      <c r="EBF687" s="3"/>
      <c r="EBG687" s="3"/>
      <c r="EBH687" s="3"/>
      <c r="EBI687" s="3"/>
      <c r="EBJ687" s="3"/>
      <c r="EBK687" s="3"/>
      <c r="EBL687" s="3"/>
      <c r="EBM687" s="3"/>
      <c r="EBN687" s="3"/>
      <c r="EBO687" s="3"/>
      <c r="EBP687" s="3"/>
      <c r="EBQ687" s="3"/>
      <c r="EBR687" s="3"/>
      <c r="EBS687" s="3"/>
      <c r="EBT687" s="3"/>
      <c r="EBU687" s="3"/>
      <c r="EBV687" s="3"/>
      <c r="EBW687" s="3"/>
      <c r="EBX687" s="3"/>
      <c r="EBY687" s="3"/>
      <c r="EBZ687" s="3"/>
      <c r="ECA687" s="3"/>
      <c r="ECB687" s="3"/>
      <c r="ECC687" s="3"/>
      <c r="ECD687" s="3"/>
      <c r="ECE687" s="3"/>
      <c r="ECF687" s="3"/>
      <c r="ECG687" s="3"/>
      <c r="ECH687" s="3"/>
      <c r="ECI687" s="3"/>
      <c r="ECJ687" s="3"/>
      <c r="ECK687" s="3"/>
      <c r="ECL687" s="3"/>
      <c r="ECM687" s="3"/>
      <c r="ECN687" s="3"/>
      <c r="ECO687" s="3"/>
      <c r="ECP687" s="3"/>
      <c r="ECQ687" s="3"/>
      <c r="ECR687" s="3"/>
      <c r="ECS687" s="3"/>
      <c r="ECT687" s="3"/>
      <c r="ECU687" s="3"/>
      <c r="ECV687" s="3"/>
      <c r="ECW687" s="3"/>
      <c r="ECX687" s="3"/>
      <c r="ECY687" s="3"/>
      <c r="ECZ687" s="3"/>
      <c r="EDA687" s="3"/>
      <c r="EDB687" s="3"/>
      <c r="EDC687" s="3"/>
      <c r="EDD687" s="3"/>
      <c r="EDE687" s="3"/>
      <c r="EDF687" s="3"/>
      <c r="EDG687" s="3"/>
      <c r="EDH687" s="3"/>
      <c r="EDI687" s="3"/>
      <c r="EDJ687" s="3"/>
      <c r="EDK687" s="3"/>
      <c r="EDL687" s="3"/>
      <c r="EDM687" s="3"/>
      <c r="EDN687" s="3"/>
      <c r="EDO687" s="3"/>
      <c r="EDP687" s="3"/>
      <c r="EDQ687" s="3"/>
      <c r="EDR687" s="3"/>
      <c r="EDS687" s="3"/>
      <c r="EDT687" s="3"/>
      <c r="EDU687" s="3"/>
      <c r="EDV687" s="3"/>
      <c r="EDW687" s="3"/>
      <c r="EDX687" s="3"/>
      <c r="EDY687" s="3"/>
      <c r="EDZ687" s="3"/>
      <c r="EEA687" s="3"/>
      <c r="EEB687" s="3"/>
      <c r="EEC687" s="3"/>
      <c r="EED687" s="3"/>
      <c r="EEE687" s="3"/>
      <c r="EEF687" s="3"/>
      <c r="EEG687" s="3"/>
      <c r="EEH687" s="3"/>
      <c r="EEI687" s="3"/>
      <c r="EEJ687" s="3"/>
      <c r="EEK687" s="3"/>
      <c r="EEL687" s="3"/>
      <c r="EEM687" s="3"/>
      <c r="EEN687" s="3"/>
      <c r="EEO687" s="3"/>
      <c r="EEP687" s="3"/>
      <c r="EEQ687" s="3"/>
      <c r="EER687" s="3"/>
      <c r="EES687" s="3"/>
      <c r="EET687" s="3"/>
      <c r="EEU687" s="3"/>
      <c r="EEV687" s="3"/>
      <c r="EEW687" s="3"/>
      <c r="EEX687" s="3"/>
      <c r="EEY687" s="3"/>
      <c r="EEZ687" s="3"/>
      <c r="EFA687" s="3"/>
      <c r="EFB687" s="3"/>
      <c r="EFC687" s="3"/>
      <c r="EFD687" s="3"/>
      <c r="EFE687" s="3"/>
      <c r="EFF687" s="3"/>
      <c r="EFG687" s="3"/>
      <c r="EFH687" s="3"/>
      <c r="EFI687" s="3"/>
      <c r="EFJ687" s="3"/>
      <c r="EFK687" s="3"/>
      <c r="EFL687" s="3"/>
      <c r="EFM687" s="3"/>
      <c r="EFN687" s="3"/>
      <c r="EFO687" s="3"/>
      <c r="EFP687" s="3"/>
      <c r="EFQ687" s="3"/>
      <c r="EFR687" s="3"/>
      <c r="EFS687" s="3"/>
      <c r="EFT687" s="3"/>
      <c r="EFU687" s="3"/>
      <c r="EFV687" s="3"/>
      <c r="EFW687" s="3"/>
      <c r="EFX687" s="3"/>
      <c r="EFY687" s="3"/>
      <c r="EFZ687" s="3"/>
      <c r="EGA687" s="3"/>
      <c r="EGB687" s="3"/>
      <c r="EGC687" s="3"/>
      <c r="EGD687" s="3"/>
      <c r="EGE687" s="3"/>
      <c r="EGF687" s="3"/>
      <c r="EGG687" s="3"/>
      <c r="EGH687" s="3"/>
      <c r="EGI687" s="3"/>
      <c r="EGJ687" s="3"/>
      <c r="EGK687" s="3"/>
      <c r="EGL687" s="3"/>
      <c r="EGM687" s="3"/>
      <c r="EGN687" s="3"/>
      <c r="EGO687" s="3"/>
      <c r="EGP687" s="3"/>
      <c r="EGQ687" s="3"/>
      <c r="EGR687" s="3"/>
      <c r="EGS687" s="3"/>
      <c r="EGT687" s="3"/>
      <c r="EGU687" s="3"/>
      <c r="EGV687" s="3"/>
      <c r="EGW687" s="3"/>
      <c r="EGX687" s="3"/>
      <c r="EGY687" s="3"/>
      <c r="EGZ687" s="3"/>
      <c r="EHA687" s="3"/>
      <c r="EHB687" s="3"/>
      <c r="EHC687" s="3"/>
      <c r="EHD687" s="3"/>
      <c r="EHE687" s="3"/>
      <c r="EHF687" s="3"/>
      <c r="EHG687" s="3"/>
      <c r="EHH687" s="3"/>
      <c r="EHI687" s="3"/>
      <c r="EHJ687" s="3"/>
      <c r="EHK687" s="3"/>
      <c r="EHL687" s="3"/>
      <c r="EHM687" s="3"/>
      <c r="EHN687" s="3"/>
      <c r="EHO687" s="3"/>
      <c r="EHP687" s="3"/>
      <c r="EHQ687" s="3"/>
      <c r="EHR687" s="3"/>
      <c r="EHS687" s="3"/>
      <c r="EHT687" s="3"/>
      <c r="EHU687" s="3"/>
      <c r="EHV687" s="3"/>
      <c r="EHW687" s="3"/>
      <c r="EHX687" s="3"/>
      <c r="EHY687" s="3"/>
      <c r="EHZ687" s="3"/>
      <c r="EIA687" s="3"/>
      <c r="EIB687" s="3"/>
      <c r="EIC687" s="3"/>
      <c r="EID687" s="3"/>
      <c r="EIE687" s="3"/>
      <c r="EIF687" s="3"/>
      <c r="EIG687" s="3"/>
      <c r="EIH687" s="3"/>
      <c r="EII687" s="3"/>
      <c r="EIJ687" s="3"/>
      <c r="EIK687" s="3"/>
      <c r="EIL687" s="3"/>
      <c r="EIM687" s="3"/>
      <c r="EIN687" s="3"/>
      <c r="EIO687" s="3"/>
      <c r="EIP687" s="3"/>
      <c r="EIQ687" s="3"/>
      <c r="EIR687" s="3"/>
      <c r="EIS687" s="3"/>
      <c r="EIT687" s="3"/>
      <c r="EIU687" s="3"/>
      <c r="EIV687" s="3"/>
      <c r="EIW687" s="3"/>
      <c r="EIX687" s="3"/>
      <c r="EIY687" s="3"/>
      <c r="EIZ687" s="3"/>
      <c r="EJA687" s="3"/>
      <c r="EJB687" s="3"/>
      <c r="EJC687" s="3"/>
      <c r="EJD687" s="3"/>
      <c r="EJE687" s="3"/>
      <c r="EJF687" s="3"/>
      <c r="EJG687" s="3"/>
      <c r="EJH687" s="3"/>
      <c r="EJI687" s="3"/>
      <c r="EJJ687" s="3"/>
      <c r="EJK687" s="3"/>
      <c r="EJL687" s="3"/>
      <c r="EJM687" s="3"/>
      <c r="EJN687" s="3"/>
      <c r="EJO687" s="3"/>
      <c r="EJP687" s="3"/>
      <c r="EJQ687" s="3"/>
      <c r="EJR687" s="3"/>
      <c r="EJS687" s="3"/>
      <c r="EJT687" s="3"/>
      <c r="EJU687" s="3"/>
      <c r="EJV687" s="3"/>
      <c r="EJW687" s="3"/>
      <c r="EJX687" s="3"/>
      <c r="EJY687" s="3"/>
      <c r="EJZ687" s="3"/>
      <c r="EKA687" s="3"/>
      <c r="EKB687" s="3"/>
      <c r="EKC687" s="3"/>
      <c r="EKD687" s="3"/>
      <c r="EKE687" s="3"/>
      <c r="EKF687" s="3"/>
      <c r="EKG687" s="3"/>
      <c r="EKH687" s="3"/>
      <c r="EKI687" s="3"/>
      <c r="EKJ687" s="3"/>
      <c r="EKK687" s="3"/>
      <c r="EKL687" s="3"/>
      <c r="EKM687" s="3"/>
      <c r="EKN687" s="3"/>
      <c r="EKO687" s="3"/>
      <c r="EKP687" s="3"/>
      <c r="EKQ687" s="3"/>
      <c r="EKR687" s="3"/>
      <c r="EKS687" s="3"/>
      <c r="EKT687" s="3"/>
      <c r="EKU687" s="3"/>
      <c r="EKV687" s="3"/>
      <c r="EKW687" s="3"/>
      <c r="EKX687" s="3"/>
      <c r="EKY687" s="3"/>
      <c r="EKZ687" s="3"/>
      <c r="ELA687" s="3"/>
      <c r="ELB687" s="3"/>
      <c r="ELC687" s="3"/>
      <c r="ELD687" s="3"/>
      <c r="ELE687" s="3"/>
      <c r="ELF687" s="3"/>
      <c r="ELG687" s="3"/>
      <c r="ELH687" s="3"/>
      <c r="ELI687" s="3"/>
      <c r="ELJ687" s="3"/>
      <c r="ELK687" s="3"/>
      <c r="ELL687" s="3"/>
      <c r="ELM687" s="3"/>
      <c r="ELN687" s="3"/>
      <c r="ELO687" s="3"/>
      <c r="ELP687" s="3"/>
      <c r="ELQ687" s="3"/>
      <c r="ELR687" s="3"/>
      <c r="ELS687" s="3"/>
      <c r="ELT687" s="3"/>
      <c r="ELU687" s="3"/>
      <c r="ELV687" s="3"/>
      <c r="ELW687" s="3"/>
      <c r="ELX687" s="3"/>
      <c r="ELY687" s="3"/>
      <c r="ELZ687" s="3"/>
      <c r="EMA687" s="3"/>
      <c r="EMB687" s="3"/>
      <c r="EMC687" s="3"/>
      <c r="EMD687" s="3"/>
      <c r="EME687" s="3"/>
      <c r="EMF687" s="3"/>
      <c r="EMG687" s="3"/>
      <c r="EMH687" s="3"/>
      <c r="EMI687" s="3"/>
      <c r="EMJ687" s="3"/>
      <c r="EMK687" s="3"/>
      <c r="EML687" s="3"/>
      <c r="EMM687" s="3"/>
      <c r="EMN687" s="3"/>
      <c r="EMO687" s="3"/>
      <c r="EMP687" s="3"/>
      <c r="EMQ687" s="3"/>
      <c r="EMR687" s="3"/>
      <c r="EMS687" s="3"/>
      <c r="EMT687" s="3"/>
      <c r="EMU687" s="3"/>
      <c r="EMV687" s="3"/>
      <c r="EMW687" s="3"/>
      <c r="EMX687" s="3"/>
      <c r="EMY687" s="3"/>
      <c r="EMZ687" s="3"/>
      <c r="ENA687" s="3"/>
      <c r="ENB687" s="3"/>
      <c r="ENC687" s="3"/>
      <c r="END687" s="3"/>
      <c r="ENE687" s="3"/>
      <c r="ENF687" s="3"/>
      <c r="ENG687" s="3"/>
      <c r="ENH687" s="3"/>
      <c r="ENI687" s="3"/>
      <c r="ENJ687" s="3"/>
      <c r="ENK687" s="3"/>
      <c r="ENL687" s="3"/>
      <c r="ENM687" s="3"/>
      <c r="ENN687" s="3"/>
      <c r="ENO687" s="3"/>
      <c r="ENP687" s="3"/>
      <c r="ENQ687" s="3"/>
      <c r="ENR687" s="3"/>
      <c r="ENS687" s="3"/>
      <c r="ENT687" s="3"/>
      <c r="ENU687" s="3"/>
      <c r="ENV687" s="3"/>
      <c r="ENW687" s="3"/>
      <c r="ENX687" s="3"/>
      <c r="ENY687" s="3"/>
      <c r="ENZ687" s="3"/>
      <c r="EOA687" s="3"/>
      <c r="EOB687" s="3"/>
      <c r="EOC687" s="3"/>
      <c r="EOD687" s="3"/>
      <c r="EOE687" s="3"/>
      <c r="EOF687" s="3"/>
      <c r="EOG687" s="3"/>
      <c r="EOH687" s="3"/>
      <c r="EOI687" s="3"/>
      <c r="EOJ687" s="3"/>
      <c r="EOK687" s="3"/>
      <c r="EOL687" s="3"/>
      <c r="EOM687" s="3"/>
      <c r="EON687" s="3"/>
      <c r="EOO687" s="3"/>
      <c r="EOP687" s="3"/>
      <c r="EOQ687" s="3"/>
      <c r="EOR687" s="3"/>
      <c r="EOS687" s="3"/>
      <c r="EOT687" s="3"/>
      <c r="EOU687" s="3"/>
      <c r="EOV687" s="3"/>
      <c r="EOW687" s="3"/>
      <c r="EOX687" s="3"/>
      <c r="EOY687" s="3"/>
      <c r="EOZ687" s="3"/>
      <c r="EPA687" s="3"/>
      <c r="EPB687" s="3"/>
      <c r="EPC687" s="3"/>
      <c r="EPD687" s="3"/>
      <c r="EPE687" s="3"/>
      <c r="EPF687" s="3"/>
      <c r="EPG687" s="3"/>
      <c r="EPH687" s="3"/>
      <c r="EPI687" s="3"/>
      <c r="EPJ687" s="3"/>
      <c r="EPK687" s="3"/>
      <c r="EPL687" s="3"/>
      <c r="EPM687" s="3"/>
      <c r="EPN687" s="3"/>
      <c r="EPO687" s="3"/>
      <c r="EPP687" s="3"/>
      <c r="EPQ687" s="3"/>
      <c r="EPR687" s="3"/>
      <c r="EPS687" s="3"/>
      <c r="EPT687" s="3"/>
      <c r="EPU687" s="3"/>
      <c r="EPV687" s="3"/>
      <c r="EPW687" s="3"/>
      <c r="EPX687" s="3"/>
      <c r="EPY687" s="3"/>
      <c r="EPZ687" s="3"/>
      <c r="EQA687" s="3"/>
      <c r="EQB687" s="3"/>
      <c r="EQC687" s="3"/>
      <c r="EQD687" s="3"/>
      <c r="EQE687" s="3"/>
      <c r="EQF687" s="3"/>
      <c r="EQG687" s="3"/>
      <c r="EQH687" s="3"/>
      <c r="EQI687" s="3"/>
      <c r="EQJ687" s="3"/>
      <c r="EQK687" s="3"/>
      <c r="EQL687" s="3"/>
      <c r="EQM687" s="3"/>
      <c r="EQN687" s="3"/>
      <c r="EQO687" s="3"/>
      <c r="EQP687" s="3"/>
      <c r="EQQ687" s="3"/>
      <c r="EQR687" s="3"/>
      <c r="EQS687" s="3"/>
      <c r="EQT687" s="3"/>
      <c r="EQU687" s="3"/>
      <c r="EQV687" s="3"/>
      <c r="EQW687" s="3"/>
      <c r="EQX687" s="3"/>
      <c r="EQY687" s="3"/>
      <c r="EQZ687" s="3"/>
      <c r="ERA687" s="3"/>
      <c r="ERB687" s="3"/>
      <c r="ERC687" s="3"/>
      <c r="ERD687" s="3"/>
      <c r="ERE687" s="3"/>
      <c r="ERF687" s="3"/>
      <c r="ERG687" s="3"/>
      <c r="ERH687" s="3"/>
      <c r="ERI687" s="3"/>
      <c r="ERJ687" s="3"/>
      <c r="ERK687" s="3"/>
      <c r="ERL687" s="3"/>
      <c r="ERM687" s="3"/>
      <c r="ERN687" s="3"/>
      <c r="ERO687" s="3"/>
      <c r="ERP687" s="3"/>
      <c r="ERQ687" s="3"/>
      <c r="ERR687" s="3"/>
      <c r="ERS687" s="3"/>
      <c r="ERT687" s="3"/>
      <c r="ERU687" s="3"/>
      <c r="ERV687" s="3"/>
      <c r="ERW687" s="3"/>
      <c r="ERX687" s="3"/>
      <c r="ERY687" s="3"/>
      <c r="ERZ687" s="3"/>
      <c r="ESA687" s="3"/>
      <c r="ESB687" s="3"/>
      <c r="ESC687" s="3"/>
      <c r="ESD687" s="3"/>
      <c r="ESE687" s="3"/>
      <c r="ESF687" s="3"/>
      <c r="ESG687" s="3"/>
      <c r="ESH687" s="3"/>
      <c r="ESI687" s="3"/>
      <c r="ESJ687" s="3"/>
      <c r="ESK687" s="3"/>
      <c r="ESL687" s="3"/>
      <c r="ESM687" s="3"/>
      <c r="ESN687" s="3"/>
      <c r="ESO687" s="3"/>
      <c r="ESP687" s="3"/>
      <c r="ESQ687" s="3"/>
      <c r="ESR687" s="3"/>
      <c r="ESS687" s="3"/>
      <c r="EST687" s="3"/>
      <c r="ESU687" s="3"/>
      <c r="ESV687" s="3"/>
      <c r="ESW687" s="3"/>
      <c r="ESX687" s="3"/>
      <c r="ESY687" s="3"/>
      <c r="ESZ687" s="3"/>
      <c r="ETA687" s="3"/>
      <c r="ETB687" s="3"/>
      <c r="ETC687" s="3"/>
      <c r="ETD687" s="3"/>
      <c r="ETE687" s="3"/>
      <c r="ETF687" s="3"/>
      <c r="ETG687" s="3"/>
      <c r="ETH687" s="3"/>
      <c r="ETI687" s="3"/>
      <c r="ETJ687" s="3"/>
      <c r="ETK687" s="3"/>
      <c r="ETL687" s="3"/>
      <c r="ETM687" s="3"/>
      <c r="ETN687" s="3"/>
      <c r="ETO687" s="3"/>
      <c r="ETP687" s="3"/>
      <c r="ETQ687" s="3"/>
      <c r="ETR687" s="3"/>
      <c r="ETS687" s="3"/>
      <c r="ETT687" s="3"/>
      <c r="ETU687" s="3"/>
      <c r="ETV687" s="3"/>
      <c r="ETW687" s="3"/>
      <c r="ETX687" s="3"/>
      <c r="ETY687" s="3"/>
      <c r="ETZ687" s="3"/>
      <c r="EUA687" s="3"/>
      <c r="EUB687" s="3"/>
      <c r="EUC687" s="3"/>
      <c r="EUD687" s="3"/>
      <c r="EUE687" s="3"/>
      <c r="EUF687" s="3"/>
      <c r="EUG687" s="3"/>
      <c r="EUH687" s="3"/>
      <c r="EUI687" s="3"/>
      <c r="EUJ687" s="3"/>
      <c r="EUK687" s="3"/>
      <c r="EUL687" s="3"/>
      <c r="EUM687" s="3"/>
      <c r="EUN687" s="3"/>
      <c r="EUO687" s="3"/>
      <c r="EUP687" s="3"/>
      <c r="EUQ687" s="3"/>
      <c r="EUR687" s="3"/>
      <c r="EUS687" s="3"/>
      <c r="EUT687" s="3"/>
      <c r="EUU687" s="3"/>
      <c r="EUV687" s="3"/>
      <c r="EUW687" s="3"/>
      <c r="EUX687" s="3"/>
      <c r="EUY687" s="3"/>
      <c r="EUZ687" s="3"/>
      <c r="EVA687" s="3"/>
      <c r="EVB687" s="3"/>
      <c r="EVC687" s="3"/>
      <c r="EVD687" s="3"/>
      <c r="EVE687" s="3"/>
      <c r="EVF687" s="3"/>
      <c r="EVG687" s="3"/>
      <c r="EVH687" s="3"/>
      <c r="EVI687" s="3"/>
      <c r="EVJ687" s="3"/>
      <c r="EVK687" s="3"/>
      <c r="EVL687" s="3"/>
      <c r="EVM687" s="3"/>
      <c r="EVN687" s="3"/>
      <c r="EVO687" s="3"/>
      <c r="EVP687" s="3"/>
      <c r="EVQ687" s="3"/>
      <c r="EVR687" s="3"/>
      <c r="EVS687" s="3"/>
      <c r="EVT687" s="3"/>
      <c r="EVU687" s="3"/>
      <c r="EVV687" s="3"/>
      <c r="EVW687" s="3"/>
      <c r="EVX687" s="3"/>
      <c r="EVY687" s="3"/>
      <c r="EVZ687" s="3"/>
      <c r="EWA687" s="3"/>
      <c r="EWB687" s="3"/>
      <c r="EWC687" s="3"/>
      <c r="EWD687" s="3"/>
      <c r="EWE687" s="3"/>
      <c r="EWF687" s="3"/>
      <c r="EWG687" s="3"/>
      <c r="EWH687" s="3"/>
      <c r="EWI687" s="3"/>
      <c r="EWJ687" s="3"/>
      <c r="EWK687" s="3"/>
      <c r="EWL687" s="3"/>
      <c r="EWM687" s="3"/>
      <c r="EWN687" s="3"/>
      <c r="EWO687" s="3"/>
      <c r="EWP687" s="3"/>
      <c r="EWQ687" s="3"/>
      <c r="EWR687" s="3"/>
      <c r="EWS687" s="3"/>
      <c r="EWT687" s="3"/>
      <c r="EWU687" s="3"/>
      <c r="EWV687" s="3"/>
      <c r="EWW687" s="3"/>
      <c r="EWX687" s="3"/>
      <c r="EWY687" s="3"/>
      <c r="EWZ687" s="3"/>
      <c r="EXA687" s="3"/>
      <c r="EXB687" s="3"/>
      <c r="EXC687" s="3"/>
      <c r="EXD687" s="3"/>
      <c r="EXE687" s="3"/>
      <c r="EXF687" s="3"/>
      <c r="EXG687" s="3"/>
      <c r="EXH687" s="3"/>
      <c r="EXI687" s="3"/>
      <c r="EXJ687" s="3"/>
      <c r="EXK687" s="3"/>
      <c r="EXL687" s="3"/>
      <c r="EXM687" s="3"/>
      <c r="EXN687" s="3"/>
      <c r="EXO687" s="3"/>
      <c r="EXP687" s="3"/>
      <c r="EXQ687" s="3"/>
      <c r="EXR687" s="3"/>
      <c r="EXS687" s="3"/>
      <c r="EXT687" s="3"/>
      <c r="EXU687" s="3"/>
      <c r="EXV687" s="3"/>
      <c r="EXW687" s="3"/>
      <c r="EXX687" s="3"/>
      <c r="EXY687" s="3"/>
      <c r="EXZ687" s="3"/>
      <c r="EYA687" s="3"/>
      <c r="EYB687" s="3"/>
      <c r="EYC687" s="3"/>
      <c r="EYD687" s="3"/>
      <c r="EYE687" s="3"/>
      <c r="EYF687" s="3"/>
      <c r="EYG687" s="3"/>
      <c r="EYH687" s="3"/>
      <c r="EYI687" s="3"/>
      <c r="EYJ687" s="3"/>
      <c r="EYK687" s="3"/>
      <c r="EYL687" s="3"/>
      <c r="EYM687" s="3"/>
      <c r="EYN687" s="3"/>
      <c r="EYO687" s="3"/>
      <c r="EYP687" s="3"/>
      <c r="EYQ687" s="3"/>
      <c r="EYR687" s="3"/>
      <c r="EYS687" s="3"/>
      <c r="EYT687" s="3"/>
      <c r="EYU687" s="3"/>
      <c r="EYV687" s="3"/>
      <c r="EYW687" s="3"/>
      <c r="EYX687" s="3"/>
      <c r="EYY687" s="3"/>
      <c r="EYZ687" s="3"/>
      <c r="EZA687" s="3"/>
      <c r="EZB687" s="3"/>
      <c r="EZC687" s="3"/>
      <c r="EZD687" s="3"/>
      <c r="EZE687" s="3"/>
      <c r="EZF687" s="3"/>
      <c r="EZG687" s="3"/>
      <c r="EZH687" s="3"/>
      <c r="EZI687" s="3"/>
      <c r="EZJ687" s="3"/>
      <c r="EZK687" s="3"/>
      <c r="EZL687" s="3"/>
      <c r="EZM687" s="3"/>
      <c r="EZN687" s="3"/>
      <c r="EZO687" s="3"/>
      <c r="EZP687" s="3"/>
      <c r="EZQ687" s="3"/>
      <c r="EZR687" s="3"/>
      <c r="EZS687" s="3"/>
      <c r="EZT687" s="3"/>
      <c r="EZU687" s="3"/>
      <c r="EZV687" s="3"/>
      <c r="EZW687" s="3"/>
      <c r="EZX687" s="3"/>
      <c r="EZY687" s="3"/>
      <c r="EZZ687" s="3"/>
      <c r="FAA687" s="3"/>
      <c r="FAB687" s="3"/>
      <c r="FAC687" s="3"/>
      <c r="FAD687" s="3"/>
      <c r="FAE687" s="3"/>
      <c r="FAF687" s="3"/>
      <c r="FAG687" s="3"/>
      <c r="FAH687" s="3"/>
      <c r="FAI687" s="3"/>
      <c r="FAJ687" s="3"/>
      <c r="FAK687" s="3"/>
      <c r="FAL687" s="3"/>
      <c r="FAM687" s="3"/>
      <c r="FAN687" s="3"/>
      <c r="FAO687" s="3"/>
      <c r="FAP687" s="3"/>
      <c r="FAQ687" s="3"/>
      <c r="FAR687" s="3"/>
      <c r="FAS687" s="3"/>
      <c r="FAT687" s="3"/>
      <c r="FAU687" s="3"/>
      <c r="FAV687" s="3"/>
      <c r="FAW687" s="3"/>
      <c r="FAX687" s="3"/>
      <c r="FAY687" s="3"/>
      <c r="FAZ687" s="3"/>
      <c r="FBA687" s="3"/>
      <c r="FBB687" s="3"/>
      <c r="FBC687" s="3"/>
      <c r="FBD687" s="3"/>
      <c r="FBE687" s="3"/>
      <c r="FBF687" s="3"/>
      <c r="FBG687" s="3"/>
      <c r="FBH687" s="3"/>
      <c r="FBI687" s="3"/>
      <c r="FBJ687" s="3"/>
      <c r="FBK687" s="3"/>
      <c r="FBL687" s="3"/>
      <c r="FBM687" s="3"/>
      <c r="FBN687" s="3"/>
      <c r="FBO687" s="3"/>
      <c r="FBP687" s="3"/>
      <c r="FBQ687" s="3"/>
      <c r="FBR687" s="3"/>
      <c r="FBS687" s="3"/>
      <c r="FBT687" s="3"/>
      <c r="FBU687" s="3"/>
      <c r="FBV687" s="3"/>
      <c r="FBW687" s="3"/>
      <c r="FBX687" s="3"/>
      <c r="FBY687" s="3"/>
      <c r="FBZ687" s="3"/>
      <c r="FCA687" s="3"/>
      <c r="FCB687" s="3"/>
      <c r="FCC687" s="3"/>
      <c r="FCD687" s="3"/>
      <c r="FCE687" s="3"/>
      <c r="FCF687" s="3"/>
      <c r="FCG687" s="3"/>
      <c r="FCH687" s="3"/>
      <c r="FCI687" s="3"/>
      <c r="FCJ687" s="3"/>
      <c r="FCK687" s="3"/>
      <c r="FCL687" s="3"/>
      <c r="FCM687" s="3"/>
      <c r="FCN687" s="3"/>
      <c r="FCO687" s="3"/>
      <c r="FCP687" s="3"/>
      <c r="FCQ687" s="3"/>
      <c r="FCR687" s="3"/>
      <c r="FCS687" s="3"/>
      <c r="FCT687" s="3"/>
      <c r="FCU687" s="3"/>
      <c r="FCV687" s="3"/>
      <c r="FCW687" s="3"/>
      <c r="FCX687" s="3"/>
      <c r="FCY687" s="3"/>
      <c r="FCZ687" s="3"/>
      <c r="FDA687" s="3"/>
      <c r="FDB687" s="3"/>
      <c r="FDC687" s="3"/>
      <c r="FDD687" s="3"/>
      <c r="FDE687" s="3"/>
      <c r="FDF687" s="3"/>
      <c r="FDG687" s="3"/>
      <c r="FDH687" s="3"/>
      <c r="FDI687" s="3"/>
      <c r="FDJ687" s="3"/>
      <c r="FDK687" s="3"/>
      <c r="FDL687" s="3"/>
      <c r="FDM687" s="3"/>
      <c r="FDN687" s="3"/>
      <c r="FDO687" s="3"/>
      <c r="FDP687" s="3"/>
      <c r="FDQ687" s="3"/>
      <c r="FDR687" s="3"/>
      <c r="FDS687" s="3"/>
      <c r="FDT687" s="3"/>
      <c r="FDU687" s="3"/>
      <c r="FDV687" s="3"/>
      <c r="FDW687" s="3"/>
      <c r="FDX687" s="3"/>
      <c r="FDY687" s="3"/>
      <c r="FDZ687" s="3"/>
      <c r="FEA687" s="3"/>
      <c r="FEB687" s="3"/>
      <c r="FEC687" s="3"/>
      <c r="FED687" s="3"/>
      <c r="FEE687" s="3"/>
      <c r="FEF687" s="3"/>
      <c r="FEG687" s="3"/>
      <c r="FEH687" s="3"/>
      <c r="FEI687" s="3"/>
      <c r="FEJ687" s="3"/>
      <c r="FEK687" s="3"/>
      <c r="FEL687" s="3"/>
      <c r="FEM687" s="3"/>
      <c r="FEN687" s="3"/>
      <c r="FEO687" s="3"/>
      <c r="FEP687" s="3"/>
      <c r="FEQ687" s="3"/>
      <c r="FER687" s="3"/>
      <c r="FES687" s="3"/>
      <c r="FET687" s="3"/>
      <c r="FEU687" s="3"/>
      <c r="FEV687" s="3"/>
      <c r="FEW687" s="3"/>
      <c r="FEX687" s="3"/>
      <c r="FEY687" s="3"/>
      <c r="FEZ687" s="3"/>
      <c r="FFA687" s="3"/>
      <c r="FFB687" s="3"/>
      <c r="FFC687" s="3"/>
      <c r="FFD687" s="3"/>
      <c r="FFE687" s="3"/>
      <c r="FFF687" s="3"/>
      <c r="FFG687" s="3"/>
      <c r="FFH687" s="3"/>
      <c r="FFI687" s="3"/>
      <c r="FFJ687" s="3"/>
      <c r="FFK687" s="3"/>
      <c r="FFL687" s="3"/>
      <c r="FFM687" s="3"/>
      <c r="FFN687" s="3"/>
      <c r="FFO687" s="3"/>
      <c r="FFP687" s="3"/>
      <c r="FFQ687" s="3"/>
      <c r="FFR687" s="3"/>
      <c r="FFS687" s="3"/>
      <c r="FFT687" s="3"/>
      <c r="FFU687" s="3"/>
      <c r="FFV687" s="3"/>
      <c r="FFW687" s="3"/>
      <c r="FFX687" s="3"/>
      <c r="FFY687" s="3"/>
      <c r="FFZ687" s="3"/>
      <c r="FGA687" s="3"/>
      <c r="FGB687" s="3"/>
      <c r="FGC687" s="3"/>
      <c r="FGD687" s="3"/>
      <c r="FGE687" s="3"/>
      <c r="FGF687" s="3"/>
      <c r="FGG687" s="3"/>
      <c r="FGH687" s="3"/>
      <c r="FGI687" s="3"/>
      <c r="FGJ687" s="3"/>
      <c r="FGK687" s="3"/>
      <c r="FGL687" s="3"/>
      <c r="FGM687" s="3"/>
      <c r="FGN687" s="3"/>
      <c r="FGO687" s="3"/>
      <c r="FGP687" s="3"/>
      <c r="FGQ687" s="3"/>
      <c r="FGR687" s="3"/>
      <c r="FGS687" s="3"/>
      <c r="FGT687" s="3"/>
      <c r="FGU687" s="3"/>
      <c r="FGV687" s="3"/>
      <c r="FGW687" s="3"/>
      <c r="FGX687" s="3"/>
      <c r="FGY687" s="3"/>
      <c r="FGZ687" s="3"/>
      <c r="FHA687" s="3"/>
      <c r="FHB687" s="3"/>
      <c r="FHC687" s="3"/>
      <c r="FHD687" s="3"/>
      <c r="FHE687" s="3"/>
      <c r="FHF687" s="3"/>
      <c r="FHG687" s="3"/>
      <c r="FHH687" s="3"/>
      <c r="FHI687" s="3"/>
      <c r="FHJ687" s="3"/>
      <c r="FHK687" s="3"/>
      <c r="FHL687" s="3"/>
      <c r="FHM687" s="3"/>
      <c r="FHN687" s="3"/>
      <c r="FHO687" s="3"/>
      <c r="FHP687" s="3"/>
      <c r="FHQ687" s="3"/>
      <c r="FHR687" s="3"/>
      <c r="FHS687" s="3"/>
      <c r="FHT687" s="3"/>
      <c r="FHU687" s="3"/>
      <c r="FHV687" s="3"/>
      <c r="FHW687" s="3"/>
      <c r="FHX687" s="3"/>
      <c r="FHY687" s="3"/>
      <c r="FHZ687" s="3"/>
      <c r="FIA687" s="3"/>
      <c r="FIB687" s="3"/>
      <c r="FIC687" s="3"/>
      <c r="FID687" s="3"/>
      <c r="FIE687" s="3"/>
      <c r="FIF687" s="3"/>
      <c r="FIG687" s="3"/>
      <c r="FIH687" s="3"/>
      <c r="FII687" s="3"/>
      <c r="FIJ687" s="3"/>
      <c r="FIK687" s="3"/>
      <c r="FIL687" s="3"/>
      <c r="FIM687" s="3"/>
      <c r="FIN687" s="3"/>
      <c r="FIO687" s="3"/>
      <c r="FIP687" s="3"/>
      <c r="FIQ687" s="3"/>
      <c r="FIR687" s="3"/>
      <c r="FIS687" s="3"/>
      <c r="FIT687" s="3"/>
      <c r="FIU687" s="3"/>
      <c r="FIV687" s="3"/>
      <c r="FIW687" s="3"/>
      <c r="FIX687" s="3"/>
      <c r="FIY687" s="3"/>
      <c r="FIZ687" s="3"/>
      <c r="FJA687" s="3"/>
      <c r="FJB687" s="3"/>
      <c r="FJC687" s="3"/>
      <c r="FJD687" s="3"/>
      <c r="FJE687" s="3"/>
      <c r="FJF687" s="3"/>
      <c r="FJG687" s="3"/>
      <c r="FJH687" s="3"/>
      <c r="FJI687" s="3"/>
      <c r="FJJ687" s="3"/>
      <c r="FJK687" s="3"/>
      <c r="FJL687" s="3"/>
      <c r="FJM687" s="3"/>
      <c r="FJN687" s="3"/>
      <c r="FJO687" s="3"/>
      <c r="FJP687" s="3"/>
      <c r="FJQ687" s="3"/>
      <c r="FJR687" s="3"/>
      <c r="FJS687" s="3"/>
      <c r="FJT687" s="3"/>
      <c r="FJU687" s="3"/>
      <c r="FJV687" s="3"/>
      <c r="FJW687" s="3"/>
      <c r="FJX687" s="3"/>
      <c r="FJY687" s="3"/>
      <c r="FJZ687" s="3"/>
      <c r="FKA687" s="3"/>
      <c r="FKB687" s="3"/>
      <c r="FKC687" s="3"/>
      <c r="FKD687" s="3"/>
      <c r="FKE687" s="3"/>
      <c r="FKF687" s="3"/>
      <c r="FKG687" s="3"/>
      <c r="FKH687" s="3"/>
      <c r="FKI687" s="3"/>
      <c r="FKJ687" s="3"/>
      <c r="FKK687" s="3"/>
      <c r="FKL687" s="3"/>
      <c r="FKM687" s="3"/>
      <c r="FKN687" s="3"/>
      <c r="FKO687" s="3"/>
      <c r="FKP687" s="3"/>
      <c r="FKQ687" s="3"/>
      <c r="FKR687" s="3"/>
      <c r="FKS687" s="3"/>
      <c r="FKT687" s="3"/>
      <c r="FKU687" s="3"/>
      <c r="FKV687" s="3"/>
      <c r="FKW687" s="3"/>
      <c r="FKX687" s="3"/>
      <c r="FKY687" s="3"/>
      <c r="FKZ687" s="3"/>
      <c r="FLA687" s="3"/>
      <c r="FLB687" s="3"/>
      <c r="FLC687" s="3"/>
      <c r="FLD687" s="3"/>
      <c r="FLE687" s="3"/>
      <c r="FLF687" s="3"/>
      <c r="FLG687" s="3"/>
      <c r="FLH687" s="3"/>
      <c r="FLI687" s="3"/>
      <c r="FLJ687" s="3"/>
      <c r="FLK687" s="3"/>
      <c r="FLL687" s="3"/>
      <c r="FLM687" s="3"/>
      <c r="FLN687" s="3"/>
      <c r="FLO687" s="3"/>
      <c r="FLP687" s="3"/>
      <c r="FLQ687" s="3"/>
      <c r="FLR687" s="3"/>
      <c r="FLS687" s="3"/>
      <c r="FLT687" s="3"/>
      <c r="FLU687" s="3"/>
      <c r="FLV687" s="3"/>
      <c r="FLW687" s="3"/>
      <c r="FLX687" s="3"/>
      <c r="FLY687" s="3"/>
      <c r="FLZ687" s="3"/>
      <c r="FMA687" s="3"/>
      <c r="FMB687" s="3"/>
      <c r="FMC687" s="3"/>
      <c r="FMD687" s="3"/>
      <c r="FME687" s="3"/>
      <c r="FMF687" s="3"/>
      <c r="FMG687" s="3"/>
      <c r="FMH687" s="3"/>
      <c r="FMI687" s="3"/>
      <c r="FMJ687" s="3"/>
      <c r="FMK687" s="3"/>
      <c r="FML687" s="3"/>
      <c r="FMM687" s="3"/>
      <c r="FMN687" s="3"/>
      <c r="FMO687" s="3"/>
      <c r="FMP687" s="3"/>
      <c r="FMQ687" s="3"/>
      <c r="FMR687" s="3"/>
      <c r="FMS687" s="3"/>
      <c r="FMT687" s="3"/>
      <c r="FMU687" s="3"/>
      <c r="FMV687" s="3"/>
      <c r="FMW687" s="3"/>
      <c r="FMX687" s="3"/>
      <c r="FMY687" s="3"/>
      <c r="FMZ687" s="3"/>
      <c r="FNA687" s="3"/>
      <c r="FNB687" s="3"/>
      <c r="FNC687" s="3"/>
      <c r="FND687" s="3"/>
      <c r="FNE687" s="3"/>
      <c r="FNF687" s="3"/>
      <c r="FNG687" s="3"/>
      <c r="FNH687" s="3"/>
      <c r="FNI687" s="3"/>
      <c r="FNJ687" s="3"/>
      <c r="FNK687" s="3"/>
      <c r="FNL687" s="3"/>
      <c r="FNM687" s="3"/>
      <c r="FNN687" s="3"/>
      <c r="FNO687" s="3"/>
      <c r="FNP687" s="3"/>
      <c r="FNQ687" s="3"/>
      <c r="FNR687" s="3"/>
      <c r="FNS687" s="3"/>
      <c r="FNT687" s="3"/>
      <c r="FNU687" s="3"/>
      <c r="FNV687" s="3"/>
      <c r="FNW687" s="3"/>
      <c r="FNX687" s="3"/>
      <c r="FNY687" s="3"/>
      <c r="FNZ687" s="3"/>
      <c r="FOA687" s="3"/>
      <c r="FOB687" s="3"/>
      <c r="FOC687" s="3"/>
      <c r="FOD687" s="3"/>
      <c r="FOE687" s="3"/>
      <c r="FOF687" s="3"/>
      <c r="FOG687" s="3"/>
      <c r="FOH687" s="3"/>
      <c r="FOI687" s="3"/>
      <c r="FOJ687" s="3"/>
      <c r="FOK687" s="3"/>
      <c r="FOL687" s="3"/>
      <c r="FOM687" s="3"/>
      <c r="FON687" s="3"/>
      <c r="FOO687" s="3"/>
      <c r="FOP687" s="3"/>
      <c r="FOQ687" s="3"/>
      <c r="FOR687" s="3"/>
      <c r="FOS687" s="3"/>
      <c r="FOT687" s="3"/>
      <c r="FOU687" s="3"/>
      <c r="FOV687" s="3"/>
      <c r="FOW687" s="3"/>
      <c r="FOX687" s="3"/>
      <c r="FOY687" s="3"/>
      <c r="FOZ687" s="3"/>
      <c r="FPA687" s="3"/>
      <c r="FPB687" s="3"/>
      <c r="FPC687" s="3"/>
      <c r="FPD687" s="3"/>
      <c r="FPE687" s="3"/>
      <c r="FPF687" s="3"/>
      <c r="FPG687" s="3"/>
      <c r="FPH687" s="3"/>
      <c r="FPI687" s="3"/>
      <c r="FPJ687" s="3"/>
      <c r="FPK687" s="3"/>
      <c r="FPL687" s="3"/>
      <c r="FPM687" s="3"/>
      <c r="FPN687" s="3"/>
      <c r="FPO687" s="3"/>
      <c r="FPP687" s="3"/>
      <c r="FPQ687" s="3"/>
      <c r="FPR687" s="3"/>
      <c r="FPS687" s="3"/>
      <c r="FPT687" s="3"/>
      <c r="FPU687" s="3"/>
      <c r="FPV687" s="3"/>
      <c r="FPW687" s="3"/>
      <c r="FPX687" s="3"/>
      <c r="FPY687" s="3"/>
      <c r="FPZ687" s="3"/>
      <c r="FQA687" s="3"/>
      <c r="FQB687" s="3"/>
      <c r="FQC687" s="3"/>
      <c r="FQD687" s="3"/>
      <c r="FQE687" s="3"/>
      <c r="FQF687" s="3"/>
      <c r="FQG687" s="3"/>
      <c r="FQH687" s="3"/>
      <c r="FQI687" s="3"/>
      <c r="FQJ687" s="3"/>
      <c r="FQK687" s="3"/>
      <c r="FQL687" s="3"/>
      <c r="FQM687" s="3"/>
      <c r="FQN687" s="3"/>
      <c r="FQO687" s="3"/>
      <c r="FQP687" s="3"/>
      <c r="FQQ687" s="3"/>
      <c r="FQR687" s="3"/>
      <c r="FQS687" s="3"/>
      <c r="FQT687" s="3"/>
      <c r="FQU687" s="3"/>
      <c r="FQV687" s="3"/>
      <c r="FQW687" s="3"/>
      <c r="FQX687" s="3"/>
      <c r="FQY687" s="3"/>
      <c r="FQZ687" s="3"/>
      <c r="FRA687" s="3"/>
      <c r="FRB687" s="3"/>
      <c r="FRC687" s="3"/>
      <c r="FRD687" s="3"/>
      <c r="FRE687" s="3"/>
      <c r="FRF687" s="3"/>
      <c r="FRG687" s="3"/>
      <c r="FRH687" s="3"/>
      <c r="FRI687" s="3"/>
      <c r="FRJ687" s="3"/>
      <c r="FRK687" s="3"/>
      <c r="FRL687" s="3"/>
      <c r="FRM687" s="3"/>
      <c r="FRN687" s="3"/>
      <c r="FRO687" s="3"/>
      <c r="FRP687" s="3"/>
      <c r="FRQ687" s="3"/>
      <c r="FRR687" s="3"/>
      <c r="FRS687" s="3"/>
      <c r="FRT687" s="3"/>
      <c r="FRU687" s="3"/>
      <c r="FRV687" s="3"/>
      <c r="FRW687" s="3"/>
      <c r="FRX687" s="3"/>
      <c r="FRY687" s="3"/>
      <c r="FRZ687" s="3"/>
      <c r="FSA687" s="3"/>
      <c r="FSB687" s="3"/>
      <c r="FSC687" s="3"/>
      <c r="FSD687" s="3"/>
      <c r="FSE687" s="3"/>
      <c r="FSF687" s="3"/>
      <c r="FSG687" s="3"/>
      <c r="FSH687" s="3"/>
      <c r="FSI687" s="3"/>
      <c r="FSJ687" s="3"/>
      <c r="FSK687" s="3"/>
      <c r="FSL687" s="3"/>
      <c r="FSM687" s="3"/>
      <c r="FSN687" s="3"/>
      <c r="FSO687" s="3"/>
      <c r="FSP687" s="3"/>
      <c r="FSQ687" s="3"/>
      <c r="FSR687" s="3"/>
      <c r="FSS687" s="3"/>
      <c r="FST687" s="3"/>
      <c r="FSU687" s="3"/>
      <c r="FSV687" s="3"/>
      <c r="FSW687" s="3"/>
      <c r="FSX687" s="3"/>
      <c r="FSY687" s="3"/>
      <c r="FSZ687" s="3"/>
      <c r="FTA687" s="3"/>
      <c r="FTB687" s="3"/>
      <c r="FTC687" s="3"/>
      <c r="FTD687" s="3"/>
      <c r="FTE687" s="3"/>
      <c r="FTF687" s="3"/>
      <c r="FTG687" s="3"/>
      <c r="FTH687" s="3"/>
      <c r="FTI687" s="3"/>
      <c r="FTJ687" s="3"/>
      <c r="FTK687" s="3"/>
      <c r="FTL687" s="3"/>
      <c r="FTM687" s="3"/>
      <c r="FTN687" s="3"/>
      <c r="FTO687" s="3"/>
      <c r="FTP687" s="3"/>
      <c r="FTQ687" s="3"/>
      <c r="FTR687" s="3"/>
      <c r="FTS687" s="3"/>
      <c r="FTT687" s="3"/>
      <c r="FTU687" s="3"/>
      <c r="FTV687" s="3"/>
      <c r="FTW687" s="3"/>
      <c r="FTX687" s="3"/>
      <c r="FTY687" s="3"/>
      <c r="FTZ687" s="3"/>
      <c r="FUA687" s="3"/>
      <c r="FUB687" s="3"/>
      <c r="FUC687" s="3"/>
      <c r="FUD687" s="3"/>
      <c r="FUE687" s="3"/>
      <c r="FUF687" s="3"/>
      <c r="FUG687" s="3"/>
      <c r="FUH687" s="3"/>
      <c r="FUI687" s="3"/>
      <c r="FUJ687" s="3"/>
      <c r="FUK687" s="3"/>
      <c r="FUL687" s="3"/>
      <c r="FUM687" s="3"/>
      <c r="FUN687" s="3"/>
      <c r="FUO687" s="3"/>
      <c r="FUP687" s="3"/>
      <c r="FUQ687" s="3"/>
      <c r="FUR687" s="3"/>
      <c r="FUS687" s="3"/>
      <c r="FUT687" s="3"/>
      <c r="FUU687" s="3"/>
      <c r="FUV687" s="3"/>
      <c r="FUW687" s="3"/>
      <c r="FUX687" s="3"/>
      <c r="FUY687" s="3"/>
      <c r="FUZ687" s="3"/>
      <c r="FVA687" s="3"/>
      <c r="FVB687" s="3"/>
      <c r="FVC687" s="3"/>
      <c r="FVD687" s="3"/>
      <c r="FVE687" s="3"/>
      <c r="FVF687" s="3"/>
      <c r="FVG687" s="3"/>
      <c r="FVH687" s="3"/>
      <c r="FVI687" s="3"/>
      <c r="FVJ687" s="3"/>
      <c r="FVK687" s="3"/>
      <c r="FVL687" s="3"/>
      <c r="FVM687" s="3"/>
      <c r="FVN687" s="3"/>
      <c r="FVO687" s="3"/>
      <c r="FVP687" s="3"/>
      <c r="FVQ687" s="3"/>
      <c r="FVR687" s="3"/>
      <c r="FVS687" s="3"/>
      <c r="FVT687" s="3"/>
      <c r="FVU687" s="3"/>
      <c r="FVV687" s="3"/>
      <c r="FVW687" s="3"/>
      <c r="FVX687" s="3"/>
      <c r="FVY687" s="3"/>
      <c r="FVZ687" s="3"/>
      <c r="FWA687" s="3"/>
      <c r="FWB687" s="3"/>
      <c r="FWC687" s="3"/>
      <c r="FWD687" s="3"/>
      <c r="FWE687" s="3"/>
      <c r="FWF687" s="3"/>
      <c r="FWG687" s="3"/>
      <c r="FWH687" s="3"/>
      <c r="FWI687" s="3"/>
      <c r="FWJ687" s="3"/>
      <c r="FWK687" s="3"/>
      <c r="FWL687" s="3"/>
      <c r="FWM687" s="3"/>
      <c r="FWN687" s="3"/>
      <c r="FWO687" s="3"/>
      <c r="FWP687" s="3"/>
      <c r="FWQ687" s="3"/>
      <c r="FWR687" s="3"/>
      <c r="FWS687" s="3"/>
      <c r="FWT687" s="3"/>
      <c r="FWU687" s="3"/>
      <c r="FWV687" s="3"/>
      <c r="FWW687" s="3"/>
      <c r="FWX687" s="3"/>
      <c r="FWY687" s="3"/>
      <c r="FWZ687" s="3"/>
      <c r="FXA687" s="3"/>
      <c r="FXB687" s="3"/>
      <c r="FXC687" s="3"/>
      <c r="FXD687" s="3"/>
      <c r="FXE687" s="3"/>
      <c r="FXF687" s="3"/>
      <c r="FXG687" s="3"/>
      <c r="FXH687" s="3"/>
      <c r="FXI687" s="3"/>
      <c r="FXJ687" s="3"/>
      <c r="FXK687" s="3"/>
      <c r="FXL687" s="3"/>
      <c r="FXM687" s="3"/>
      <c r="FXN687" s="3"/>
      <c r="FXO687" s="3"/>
      <c r="FXP687" s="3"/>
      <c r="FXQ687" s="3"/>
      <c r="FXR687" s="3"/>
      <c r="FXS687" s="3"/>
      <c r="FXT687" s="3"/>
      <c r="FXU687" s="3"/>
      <c r="FXV687" s="3"/>
      <c r="FXW687" s="3"/>
      <c r="FXX687" s="3"/>
      <c r="FXY687" s="3"/>
      <c r="FXZ687" s="3"/>
      <c r="FYA687" s="3"/>
      <c r="FYB687" s="3"/>
      <c r="FYC687" s="3"/>
      <c r="FYD687" s="3"/>
      <c r="FYE687" s="3"/>
      <c r="FYF687" s="3"/>
      <c r="FYG687" s="3"/>
      <c r="FYH687" s="3"/>
      <c r="FYI687" s="3"/>
      <c r="FYJ687" s="3"/>
      <c r="FYK687" s="3"/>
      <c r="FYL687" s="3"/>
      <c r="FYM687" s="3"/>
      <c r="FYN687" s="3"/>
      <c r="FYO687" s="3"/>
      <c r="FYP687" s="3"/>
      <c r="FYQ687" s="3"/>
      <c r="FYR687" s="3"/>
      <c r="FYS687" s="3"/>
      <c r="FYT687" s="3"/>
      <c r="FYU687" s="3"/>
      <c r="FYV687" s="3"/>
      <c r="FYW687" s="3"/>
      <c r="FYX687" s="3"/>
      <c r="FYY687" s="3"/>
      <c r="FYZ687" s="3"/>
      <c r="FZA687" s="3"/>
      <c r="FZB687" s="3"/>
      <c r="FZC687" s="3"/>
      <c r="FZD687" s="3"/>
      <c r="FZE687" s="3"/>
      <c r="FZF687" s="3"/>
      <c r="FZG687" s="3"/>
      <c r="FZH687" s="3"/>
      <c r="FZI687" s="3"/>
      <c r="FZJ687" s="3"/>
      <c r="FZK687" s="3"/>
      <c r="FZL687" s="3"/>
      <c r="FZM687" s="3"/>
      <c r="FZN687" s="3"/>
      <c r="FZO687" s="3"/>
      <c r="FZP687" s="3"/>
      <c r="FZQ687" s="3"/>
      <c r="FZR687" s="3"/>
      <c r="FZS687" s="3"/>
      <c r="FZT687" s="3"/>
      <c r="FZU687" s="3"/>
      <c r="FZV687" s="3"/>
      <c r="FZW687" s="3"/>
      <c r="FZX687" s="3"/>
      <c r="FZY687" s="3"/>
      <c r="FZZ687" s="3"/>
      <c r="GAA687" s="3"/>
      <c r="GAB687" s="3"/>
      <c r="GAC687" s="3"/>
      <c r="GAD687" s="3"/>
      <c r="GAE687" s="3"/>
      <c r="GAF687" s="3"/>
      <c r="GAG687" s="3"/>
      <c r="GAH687" s="3"/>
      <c r="GAI687" s="3"/>
      <c r="GAJ687" s="3"/>
      <c r="GAK687" s="3"/>
      <c r="GAL687" s="3"/>
      <c r="GAM687" s="3"/>
      <c r="GAN687" s="3"/>
      <c r="GAO687" s="3"/>
      <c r="GAP687" s="3"/>
      <c r="GAQ687" s="3"/>
      <c r="GAR687" s="3"/>
      <c r="GAS687" s="3"/>
      <c r="GAT687" s="3"/>
      <c r="GAU687" s="3"/>
      <c r="GAV687" s="3"/>
      <c r="GAW687" s="3"/>
      <c r="GAX687" s="3"/>
      <c r="GAY687" s="3"/>
      <c r="GAZ687" s="3"/>
      <c r="GBA687" s="3"/>
      <c r="GBB687" s="3"/>
      <c r="GBC687" s="3"/>
      <c r="GBD687" s="3"/>
      <c r="GBE687" s="3"/>
      <c r="GBF687" s="3"/>
      <c r="GBG687" s="3"/>
      <c r="GBH687" s="3"/>
      <c r="GBI687" s="3"/>
      <c r="GBJ687" s="3"/>
      <c r="GBK687" s="3"/>
      <c r="GBL687" s="3"/>
      <c r="GBM687" s="3"/>
      <c r="GBN687" s="3"/>
      <c r="GBO687" s="3"/>
      <c r="GBP687" s="3"/>
      <c r="GBQ687" s="3"/>
      <c r="GBR687" s="3"/>
      <c r="GBS687" s="3"/>
      <c r="GBT687" s="3"/>
      <c r="GBU687" s="3"/>
      <c r="GBV687" s="3"/>
      <c r="GBW687" s="3"/>
      <c r="GBX687" s="3"/>
      <c r="GBY687" s="3"/>
      <c r="GBZ687" s="3"/>
      <c r="GCA687" s="3"/>
      <c r="GCB687" s="3"/>
      <c r="GCC687" s="3"/>
      <c r="GCD687" s="3"/>
      <c r="GCE687" s="3"/>
      <c r="GCF687" s="3"/>
      <c r="GCG687" s="3"/>
      <c r="GCH687" s="3"/>
      <c r="GCI687" s="3"/>
      <c r="GCJ687" s="3"/>
      <c r="GCK687" s="3"/>
      <c r="GCL687" s="3"/>
      <c r="GCM687" s="3"/>
      <c r="GCN687" s="3"/>
      <c r="GCO687" s="3"/>
      <c r="GCP687" s="3"/>
      <c r="GCQ687" s="3"/>
      <c r="GCR687" s="3"/>
      <c r="GCS687" s="3"/>
      <c r="GCT687" s="3"/>
      <c r="GCU687" s="3"/>
      <c r="GCV687" s="3"/>
      <c r="GCW687" s="3"/>
      <c r="GCX687" s="3"/>
      <c r="GCY687" s="3"/>
      <c r="GCZ687" s="3"/>
      <c r="GDA687" s="3"/>
      <c r="GDB687" s="3"/>
      <c r="GDC687" s="3"/>
      <c r="GDD687" s="3"/>
      <c r="GDE687" s="3"/>
      <c r="GDF687" s="3"/>
      <c r="GDG687" s="3"/>
      <c r="GDH687" s="3"/>
      <c r="GDI687" s="3"/>
      <c r="GDJ687" s="3"/>
      <c r="GDK687" s="3"/>
      <c r="GDL687" s="3"/>
      <c r="GDM687" s="3"/>
      <c r="GDN687" s="3"/>
      <c r="GDO687" s="3"/>
      <c r="GDP687" s="3"/>
      <c r="GDQ687" s="3"/>
      <c r="GDR687" s="3"/>
      <c r="GDS687" s="3"/>
      <c r="GDT687" s="3"/>
      <c r="GDU687" s="3"/>
      <c r="GDV687" s="3"/>
      <c r="GDW687" s="3"/>
      <c r="GDX687" s="3"/>
      <c r="GDY687" s="3"/>
      <c r="GDZ687" s="3"/>
      <c r="GEA687" s="3"/>
      <c r="GEB687" s="3"/>
      <c r="GEC687" s="3"/>
      <c r="GED687" s="3"/>
      <c r="GEE687" s="3"/>
      <c r="GEF687" s="3"/>
      <c r="GEG687" s="3"/>
      <c r="GEH687" s="3"/>
      <c r="GEI687" s="3"/>
      <c r="GEJ687" s="3"/>
      <c r="GEK687" s="3"/>
      <c r="GEL687" s="3"/>
      <c r="GEM687" s="3"/>
      <c r="GEN687" s="3"/>
      <c r="GEO687" s="3"/>
      <c r="GEP687" s="3"/>
      <c r="GEQ687" s="3"/>
      <c r="GER687" s="3"/>
      <c r="GES687" s="3"/>
      <c r="GET687" s="3"/>
      <c r="GEU687" s="3"/>
      <c r="GEV687" s="3"/>
      <c r="GEW687" s="3"/>
      <c r="GEX687" s="3"/>
      <c r="GEY687" s="3"/>
      <c r="GEZ687" s="3"/>
      <c r="GFA687" s="3"/>
      <c r="GFB687" s="3"/>
      <c r="GFC687" s="3"/>
      <c r="GFD687" s="3"/>
      <c r="GFE687" s="3"/>
      <c r="GFF687" s="3"/>
      <c r="GFG687" s="3"/>
      <c r="GFH687" s="3"/>
      <c r="GFI687" s="3"/>
      <c r="GFJ687" s="3"/>
      <c r="GFK687" s="3"/>
      <c r="GFL687" s="3"/>
      <c r="GFM687" s="3"/>
      <c r="GFN687" s="3"/>
      <c r="GFO687" s="3"/>
      <c r="GFP687" s="3"/>
      <c r="GFQ687" s="3"/>
      <c r="GFR687" s="3"/>
      <c r="GFS687" s="3"/>
      <c r="GFT687" s="3"/>
      <c r="GFU687" s="3"/>
      <c r="GFV687" s="3"/>
      <c r="GFW687" s="3"/>
      <c r="GFX687" s="3"/>
      <c r="GFY687" s="3"/>
      <c r="GFZ687" s="3"/>
      <c r="GGA687" s="3"/>
      <c r="GGB687" s="3"/>
      <c r="GGC687" s="3"/>
      <c r="GGD687" s="3"/>
      <c r="GGE687" s="3"/>
      <c r="GGF687" s="3"/>
      <c r="GGG687" s="3"/>
      <c r="GGH687" s="3"/>
      <c r="GGI687" s="3"/>
      <c r="GGJ687" s="3"/>
      <c r="GGK687" s="3"/>
      <c r="GGL687" s="3"/>
      <c r="GGM687" s="3"/>
      <c r="GGN687" s="3"/>
      <c r="GGO687" s="3"/>
      <c r="GGP687" s="3"/>
      <c r="GGQ687" s="3"/>
      <c r="GGR687" s="3"/>
      <c r="GGS687" s="3"/>
      <c r="GGT687" s="3"/>
      <c r="GGU687" s="3"/>
      <c r="GGV687" s="3"/>
      <c r="GGW687" s="3"/>
      <c r="GGX687" s="3"/>
      <c r="GGY687" s="3"/>
      <c r="GGZ687" s="3"/>
      <c r="GHA687" s="3"/>
      <c r="GHB687" s="3"/>
      <c r="GHC687" s="3"/>
      <c r="GHD687" s="3"/>
      <c r="GHE687" s="3"/>
      <c r="GHF687" s="3"/>
      <c r="GHG687" s="3"/>
      <c r="GHH687" s="3"/>
      <c r="GHI687" s="3"/>
      <c r="GHJ687" s="3"/>
      <c r="GHK687" s="3"/>
      <c r="GHL687" s="3"/>
      <c r="GHM687" s="3"/>
      <c r="GHN687" s="3"/>
      <c r="GHO687" s="3"/>
      <c r="GHP687" s="3"/>
      <c r="GHQ687" s="3"/>
      <c r="GHR687" s="3"/>
      <c r="GHS687" s="3"/>
      <c r="GHT687" s="3"/>
      <c r="GHU687" s="3"/>
      <c r="GHV687" s="3"/>
      <c r="GHW687" s="3"/>
      <c r="GHX687" s="3"/>
      <c r="GHY687" s="3"/>
      <c r="GHZ687" s="3"/>
      <c r="GIA687" s="3"/>
      <c r="GIB687" s="3"/>
      <c r="GIC687" s="3"/>
      <c r="GID687" s="3"/>
      <c r="GIE687" s="3"/>
      <c r="GIF687" s="3"/>
      <c r="GIG687" s="3"/>
      <c r="GIH687" s="3"/>
      <c r="GII687" s="3"/>
      <c r="GIJ687" s="3"/>
      <c r="GIK687" s="3"/>
      <c r="GIL687" s="3"/>
      <c r="GIM687" s="3"/>
      <c r="GIN687" s="3"/>
      <c r="GIO687" s="3"/>
      <c r="GIP687" s="3"/>
      <c r="GIQ687" s="3"/>
      <c r="GIR687" s="3"/>
      <c r="GIS687" s="3"/>
      <c r="GIT687" s="3"/>
      <c r="GIU687" s="3"/>
      <c r="GIV687" s="3"/>
      <c r="GIW687" s="3"/>
      <c r="GIX687" s="3"/>
      <c r="GIY687" s="3"/>
      <c r="GIZ687" s="3"/>
      <c r="GJA687" s="3"/>
      <c r="GJB687" s="3"/>
      <c r="GJC687" s="3"/>
      <c r="GJD687" s="3"/>
      <c r="GJE687" s="3"/>
      <c r="GJF687" s="3"/>
      <c r="GJG687" s="3"/>
      <c r="GJH687" s="3"/>
      <c r="GJI687" s="3"/>
      <c r="GJJ687" s="3"/>
      <c r="GJK687" s="3"/>
      <c r="GJL687" s="3"/>
      <c r="GJM687" s="3"/>
      <c r="GJN687" s="3"/>
      <c r="GJO687" s="3"/>
      <c r="GJP687" s="3"/>
      <c r="GJQ687" s="3"/>
      <c r="GJR687" s="3"/>
      <c r="GJS687" s="3"/>
      <c r="GJT687" s="3"/>
      <c r="GJU687" s="3"/>
      <c r="GJV687" s="3"/>
      <c r="GJW687" s="3"/>
      <c r="GJX687" s="3"/>
      <c r="GJY687" s="3"/>
      <c r="GJZ687" s="3"/>
      <c r="GKA687" s="3"/>
      <c r="GKB687" s="3"/>
      <c r="GKC687" s="3"/>
      <c r="GKD687" s="3"/>
      <c r="GKE687" s="3"/>
      <c r="GKF687" s="3"/>
      <c r="GKG687" s="3"/>
      <c r="GKH687" s="3"/>
      <c r="GKI687" s="3"/>
      <c r="GKJ687" s="3"/>
      <c r="GKK687" s="3"/>
      <c r="GKL687" s="3"/>
      <c r="GKM687" s="3"/>
      <c r="GKN687" s="3"/>
      <c r="GKO687" s="3"/>
      <c r="GKP687" s="3"/>
      <c r="GKQ687" s="3"/>
      <c r="GKR687" s="3"/>
      <c r="GKS687" s="3"/>
      <c r="GKT687" s="3"/>
      <c r="GKU687" s="3"/>
      <c r="GKV687" s="3"/>
      <c r="GKW687" s="3"/>
      <c r="GKX687" s="3"/>
      <c r="GKY687" s="3"/>
      <c r="GKZ687" s="3"/>
      <c r="GLA687" s="3"/>
      <c r="GLB687" s="3"/>
      <c r="GLC687" s="3"/>
      <c r="GLD687" s="3"/>
      <c r="GLE687" s="3"/>
      <c r="GLF687" s="3"/>
      <c r="GLG687" s="3"/>
      <c r="GLH687" s="3"/>
      <c r="GLI687" s="3"/>
      <c r="GLJ687" s="3"/>
      <c r="GLK687" s="3"/>
      <c r="GLL687" s="3"/>
      <c r="GLM687" s="3"/>
      <c r="GLN687" s="3"/>
      <c r="GLO687" s="3"/>
      <c r="GLP687" s="3"/>
      <c r="GLQ687" s="3"/>
      <c r="GLR687" s="3"/>
      <c r="GLS687" s="3"/>
      <c r="GLT687" s="3"/>
      <c r="GLU687" s="3"/>
      <c r="GLV687" s="3"/>
      <c r="GLW687" s="3"/>
      <c r="GLX687" s="3"/>
      <c r="GLY687" s="3"/>
      <c r="GLZ687" s="3"/>
      <c r="GMA687" s="3"/>
      <c r="GMB687" s="3"/>
      <c r="GMC687" s="3"/>
      <c r="GMD687" s="3"/>
      <c r="GME687" s="3"/>
      <c r="GMF687" s="3"/>
      <c r="GMG687" s="3"/>
      <c r="GMH687" s="3"/>
      <c r="GMI687" s="3"/>
      <c r="GMJ687" s="3"/>
      <c r="GMK687" s="3"/>
      <c r="GML687" s="3"/>
      <c r="GMM687" s="3"/>
      <c r="GMN687" s="3"/>
      <c r="GMO687" s="3"/>
      <c r="GMP687" s="3"/>
      <c r="GMQ687" s="3"/>
      <c r="GMR687" s="3"/>
      <c r="GMS687" s="3"/>
      <c r="GMT687" s="3"/>
      <c r="GMU687" s="3"/>
      <c r="GMV687" s="3"/>
      <c r="GMW687" s="3"/>
      <c r="GMX687" s="3"/>
      <c r="GMY687" s="3"/>
      <c r="GMZ687" s="3"/>
      <c r="GNA687" s="3"/>
      <c r="GNB687" s="3"/>
      <c r="GNC687" s="3"/>
      <c r="GND687" s="3"/>
      <c r="GNE687" s="3"/>
      <c r="GNF687" s="3"/>
      <c r="GNG687" s="3"/>
      <c r="GNH687" s="3"/>
      <c r="GNI687" s="3"/>
      <c r="GNJ687" s="3"/>
      <c r="GNK687" s="3"/>
      <c r="GNL687" s="3"/>
      <c r="GNM687" s="3"/>
      <c r="GNN687" s="3"/>
      <c r="GNO687" s="3"/>
      <c r="GNP687" s="3"/>
      <c r="GNQ687" s="3"/>
      <c r="GNR687" s="3"/>
      <c r="GNS687" s="3"/>
      <c r="GNT687" s="3"/>
      <c r="GNU687" s="3"/>
      <c r="GNV687" s="3"/>
      <c r="GNW687" s="3"/>
      <c r="GNX687" s="3"/>
      <c r="GNY687" s="3"/>
      <c r="GNZ687" s="3"/>
      <c r="GOA687" s="3"/>
      <c r="GOB687" s="3"/>
      <c r="GOC687" s="3"/>
      <c r="GOD687" s="3"/>
      <c r="GOE687" s="3"/>
      <c r="GOF687" s="3"/>
      <c r="GOG687" s="3"/>
      <c r="GOH687" s="3"/>
      <c r="GOI687" s="3"/>
      <c r="GOJ687" s="3"/>
      <c r="GOK687" s="3"/>
      <c r="GOL687" s="3"/>
      <c r="GOM687" s="3"/>
      <c r="GON687" s="3"/>
      <c r="GOO687" s="3"/>
      <c r="GOP687" s="3"/>
      <c r="GOQ687" s="3"/>
      <c r="GOR687" s="3"/>
      <c r="GOS687" s="3"/>
      <c r="GOT687" s="3"/>
      <c r="GOU687" s="3"/>
      <c r="GOV687" s="3"/>
      <c r="GOW687" s="3"/>
      <c r="GOX687" s="3"/>
      <c r="GOY687" s="3"/>
      <c r="GOZ687" s="3"/>
      <c r="GPA687" s="3"/>
      <c r="GPB687" s="3"/>
      <c r="GPC687" s="3"/>
      <c r="GPD687" s="3"/>
      <c r="GPE687" s="3"/>
      <c r="GPF687" s="3"/>
      <c r="GPG687" s="3"/>
      <c r="GPH687" s="3"/>
      <c r="GPI687" s="3"/>
      <c r="GPJ687" s="3"/>
      <c r="GPK687" s="3"/>
      <c r="GPL687" s="3"/>
      <c r="GPM687" s="3"/>
      <c r="GPN687" s="3"/>
      <c r="GPO687" s="3"/>
      <c r="GPP687" s="3"/>
      <c r="GPQ687" s="3"/>
      <c r="GPR687" s="3"/>
      <c r="GPS687" s="3"/>
      <c r="GPT687" s="3"/>
      <c r="GPU687" s="3"/>
      <c r="GPV687" s="3"/>
      <c r="GPW687" s="3"/>
      <c r="GPX687" s="3"/>
      <c r="GPY687" s="3"/>
      <c r="GPZ687" s="3"/>
      <c r="GQA687" s="3"/>
      <c r="GQB687" s="3"/>
      <c r="GQC687" s="3"/>
      <c r="GQD687" s="3"/>
      <c r="GQE687" s="3"/>
      <c r="GQF687" s="3"/>
      <c r="GQG687" s="3"/>
      <c r="GQH687" s="3"/>
      <c r="GQI687" s="3"/>
      <c r="GQJ687" s="3"/>
      <c r="GQK687" s="3"/>
      <c r="GQL687" s="3"/>
      <c r="GQM687" s="3"/>
      <c r="GQN687" s="3"/>
      <c r="GQO687" s="3"/>
      <c r="GQP687" s="3"/>
      <c r="GQQ687" s="3"/>
      <c r="GQR687" s="3"/>
      <c r="GQS687" s="3"/>
      <c r="GQT687" s="3"/>
      <c r="GQU687" s="3"/>
      <c r="GQV687" s="3"/>
      <c r="GQW687" s="3"/>
      <c r="GQX687" s="3"/>
      <c r="GQY687" s="3"/>
      <c r="GQZ687" s="3"/>
      <c r="GRA687" s="3"/>
      <c r="GRB687" s="3"/>
      <c r="GRC687" s="3"/>
      <c r="GRD687" s="3"/>
      <c r="GRE687" s="3"/>
      <c r="GRF687" s="3"/>
      <c r="GRG687" s="3"/>
      <c r="GRH687" s="3"/>
      <c r="GRI687" s="3"/>
      <c r="GRJ687" s="3"/>
      <c r="GRK687" s="3"/>
      <c r="GRL687" s="3"/>
      <c r="GRM687" s="3"/>
      <c r="GRN687" s="3"/>
      <c r="GRO687" s="3"/>
      <c r="GRP687" s="3"/>
      <c r="GRQ687" s="3"/>
      <c r="GRR687" s="3"/>
      <c r="GRS687" s="3"/>
      <c r="GRT687" s="3"/>
      <c r="GRU687" s="3"/>
      <c r="GRV687" s="3"/>
      <c r="GRW687" s="3"/>
      <c r="GRX687" s="3"/>
      <c r="GRY687" s="3"/>
      <c r="GRZ687" s="3"/>
      <c r="GSA687" s="3"/>
      <c r="GSB687" s="3"/>
      <c r="GSC687" s="3"/>
      <c r="GSD687" s="3"/>
      <c r="GSE687" s="3"/>
      <c r="GSF687" s="3"/>
      <c r="GSG687" s="3"/>
      <c r="GSH687" s="3"/>
      <c r="GSI687" s="3"/>
      <c r="GSJ687" s="3"/>
      <c r="GSK687" s="3"/>
      <c r="GSL687" s="3"/>
      <c r="GSM687" s="3"/>
      <c r="GSN687" s="3"/>
      <c r="GSO687" s="3"/>
      <c r="GSP687" s="3"/>
      <c r="GSQ687" s="3"/>
      <c r="GSR687" s="3"/>
      <c r="GSS687" s="3"/>
      <c r="GST687" s="3"/>
      <c r="GSU687" s="3"/>
      <c r="GSV687" s="3"/>
      <c r="GSW687" s="3"/>
      <c r="GSX687" s="3"/>
      <c r="GSY687" s="3"/>
      <c r="GSZ687" s="3"/>
      <c r="GTA687" s="3"/>
      <c r="GTB687" s="3"/>
      <c r="GTC687" s="3"/>
      <c r="GTD687" s="3"/>
      <c r="GTE687" s="3"/>
      <c r="GTF687" s="3"/>
      <c r="GTG687" s="3"/>
      <c r="GTH687" s="3"/>
      <c r="GTI687" s="3"/>
      <c r="GTJ687" s="3"/>
      <c r="GTK687" s="3"/>
      <c r="GTL687" s="3"/>
      <c r="GTM687" s="3"/>
      <c r="GTN687" s="3"/>
      <c r="GTO687" s="3"/>
      <c r="GTP687" s="3"/>
      <c r="GTQ687" s="3"/>
      <c r="GTR687" s="3"/>
      <c r="GTS687" s="3"/>
      <c r="GTT687" s="3"/>
      <c r="GTU687" s="3"/>
      <c r="GTV687" s="3"/>
      <c r="GTW687" s="3"/>
      <c r="GTX687" s="3"/>
      <c r="GTY687" s="3"/>
      <c r="GTZ687" s="3"/>
      <c r="GUA687" s="3"/>
      <c r="GUB687" s="3"/>
      <c r="GUC687" s="3"/>
      <c r="GUD687" s="3"/>
      <c r="GUE687" s="3"/>
      <c r="GUF687" s="3"/>
      <c r="GUG687" s="3"/>
      <c r="GUH687" s="3"/>
      <c r="GUI687" s="3"/>
      <c r="GUJ687" s="3"/>
      <c r="GUK687" s="3"/>
      <c r="GUL687" s="3"/>
      <c r="GUM687" s="3"/>
      <c r="GUN687" s="3"/>
      <c r="GUO687" s="3"/>
      <c r="GUP687" s="3"/>
      <c r="GUQ687" s="3"/>
      <c r="GUR687" s="3"/>
      <c r="GUS687" s="3"/>
      <c r="GUT687" s="3"/>
      <c r="GUU687" s="3"/>
      <c r="GUV687" s="3"/>
      <c r="GUW687" s="3"/>
      <c r="GUX687" s="3"/>
      <c r="GUY687" s="3"/>
      <c r="GUZ687" s="3"/>
      <c r="GVA687" s="3"/>
      <c r="GVB687" s="3"/>
      <c r="GVC687" s="3"/>
      <c r="GVD687" s="3"/>
      <c r="GVE687" s="3"/>
      <c r="GVF687" s="3"/>
      <c r="GVG687" s="3"/>
      <c r="GVH687" s="3"/>
      <c r="GVI687" s="3"/>
      <c r="GVJ687" s="3"/>
      <c r="GVK687" s="3"/>
      <c r="GVL687" s="3"/>
      <c r="GVM687" s="3"/>
      <c r="GVN687" s="3"/>
      <c r="GVO687" s="3"/>
      <c r="GVP687" s="3"/>
      <c r="GVQ687" s="3"/>
      <c r="GVR687" s="3"/>
      <c r="GVS687" s="3"/>
      <c r="GVT687" s="3"/>
      <c r="GVU687" s="3"/>
      <c r="GVV687" s="3"/>
      <c r="GVW687" s="3"/>
      <c r="GVX687" s="3"/>
      <c r="GVY687" s="3"/>
      <c r="GVZ687" s="3"/>
      <c r="GWA687" s="3"/>
      <c r="GWB687" s="3"/>
      <c r="GWC687" s="3"/>
      <c r="GWD687" s="3"/>
      <c r="GWE687" s="3"/>
      <c r="GWF687" s="3"/>
      <c r="GWG687" s="3"/>
      <c r="GWH687" s="3"/>
      <c r="GWI687" s="3"/>
      <c r="GWJ687" s="3"/>
      <c r="GWK687" s="3"/>
      <c r="GWL687" s="3"/>
      <c r="GWM687" s="3"/>
      <c r="GWN687" s="3"/>
      <c r="GWO687" s="3"/>
      <c r="GWP687" s="3"/>
      <c r="GWQ687" s="3"/>
      <c r="GWR687" s="3"/>
      <c r="GWS687" s="3"/>
      <c r="GWT687" s="3"/>
      <c r="GWU687" s="3"/>
      <c r="GWV687" s="3"/>
      <c r="GWW687" s="3"/>
      <c r="GWX687" s="3"/>
      <c r="GWY687" s="3"/>
      <c r="GWZ687" s="3"/>
      <c r="GXA687" s="3"/>
      <c r="GXB687" s="3"/>
      <c r="GXC687" s="3"/>
      <c r="GXD687" s="3"/>
      <c r="GXE687" s="3"/>
      <c r="GXF687" s="3"/>
      <c r="GXG687" s="3"/>
      <c r="GXH687" s="3"/>
      <c r="GXI687" s="3"/>
      <c r="GXJ687" s="3"/>
      <c r="GXK687" s="3"/>
      <c r="GXL687" s="3"/>
      <c r="GXM687" s="3"/>
      <c r="GXN687" s="3"/>
      <c r="GXO687" s="3"/>
      <c r="GXP687" s="3"/>
      <c r="GXQ687" s="3"/>
      <c r="GXR687" s="3"/>
      <c r="GXS687" s="3"/>
      <c r="GXT687" s="3"/>
      <c r="GXU687" s="3"/>
      <c r="GXV687" s="3"/>
      <c r="GXW687" s="3"/>
      <c r="GXX687" s="3"/>
      <c r="GXY687" s="3"/>
      <c r="GXZ687" s="3"/>
      <c r="GYA687" s="3"/>
      <c r="GYB687" s="3"/>
      <c r="GYC687" s="3"/>
      <c r="GYD687" s="3"/>
      <c r="GYE687" s="3"/>
      <c r="GYF687" s="3"/>
      <c r="GYG687" s="3"/>
      <c r="GYH687" s="3"/>
      <c r="GYI687" s="3"/>
      <c r="GYJ687" s="3"/>
      <c r="GYK687" s="3"/>
      <c r="GYL687" s="3"/>
      <c r="GYM687" s="3"/>
      <c r="GYN687" s="3"/>
      <c r="GYO687" s="3"/>
      <c r="GYP687" s="3"/>
      <c r="GYQ687" s="3"/>
      <c r="GYR687" s="3"/>
      <c r="GYS687" s="3"/>
      <c r="GYT687" s="3"/>
      <c r="GYU687" s="3"/>
      <c r="GYV687" s="3"/>
      <c r="GYW687" s="3"/>
      <c r="GYX687" s="3"/>
      <c r="GYY687" s="3"/>
      <c r="GYZ687" s="3"/>
      <c r="GZA687" s="3"/>
      <c r="GZB687" s="3"/>
      <c r="GZC687" s="3"/>
      <c r="GZD687" s="3"/>
      <c r="GZE687" s="3"/>
      <c r="GZF687" s="3"/>
      <c r="GZG687" s="3"/>
      <c r="GZH687" s="3"/>
      <c r="GZI687" s="3"/>
      <c r="GZJ687" s="3"/>
      <c r="GZK687" s="3"/>
      <c r="GZL687" s="3"/>
      <c r="GZM687" s="3"/>
      <c r="GZN687" s="3"/>
      <c r="GZO687" s="3"/>
      <c r="GZP687" s="3"/>
      <c r="GZQ687" s="3"/>
      <c r="GZR687" s="3"/>
      <c r="GZS687" s="3"/>
      <c r="GZT687" s="3"/>
      <c r="GZU687" s="3"/>
      <c r="GZV687" s="3"/>
      <c r="GZW687" s="3"/>
      <c r="GZX687" s="3"/>
      <c r="GZY687" s="3"/>
      <c r="GZZ687" s="3"/>
      <c r="HAA687" s="3"/>
      <c r="HAB687" s="3"/>
      <c r="HAC687" s="3"/>
      <c r="HAD687" s="3"/>
      <c r="HAE687" s="3"/>
      <c r="HAF687" s="3"/>
      <c r="HAG687" s="3"/>
      <c r="HAH687" s="3"/>
      <c r="HAI687" s="3"/>
      <c r="HAJ687" s="3"/>
      <c r="HAK687" s="3"/>
      <c r="HAL687" s="3"/>
      <c r="HAM687" s="3"/>
      <c r="HAN687" s="3"/>
      <c r="HAO687" s="3"/>
      <c r="HAP687" s="3"/>
      <c r="HAQ687" s="3"/>
      <c r="HAR687" s="3"/>
      <c r="HAS687" s="3"/>
      <c r="HAT687" s="3"/>
      <c r="HAU687" s="3"/>
      <c r="HAV687" s="3"/>
      <c r="HAW687" s="3"/>
      <c r="HAX687" s="3"/>
      <c r="HAY687" s="3"/>
      <c r="HAZ687" s="3"/>
      <c r="HBA687" s="3"/>
      <c r="HBB687" s="3"/>
      <c r="HBC687" s="3"/>
      <c r="HBD687" s="3"/>
      <c r="HBE687" s="3"/>
      <c r="HBF687" s="3"/>
      <c r="HBG687" s="3"/>
      <c r="HBH687" s="3"/>
      <c r="HBI687" s="3"/>
      <c r="HBJ687" s="3"/>
      <c r="HBK687" s="3"/>
      <c r="HBL687" s="3"/>
      <c r="HBM687" s="3"/>
      <c r="HBN687" s="3"/>
      <c r="HBO687" s="3"/>
      <c r="HBP687" s="3"/>
      <c r="HBQ687" s="3"/>
      <c r="HBR687" s="3"/>
      <c r="HBS687" s="3"/>
      <c r="HBT687" s="3"/>
      <c r="HBU687" s="3"/>
      <c r="HBV687" s="3"/>
      <c r="HBW687" s="3"/>
      <c r="HBX687" s="3"/>
      <c r="HBY687" s="3"/>
      <c r="HBZ687" s="3"/>
      <c r="HCA687" s="3"/>
      <c r="HCB687" s="3"/>
      <c r="HCC687" s="3"/>
      <c r="HCD687" s="3"/>
      <c r="HCE687" s="3"/>
      <c r="HCF687" s="3"/>
      <c r="HCG687" s="3"/>
      <c r="HCH687" s="3"/>
      <c r="HCI687" s="3"/>
      <c r="HCJ687" s="3"/>
      <c r="HCK687" s="3"/>
      <c r="HCL687" s="3"/>
      <c r="HCM687" s="3"/>
      <c r="HCN687" s="3"/>
      <c r="HCO687" s="3"/>
      <c r="HCP687" s="3"/>
      <c r="HCQ687" s="3"/>
      <c r="HCR687" s="3"/>
      <c r="HCS687" s="3"/>
      <c r="HCT687" s="3"/>
      <c r="HCU687" s="3"/>
      <c r="HCV687" s="3"/>
      <c r="HCW687" s="3"/>
      <c r="HCX687" s="3"/>
      <c r="HCY687" s="3"/>
      <c r="HCZ687" s="3"/>
      <c r="HDA687" s="3"/>
      <c r="HDB687" s="3"/>
      <c r="HDC687" s="3"/>
      <c r="HDD687" s="3"/>
      <c r="HDE687" s="3"/>
      <c r="HDF687" s="3"/>
      <c r="HDG687" s="3"/>
      <c r="HDH687" s="3"/>
      <c r="HDI687" s="3"/>
      <c r="HDJ687" s="3"/>
      <c r="HDK687" s="3"/>
      <c r="HDL687" s="3"/>
      <c r="HDM687" s="3"/>
      <c r="HDN687" s="3"/>
      <c r="HDO687" s="3"/>
      <c r="HDP687" s="3"/>
      <c r="HDQ687" s="3"/>
      <c r="HDR687" s="3"/>
      <c r="HDS687" s="3"/>
      <c r="HDT687" s="3"/>
      <c r="HDU687" s="3"/>
      <c r="HDV687" s="3"/>
      <c r="HDW687" s="3"/>
      <c r="HDX687" s="3"/>
      <c r="HDY687" s="3"/>
      <c r="HDZ687" s="3"/>
      <c r="HEA687" s="3"/>
      <c r="HEB687" s="3"/>
      <c r="HEC687" s="3"/>
      <c r="HED687" s="3"/>
      <c r="HEE687" s="3"/>
      <c r="HEF687" s="3"/>
      <c r="HEG687" s="3"/>
      <c r="HEH687" s="3"/>
      <c r="HEI687" s="3"/>
      <c r="HEJ687" s="3"/>
      <c r="HEK687" s="3"/>
      <c r="HEL687" s="3"/>
      <c r="HEM687" s="3"/>
      <c r="HEN687" s="3"/>
      <c r="HEO687" s="3"/>
      <c r="HEP687" s="3"/>
      <c r="HEQ687" s="3"/>
      <c r="HER687" s="3"/>
      <c r="HES687" s="3"/>
      <c r="HET687" s="3"/>
      <c r="HEU687" s="3"/>
      <c r="HEV687" s="3"/>
      <c r="HEW687" s="3"/>
      <c r="HEX687" s="3"/>
      <c r="HEY687" s="3"/>
      <c r="HEZ687" s="3"/>
      <c r="HFA687" s="3"/>
      <c r="HFB687" s="3"/>
      <c r="HFC687" s="3"/>
      <c r="HFD687" s="3"/>
      <c r="HFE687" s="3"/>
      <c r="HFF687" s="3"/>
      <c r="HFG687" s="3"/>
      <c r="HFH687" s="3"/>
      <c r="HFI687" s="3"/>
      <c r="HFJ687" s="3"/>
      <c r="HFK687" s="3"/>
      <c r="HFL687" s="3"/>
      <c r="HFM687" s="3"/>
      <c r="HFN687" s="3"/>
      <c r="HFO687" s="3"/>
      <c r="HFP687" s="3"/>
      <c r="HFQ687" s="3"/>
      <c r="HFR687" s="3"/>
      <c r="HFS687" s="3"/>
      <c r="HFT687" s="3"/>
      <c r="HFU687" s="3"/>
      <c r="HFV687" s="3"/>
      <c r="HFW687" s="3"/>
      <c r="HFX687" s="3"/>
      <c r="HFY687" s="3"/>
      <c r="HFZ687" s="3"/>
      <c r="HGA687" s="3"/>
      <c r="HGB687" s="3"/>
      <c r="HGC687" s="3"/>
      <c r="HGD687" s="3"/>
      <c r="HGE687" s="3"/>
      <c r="HGF687" s="3"/>
      <c r="HGG687" s="3"/>
      <c r="HGH687" s="3"/>
      <c r="HGI687" s="3"/>
      <c r="HGJ687" s="3"/>
      <c r="HGK687" s="3"/>
      <c r="HGL687" s="3"/>
      <c r="HGM687" s="3"/>
      <c r="HGN687" s="3"/>
      <c r="HGO687" s="3"/>
      <c r="HGP687" s="3"/>
      <c r="HGQ687" s="3"/>
      <c r="HGR687" s="3"/>
      <c r="HGS687" s="3"/>
      <c r="HGT687" s="3"/>
      <c r="HGU687" s="3"/>
      <c r="HGV687" s="3"/>
      <c r="HGW687" s="3"/>
      <c r="HGX687" s="3"/>
      <c r="HGY687" s="3"/>
      <c r="HGZ687" s="3"/>
      <c r="HHA687" s="3"/>
      <c r="HHB687" s="3"/>
      <c r="HHC687" s="3"/>
      <c r="HHD687" s="3"/>
      <c r="HHE687" s="3"/>
      <c r="HHF687" s="3"/>
      <c r="HHG687" s="3"/>
      <c r="HHH687" s="3"/>
      <c r="HHI687" s="3"/>
      <c r="HHJ687" s="3"/>
      <c r="HHK687" s="3"/>
      <c r="HHL687" s="3"/>
      <c r="HHM687" s="3"/>
      <c r="HHN687" s="3"/>
      <c r="HHO687" s="3"/>
      <c r="HHP687" s="3"/>
      <c r="HHQ687" s="3"/>
      <c r="HHR687" s="3"/>
      <c r="HHS687" s="3"/>
      <c r="HHT687" s="3"/>
      <c r="HHU687" s="3"/>
      <c r="HHV687" s="3"/>
      <c r="HHW687" s="3"/>
      <c r="HHX687" s="3"/>
      <c r="HHY687" s="3"/>
      <c r="HHZ687" s="3"/>
      <c r="HIA687" s="3"/>
      <c r="HIB687" s="3"/>
      <c r="HIC687" s="3"/>
      <c r="HID687" s="3"/>
      <c r="HIE687" s="3"/>
      <c r="HIF687" s="3"/>
      <c r="HIG687" s="3"/>
      <c r="HIH687" s="3"/>
      <c r="HII687" s="3"/>
      <c r="HIJ687" s="3"/>
      <c r="HIK687" s="3"/>
      <c r="HIL687" s="3"/>
      <c r="HIM687" s="3"/>
      <c r="HIN687" s="3"/>
      <c r="HIO687" s="3"/>
      <c r="HIP687" s="3"/>
      <c r="HIQ687" s="3"/>
      <c r="HIR687" s="3"/>
      <c r="HIS687" s="3"/>
      <c r="HIT687" s="3"/>
      <c r="HIU687" s="3"/>
      <c r="HIV687" s="3"/>
      <c r="HIW687" s="3"/>
      <c r="HIX687" s="3"/>
      <c r="HIY687" s="3"/>
      <c r="HIZ687" s="3"/>
      <c r="HJA687" s="3"/>
      <c r="HJB687" s="3"/>
      <c r="HJC687" s="3"/>
      <c r="HJD687" s="3"/>
      <c r="HJE687" s="3"/>
      <c r="HJF687" s="3"/>
      <c r="HJG687" s="3"/>
      <c r="HJH687" s="3"/>
      <c r="HJI687" s="3"/>
      <c r="HJJ687" s="3"/>
      <c r="HJK687" s="3"/>
      <c r="HJL687" s="3"/>
      <c r="HJM687" s="3"/>
      <c r="HJN687" s="3"/>
      <c r="HJO687" s="3"/>
      <c r="HJP687" s="3"/>
      <c r="HJQ687" s="3"/>
      <c r="HJR687" s="3"/>
      <c r="HJS687" s="3"/>
      <c r="HJT687" s="3"/>
      <c r="HJU687" s="3"/>
      <c r="HJV687" s="3"/>
      <c r="HJW687" s="3"/>
      <c r="HJX687" s="3"/>
      <c r="HJY687" s="3"/>
      <c r="HJZ687" s="3"/>
      <c r="HKA687" s="3"/>
      <c r="HKB687" s="3"/>
      <c r="HKC687" s="3"/>
      <c r="HKD687" s="3"/>
      <c r="HKE687" s="3"/>
      <c r="HKF687" s="3"/>
      <c r="HKG687" s="3"/>
      <c r="HKH687" s="3"/>
      <c r="HKI687" s="3"/>
      <c r="HKJ687" s="3"/>
      <c r="HKK687" s="3"/>
      <c r="HKL687" s="3"/>
      <c r="HKM687" s="3"/>
      <c r="HKN687" s="3"/>
      <c r="HKO687" s="3"/>
      <c r="HKP687" s="3"/>
      <c r="HKQ687" s="3"/>
      <c r="HKR687" s="3"/>
      <c r="HKS687" s="3"/>
      <c r="HKT687" s="3"/>
      <c r="HKU687" s="3"/>
      <c r="HKV687" s="3"/>
      <c r="HKW687" s="3"/>
      <c r="HKX687" s="3"/>
      <c r="HKY687" s="3"/>
      <c r="HKZ687" s="3"/>
      <c r="HLA687" s="3"/>
      <c r="HLB687" s="3"/>
      <c r="HLC687" s="3"/>
      <c r="HLD687" s="3"/>
      <c r="HLE687" s="3"/>
      <c r="HLF687" s="3"/>
      <c r="HLG687" s="3"/>
      <c r="HLH687" s="3"/>
      <c r="HLI687" s="3"/>
      <c r="HLJ687" s="3"/>
      <c r="HLK687" s="3"/>
      <c r="HLL687" s="3"/>
      <c r="HLM687" s="3"/>
      <c r="HLN687" s="3"/>
      <c r="HLO687" s="3"/>
      <c r="HLP687" s="3"/>
      <c r="HLQ687" s="3"/>
      <c r="HLR687" s="3"/>
      <c r="HLS687" s="3"/>
      <c r="HLT687" s="3"/>
      <c r="HLU687" s="3"/>
      <c r="HLV687" s="3"/>
      <c r="HLW687" s="3"/>
      <c r="HLX687" s="3"/>
      <c r="HLY687" s="3"/>
      <c r="HLZ687" s="3"/>
      <c r="HMA687" s="3"/>
      <c r="HMB687" s="3"/>
      <c r="HMC687" s="3"/>
      <c r="HMD687" s="3"/>
      <c r="HME687" s="3"/>
      <c r="HMF687" s="3"/>
      <c r="HMG687" s="3"/>
      <c r="HMH687" s="3"/>
      <c r="HMI687" s="3"/>
      <c r="HMJ687" s="3"/>
      <c r="HMK687" s="3"/>
      <c r="HML687" s="3"/>
      <c r="HMM687" s="3"/>
      <c r="HMN687" s="3"/>
      <c r="HMO687" s="3"/>
      <c r="HMP687" s="3"/>
      <c r="HMQ687" s="3"/>
      <c r="HMR687" s="3"/>
      <c r="HMS687" s="3"/>
      <c r="HMT687" s="3"/>
      <c r="HMU687" s="3"/>
      <c r="HMV687" s="3"/>
      <c r="HMW687" s="3"/>
      <c r="HMX687" s="3"/>
      <c r="HMY687" s="3"/>
      <c r="HMZ687" s="3"/>
      <c r="HNA687" s="3"/>
      <c r="HNB687" s="3"/>
      <c r="HNC687" s="3"/>
      <c r="HND687" s="3"/>
      <c r="HNE687" s="3"/>
      <c r="HNF687" s="3"/>
      <c r="HNG687" s="3"/>
      <c r="HNH687" s="3"/>
      <c r="HNI687" s="3"/>
      <c r="HNJ687" s="3"/>
      <c r="HNK687" s="3"/>
      <c r="HNL687" s="3"/>
      <c r="HNM687" s="3"/>
      <c r="HNN687" s="3"/>
      <c r="HNO687" s="3"/>
      <c r="HNP687" s="3"/>
      <c r="HNQ687" s="3"/>
      <c r="HNR687" s="3"/>
      <c r="HNS687" s="3"/>
      <c r="HNT687" s="3"/>
      <c r="HNU687" s="3"/>
      <c r="HNV687" s="3"/>
      <c r="HNW687" s="3"/>
      <c r="HNX687" s="3"/>
      <c r="HNY687" s="3"/>
      <c r="HNZ687" s="3"/>
      <c r="HOA687" s="3"/>
      <c r="HOB687" s="3"/>
      <c r="HOC687" s="3"/>
      <c r="HOD687" s="3"/>
      <c r="HOE687" s="3"/>
      <c r="HOF687" s="3"/>
      <c r="HOG687" s="3"/>
      <c r="HOH687" s="3"/>
      <c r="HOI687" s="3"/>
      <c r="HOJ687" s="3"/>
      <c r="HOK687" s="3"/>
      <c r="HOL687" s="3"/>
      <c r="HOM687" s="3"/>
      <c r="HON687" s="3"/>
      <c r="HOO687" s="3"/>
      <c r="HOP687" s="3"/>
      <c r="HOQ687" s="3"/>
      <c r="HOR687" s="3"/>
      <c r="HOS687" s="3"/>
      <c r="HOT687" s="3"/>
      <c r="HOU687" s="3"/>
      <c r="HOV687" s="3"/>
      <c r="HOW687" s="3"/>
      <c r="HOX687" s="3"/>
      <c r="HOY687" s="3"/>
      <c r="HOZ687" s="3"/>
      <c r="HPA687" s="3"/>
      <c r="HPB687" s="3"/>
      <c r="HPC687" s="3"/>
      <c r="HPD687" s="3"/>
      <c r="HPE687" s="3"/>
      <c r="HPF687" s="3"/>
      <c r="HPG687" s="3"/>
      <c r="HPH687" s="3"/>
      <c r="HPI687" s="3"/>
      <c r="HPJ687" s="3"/>
      <c r="HPK687" s="3"/>
      <c r="HPL687" s="3"/>
      <c r="HPM687" s="3"/>
      <c r="HPN687" s="3"/>
      <c r="HPO687" s="3"/>
      <c r="HPP687" s="3"/>
      <c r="HPQ687" s="3"/>
      <c r="HPR687" s="3"/>
      <c r="HPS687" s="3"/>
      <c r="HPT687" s="3"/>
      <c r="HPU687" s="3"/>
      <c r="HPV687" s="3"/>
      <c r="HPW687" s="3"/>
      <c r="HPX687" s="3"/>
      <c r="HPY687" s="3"/>
      <c r="HPZ687" s="3"/>
      <c r="HQA687" s="3"/>
      <c r="HQB687" s="3"/>
      <c r="HQC687" s="3"/>
      <c r="HQD687" s="3"/>
      <c r="HQE687" s="3"/>
      <c r="HQF687" s="3"/>
      <c r="HQG687" s="3"/>
      <c r="HQH687" s="3"/>
      <c r="HQI687" s="3"/>
      <c r="HQJ687" s="3"/>
      <c r="HQK687" s="3"/>
      <c r="HQL687" s="3"/>
      <c r="HQM687" s="3"/>
      <c r="HQN687" s="3"/>
      <c r="HQO687" s="3"/>
      <c r="HQP687" s="3"/>
      <c r="HQQ687" s="3"/>
      <c r="HQR687" s="3"/>
      <c r="HQS687" s="3"/>
      <c r="HQT687" s="3"/>
      <c r="HQU687" s="3"/>
      <c r="HQV687" s="3"/>
      <c r="HQW687" s="3"/>
      <c r="HQX687" s="3"/>
      <c r="HQY687" s="3"/>
      <c r="HQZ687" s="3"/>
      <c r="HRA687" s="3"/>
      <c r="HRB687" s="3"/>
      <c r="HRC687" s="3"/>
      <c r="HRD687" s="3"/>
      <c r="HRE687" s="3"/>
      <c r="HRF687" s="3"/>
      <c r="HRG687" s="3"/>
      <c r="HRH687" s="3"/>
      <c r="HRI687" s="3"/>
      <c r="HRJ687" s="3"/>
      <c r="HRK687" s="3"/>
      <c r="HRL687" s="3"/>
      <c r="HRM687" s="3"/>
      <c r="HRN687" s="3"/>
      <c r="HRO687" s="3"/>
      <c r="HRP687" s="3"/>
      <c r="HRQ687" s="3"/>
      <c r="HRR687" s="3"/>
      <c r="HRS687" s="3"/>
      <c r="HRT687" s="3"/>
      <c r="HRU687" s="3"/>
      <c r="HRV687" s="3"/>
      <c r="HRW687" s="3"/>
      <c r="HRX687" s="3"/>
      <c r="HRY687" s="3"/>
      <c r="HRZ687" s="3"/>
      <c r="HSA687" s="3"/>
      <c r="HSB687" s="3"/>
      <c r="HSC687" s="3"/>
      <c r="HSD687" s="3"/>
      <c r="HSE687" s="3"/>
      <c r="HSF687" s="3"/>
      <c r="HSG687" s="3"/>
      <c r="HSH687" s="3"/>
      <c r="HSI687" s="3"/>
      <c r="HSJ687" s="3"/>
      <c r="HSK687" s="3"/>
      <c r="HSL687" s="3"/>
      <c r="HSM687" s="3"/>
      <c r="HSN687" s="3"/>
      <c r="HSO687" s="3"/>
      <c r="HSP687" s="3"/>
      <c r="HSQ687" s="3"/>
      <c r="HSR687" s="3"/>
      <c r="HSS687" s="3"/>
      <c r="HST687" s="3"/>
      <c r="HSU687" s="3"/>
      <c r="HSV687" s="3"/>
      <c r="HSW687" s="3"/>
      <c r="HSX687" s="3"/>
      <c r="HSY687" s="3"/>
      <c r="HSZ687" s="3"/>
      <c r="HTA687" s="3"/>
      <c r="HTB687" s="3"/>
      <c r="HTC687" s="3"/>
      <c r="HTD687" s="3"/>
      <c r="HTE687" s="3"/>
      <c r="HTF687" s="3"/>
      <c r="HTG687" s="3"/>
      <c r="HTH687" s="3"/>
      <c r="HTI687" s="3"/>
      <c r="HTJ687" s="3"/>
      <c r="HTK687" s="3"/>
      <c r="HTL687" s="3"/>
      <c r="HTM687" s="3"/>
      <c r="HTN687" s="3"/>
      <c r="HTO687" s="3"/>
      <c r="HTP687" s="3"/>
      <c r="HTQ687" s="3"/>
      <c r="HTR687" s="3"/>
      <c r="HTS687" s="3"/>
      <c r="HTT687" s="3"/>
      <c r="HTU687" s="3"/>
      <c r="HTV687" s="3"/>
      <c r="HTW687" s="3"/>
      <c r="HTX687" s="3"/>
      <c r="HTY687" s="3"/>
      <c r="HTZ687" s="3"/>
      <c r="HUA687" s="3"/>
      <c r="HUB687" s="3"/>
      <c r="HUC687" s="3"/>
      <c r="HUD687" s="3"/>
      <c r="HUE687" s="3"/>
      <c r="HUF687" s="3"/>
      <c r="HUG687" s="3"/>
      <c r="HUH687" s="3"/>
      <c r="HUI687" s="3"/>
      <c r="HUJ687" s="3"/>
      <c r="HUK687" s="3"/>
      <c r="HUL687" s="3"/>
      <c r="HUM687" s="3"/>
      <c r="HUN687" s="3"/>
      <c r="HUO687" s="3"/>
      <c r="HUP687" s="3"/>
      <c r="HUQ687" s="3"/>
      <c r="HUR687" s="3"/>
      <c r="HUS687" s="3"/>
      <c r="HUT687" s="3"/>
      <c r="HUU687" s="3"/>
      <c r="HUV687" s="3"/>
      <c r="HUW687" s="3"/>
      <c r="HUX687" s="3"/>
      <c r="HUY687" s="3"/>
      <c r="HUZ687" s="3"/>
      <c r="HVA687" s="3"/>
      <c r="HVB687" s="3"/>
      <c r="HVC687" s="3"/>
      <c r="HVD687" s="3"/>
      <c r="HVE687" s="3"/>
      <c r="HVF687" s="3"/>
      <c r="HVG687" s="3"/>
      <c r="HVH687" s="3"/>
      <c r="HVI687" s="3"/>
      <c r="HVJ687" s="3"/>
      <c r="HVK687" s="3"/>
      <c r="HVL687" s="3"/>
      <c r="HVM687" s="3"/>
      <c r="HVN687" s="3"/>
      <c r="HVO687" s="3"/>
      <c r="HVP687" s="3"/>
      <c r="HVQ687" s="3"/>
      <c r="HVR687" s="3"/>
      <c r="HVS687" s="3"/>
      <c r="HVT687" s="3"/>
      <c r="HVU687" s="3"/>
      <c r="HVV687" s="3"/>
      <c r="HVW687" s="3"/>
      <c r="HVX687" s="3"/>
      <c r="HVY687" s="3"/>
      <c r="HVZ687" s="3"/>
      <c r="HWA687" s="3"/>
      <c r="HWB687" s="3"/>
      <c r="HWC687" s="3"/>
      <c r="HWD687" s="3"/>
      <c r="HWE687" s="3"/>
      <c r="HWF687" s="3"/>
      <c r="HWG687" s="3"/>
      <c r="HWH687" s="3"/>
      <c r="HWI687" s="3"/>
      <c r="HWJ687" s="3"/>
      <c r="HWK687" s="3"/>
      <c r="HWL687" s="3"/>
      <c r="HWM687" s="3"/>
      <c r="HWN687" s="3"/>
      <c r="HWO687" s="3"/>
      <c r="HWP687" s="3"/>
      <c r="HWQ687" s="3"/>
      <c r="HWR687" s="3"/>
      <c r="HWS687" s="3"/>
      <c r="HWT687" s="3"/>
      <c r="HWU687" s="3"/>
      <c r="HWV687" s="3"/>
      <c r="HWW687" s="3"/>
      <c r="HWX687" s="3"/>
      <c r="HWY687" s="3"/>
      <c r="HWZ687" s="3"/>
      <c r="HXA687" s="3"/>
      <c r="HXB687" s="3"/>
      <c r="HXC687" s="3"/>
      <c r="HXD687" s="3"/>
      <c r="HXE687" s="3"/>
      <c r="HXF687" s="3"/>
      <c r="HXG687" s="3"/>
      <c r="HXH687" s="3"/>
      <c r="HXI687" s="3"/>
      <c r="HXJ687" s="3"/>
      <c r="HXK687" s="3"/>
      <c r="HXL687" s="3"/>
      <c r="HXM687" s="3"/>
      <c r="HXN687" s="3"/>
      <c r="HXO687" s="3"/>
      <c r="HXP687" s="3"/>
      <c r="HXQ687" s="3"/>
      <c r="HXR687" s="3"/>
      <c r="HXS687" s="3"/>
      <c r="HXT687" s="3"/>
      <c r="HXU687" s="3"/>
      <c r="HXV687" s="3"/>
      <c r="HXW687" s="3"/>
      <c r="HXX687" s="3"/>
      <c r="HXY687" s="3"/>
      <c r="HXZ687" s="3"/>
      <c r="HYA687" s="3"/>
      <c r="HYB687" s="3"/>
      <c r="HYC687" s="3"/>
      <c r="HYD687" s="3"/>
      <c r="HYE687" s="3"/>
      <c r="HYF687" s="3"/>
      <c r="HYG687" s="3"/>
      <c r="HYH687" s="3"/>
      <c r="HYI687" s="3"/>
      <c r="HYJ687" s="3"/>
      <c r="HYK687" s="3"/>
      <c r="HYL687" s="3"/>
      <c r="HYM687" s="3"/>
      <c r="HYN687" s="3"/>
      <c r="HYO687" s="3"/>
      <c r="HYP687" s="3"/>
      <c r="HYQ687" s="3"/>
      <c r="HYR687" s="3"/>
      <c r="HYS687" s="3"/>
      <c r="HYT687" s="3"/>
      <c r="HYU687" s="3"/>
      <c r="HYV687" s="3"/>
      <c r="HYW687" s="3"/>
      <c r="HYX687" s="3"/>
      <c r="HYY687" s="3"/>
      <c r="HYZ687" s="3"/>
      <c r="HZA687" s="3"/>
      <c r="HZB687" s="3"/>
      <c r="HZC687" s="3"/>
      <c r="HZD687" s="3"/>
      <c r="HZE687" s="3"/>
      <c r="HZF687" s="3"/>
      <c r="HZG687" s="3"/>
      <c r="HZH687" s="3"/>
      <c r="HZI687" s="3"/>
      <c r="HZJ687" s="3"/>
      <c r="HZK687" s="3"/>
      <c r="HZL687" s="3"/>
      <c r="HZM687" s="3"/>
      <c r="HZN687" s="3"/>
      <c r="HZO687" s="3"/>
      <c r="HZP687" s="3"/>
      <c r="HZQ687" s="3"/>
      <c r="HZR687" s="3"/>
      <c r="HZS687" s="3"/>
      <c r="HZT687" s="3"/>
      <c r="HZU687" s="3"/>
      <c r="HZV687" s="3"/>
      <c r="HZW687" s="3"/>
      <c r="HZX687" s="3"/>
      <c r="HZY687" s="3"/>
      <c r="HZZ687" s="3"/>
      <c r="IAA687" s="3"/>
      <c r="IAB687" s="3"/>
      <c r="IAC687" s="3"/>
      <c r="IAD687" s="3"/>
      <c r="IAE687" s="3"/>
      <c r="IAF687" s="3"/>
      <c r="IAG687" s="3"/>
      <c r="IAH687" s="3"/>
      <c r="IAI687" s="3"/>
      <c r="IAJ687" s="3"/>
      <c r="IAK687" s="3"/>
      <c r="IAL687" s="3"/>
      <c r="IAM687" s="3"/>
      <c r="IAN687" s="3"/>
      <c r="IAO687" s="3"/>
      <c r="IAP687" s="3"/>
      <c r="IAQ687" s="3"/>
      <c r="IAR687" s="3"/>
      <c r="IAS687" s="3"/>
      <c r="IAT687" s="3"/>
      <c r="IAU687" s="3"/>
      <c r="IAV687" s="3"/>
      <c r="IAW687" s="3"/>
      <c r="IAX687" s="3"/>
      <c r="IAY687" s="3"/>
      <c r="IAZ687" s="3"/>
      <c r="IBA687" s="3"/>
      <c r="IBB687" s="3"/>
      <c r="IBC687" s="3"/>
      <c r="IBD687" s="3"/>
      <c r="IBE687" s="3"/>
      <c r="IBF687" s="3"/>
      <c r="IBG687" s="3"/>
      <c r="IBH687" s="3"/>
      <c r="IBI687" s="3"/>
      <c r="IBJ687" s="3"/>
      <c r="IBK687" s="3"/>
      <c r="IBL687" s="3"/>
      <c r="IBM687" s="3"/>
      <c r="IBN687" s="3"/>
      <c r="IBO687" s="3"/>
      <c r="IBP687" s="3"/>
      <c r="IBQ687" s="3"/>
      <c r="IBR687" s="3"/>
      <c r="IBS687" s="3"/>
      <c r="IBT687" s="3"/>
      <c r="IBU687" s="3"/>
      <c r="IBV687" s="3"/>
      <c r="IBW687" s="3"/>
      <c r="IBX687" s="3"/>
      <c r="IBY687" s="3"/>
      <c r="IBZ687" s="3"/>
      <c r="ICA687" s="3"/>
      <c r="ICB687" s="3"/>
      <c r="ICC687" s="3"/>
      <c r="ICD687" s="3"/>
      <c r="ICE687" s="3"/>
      <c r="ICF687" s="3"/>
      <c r="ICG687" s="3"/>
      <c r="ICH687" s="3"/>
      <c r="ICI687" s="3"/>
      <c r="ICJ687" s="3"/>
      <c r="ICK687" s="3"/>
      <c r="ICL687" s="3"/>
      <c r="ICM687" s="3"/>
      <c r="ICN687" s="3"/>
      <c r="ICO687" s="3"/>
      <c r="ICP687" s="3"/>
      <c r="ICQ687" s="3"/>
      <c r="ICR687" s="3"/>
      <c r="ICS687" s="3"/>
      <c r="ICT687" s="3"/>
      <c r="ICU687" s="3"/>
      <c r="ICV687" s="3"/>
      <c r="ICW687" s="3"/>
      <c r="ICX687" s="3"/>
      <c r="ICY687" s="3"/>
      <c r="ICZ687" s="3"/>
      <c r="IDA687" s="3"/>
      <c r="IDB687" s="3"/>
      <c r="IDC687" s="3"/>
      <c r="IDD687" s="3"/>
      <c r="IDE687" s="3"/>
      <c r="IDF687" s="3"/>
      <c r="IDG687" s="3"/>
      <c r="IDH687" s="3"/>
      <c r="IDI687" s="3"/>
      <c r="IDJ687" s="3"/>
      <c r="IDK687" s="3"/>
      <c r="IDL687" s="3"/>
      <c r="IDM687" s="3"/>
      <c r="IDN687" s="3"/>
      <c r="IDO687" s="3"/>
      <c r="IDP687" s="3"/>
      <c r="IDQ687" s="3"/>
      <c r="IDR687" s="3"/>
      <c r="IDS687" s="3"/>
      <c r="IDT687" s="3"/>
      <c r="IDU687" s="3"/>
      <c r="IDV687" s="3"/>
      <c r="IDW687" s="3"/>
      <c r="IDX687" s="3"/>
      <c r="IDY687" s="3"/>
      <c r="IDZ687" s="3"/>
      <c r="IEA687" s="3"/>
      <c r="IEB687" s="3"/>
      <c r="IEC687" s="3"/>
      <c r="IED687" s="3"/>
      <c r="IEE687" s="3"/>
      <c r="IEF687" s="3"/>
      <c r="IEG687" s="3"/>
      <c r="IEH687" s="3"/>
      <c r="IEI687" s="3"/>
      <c r="IEJ687" s="3"/>
      <c r="IEK687" s="3"/>
      <c r="IEL687" s="3"/>
      <c r="IEM687" s="3"/>
      <c r="IEN687" s="3"/>
      <c r="IEO687" s="3"/>
      <c r="IEP687" s="3"/>
      <c r="IEQ687" s="3"/>
      <c r="IER687" s="3"/>
      <c r="IES687" s="3"/>
      <c r="IET687" s="3"/>
      <c r="IEU687" s="3"/>
      <c r="IEV687" s="3"/>
      <c r="IEW687" s="3"/>
      <c r="IEX687" s="3"/>
      <c r="IEY687" s="3"/>
      <c r="IEZ687" s="3"/>
      <c r="IFA687" s="3"/>
      <c r="IFB687" s="3"/>
      <c r="IFC687" s="3"/>
      <c r="IFD687" s="3"/>
      <c r="IFE687" s="3"/>
      <c r="IFF687" s="3"/>
      <c r="IFG687" s="3"/>
      <c r="IFH687" s="3"/>
      <c r="IFI687" s="3"/>
      <c r="IFJ687" s="3"/>
      <c r="IFK687" s="3"/>
      <c r="IFL687" s="3"/>
      <c r="IFM687" s="3"/>
      <c r="IFN687" s="3"/>
      <c r="IFO687" s="3"/>
      <c r="IFP687" s="3"/>
      <c r="IFQ687" s="3"/>
      <c r="IFR687" s="3"/>
      <c r="IFS687" s="3"/>
      <c r="IFT687" s="3"/>
      <c r="IFU687" s="3"/>
      <c r="IFV687" s="3"/>
      <c r="IFW687" s="3"/>
      <c r="IFX687" s="3"/>
      <c r="IFY687" s="3"/>
      <c r="IFZ687" s="3"/>
      <c r="IGA687" s="3"/>
      <c r="IGB687" s="3"/>
      <c r="IGC687" s="3"/>
      <c r="IGD687" s="3"/>
      <c r="IGE687" s="3"/>
      <c r="IGF687" s="3"/>
      <c r="IGG687" s="3"/>
      <c r="IGH687" s="3"/>
      <c r="IGI687" s="3"/>
      <c r="IGJ687" s="3"/>
      <c r="IGK687" s="3"/>
      <c r="IGL687" s="3"/>
      <c r="IGM687" s="3"/>
      <c r="IGN687" s="3"/>
      <c r="IGO687" s="3"/>
      <c r="IGP687" s="3"/>
      <c r="IGQ687" s="3"/>
      <c r="IGR687" s="3"/>
      <c r="IGS687" s="3"/>
      <c r="IGT687" s="3"/>
      <c r="IGU687" s="3"/>
      <c r="IGV687" s="3"/>
      <c r="IGW687" s="3"/>
      <c r="IGX687" s="3"/>
      <c r="IGY687" s="3"/>
      <c r="IGZ687" s="3"/>
      <c r="IHA687" s="3"/>
      <c r="IHB687" s="3"/>
      <c r="IHC687" s="3"/>
      <c r="IHD687" s="3"/>
      <c r="IHE687" s="3"/>
      <c r="IHF687" s="3"/>
      <c r="IHG687" s="3"/>
      <c r="IHH687" s="3"/>
      <c r="IHI687" s="3"/>
      <c r="IHJ687" s="3"/>
      <c r="IHK687" s="3"/>
      <c r="IHL687" s="3"/>
      <c r="IHM687" s="3"/>
      <c r="IHN687" s="3"/>
      <c r="IHO687" s="3"/>
      <c r="IHP687" s="3"/>
      <c r="IHQ687" s="3"/>
      <c r="IHR687" s="3"/>
      <c r="IHS687" s="3"/>
      <c r="IHT687" s="3"/>
      <c r="IHU687" s="3"/>
      <c r="IHV687" s="3"/>
      <c r="IHW687" s="3"/>
      <c r="IHX687" s="3"/>
      <c r="IHY687" s="3"/>
      <c r="IHZ687" s="3"/>
      <c r="IIA687" s="3"/>
      <c r="IIB687" s="3"/>
      <c r="IIC687" s="3"/>
      <c r="IID687" s="3"/>
      <c r="IIE687" s="3"/>
      <c r="IIF687" s="3"/>
      <c r="IIG687" s="3"/>
      <c r="IIH687" s="3"/>
      <c r="III687" s="3"/>
      <c r="IIJ687" s="3"/>
      <c r="IIK687" s="3"/>
      <c r="IIL687" s="3"/>
      <c r="IIM687" s="3"/>
      <c r="IIN687" s="3"/>
      <c r="IIO687" s="3"/>
      <c r="IIP687" s="3"/>
      <c r="IIQ687" s="3"/>
      <c r="IIR687" s="3"/>
      <c r="IIS687" s="3"/>
      <c r="IIT687" s="3"/>
      <c r="IIU687" s="3"/>
      <c r="IIV687" s="3"/>
      <c r="IIW687" s="3"/>
      <c r="IIX687" s="3"/>
      <c r="IIY687" s="3"/>
      <c r="IIZ687" s="3"/>
      <c r="IJA687" s="3"/>
      <c r="IJB687" s="3"/>
      <c r="IJC687" s="3"/>
      <c r="IJD687" s="3"/>
      <c r="IJE687" s="3"/>
      <c r="IJF687" s="3"/>
      <c r="IJG687" s="3"/>
      <c r="IJH687" s="3"/>
      <c r="IJI687" s="3"/>
      <c r="IJJ687" s="3"/>
      <c r="IJK687" s="3"/>
      <c r="IJL687" s="3"/>
      <c r="IJM687" s="3"/>
      <c r="IJN687" s="3"/>
      <c r="IJO687" s="3"/>
      <c r="IJP687" s="3"/>
      <c r="IJQ687" s="3"/>
      <c r="IJR687" s="3"/>
      <c r="IJS687" s="3"/>
      <c r="IJT687" s="3"/>
      <c r="IJU687" s="3"/>
      <c r="IJV687" s="3"/>
      <c r="IJW687" s="3"/>
      <c r="IJX687" s="3"/>
      <c r="IJY687" s="3"/>
      <c r="IJZ687" s="3"/>
      <c r="IKA687" s="3"/>
      <c r="IKB687" s="3"/>
      <c r="IKC687" s="3"/>
      <c r="IKD687" s="3"/>
      <c r="IKE687" s="3"/>
      <c r="IKF687" s="3"/>
      <c r="IKG687" s="3"/>
      <c r="IKH687" s="3"/>
      <c r="IKI687" s="3"/>
      <c r="IKJ687" s="3"/>
      <c r="IKK687" s="3"/>
      <c r="IKL687" s="3"/>
      <c r="IKM687" s="3"/>
      <c r="IKN687" s="3"/>
      <c r="IKO687" s="3"/>
      <c r="IKP687" s="3"/>
      <c r="IKQ687" s="3"/>
      <c r="IKR687" s="3"/>
      <c r="IKS687" s="3"/>
      <c r="IKT687" s="3"/>
      <c r="IKU687" s="3"/>
      <c r="IKV687" s="3"/>
      <c r="IKW687" s="3"/>
      <c r="IKX687" s="3"/>
      <c r="IKY687" s="3"/>
      <c r="IKZ687" s="3"/>
      <c r="ILA687" s="3"/>
      <c r="ILB687" s="3"/>
      <c r="ILC687" s="3"/>
      <c r="ILD687" s="3"/>
      <c r="ILE687" s="3"/>
      <c r="ILF687" s="3"/>
      <c r="ILG687" s="3"/>
      <c r="ILH687" s="3"/>
      <c r="ILI687" s="3"/>
      <c r="ILJ687" s="3"/>
      <c r="ILK687" s="3"/>
      <c r="ILL687" s="3"/>
      <c r="ILM687" s="3"/>
      <c r="ILN687" s="3"/>
      <c r="ILO687" s="3"/>
      <c r="ILP687" s="3"/>
      <c r="ILQ687" s="3"/>
      <c r="ILR687" s="3"/>
      <c r="ILS687" s="3"/>
      <c r="ILT687" s="3"/>
      <c r="ILU687" s="3"/>
      <c r="ILV687" s="3"/>
      <c r="ILW687" s="3"/>
      <c r="ILX687" s="3"/>
      <c r="ILY687" s="3"/>
      <c r="ILZ687" s="3"/>
      <c r="IMA687" s="3"/>
      <c r="IMB687" s="3"/>
      <c r="IMC687" s="3"/>
      <c r="IMD687" s="3"/>
      <c r="IME687" s="3"/>
      <c r="IMF687" s="3"/>
      <c r="IMG687" s="3"/>
      <c r="IMH687" s="3"/>
      <c r="IMI687" s="3"/>
      <c r="IMJ687" s="3"/>
      <c r="IMK687" s="3"/>
      <c r="IML687" s="3"/>
      <c r="IMM687" s="3"/>
      <c r="IMN687" s="3"/>
      <c r="IMO687" s="3"/>
      <c r="IMP687" s="3"/>
      <c r="IMQ687" s="3"/>
      <c r="IMR687" s="3"/>
      <c r="IMS687" s="3"/>
      <c r="IMT687" s="3"/>
      <c r="IMU687" s="3"/>
      <c r="IMV687" s="3"/>
      <c r="IMW687" s="3"/>
      <c r="IMX687" s="3"/>
      <c r="IMY687" s="3"/>
      <c r="IMZ687" s="3"/>
      <c r="INA687" s="3"/>
      <c r="INB687" s="3"/>
      <c r="INC687" s="3"/>
      <c r="IND687" s="3"/>
      <c r="INE687" s="3"/>
      <c r="INF687" s="3"/>
      <c r="ING687" s="3"/>
      <c r="INH687" s="3"/>
      <c r="INI687" s="3"/>
      <c r="INJ687" s="3"/>
      <c r="INK687" s="3"/>
      <c r="INL687" s="3"/>
      <c r="INM687" s="3"/>
      <c r="INN687" s="3"/>
      <c r="INO687" s="3"/>
      <c r="INP687" s="3"/>
      <c r="INQ687" s="3"/>
      <c r="INR687" s="3"/>
      <c r="INS687" s="3"/>
      <c r="INT687" s="3"/>
      <c r="INU687" s="3"/>
      <c r="INV687" s="3"/>
      <c r="INW687" s="3"/>
      <c r="INX687" s="3"/>
      <c r="INY687" s="3"/>
      <c r="INZ687" s="3"/>
      <c r="IOA687" s="3"/>
      <c r="IOB687" s="3"/>
      <c r="IOC687" s="3"/>
      <c r="IOD687" s="3"/>
      <c r="IOE687" s="3"/>
      <c r="IOF687" s="3"/>
      <c r="IOG687" s="3"/>
      <c r="IOH687" s="3"/>
      <c r="IOI687" s="3"/>
      <c r="IOJ687" s="3"/>
      <c r="IOK687" s="3"/>
      <c r="IOL687" s="3"/>
      <c r="IOM687" s="3"/>
      <c r="ION687" s="3"/>
      <c r="IOO687" s="3"/>
      <c r="IOP687" s="3"/>
      <c r="IOQ687" s="3"/>
      <c r="IOR687" s="3"/>
      <c r="IOS687" s="3"/>
      <c r="IOT687" s="3"/>
      <c r="IOU687" s="3"/>
      <c r="IOV687" s="3"/>
      <c r="IOW687" s="3"/>
      <c r="IOX687" s="3"/>
      <c r="IOY687" s="3"/>
      <c r="IOZ687" s="3"/>
      <c r="IPA687" s="3"/>
      <c r="IPB687" s="3"/>
      <c r="IPC687" s="3"/>
      <c r="IPD687" s="3"/>
      <c r="IPE687" s="3"/>
      <c r="IPF687" s="3"/>
      <c r="IPG687" s="3"/>
      <c r="IPH687" s="3"/>
      <c r="IPI687" s="3"/>
      <c r="IPJ687" s="3"/>
      <c r="IPK687" s="3"/>
      <c r="IPL687" s="3"/>
      <c r="IPM687" s="3"/>
      <c r="IPN687" s="3"/>
      <c r="IPO687" s="3"/>
      <c r="IPP687" s="3"/>
      <c r="IPQ687" s="3"/>
      <c r="IPR687" s="3"/>
      <c r="IPS687" s="3"/>
      <c r="IPT687" s="3"/>
      <c r="IPU687" s="3"/>
      <c r="IPV687" s="3"/>
      <c r="IPW687" s="3"/>
      <c r="IPX687" s="3"/>
      <c r="IPY687" s="3"/>
      <c r="IPZ687" s="3"/>
      <c r="IQA687" s="3"/>
      <c r="IQB687" s="3"/>
      <c r="IQC687" s="3"/>
      <c r="IQD687" s="3"/>
      <c r="IQE687" s="3"/>
      <c r="IQF687" s="3"/>
      <c r="IQG687" s="3"/>
      <c r="IQH687" s="3"/>
      <c r="IQI687" s="3"/>
      <c r="IQJ687" s="3"/>
      <c r="IQK687" s="3"/>
      <c r="IQL687" s="3"/>
      <c r="IQM687" s="3"/>
      <c r="IQN687" s="3"/>
      <c r="IQO687" s="3"/>
      <c r="IQP687" s="3"/>
      <c r="IQQ687" s="3"/>
      <c r="IQR687" s="3"/>
      <c r="IQS687" s="3"/>
      <c r="IQT687" s="3"/>
      <c r="IQU687" s="3"/>
      <c r="IQV687" s="3"/>
      <c r="IQW687" s="3"/>
      <c r="IQX687" s="3"/>
      <c r="IQY687" s="3"/>
      <c r="IQZ687" s="3"/>
      <c r="IRA687" s="3"/>
      <c r="IRB687" s="3"/>
      <c r="IRC687" s="3"/>
      <c r="IRD687" s="3"/>
      <c r="IRE687" s="3"/>
      <c r="IRF687" s="3"/>
      <c r="IRG687" s="3"/>
      <c r="IRH687" s="3"/>
      <c r="IRI687" s="3"/>
      <c r="IRJ687" s="3"/>
      <c r="IRK687" s="3"/>
      <c r="IRL687" s="3"/>
      <c r="IRM687" s="3"/>
      <c r="IRN687" s="3"/>
      <c r="IRO687" s="3"/>
      <c r="IRP687" s="3"/>
      <c r="IRQ687" s="3"/>
      <c r="IRR687" s="3"/>
      <c r="IRS687" s="3"/>
      <c r="IRT687" s="3"/>
      <c r="IRU687" s="3"/>
      <c r="IRV687" s="3"/>
      <c r="IRW687" s="3"/>
      <c r="IRX687" s="3"/>
      <c r="IRY687" s="3"/>
      <c r="IRZ687" s="3"/>
      <c r="ISA687" s="3"/>
      <c r="ISB687" s="3"/>
      <c r="ISC687" s="3"/>
      <c r="ISD687" s="3"/>
      <c r="ISE687" s="3"/>
      <c r="ISF687" s="3"/>
      <c r="ISG687" s="3"/>
      <c r="ISH687" s="3"/>
      <c r="ISI687" s="3"/>
      <c r="ISJ687" s="3"/>
      <c r="ISK687" s="3"/>
      <c r="ISL687" s="3"/>
      <c r="ISM687" s="3"/>
      <c r="ISN687" s="3"/>
      <c r="ISO687" s="3"/>
      <c r="ISP687" s="3"/>
      <c r="ISQ687" s="3"/>
      <c r="ISR687" s="3"/>
      <c r="ISS687" s="3"/>
      <c r="IST687" s="3"/>
      <c r="ISU687" s="3"/>
      <c r="ISV687" s="3"/>
      <c r="ISW687" s="3"/>
      <c r="ISX687" s="3"/>
      <c r="ISY687" s="3"/>
      <c r="ISZ687" s="3"/>
      <c r="ITA687" s="3"/>
      <c r="ITB687" s="3"/>
      <c r="ITC687" s="3"/>
      <c r="ITD687" s="3"/>
      <c r="ITE687" s="3"/>
      <c r="ITF687" s="3"/>
      <c r="ITG687" s="3"/>
      <c r="ITH687" s="3"/>
      <c r="ITI687" s="3"/>
      <c r="ITJ687" s="3"/>
      <c r="ITK687" s="3"/>
      <c r="ITL687" s="3"/>
      <c r="ITM687" s="3"/>
      <c r="ITN687" s="3"/>
      <c r="ITO687" s="3"/>
      <c r="ITP687" s="3"/>
      <c r="ITQ687" s="3"/>
      <c r="ITR687" s="3"/>
      <c r="ITS687" s="3"/>
      <c r="ITT687" s="3"/>
      <c r="ITU687" s="3"/>
      <c r="ITV687" s="3"/>
      <c r="ITW687" s="3"/>
      <c r="ITX687" s="3"/>
      <c r="ITY687" s="3"/>
      <c r="ITZ687" s="3"/>
      <c r="IUA687" s="3"/>
      <c r="IUB687" s="3"/>
      <c r="IUC687" s="3"/>
      <c r="IUD687" s="3"/>
      <c r="IUE687" s="3"/>
      <c r="IUF687" s="3"/>
      <c r="IUG687" s="3"/>
      <c r="IUH687" s="3"/>
      <c r="IUI687" s="3"/>
      <c r="IUJ687" s="3"/>
      <c r="IUK687" s="3"/>
      <c r="IUL687" s="3"/>
      <c r="IUM687" s="3"/>
      <c r="IUN687" s="3"/>
      <c r="IUO687" s="3"/>
      <c r="IUP687" s="3"/>
      <c r="IUQ687" s="3"/>
      <c r="IUR687" s="3"/>
      <c r="IUS687" s="3"/>
      <c r="IUT687" s="3"/>
      <c r="IUU687" s="3"/>
      <c r="IUV687" s="3"/>
      <c r="IUW687" s="3"/>
      <c r="IUX687" s="3"/>
      <c r="IUY687" s="3"/>
      <c r="IUZ687" s="3"/>
      <c r="IVA687" s="3"/>
      <c r="IVB687" s="3"/>
      <c r="IVC687" s="3"/>
      <c r="IVD687" s="3"/>
      <c r="IVE687" s="3"/>
      <c r="IVF687" s="3"/>
      <c r="IVG687" s="3"/>
      <c r="IVH687" s="3"/>
      <c r="IVI687" s="3"/>
      <c r="IVJ687" s="3"/>
      <c r="IVK687" s="3"/>
      <c r="IVL687" s="3"/>
      <c r="IVM687" s="3"/>
      <c r="IVN687" s="3"/>
      <c r="IVO687" s="3"/>
      <c r="IVP687" s="3"/>
      <c r="IVQ687" s="3"/>
      <c r="IVR687" s="3"/>
      <c r="IVS687" s="3"/>
      <c r="IVT687" s="3"/>
      <c r="IVU687" s="3"/>
      <c r="IVV687" s="3"/>
      <c r="IVW687" s="3"/>
      <c r="IVX687" s="3"/>
      <c r="IVY687" s="3"/>
      <c r="IVZ687" s="3"/>
      <c r="IWA687" s="3"/>
      <c r="IWB687" s="3"/>
      <c r="IWC687" s="3"/>
      <c r="IWD687" s="3"/>
      <c r="IWE687" s="3"/>
      <c r="IWF687" s="3"/>
      <c r="IWG687" s="3"/>
      <c r="IWH687" s="3"/>
      <c r="IWI687" s="3"/>
      <c r="IWJ687" s="3"/>
      <c r="IWK687" s="3"/>
      <c r="IWL687" s="3"/>
      <c r="IWM687" s="3"/>
      <c r="IWN687" s="3"/>
      <c r="IWO687" s="3"/>
      <c r="IWP687" s="3"/>
      <c r="IWQ687" s="3"/>
      <c r="IWR687" s="3"/>
      <c r="IWS687" s="3"/>
      <c r="IWT687" s="3"/>
      <c r="IWU687" s="3"/>
      <c r="IWV687" s="3"/>
      <c r="IWW687" s="3"/>
      <c r="IWX687" s="3"/>
      <c r="IWY687" s="3"/>
      <c r="IWZ687" s="3"/>
      <c r="IXA687" s="3"/>
      <c r="IXB687" s="3"/>
      <c r="IXC687" s="3"/>
      <c r="IXD687" s="3"/>
      <c r="IXE687" s="3"/>
      <c r="IXF687" s="3"/>
      <c r="IXG687" s="3"/>
      <c r="IXH687" s="3"/>
      <c r="IXI687" s="3"/>
      <c r="IXJ687" s="3"/>
      <c r="IXK687" s="3"/>
      <c r="IXL687" s="3"/>
      <c r="IXM687" s="3"/>
      <c r="IXN687" s="3"/>
      <c r="IXO687" s="3"/>
      <c r="IXP687" s="3"/>
      <c r="IXQ687" s="3"/>
      <c r="IXR687" s="3"/>
      <c r="IXS687" s="3"/>
      <c r="IXT687" s="3"/>
      <c r="IXU687" s="3"/>
      <c r="IXV687" s="3"/>
      <c r="IXW687" s="3"/>
      <c r="IXX687" s="3"/>
      <c r="IXY687" s="3"/>
      <c r="IXZ687" s="3"/>
      <c r="IYA687" s="3"/>
      <c r="IYB687" s="3"/>
      <c r="IYC687" s="3"/>
      <c r="IYD687" s="3"/>
      <c r="IYE687" s="3"/>
      <c r="IYF687" s="3"/>
      <c r="IYG687" s="3"/>
      <c r="IYH687" s="3"/>
      <c r="IYI687" s="3"/>
      <c r="IYJ687" s="3"/>
      <c r="IYK687" s="3"/>
      <c r="IYL687" s="3"/>
      <c r="IYM687" s="3"/>
      <c r="IYN687" s="3"/>
      <c r="IYO687" s="3"/>
      <c r="IYP687" s="3"/>
      <c r="IYQ687" s="3"/>
      <c r="IYR687" s="3"/>
      <c r="IYS687" s="3"/>
      <c r="IYT687" s="3"/>
      <c r="IYU687" s="3"/>
      <c r="IYV687" s="3"/>
      <c r="IYW687" s="3"/>
      <c r="IYX687" s="3"/>
      <c r="IYY687" s="3"/>
      <c r="IYZ687" s="3"/>
      <c r="IZA687" s="3"/>
      <c r="IZB687" s="3"/>
      <c r="IZC687" s="3"/>
      <c r="IZD687" s="3"/>
      <c r="IZE687" s="3"/>
      <c r="IZF687" s="3"/>
      <c r="IZG687" s="3"/>
      <c r="IZH687" s="3"/>
      <c r="IZI687" s="3"/>
      <c r="IZJ687" s="3"/>
      <c r="IZK687" s="3"/>
      <c r="IZL687" s="3"/>
      <c r="IZM687" s="3"/>
      <c r="IZN687" s="3"/>
      <c r="IZO687" s="3"/>
      <c r="IZP687" s="3"/>
      <c r="IZQ687" s="3"/>
      <c r="IZR687" s="3"/>
      <c r="IZS687" s="3"/>
      <c r="IZT687" s="3"/>
      <c r="IZU687" s="3"/>
      <c r="IZV687" s="3"/>
      <c r="IZW687" s="3"/>
      <c r="IZX687" s="3"/>
      <c r="IZY687" s="3"/>
      <c r="IZZ687" s="3"/>
      <c r="JAA687" s="3"/>
      <c r="JAB687" s="3"/>
      <c r="JAC687" s="3"/>
      <c r="JAD687" s="3"/>
      <c r="JAE687" s="3"/>
      <c r="JAF687" s="3"/>
      <c r="JAG687" s="3"/>
      <c r="JAH687" s="3"/>
      <c r="JAI687" s="3"/>
      <c r="JAJ687" s="3"/>
      <c r="JAK687" s="3"/>
      <c r="JAL687" s="3"/>
      <c r="JAM687" s="3"/>
      <c r="JAN687" s="3"/>
      <c r="JAO687" s="3"/>
      <c r="JAP687" s="3"/>
      <c r="JAQ687" s="3"/>
      <c r="JAR687" s="3"/>
      <c r="JAS687" s="3"/>
      <c r="JAT687" s="3"/>
      <c r="JAU687" s="3"/>
      <c r="JAV687" s="3"/>
      <c r="JAW687" s="3"/>
      <c r="JAX687" s="3"/>
      <c r="JAY687" s="3"/>
      <c r="JAZ687" s="3"/>
      <c r="JBA687" s="3"/>
      <c r="JBB687" s="3"/>
      <c r="JBC687" s="3"/>
      <c r="JBD687" s="3"/>
      <c r="JBE687" s="3"/>
      <c r="JBF687" s="3"/>
      <c r="JBG687" s="3"/>
      <c r="JBH687" s="3"/>
      <c r="JBI687" s="3"/>
      <c r="JBJ687" s="3"/>
      <c r="JBK687" s="3"/>
      <c r="JBL687" s="3"/>
      <c r="JBM687" s="3"/>
      <c r="JBN687" s="3"/>
      <c r="JBO687" s="3"/>
      <c r="JBP687" s="3"/>
      <c r="JBQ687" s="3"/>
      <c r="JBR687" s="3"/>
      <c r="JBS687" s="3"/>
      <c r="JBT687" s="3"/>
      <c r="JBU687" s="3"/>
      <c r="JBV687" s="3"/>
      <c r="JBW687" s="3"/>
      <c r="JBX687" s="3"/>
      <c r="JBY687" s="3"/>
      <c r="JBZ687" s="3"/>
      <c r="JCA687" s="3"/>
      <c r="JCB687" s="3"/>
      <c r="JCC687" s="3"/>
      <c r="JCD687" s="3"/>
      <c r="JCE687" s="3"/>
      <c r="JCF687" s="3"/>
      <c r="JCG687" s="3"/>
      <c r="JCH687" s="3"/>
      <c r="JCI687" s="3"/>
      <c r="JCJ687" s="3"/>
      <c r="JCK687" s="3"/>
      <c r="JCL687" s="3"/>
      <c r="JCM687" s="3"/>
      <c r="JCN687" s="3"/>
      <c r="JCO687" s="3"/>
      <c r="JCP687" s="3"/>
      <c r="JCQ687" s="3"/>
      <c r="JCR687" s="3"/>
      <c r="JCS687" s="3"/>
      <c r="JCT687" s="3"/>
      <c r="JCU687" s="3"/>
      <c r="JCV687" s="3"/>
      <c r="JCW687" s="3"/>
      <c r="JCX687" s="3"/>
      <c r="JCY687" s="3"/>
      <c r="JCZ687" s="3"/>
      <c r="JDA687" s="3"/>
      <c r="JDB687" s="3"/>
      <c r="JDC687" s="3"/>
      <c r="JDD687" s="3"/>
      <c r="JDE687" s="3"/>
      <c r="JDF687" s="3"/>
      <c r="JDG687" s="3"/>
      <c r="JDH687" s="3"/>
      <c r="JDI687" s="3"/>
      <c r="JDJ687" s="3"/>
      <c r="JDK687" s="3"/>
      <c r="JDL687" s="3"/>
      <c r="JDM687" s="3"/>
      <c r="JDN687" s="3"/>
      <c r="JDO687" s="3"/>
      <c r="JDP687" s="3"/>
      <c r="JDQ687" s="3"/>
      <c r="JDR687" s="3"/>
      <c r="JDS687" s="3"/>
      <c r="JDT687" s="3"/>
      <c r="JDU687" s="3"/>
      <c r="JDV687" s="3"/>
      <c r="JDW687" s="3"/>
      <c r="JDX687" s="3"/>
      <c r="JDY687" s="3"/>
      <c r="JDZ687" s="3"/>
      <c r="JEA687" s="3"/>
      <c r="JEB687" s="3"/>
      <c r="JEC687" s="3"/>
      <c r="JED687" s="3"/>
      <c r="JEE687" s="3"/>
      <c r="JEF687" s="3"/>
      <c r="JEG687" s="3"/>
      <c r="JEH687" s="3"/>
      <c r="JEI687" s="3"/>
      <c r="JEJ687" s="3"/>
      <c r="JEK687" s="3"/>
      <c r="JEL687" s="3"/>
      <c r="JEM687" s="3"/>
      <c r="JEN687" s="3"/>
      <c r="JEO687" s="3"/>
      <c r="JEP687" s="3"/>
      <c r="JEQ687" s="3"/>
      <c r="JER687" s="3"/>
      <c r="JES687" s="3"/>
      <c r="JET687" s="3"/>
      <c r="JEU687" s="3"/>
      <c r="JEV687" s="3"/>
      <c r="JEW687" s="3"/>
      <c r="JEX687" s="3"/>
      <c r="JEY687" s="3"/>
      <c r="JEZ687" s="3"/>
      <c r="JFA687" s="3"/>
      <c r="JFB687" s="3"/>
      <c r="JFC687" s="3"/>
      <c r="JFD687" s="3"/>
      <c r="JFE687" s="3"/>
      <c r="JFF687" s="3"/>
      <c r="JFG687" s="3"/>
      <c r="JFH687" s="3"/>
      <c r="JFI687" s="3"/>
      <c r="JFJ687" s="3"/>
      <c r="JFK687" s="3"/>
      <c r="JFL687" s="3"/>
      <c r="JFM687" s="3"/>
      <c r="JFN687" s="3"/>
      <c r="JFO687" s="3"/>
      <c r="JFP687" s="3"/>
      <c r="JFQ687" s="3"/>
      <c r="JFR687" s="3"/>
      <c r="JFS687" s="3"/>
      <c r="JFT687" s="3"/>
      <c r="JFU687" s="3"/>
      <c r="JFV687" s="3"/>
      <c r="JFW687" s="3"/>
      <c r="JFX687" s="3"/>
      <c r="JFY687" s="3"/>
      <c r="JFZ687" s="3"/>
      <c r="JGA687" s="3"/>
      <c r="JGB687" s="3"/>
      <c r="JGC687" s="3"/>
      <c r="JGD687" s="3"/>
      <c r="JGE687" s="3"/>
      <c r="JGF687" s="3"/>
      <c r="JGG687" s="3"/>
      <c r="JGH687" s="3"/>
      <c r="JGI687" s="3"/>
      <c r="JGJ687" s="3"/>
      <c r="JGK687" s="3"/>
      <c r="JGL687" s="3"/>
      <c r="JGM687" s="3"/>
      <c r="JGN687" s="3"/>
      <c r="JGO687" s="3"/>
      <c r="JGP687" s="3"/>
      <c r="JGQ687" s="3"/>
      <c r="JGR687" s="3"/>
      <c r="JGS687" s="3"/>
      <c r="JGT687" s="3"/>
      <c r="JGU687" s="3"/>
      <c r="JGV687" s="3"/>
      <c r="JGW687" s="3"/>
      <c r="JGX687" s="3"/>
      <c r="JGY687" s="3"/>
      <c r="JGZ687" s="3"/>
      <c r="JHA687" s="3"/>
      <c r="JHB687" s="3"/>
      <c r="JHC687" s="3"/>
      <c r="JHD687" s="3"/>
      <c r="JHE687" s="3"/>
      <c r="JHF687" s="3"/>
      <c r="JHG687" s="3"/>
      <c r="JHH687" s="3"/>
      <c r="JHI687" s="3"/>
      <c r="JHJ687" s="3"/>
      <c r="JHK687" s="3"/>
      <c r="JHL687" s="3"/>
      <c r="JHM687" s="3"/>
      <c r="JHN687" s="3"/>
      <c r="JHO687" s="3"/>
      <c r="JHP687" s="3"/>
      <c r="JHQ687" s="3"/>
      <c r="JHR687" s="3"/>
      <c r="JHS687" s="3"/>
      <c r="JHT687" s="3"/>
      <c r="JHU687" s="3"/>
      <c r="JHV687" s="3"/>
      <c r="JHW687" s="3"/>
      <c r="JHX687" s="3"/>
      <c r="JHY687" s="3"/>
      <c r="JHZ687" s="3"/>
      <c r="JIA687" s="3"/>
      <c r="JIB687" s="3"/>
      <c r="JIC687" s="3"/>
      <c r="JID687" s="3"/>
      <c r="JIE687" s="3"/>
      <c r="JIF687" s="3"/>
      <c r="JIG687" s="3"/>
      <c r="JIH687" s="3"/>
      <c r="JII687" s="3"/>
      <c r="JIJ687" s="3"/>
      <c r="JIK687" s="3"/>
      <c r="JIL687" s="3"/>
      <c r="JIM687" s="3"/>
      <c r="JIN687" s="3"/>
      <c r="JIO687" s="3"/>
      <c r="JIP687" s="3"/>
      <c r="JIQ687" s="3"/>
      <c r="JIR687" s="3"/>
      <c r="JIS687" s="3"/>
      <c r="JIT687" s="3"/>
      <c r="JIU687" s="3"/>
      <c r="JIV687" s="3"/>
      <c r="JIW687" s="3"/>
      <c r="JIX687" s="3"/>
      <c r="JIY687" s="3"/>
      <c r="JIZ687" s="3"/>
      <c r="JJA687" s="3"/>
      <c r="JJB687" s="3"/>
      <c r="JJC687" s="3"/>
      <c r="JJD687" s="3"/>
      <c r="JJE687" s="3"/>
      <c r="JJF687" s="3"/>
      <c r="JJG687" s="3"/>
      <c r="JJH687" s="3"/>
      <c r="JJI687" s="3"/>
      <c r="JJJ687" s="3"/>
      <c r="JJK687" s="3"/>
      <c r="JJL687" s="3"/>
      <c r="JJM687" s="3"/>
      <c r="JJN687" s="3"/>
      <c r="JJO687" s="3"/>
      <c r="JJP687" s="3"/>
      <c r="JJQ687" s="3"/>
      <c r="JJR687" s="3"/>
      <c r="JJS687" s="3"/>
      <c r="JJT687" s="3"/>
      <c r="JJU687" s="3"/>
      <c r="JJV687" s="3"/>
      <c r="JJW687" s="3"/>
      <c r="JJX687" s="3"/>
      <c r="JJY687" s="3"/>
      <c r="JJZ687" s="3"/>
      <c r="JKA687" s="3"/>
      <c r="JKB687" s="3"/>
      <c r="JKC687" s="3"/>
      <c r="JKD687" s="3"/>
      <c r="JKE687" s="3"/>
      <c r="JKF687" s="3"/>
      <c r="JKG687" s="3"/>
      <c r="JKH687" s="3"/>
      <c r="JKI687" s="3"/>
      <c r="JKJ687" s="3"/>
      <c r="JKK687" s="3"/>
      <c r="JKL687" s="3"/>
      <c r="JKM687" s="3"/>
      <c r="JKN687" s="3"/>
      <c r="JKO687" s="3"/>
      <c r="JKP687" s="3"/>
      <c r="JKQ687" s="3"/>
      <c r="JKR687" s="3"/>
      <c r="JKS687" s="3"/>
      <c r="JKT687" s="3"/>
      <c r="JKU687" s="3"/>
      <c r="JKV687" s="3"/>
      <c r="JKW687" s="3"/>
      <c r="JKX687" s="3"/>
      <c r="JKY687" s="3"/>
      <c r="JKZ687" s="3"/>
      <c r="JLA687" s="3"/>
      <c r="JLB687" s="3"/>
      <c r="JLC687" s="3"/>
      <c r="JLD687" s="3"/>
      <c r="JLE687" s="3"/>
      <c r="JLF687" s="3"/>
      <c r="JLG687" s="3"/>
      <c r="JLH687" s="3"/>
      <c r="JLI687" s="3"/>
      <c r="JLJ687" s="3"/>
      <c r="JLK687" s="3"/>
      <c r="JLL687" s="3"/>
      <c r="JLM687" s="3"/>
      <c r="JLN687" s="3"/>
      <c r="JLO687" s="3"/>
      <c r="JLP687" s="3"/>
      <c r="JLQ687" s="3"/>
      <c r="JLR687" s="3"/>
      <c r="JLS687" s="3"/>
      <c r="JLT687" s="3"/>
      <c r="JLU687" s="3"/>
      <c r="JLV687" s="3"/>
      <c r="JLW687" s="3"/>
      <c r="JLX687" s="3"/>
      <c r="JLY687" s="3"/>
      <c r="JLZ687" s="3"/>
      <c r="JMA687" s="3"/>
      <c r="JMB687" s="3"/>
      <c r="JMC687" s="3"/>
      <c r="JMD687" s="3"/>
      <c r="JME687" s="3"/>
      <c r="JMF687" s="3"/>
      <c r="JMG687" s="3"/>
      <c r="JMH687" s="3"/>
      <c r="JMI687" s="3"/>
      <c r="JMJ687" s="3"/>
      <c r="JMK687" s="3"/>
      <c r="JML687" s="3"/>
      <c r="JMM687" s="3"/>
      <c r="JMN687" s="3"/>
      <c r="JMO687" s="3"/>
      <c r="JMP687" s="3"/>
      <c r="JMQ687" s="3"/>
      <c r="JMR687" s="3"/>
      <c r="JMS687" s="3"/>
      <c r="JMT687" s="3"/>
      <c r="JMU687" s="3"/>
      <c r="JMV687" s="3"/>
      <c r="JMW687" s="3"/>
      <c r="JMX687" s="3"/>
      <c r="JMY687" s="3"/>
      <c r="JMZ687" s="3"/>
      <c r="JNA687" s="3"/>
      <c r="JNB687" s="3"/>
      <c r="JNC687" s="3"/>
      <c r="JND687" s="3"/>
      <c r="JNE687" s="3"/>
      <c r="JNF687" s="3"/>
      <c r="JNG687" s="3"/>
      <c r="JNH687" s="3"/>
      <c r="JNI687" s="3"/>
      <c r="JNJ687" s="3"/>
      <c r="JNK687" s="3"/>
      <c r="JNL687" s="3"/>
      <c r="JNM687" s="3"/>
      <c r="JNN687" s="3"/>
      <c r="JNO687" s="3"/>
      <c r="JNP687" s="3"/>
      <c r="JNQ687" s="3"/>
      <c r="JNR687" s="3"/>
      <c r="JNS687" s="3"/>
      <c r="JNT687" s="3"/>
      <c r="JNU687" s="3"/>
      <c r="JNV687" s="3"/>
      <c r="JNW687" s="3"/>
      <c r="JNX687" s="3"/>
      <c r="JNY687" s="3"/>
      <c r="JNZ687" s="3"/>
      <c r="JOA687" s="3"/>
      <c r="JOB687" s="3"/>
      <c r="JOC687" s="3"/>
      <c r="JOD687" s="3"/>
      <c r="JOE687" s="3"/>
      <c r="JOF687" s="3"/>
      <c r="JOG687" s="3"/>
      <c r="JOH687" s="3"/>
      <c r="JOI687" s="3"/>
      <c r="JOJ687" s="3"/>
      <c r="JOK687" s="3"/>
      <c r="JOL687" s="3"/>
      <c r="JOM687" s="3"/>
      <c r="JON687" s="3"/>
      <c r="JOO687" s="3"/>
      <c r="JOP687" s="3"/>
      <c r="JOQ687" s="3"/>
      <c r="JOR687" s="3"/>
      <c r="JOS687" s="3"/>
      <c r="JOT687" s="3"/>
      <c r="JOU687" s="3"/>
      <c r="JOV687" s="3"/>
      <c r="JOW687" s="3"/>
      <c r="JOX687" s="3"/>
      <c r="JOY687" s="3"/>
      <c r="JOZ687" s="3"/>
      <c r="JPA687" s="3"/>
      <c r="JPB687" s="3"/>
      <c r="JPC687" s="3"/>
      <c r="JPD687" s="3"/>
      <c r="JPE687" s="3"/>
      <c r="JPF687" s="3"/>
      <c r="JPG687" s="3"/>
      <c r="JPH687" s="3"/>
      <c r="JPI687" s="3"/>
      <c r="JPJ687" s="3"/>
      <c r="JPK687" s="3"/>
      <c r="JPL687" s="3"/>
      <c r="JPM687" s="3"/>
      <c r="JPN687" s="3"/>
      <c r="JPO687" s="3"/>
      <c r="JPP687" s="3"/>
      <c r="JPQ687" s="3"/>
      <c r="JPR687" s="3"/>
      <c r="JPS687" s="3"/>
      <c r="JPT687" s="3"/>
      <c r="JPU687" s="3"/>
      <c r="JPV687" s="3"/>
      <c r="JPW687" s="3"/>
      <c r="JPX687" s="3"/>
      <c r="JPY687" s="3"/>
      <c r="JPZ687" s="3"/>
      <c r="JQA687" s="3"/>
      <c r="JQB687" s="3"/>
      <c r="JQC687" s="3"/>
      <c r="JQD687" s="3"/>
      <c r="JQE687" s="3"/>
      <c r="JQF687" s="3"/>
      <c r="JQG687" s="3"/>
      <c r="JQH687" s="3"/>
      <c r="JQI687" s="3"/>
      <c r="JQJ687" s="3"/>
      <c r="JQK687" s="3"/>
      <c r="JQL687" s="3"/>
      <c r="JQM687" s="3"/>
      <c r="JQN687" s="3"/>
      <c r="JQO687" s="3"/>
      <c r="JQP687" s="3"/>
      <c r="JQQ687" s="3"/>
      <c r="JQR687" s="3"/>
      <c r="JQS687" s="3"/>
      <c r="JQT687" s="3"/>
      <c r="JQU687" s="3"/>
      <c r="JQV687" s="3"/>
      <c r="JQW687" s="3"/>
      <c r="JQX687" s="3"/>
      <c r="JQY687" s="3"/>
      <c r="JQZ687" s="3"/>
      <c r="JRA687" s="3"/>
      <c r="JRB687" s="3"/>
      <c r="JRC687" s="3"/>
      <c r="JRD687" s="3"/>
      <c r="JRE687" s="3"/>
      <c r="JRF687" s="3"/>
      <c r="JRG687" s="3"/>
      <c r="JRH687" s="3"/>
      <c r="JRI687" s="3"/>
      <c r="JRJ687" s="3"/>
      <c r="JRK687" s="3"/>
      <c r="JRL687" s="3"/>
      <c r="JRM687" s="3"/>
      <c r="JRN687" s="3"/>
      <c r="JRO687" s="3"/>
      <c r="JRP687" s="3"/>
      <c r="JRQ687" s="3"/>
      <c r="JRR687" s="3"/>
      <c r="JRS687" s="3"/>
      <c r="JRT687" s="3"/>
      <c r="JRU687" s="3"/>
      <c r="JRV687" s="3"/>
      <c r="JRW687" s="3"/>
      <c r="JRX687" s="3"/>
      <c r="JRY687" s="3"/>
      <c r="JRZ687" s="3"/>
      <c r="JSA687" s="3"/>
      <c r="JSB687" s="3"/>
      <c r="JSC687" s="3"/>
      <c r="JSD687" s="3"/>
      <c r="JSE687" s="3"/>
      <c r="JSF687" s="3"/>
      <c r="JSG687" s="3"/>
      <c r="JSH687" s="3"/>
      <c r="JSI687" s="3"/>
      <c r="JSJ687" s="3"/>
      <c r="JSK687" s="3"/>
      <c r="JSL687" s="3"/>
      <c r="JSM687" s="3"/>
      <c r="JSN687" s="3"/>
      <c r="JSO687" s="3"/>
      <c r="JSP687" s="3"/>
      <c r="JSQ687" s="3"/>
      <c r="JSR687" s="3"/>
      <c r="JSS687" s="3"/>
      <c r="JST687" s="3"/>
      <c r="JSU687" s="3"/>
      <c r="JSV687" s="3"/>
      <c r="JSW687" s="3"/>
      <c r="JSX687" s="3"/>
      <c r="JSY687" s="3"/>
      <c r="JSZ687" s="3"/>
      <c r="JTA687" s="3"/>
      <c r="JTB687" s="3"/>
      <c r="JTC687" s="3"/>
      <c r="JTD687" s="3"/>
      <c r="JTE687" s="3"/>
      <c r="JTF687" s="3"/>
      <c r="JTG687" s="3"/>
      <c r="JTH687" s="3"/>
      <c r="JTI687" s="3"/>
      <c r="JTJ687" s="3"/>
      <c r="JTK687" s="3"/>
      <c r="JTL687" s="3"/>
      <c r="JTM687" s="3"/>
      <c r="JTN687" s="3"/>
      <c r="JTO687" s="3"/>
      <c r="JTP687" s="3"/>
      <c r="JTQ687" s="3"/>
      <c r="JTR687" s="3"/>
      <c r="JTS687" s="3"/>
      <c r="JTT687" s="3"/>
      <c r="JTU687" s="3"/>
      <c r="JTV687" s="3"/>
      <c r="JTW687" s="3"/>
      <c r="JTX687" s="3"/>
      <c r="JTY687" s="3"/>
      <c r="JTZ687" s="3"/>
      <c r="JUA687" s="3"/>
      <c r="JUB687" s="3"/>
      <c r="JUC687" s="3"/>
      <c r="JUD687" s="3"/>
      <c r="JUE687" s="3"/>
      <c r="JUF687" s="3"/>
      <c r="JUG687" s="3"/>
      <c r="JUH687" s="3"/>
      <c r="JUI687" s="3"/>
      <c r="JUJ687" s="3"/>
      <c r="JUK687" s="3"/>
      <c r="JUL687" s="3"/>
      <c r="JUM687" s="3"/>
      <c r="JUN687" s="3"/>
      <c r="JUO687" s="3"/>
      <c r="JUP687" s="3"/>
      <c r="JUQ687" s="3"/>
      <c r="JUR687" s="3"/>
      <c r="JUS687" s="3"/>
      <c r="JUT687" s="3"/>
      <c r="JUU687" s="3"/>
      <c r="JUV687" s="3"/>
      <c r="JUW687" s="3"/>
      <c r="JUX687" s="3"/>
      <c r="JUY687" s="3"/>
      <c r="JUZ687" s="3"/>
      <c r="JVA687" s="3"/>
      <c r="JVB687" s="3"/>
      <c r="JVC687" s="3"/>
      <c r="JVD687" s="3"/>
      <c r="JVE687" s="3"/>
      <c r="JVF687" s="3"/>
      <c r="JVG687" s="3"/>
      <c r="JVH687" s="3"/>
      <c r="JVI687" s="3"/>
      <c r="JVJ687" s="3"/>
      <c r="JVK687" s="3"/>
      <c r="JVL687" s="3"/>
      <c r="JVM687" s="3"/>
      <c r="JVN687" s="3"/>
      <c r="JVO687" s="3"/>
      <c r="JVP687" s="3"/>
      <c r="JVQ687" s="3"/>
      <c r="JVR687" s="3"/>
      <c r="JVS687" s="3"/>
      <c r="JVT687" s="3"/>
      <c r="JVU687" s="3"/>
      <c r="JVV687" s="3"/>
      <c r="JVW687" s="3"/>
      <c r="JVX687" s="3"/>
      <c r="JVY687" s="3"/>
      <c r="JVZ687" s="3"/>
      <c r="JWA687" s="3"/>
      <c r="JWB687" s="3"/>
      <c r="JWC687" s="3"/>
      <c r="JWD687" s="3"/>
      <c r="JWE687" s="3"/>
      <c r="JWF687" s="3"/>
      <c r="JWG687" s="3"/>
      <c r="JWH687" s="3"/>
      <c r="JWI687" s="3"/>
      <c r="JWJ687" s="3"/>
      <c r="JWK687" s="3"/>
      <c r="JWL687" s="3"/>
      <c r="JWM687" s="3"/>
      <c r="JWN687" s="3"/>
      <c r="JWO687" s="3"/>
      <c r="JWP687" s="3"/>
      <c r="JWQ687" s="3"/>
      <c r="JWR687" s="3"/>
      <c r="JWS687" s="3"/>
      <c r="JWT687" s="3"/>
      <c r="JWU687" s="3"/>
      <c r="JWV687" s="3"/>
      <c r="JWW687" s="3"/>
      <c r="JWX687" s="3"/>
      <c r="JWY687" s="3"/>
      <c r="JWZ687" s="3"/>
      <c r="JXA687" s="3"/>
      <c r="JXB687" s="3"/>
      <c r="JXC687" s="3"/>
      <c r="JXD687" s="3"/>
      <c r="JXE687" s="3"/>
      <c r="JXF687" s="3"/>
      <c r="JXG687" s="3"/>
      <c r="JXH687" s="3"/>
      <c r="JXI687" s="3"/>
      <c r="JXJ687" s="3"/>
      <c r="JXK687" s="3"/>
      <c r="JXL687" s="3"/>
      <c r="JXM687" s="3"/>
      <c r="JXN687" s="3"/>
      <c r="JXO687" s="3"/>
      <c r="JXP687" s="3"/>
      <c r="JXQ687" s="3"/>
      <c r="JXR687" s="3"/>
      <c r="JXS687" s="3"/>
      <c r="JXT687" s="3"/>
      <c r="JXU687" s="3"/>
      <c r="JXV687" s="3"/>
      <c r="JXW687" s="3"/>
      <c r="JXX687" s="3"/>
      <c r="JXY687" s="3"/>
      <c r="JXZ687" s="3"/>
      <c r="JYA687" s="3"/>
      <c r="JYB687" s="3"/>
      <c r="JYC687" s="3"/>
      <c r="JYD687" s="3"/>
      <c r="JYE687" s="3"/>
      <c r="JYF687" s="3"/>
      <c r="JYG687" s="3"/>
      <c r="JYH687" s="3"/>
      <c r="JYI687" s="3"/>
      <c r="JYJ687" s="3"/>
      <c r="JYK687" s="3"/>
      <c r="JYL687" s="3"/>
      <c r="JYM687" s="3"/>
      <c r="JYN687" s="3"/>
      <c r="JYO687" s="3"/>
      <c r="JYP687" s="3"/>
      <c r="JYQ687" s="3"/>
      <c r="JYR687" s="3"/>
      <c r="JYS687" s="3"/>
      <c r="JYT687" s="3"/>
      <c r="JYU687" s="3"/>
      <c r="JYV687" s="3"/>
      <c r="JYW687" s="3"/>
      <c r="JYX687" s="3"/>
      <c r="JYY687" s="3"/>
      <c r="JYZ687" s="3"/>
      <c r="JZA687" s="3"/>
      <c r="JZB687" s="3"/>
      <c r="JZC687" s="3"/>
      <c r="JZD687" s="3"/>
      <c r="JZE687" s="3"/>
      <c r="JZF687" s="3"/>
      <c r="JZG687" s="3"/>
      <c r="JZH687" s="3"/>
      <c r="JZI687" s="3"/>
      <c r="JZJ687" s="3"/>
      <c r="JZK687" s="3"/>
      <c r="JZL687" s="3"/>
      <c r="JZM687" s="3"/>
      <c r="JZN687" s="3"/>
      <c r="JZO687" s="3"/>
      <c r="JZP687" s="3"/>
      <c r="JZQ687" s="3"/>
      <c r="JZR687" s="3"/>
      <c r="JZS687" s="3"/>
      <c r="JZT687" s="3"/>
      <c r="JZU687" s="3"/>
      <c r="JZV687" s="3"/>
      <c r="JZW687" s="3"/>
      <c r="JZX687" s="3"/>
      <c r="JZY687" s="3"/>
      <c r="JZZ687" s="3"/>
      <c r="KAA687" s="3"/>
      <c r="KAB687" s="3"/>
      <c r="KAC687" s="3"/>
      <c r="KAD687" s="3"/>
      <c r="KAE687" s="3"/>
      <c r="KAF687" s="3"/>
      <c r="KAG687" s="3"/>
      <c r="KAH687" s="3"/>
      <c r="KAI687" s="3"/>
      <c r="KAJ687" s="3"/>
      <c r="KAK687" s="3"/>
      <c r="KAL687" s="3"/>
      <c r="KAM687" s="3"/>
      <c r="KAN687" s="3"/>
      <c r="KAO687" s="3"/>
      <c r="KAP687" s="3"/>
      <c r="KAQ687" s="3"/>
      <c r="KAR687" s="3"/>
      <c r="KAS687" s="3"/>
      <c r="KAT687" s="3"/>
      <c r="KAU687" s="3"/>
      <c r="KAV687" s="3"/>
      <c r="KAW687" s="3"/>
      <c r="KAX687" s="3"/>
      <c r="KAY687" s="3"/>
      <c r="KAZ687" s="3"/>
      <c r="KBA687" s="3"/>
      <c r="KBB687" s="3"/>
      <c r="KBC687" s="3"/>
      <c r="KBD687" s="3"/>
      <c r="KBE687" s="3"/>
      <c r="KBF687" s="3"/>
      <c r="KBG687" s="3"/>
      <c r="KBH687" s="3"/>
      <c r="KBI687" s="3"/>
      <c r="KBJ687" s="3"/>
      <c r="KBK687" s="3"/>
      <c r="KBL687" s="3"/>
      <c r="KBM687" s="3"/>
      <c r="KBN687" s="3"/>
      <c r="KBO687" s="3"/>
      <c r="KBP687" s="3"/>
      <c r="KBQ687" s="3"/>
      <c r="KBR687" s="3"/>
      <c r="KBS687" s="3"/>
      <c r="KBT687" s="3"/>
      <c r="KBU687" s="3"/>
      <c r="KBV687" s="3"/>
      <c r="KBW687" s="3"/>
      <c r="KBX687" s="3"/>
      <c r="KBY687" s="3"/>
      <c r="KBZ687" s="3"/>
      <c r="KCA687" s="3"/>
      <c r="KCB687" s="3"/>
      <c r="KCC687" s="3"/>
      <c r="KCD687" s="3"/>
      <c r="KCE687" s="3"/>
      <c r="KCF687" s="3"/>
      <c r="KCG687" s="3"/>
      <c r="KCH687" s="3"/>
      <c r="KCI687" s="3"/>
      <c r="KCJ687" s="3"/>
      <c r="KCK687" s="3"/>
      <c r="KCL687" s="3"/>
      <c r="KCM687" s="3"/>
      <c r="KCN687" s="3"/>
      <c r="KCO687" s="3"/>
      <c r="KCP687" s="3"/>
      <c r="KCQ687" s="3"/>
      <c r="KCR687" s="3"/>
      <c r="KCS687" s="3"/>
      <c r="KCT687" s="3"/>
      <c r="KCU687" s="3"/>
      <c r="KCV687" s="3"/>
      <c r="KCW687" s="3"/>
      <c r="KCX687" s="3"/>
      <c r="KCY687" s="3"/>
      <c r="KCZ687" s="3"/>
      <c r="KDA687" s="3"/>
      <c r="KDB687" s="3"/>
      <c r="KDC687" s="3"/>
      <c r="KDD687" s="3"/>
      <c r="KDE687" s="3"/>
      <c r="KDF687" s="3"/>
      <c r="KDG687" s="3"/>
      <c r="KDH687" s="3"/>
      <c r="KDI687" s="3"/>
      <c r="KDJ687" s="3"/>
      <c r="KDK687" s="3"/>
      <c r="KDL687" s="3"/>
      <c r="KDM687" s="3"/>
      <c r="KDN687" s="3"/>
      <c r="KDO687" s="3"/>
      <c r="KDP687" s="3"/>
      <c r="KDQ687" s="3"/>
      <c r="KDR687" s="3"/>
      <c r="KDS687" s="3"/>
      <c r="KDT687" s="3"/>
      <c r="KDU687" s="3"/>
      <c r="KDV687" s="3"/>
      <c r="KDW687" s="3"/>
      <c r="KDX687" s="3"/>
      <c r="KDY687" s="3"/>
      <c r="KDZ687" s="3"/>
      <c r="KEA687" s="3"/>
      <c r="KEB687" s="3"/>
      <c r="KEC687" s="3"/>
      <c r="KED687" s="3"/>
      <c r="KEE687" s="3"/>
      <c r="KEF687" s="3"/>
      <c r="KEG687" s="3"/>
      <c r="KEH687" s="3"/>
      <c r="KEI687" s="3"/>
      <c r="KEJ687" s="3"/>
      <c r="KEK687" s="3"/>
      <c r="KEL687" s="3"/>
      <c r="KEM687" s="3"/>
      <c r="KEN687" s="3"/>
      <c r="KEO687" s="3"/>
      <c r="KEP687" s="3"/>
      <c r="KEQ687" s="3"/>
      <c r="KER687" s="3"/>
      <c r="KES687" s="3"/>
      <c r="KET687" s="3"/>
      <c r="KEU687" s="3"/>
      <c r="KEV687" s="3"/>
      <c r="KEW687" s="3"/>
      <c r="KEX687" s="3"/>
      <c r="KEY687" s="3"/>
      <c r="KEZ687" s="3"/>
      <c r="KFA687" s="3"/>
      <c r="KFB687" s="3"/>
      <c r="KFC687" s="3"/>
      <c r="KFD687" s="3"/>
      <c r="KFE687" s="3"/>
      <c r="KFF687" s="3"/>
      <c r="KFG687" s="3"/>
      <c r="KFH687" s="3"/>
      <c r="KFI687" s="3"/>
      <c r="KFJ687" s="3"/>
      <c r="KFK687" s="3"/>
      <c r="KFL687" s="3"/>
      <c r="KFM687" s="3"/>
      <c r="KFN687" s="3"/>
      <c r="KFO687" s="3"/>
      <c r="KFP687" s="3"/>
      <c r="KFQ687" s="3"/>
      <c r="KFR687" s="3"/>
      <c r="KFS687" s="3"/>
      <c r="KFT687" s="3"/>
      <c r="KFU687" s="3"/>
      <c r="KFV687" s="3"/>
      <c r="KFW687" s="3"/>
      <c r="KFX687" s="3"/>
      <c r="KFY687" s="3"/>
      <c r="KFZ687" s="3"/>
      <c r="KGA687" s="3"/>
      <c r="KGB687" s="3"/>
      <c r="KGC687" s="3"/>
      <c r="KGD687" s="3"/>
      <c r="KGE687" s="3"/>
      <c r="KGF687" s="3"/>
      <c r="KGG687" s="3"/>
      <c r="KGH687" s="3"/>
      <c r="KGI687" s="3"/>
      <c r="KGJ687" s="3"/>
      <c r="KGK687" s="3"/>
      <c r="KGL687" s="3"/>
      <c r="KGM687" s="3"/>
      <c r="KGN687" s="3"/>
      <c r="KGO687" s="3"/>
      <c r="KGP687" s="3"/>
      <c r="KGQ687" s="3"/>
      <c r="KGR687" s="3"/>
      <c r="KGS687" s="3"/>
      <c r="KGT687" s="3"/>
      <c r="KGU687" s="3"/>
      <c r="KGV687" s="3"/>
      <c r="KGW687" s="3"/>
      <c r="KGX687" s="3"/>
      <c r="KGY687" s="3"/>
      <c r="KGZ687" s="3"/>
      <c r="KHA687" s="3"/>
      <c r="KHB687" s="3"/>
      <c r="KHC687" s="3"/>
      <c r="KHD687" s="3"/>
      <c r="KHE687" s="3"/>
      <c r="KHF687" s="3"/>
      <c r="KHG687" s="3"/>
      <c r="KHH687" s="3"/>
      <c r="KHI687" s="3"/>
      <c r="KHJ687" s="3"/>
      <c r="KHK687" s="3"/>
      <c r="KHL687" s="3"/>
      <c r="KHM687" s="3"/>
      <c r="KHN687" s="3"/>
      <c r="KHO687" s="3"/>
      <c r="KHP687" s="3"/>
      <c r="KHQ687" s="3"/>
      <c r="KHR687" s="3"/>
      <c r="KHS687" s="3"/>
      <c r="KHT687" s="3"/>
      <c r="KHU687" s="3"/>
      <c r="KHV687" s="3"/>
      <c r="KHW687" s="3"/>
      <c r="KHX687" s="3"/>
      <c r="KHY687" s="3"/>
      <c r="KHZ687" s="3"/>
      <c r="KIA687" s="3"/>
      <c r="KIB687" s="3"/>
      <c r="KIC687" s="3"/>
      <c r="KID687" s="3"/>
      <c r="KIE687" s="3"/>
      <c r="KIF687" s="3"/>
      <c r="KIG687" s="3"/>
      <c r="KIH687" s="3"/>
      <c r="KII687" s="3"/>
      <c r="KIJ687" s="3"/>
      <c r="KIK687" s="3"/>
      <c r="KIL687" s="3"/>
      <c r="KIM687" s="3"/>
      <c r="KIN687" s="3"/>
      <c r="KIO687" s="3"/>
      <c r="KIP687" s="3"/>
      <c r="KIQ687" s="3"/>
      <c r="KIR687" s="3"/>
      <c r="KIS687" s="3"/>
      <c r="KIT687" s="3"/>
      <c r="KIU687" s="3"/>
      <c r="KIV687" s="3"/>
      <c r="KIW687" s="3"/>
      <c r="KIX687" s="3"/>
      <c r="KIY687" s="3"/>
      <c r="KIZ687" s="3"/>
      <c r="KJA687" s="3"/>
      <c r="KJB687" s="3"/>
      <c r="KJC687" s="3"/>
      <c r="KJD687" s="3"/>
      <c r="KJE687" s="3"/>
      <c r="KJF687" s="3"/>
      <c r="KJG687" s="3"/>
      <c r="KJH687" s="3"/>
      <c r="KJI687" s="3"/>
      <c r="KJJ687" s="3"/>
      <c r="KJK687" s="3"/>
      <c r="KJL687" s="3"/>
      <c r="KJM687" s="3"/>
      <c r="KJN687" s="3"/>
      <c r="KJO687" s="3"/>
      <c r="KJP687" s="3"/>
      <c r="KJQ687" s="3"/>
      <c r="KJR687" s="3"/>
      <c r="KJS687" s="3"/>
      <c r="KJT687" s="3"/>
      <c r="KJU687" s="3"/>
      <c r="KJV687" s="3"/>
      <c r="KJW687" s="3"/>
      <c r="KJX687" s="3"/>
      <c r="KJY687" s="3"/>
      <c r="KJZ687" s="3"/>
      <c r="KKA687" s="3"/>
      <c r="KKB687" s="3"/>
      <c r="KKC687" s="3"/>
      <c r="KKD687" s="3"/>
      <c r="KKE687" s="3"/>
      <c r="KKF687" s="3"/>
      <c r="KKG687" s="3"/>
      <c r="KKH687" s="3"/>
      <c r="KKI687" s="3"/>
      <c r="KKJ687" s="3"/>
      <c r="KKK687" s="3"/>
      <c r="KKL687" s="3"/>
      <c r="KKM687" s="3"/>
      <c r="KKN687" s="3"/>
      <c r="KKO687" s="3"/>
      <c r="KKP687" s="3"/>
      <c r="KKQ687" s="3"/>
      <c r="KKR687" s="3"/>
      <c r="KKS687" s="3"/>
      <c r="KKT687" s="3"/>
      <c r="KKU687" s="3"/>
      <c r="KKV687" s="3"/>
      <c r="KKW687" s="3"/>
      <c r="KKX687" s="3"/>
      <c r="KKY687" s="3"/>
      <c r="KKZ687" s="3"/>
      <c r="KLA687" s="3"/>
      <c r="KLB687" s="3"/>
      <c r="KLC687" s="3"/>
      <c r="KLD687" s="3"/>
      <c r="KLE687" s="3"/>
      <c r="KLF687" s="3"/>
      <c r="KLG687" s="3"/>
      <c r="KLH687" s="3"/>
      <c r="KLI687" s="3"/>
      <c r="KLJ687" s="3"/>
      <c r="KLK687" s="3"/>
      <c r="KLL687" s="3"/>
      <c r="KLM687" s="3"/>
      <c r="KLN687" s="3"/>
      <c r="KLO687" s="3"/>
      <c r="KLP687" s="3"/>
      <c r="KLQ687" s="3"/>
      <c r="KLR687" s="3"/>
      <c r="KLS687" s="3"/>
      <c r="KLT687" s="3"/>
      <c r="KLU687" s="3"/>
      <c r="KLV687" s="3"/>
      <c r="KLW687" s="3"/>
      <c r="KLX687" s="3"/>
      <c r="KLY687" s="3"/>
      <c r="KLZ687" s="3"/>
      <c r="KMA687" s="3"/>
      <c r="KMB687" s="3"/>
      <c r="KMC687" s="3"/>
      <c r="KMD687" s="3"/>
      <c r="KME687" s="3"/>
      <c r="KMF687" s="3"/>
      <c r="KMG687" s="3"/>
      <c r="KMH687" s="3"/>
      <c r="KMI687" s="3"/>
      <c r="KMJ687" s="3"/>
      <c r="KMK687" s="3"/>
      <c r="KML687" s="3"/>
      <c r="KMM687" s="3"/>
      <c r="KMN687" s="3"/>
      <c r="KMO687" s="3"/>
      <c r="KMP687" s="3"/>
      <c r="KMQ687" s="3"/>
      <c r="KMR687" s="3"/>
      <c r="KMS687" s="3"/>
      <c r="KMT687" s="3"/>
      <c r="KMU687" s="3"/>
      <c r="KMV687" s="3"/>
      <c r="KMW687" s="3"/>
      <c r="KMX687" s="3"/>
      <c r="KMY687" s="3"/>
      <c r="KMZ687" s="3"/>
      <c r="KNA687" s="3"/>
      <c r="KNB687" s="3"/>
      <c r="KNC687" s="3"/>
      <c r="KND687" s="3"/>
      <c r="KNE687" s="3"/>
      <c r="KNF687" s="3"/>
      <c r="KNG687" s="3"/>
      <c r="KNH687" s="3"/>
      <c r="KNI687" s="3"/>
      <c r="KNJ687" s="3"/>
      <c r="KNK687" s="3"/>
      <c r="KNL687" s="3"/>
      <c r="KNM687" s="3"/>
      <c r="KNN687" s="3"/>
      <c r="KNO687" s="3"/>
      <c r="KNP687" s="3"/>
      <c r="KNQ687" s="3"/>
      <c r="KNR687" s="3"/>
      <c r="KNS687" s="3"/>
      <c r="KNT687" s="3"/>
      <c r="KNU687" s="3"/>
      <c r="KNV687" s="3"/>
      <c r="KNW687" s="3"/>
      <c r="KNX687" s="3"/>
      <c r="KNY687" s="3"/>
      <c r="KNZ687" s="3"/>
      <c r="KOA687" s="3"/>
      <c r="KOB687" s="3"/>
      <c r="KOC687" s="3"/>
      <c r="KOD687" s="3"/>
      <c r="KOE687" s="3"/>
      <c r="KOF687" s="3"/>
      <c r="KOG687" s="3"/>
      <c r="KOH687" s="3"/>
      <c r="KOI687" s="3"/>
      <c r="KOJ687" s="3"/>
      <c r="KOK687" s="3"/>
      <c r="KOL687" s="3"/>
      <c r="KOM687" s="3"/>
      <c r="KON687" s="3"/>
      <c r="KOO687" s="3"/>
      <c r="KOP687" s="3"/>
      <c r="KOQ687" s="3"/>
      <c r="KOR687" s="3"/>
      <c r="KOS687" s="3"/>
      <c r="KOT687" s="3"/>
      <c r="KOU687" s="3"/>
      <c r="KOV687" s="3"/>
      <c r="KOW687" s="3"/>
      <c r="KOX687" s="3"/>
      <c r="KOY687" s="3"/>
      <c r="KOZ687" s="3"/>
      <c r="KPA687" s="3"/>
      <c r="KPB687" s="3"/>
      <c r="KPC687" s="3"/>
      <c r="KPD687" s="3"/>
      <c r="KPE687" s="3"/>
      <c r="KPF687" s="3"/>
      <c r="KPG687" s="3"/>
      <c r="KPH687" s="3"/>
      <c r="KPI687" s="3"/>
      <c r="KPJ687" s="3"/>
      <c r="KPK687" s="3"/>
      <c r="KPL687" s="3"/>
      <c r="KPM687" s="3"/>
      <c r="KPN687" s="3"/>
      <c r="KPO687" s="3"/>
      <c r="KPP687" s="3"/>
      <c r="KPQ687" s="3"/>
      <c r="KPR687" s="3"/>
      <c r="KPS687" s="3"/>
      <c r="KPT687" s="3"/>
      <c r="KPU687" s="3"/>
      <c r="KPV687" s="3"/>
      <c r="KPW687" s="3"/>
      <c r="KPX687" s="3"/>
      <c r="KPY687" s="3"/>
      <c r="KPZ687" s="3"/>
      <c r="KQA687" s="3"/>
      <c r="KQB687" s="3"/>
      <c r="KQC687" s="3"/>
      <c r="KQD687" s="3"/>
      <c r="KQE687" s="3"/>
      <c r="KQF687" s="3"/>
      <c r="KQG687" s="3"/>
      <c r="KQH687" s="3"/>
      <c r="KQI687" s="3"/>
      <c r="KQJ687" s="3"/>
      <c r="KQK687" s="3"/>
      <c r="KQL687" s="3"/>
      <c r="KQM687" s="3"/>
      <c r="KQN687" s="3"/>
      <c r="KQO687" s="3"/>
      <c r="KQP687" s="3"/>
      <c r="KQQ687" s="3"/>
      <c r="KQR687" s="3"/>
      <c r="KQS687" s="3"/>
      <c r="KQT687" s="3"/>
      <c r="KQU687" s="3"/>
      <c r="KQV687" s="3"/>
      <c r="KQW687" s="3"/>
      <c r="KQX687" s="3"/>
      <c r="KQY687" s="3"/>
      <c r="KQZ687" s="3"/>
      <c r="KRA687" s="3"/>
      <c r="KRB687" s="3"/>
      <c r="KRC687" s="3"/>
      <c r="KRD687" s="3"/>
      <c r="KRE687" s="3"/>
      <c r="KRF687" s="3"/>
      <c r="KRG687" s="3"/>
      <c r="KRH687" s="3"/>
      <c r="KRI687" s="3"/>
      <c r="KRJ687" s="3"/>
      <c r="KRK687" s="3"/>
      <c r="KRL687" s="3"/>
      <c r="KRM687" s="3"/>
      <c r="KRN687" s="3"/>
      <c r="KRO687" s="3"/>
      <c r="KRP687" s="3"/>
      <c r="KRQ687" s="3"/>
      <c r="KRR687" s="3"/>
      <c r="KRS687" s="3"/>
      <c r="KRT687" s="3"/>
      <c r="KRU687" s="3"/>
      <c r="KRV687" s="3"/>
      <c r="KRW687" s="3"/>
      <c r="KRX687" s="3"/>
      <c r="KRY687" s="3"/>
      <c r="KRZ687" s="3"/>
      <c r="KSA687" s="3"/>
      <c r="KSB687" s="3"/>
      <c r="KSC687" s="3"/>
      <c r="KSD687" s="3"/>
      <c r="KSE687" s="3"/>
      <c r="KSF687" s="3"/>
      <c r="KSG687" s="3"/>
      <c r="KSH687" s="3"/>
      <c r="KSI687" s="3"/>
      <c r="KSJ687" s="3"/>
      <c r="KSK687" s="3"/>
      <c r="KSL687" s="3"/>
      <c r="KSM687" s="3"/>
      <c r="KSN687" s="3"/>
      <c r="KSO687" s="3"/>
      <c r="KSP687" s="3"/>
      <c r="KSQ687" s="3"/>
      <c r="KSR687" s="3"/>
      <c r="KSS687" s="3"/>
      <c r="KST687" s="3"/>
      <c r="KSU687" s="3"/>
      <c r="KSV687" s="3"/>
      <c r="KSW687" s="3"/>
      <c r="KSX687" s="3"/>
      <c r="KSY687" s="3"/>
      <c r="KSZ687" s="3"/>
      <c r="KTA687" s="3"/>
      <c r="KTB687" s="3"/>
      <c r="KTC687" s="3"/>
      <c r="KTD687" s="3"/>
      <c r="KTE687" s="3"/>
      <c r="KTF687" s="3"/>
      <c r="KTG687" s="3"/>
      <c r="KTH687" s="3"/>
      <c r="KTI687" s="3"/>
      <c r="KTJ687" s="3"/>
      <c r="KTK687" s="3"/>
      <c r="KTL687" s="3"/>
      <c r="KTM687" s="3"/>
      <c r="KTN687" s="3"/>
      <c r="KTO687" s="3"/>
      <c r="KTP687" s="3"/>
      <c r="KTQ687" s="3"/>
      <c r="KTR687" s="3"/>
      <c r="KTS687" s="3"/>
      <c r="KTT687" s="3"/>
      <c r="KTU687" s="3"/>
      <c r="KTV687" s="3"/>
      <c r="KTW687" s="3"/>
      <c r="KTX687" s="3"/>
      <c r="KTY687" s="3"/>
      <c r="KTZ687" s="3"/>
      <c r="KUA687" s="3"/>
      <c r="KUB687" s="3"/>
      <c r="KUC687" s="3"/>
      <c r="KUD687" s="3"/>
      <c r="KUE687" s="3"/>
      <c r="KUF687" s="3"/>
      <c r="KUG687" s="3"/>
      <c r="KUH687" s="3"/>
      <c r="KUI687" s="3"/>
      <c r="KUJ687" s="3"/>
      <c r="KUK687" s="3"/>
      <c r="KUL687" s="3"/>
      <c r="KUM687" s="3"/>
      <c r="KUN687" s="3"/>
      <c r="KUO687" s="3"/>
      <c r="KUP687" s="3"/>
      <c r="KUQ687" s="3"/>
      <c r="KUR687" s="3"/>
      <c r="KUS687" s="3"/>
      <c r="KUT687" s="3"/>
      <c r="KUU687" s="3"/>
      <c r="KUV687" s="3"/>
      <c r="KUW687" s="3"/>
      <c r="KUX687" s="3"/>
      <c r="KUY687" s="3"/>
      <c r="KUZ687" s="3"/>
      <c r="KVA687" s="3"/>
      <c r="KVB687" s="3"/>
      <c r="KVC687" s="3"/>
      <c r="KVD687" s="3"/>
      <c r="KVE687" s="3"/>
      <c r="KVF687" s="3"/>
      <c r="KVG687" s="3"/>
      <c r="KVH687" s="3"/>
      <c r="KVI687" s="3"/>
      <c r="KVJ687" s="3"/>
      <c r="KVK687" s="3"/>
      <c r="KVL687" s="3"/>
      <c r="KVM687" s="3"/>
      <c r="KVN687" s="3"/>
      <c r="KVO687" s="3"/>
      <c r="KVP687" s="3"/>
      <c r="KVQ687" s="3"/>
      <c r="KVR687" s="3"/>
      <c r="KVS687" s="3"/>
      <c r="KVT687" s="3"/>
      <c r="KVU687" s="3"/>
      <c r="KVV687" s="3"/>
      <c r="KVW687" s="3"/>
      <c r="KVX687" s="3"/>
      <c r="KVY687" s="3"/>
      <c r="KVZ687" s="3"/>
      <c r="KWA687" s="3"/>
      <c r="KWB687" s="3"/>
      <c r="KWC687" s="3"/>
      <c r="KWD687" s="3"/>
      <c r="KWE687" s="3"/>
      <c r="KWF687" s="3"/>
      <c r="KWG687" s="3"/>
      <c r="KWH687" s="3"/>
      <c r="KWI687" s="3"/>
      <c r="KWJ687" s="3"/>
      <c r="KWK687" s="3"/>
      <c r="KWL687" s="3"/>
      <c r="KWM687" s="3"/>
      <c r="KWN687" s="3"/>
      <c r="KWO687" s="3"/>
      <c r="KWP687" s="3"/>
      <c r="KWQ687" s="3"/>
      <c r="KWR687" s="3"/>
      <c r="KWS687" s="3"/>
      <c r="KWT687" s="3"/>
      <c r="KWU687" s="3"/>
      <c r="KWV687" s="3"/>
      <c r="KWW687" s="3"/>
      <c r="KWX687" s="3"/>
      <c r="KWY687" s="3"/>
      <c r="KWZ687" s="3"/>
      <c r="KXA687" s="3"/>
      <c r="KXB687" s="3"/>
      <c r="KXC687" s="3"/>
      <c r="KXD687" s="3"/>
      <c r="KXE687" s="3"/>
      <c r="KXF687" s="3"/>
      <c r="KXG687" s="3"/>
      <c r="KXH687" s="3"/>
      <c r="KXI687" s="3"/>
      <c r="KXJ687" s="3"/>
      <c r="KXK687" s="3"/>
      <c r="KXL687" s="3"/>
      <c r="KXM687" s="3"/>
      <c r="KXN687" s="3"/>
      <c r="KXO687" s="3"/>
      <c r="KXP687" s="3"/>
      <c r="KXQ687" s="3"/>
      <c r="KXR687" s="3"/>
      <c r="KXS687" s="3"/>
      <c r="KXT687" s="3"/>
      <c r="KXU687" s="3"/>
      <c r="KXV687" s="3"/>
      <c r="KXW687" s="3"/>
      <c r="KXX687" s="3"/>
      <c r="KXY687" s="3"/>
      <c r="KXZ687" s="3"/>
      <c r="KYA687" s="3"/>
      <c r="KYB687" s="3"/>
      <c r="KYC687" s="3"/>
      <c r="KYD687" s="3"/>
      <c r="KYE687" s="3"/>
      <c r="KYF687" s="3"/>
      <c r="KYG687" s="3"/>
      <c r="KYH687" s="3"/>
      <c r="KYI687" s="3"/>
      <c r="KYJ687" s="3"/>
      <c r="KYK687" s="3"/>
      <c r="KYL687" s="3"/>
      <c r="KYM687" s="3"/>
      <c r="KYN687" s="3"/>
      <c r="KYO687" s="3"/>
      <c r="KYP687" s="3"/>
      <c r="KYQ687" s="3"/>
      <c r="KYR687" s="3"/>
      <c r="KYS687" s="3"/>
      <c r="KYT687" s="3"/>
      <c r="KYU687" s="3"/>
      <c r="KYV687" s="3"/>
      <c r="KYW687" s="3"/>
      <c r="KYX687" s="3"/>
      <c r="KYY687" s="3"/>
      <c r="KYZ687" s="3"/>
      <c r="KZA687" s="3"/>
      <c r="KZB687" s="3"/>
      <c r="KZC687" s="3"/>
      <c r="KZD687" s="3"/>
      <c r="KZE687" s="3"/>
      <c r="KZF687" s="3"/>
      <c r="KZG687" s="3"/>
      <c r="KZH687" s="3"/>
      <c r="KZI687" s="3"/>
      <c r="KZJ687" s="3"/>
      <c r="KZK687" s="3"/>
      <c r="KZL687" s="3"/>
      <c r="KZM687" s="3"/>
      <c r="KZN687" s="3"/>
      <c r="KZO687" s="3"/>
      <c r="KZP687" s="3"/>
      <c r="KZQ687" s="3"/>
      <c r="KZR687" s="3"/>
      <c r="KZS687" s="3"/>
      <c r="KZT687" s="3"/>
      <c r="KZU687" s="3"/>
      <c r="KZV687" s="3"/>
      <c r="KZW687" s="3"/>
      <c r="KZX687" s="3"/>
      <c r="KZY687" s="3"/>
      <c r="KZZ687" s="3"/>
      <c r="LAA687" s="3"/>
      <c r="LAB687" s="3"/>
      <c r="LAC687" s="3"/>
      <c r="LAD687" s="3"/>
      <c r="LAE687" s="3"/>
      <c r="LAF687" s="3"/>
      <c r="LAG687" s="3"/>
      <c r="LAH687" s="3"/>
      <c r="LAI687" s="3"/>
      <c r="LAJ687" s="3"/>
      <c r="LAK687" s="3"/>
      <c r="LAL687" s="3"/>
      <c r="LAM687" s="3"/>
      <c r="LAN687" s="3"/>
      <c r="LAO687" s="3"/>
      <c r="LAP687" s="3"/>
      <c r="LAQ687" s="3"/>
      <c r="LAR687" s="3"/>
      <c r="LAS687" s="3"/>
      <c r="LAT687" s="3"/>
      <c r="LAU687" s="3"/>
      <c r="LAV687" s="3"/>
      <c r="LAW687" s="3"/>
      <c r="LAX687" s="3"/>
      <c r="LAY687" s="3"/>
      <c r="LAZ687" s="3"/>
      <c r="LBA687" s="3"/>
      <c r="LBB687" s="3"/>
      <c r="LBC687" s="3"/>
      <c r="LBD687" s="3"/>
      <c r="LBE687" s="3"/>
      <c r="LBF687" s="3"/>
      <c r="LBG687" s="3"/>
      <c r="LBH687" s="3"/>
      <c r="LBI687" s="3"/>
      <c r="LBJ687" s="3"/>
      <c r="LBK687" s="3"/>
      <c r="LBL687" s="3"/>
      <c r="LBM687" s="3"/>
      <c r="LBN687" s="3"/>
      <c r="LBO687" s="3"/>
      <c r="LBP687" s="3"/>
      <c r="LBQ687" s="3"/>
      <c r="LBR687" s="3"/>
      <c r="LBS687" s="3"/>
      <c r="LBT687" s="3"/>
      <c r="LBU687" s="3"/>
      <c r="LBV687" s="3"/>
      <c r="LBW687" s="3"/>
      <c r="LBX687" s="3"/>
      <c r="LBY687" s="3"/>
      <c r="LBZ687" s="3"/>
      <c r="LCA687" s="3"/>
      <c r="LCB687" s="3"/>
      <c r="LCC687" s="3"/>
      <c r="LCD687" s="3"/>
      <c r="LCE687" s="3"/>
      <c r="LCF687" s="3"/>
      <c r="LCG687" s="3"/>
      <c r="LCH687" s="3"/>
      <c r="LCI687" s="3"/>
      <c r="LCJ687" s="3"/>
      <c r="LCK687" s="3"/>
      <c r="LCL687" s="3"/>
      <c r="LCM687" s="3"/>
      <c r="LCN687" s="3"/>
      <c r="LCO687" s="3"/>
      <c r="LCP687" s="3"/>
      <c r="LCQ687" s="3"/>
      <c r="LCR687" s="3"/>
      <c r="LCS687" s="3"/>
      <c r="LCT687" s="3"/>
      <c r="LCU687" s="3"/>
      <c r="LCV687" s="3"/>
      <c r="LCW687" s="3"/>
      <c r="LCX687" s="3"/>
      <c r="LCY687" s="3"/>
      <c r="LCZ687" s="3"/>
      <c r="LDA687" s="3"/>
      <c r="LDB687" s="3"/>
      <c r="LDC687" s="3"/>
      <c r="LDD687" s="3"/>
      <c r="LDE687" s="3"/>
      <c r="LDF687" s="3"/>
      <c r="LDG687" s="3"/>
      <c r="LDH687" s="3"/>
      <c r="LDI687" s="3"/>
      <c r="LDJ687" s="3"/>
      <c r="LDK687" s="3"/>
      <c r="LDL687" s="3"/>
      <c r="LDM687" s="3"/>
      <c r="LDN687" s="3"/>
      <c r="LDO687" s="3"/>
      <c r="LDP687" s="3"/>
      <c r="LDQ687" s="3"/>
      <c r="LDR687" s="3"/>
      <c r="LDS687" s="3"/>
      <c r="LDT687" s="3"/>
      <c r="LDU687" s="3"/>
      <c r="LDV687" s="3"/>
      <c r="LDW687" s="3"/>
      <c r="LDX687" s="3"/>
      <c r="LDY687" s="3"/>
      <c r="LDZ687" s="3"/>
      <c r="LEA687" s="3"/>
      <c r="LEB687" s="3"/>
      <c r="LEC687" s="3"/>
      <c r="LED687" s="3"/>
      <c r="LEE687" s="3"/>
      <c r="LEF687" s="3"/>
      <c r="LEG687" s="3"/>
      <c r="LEH687" s="3"/>
      <c r="LEI687" s="3"/>
      <c r="LEJ687" s="3"/>
      <c r="LEK687" s="3"/>
      <c r="LEL687" s="3"/>
      <c r="LEM687" s="3"/>
      <c r="LEN687" s="3"/>
      <c r="LEO687" s="3"/>
      <c r="LEP687" s="3"/>
      <c r="LEQ687" s="3"/>
      <c r="LER687" s="3"/>
      <c r="LES687" s="3"/>
      <c r="LET687" s="3"/>
      <c r="LEU687" s="3"/>
      <c r="LEV687" s="3"/>
      <c r="LEW687" s="3"/>
      <c r="LEX687" s="3"/>
      <c r="LEY687" s="3"/>
      <c r="LEZ687" s="3"/>
      <c r="LFA687" s="3"/>
      <c r="LFB687" s="3"/>
      <c r="LFC687" s="3"/>
      <c r="LFD687" s="3"/>
      <c r="LFE687" s="3"/>
      <c r="LFF687" s="3"/>
      <c r="LFG687" s="3"/>
      <c r="LFH687" s="3"/>
      <c r="LFI687" s="3"/>
      <c r="LFJ687" s="3"/>
      <c r="LFK687" s="3"/>
      <c r="LFL687" s="3"/>
      <c r="LFM687" s="3"/>
      <c r="LFN687" s="3"/>
      <c r="LFO687" s="3"/>
      <c r="LFP687" s="3"/>
      <c r="LFQ687" s="3"/>
      <c r="LFR687" s="3"/>
      <c r="LFS687" s="3"/>
      <c r="LFT687" s="3"/>
      <c r="LFU687" s="3"/>
      <c r="LFV687" s="3"/>
      <c r="LFW687" s="3"/>
      <c r="LFX687" s="3"/>
      <c r="LFY687" s="3"/>
      <c r="LFZ687" s="3"/>
      <c r="LGA687" s="3"/>
      <c r="LGB687" s="3"/>
      <c r="LGC687" s="3"/>
      <c r="LGD687" s="3"/>
      <c r="LGE687" s="3"/>
      <c r="LGF687" s="3"/>
      <c r="LGG687" s="3"/>
      <c r="LGH687" s="3"/>
      <c r="LGI687" s="3"/>
      <c r="LGJ687" s="3"/>
      <c r="LGK687" s="3"/>
      <c r="LGL687" s="3"/>
      <c r="LGM687" s="3"/>
      <c r="LGN687" s="3"/>
      <c r="LGO687" s="3"/>
      <c r="LGP687" s="3"/>
      <c r="LGQ687" s="3"/>
      <c r="LGR687" s="3"/>
      <c r="LGS687" s="3"/>
      <c r="LGT687" s="3"/>
      <c r="LGU687" s="3"/>
      <c r="LGV687" s="3"/>
      <c r="LGW687" s="3"/>
      <c r="LGX687" s="3"/>
      <c r="LGY687" s="3"/>
      <c r="LGZ687" s="3"/>
      <c r="LHA687" s="3"/>
      <c r="LHB687" s="3"/>
      <c r="LHC687" s="3"/>
      <c r="LHD687" s="3"/>
      <c r="LHE687" s="3"/>
      <c r="LHF687" s="3"/>
      <c r="LHG687" s="3"/>
      <c r="LHH687" s="3"/>
      <c r="LHI687" s="3"/>
      <c r="LHJ687" s="3"/>
      <c r="LHK687" s="3"/>
      <c r="LHL687" s="3"/>
      <c r="LHM687" s="3"/>
      <c r="LHN687" s="3"/>
      <c r="LHO687" s="3"/>
      <c r="LHP687" s="3"/>
      <c r="LHQ687" s="3"/>
      <c r="LHR687" s="3"/>
      <c r="LHS687" s="3"/>
      <c r="LHT687" s="3"/>
      <c r="LHU687" s="3"/>
      <c r="LHV687" s="3"/>
      <c r="LHW687" s="3"/>
      <c r="LHX687" s="3"/>
      <c r="LHY687" s="3"/>
      <c r="LHZ687" s="3"/>
      <c r="LIA687" s="3"/>
      <c r="LIB687" s="3"/>
      <c r="LIC687" s="3"/>
      <c r="LID687" s="3"/>
      <c r="LIE687" s="3"/>
      <c r="LIF687" s="3"/>
      <c r="LIG687" s="3"/>
      <c r="LIH687" s="3"/>
      <c r="LII687" s="3"/>
      <c r="LIJ687" s="3"/>
      <c r="LIK687" s="3"/>
      <c r="LIL687" s="3"/>
      <c r="LIM687" s="3"/>
      <c r="LIN687" s="3"/>
      <c r="LIO687" s="3"/>
      <c r="LIP687" s="3"/>
      <c r="LIQ687" s="3"/>
      <c r="LIR687" s="3"/>
      <c r="LIS687" s="3"/>
      <c r="LIT687" s="3"/>
      <c r="LIU687" s="3"/>
      <c r="LIV687" s="3"/>
      <c r="LIW687" s="3"/>
      <c r="LIX687" s="3"/>
      <c r="LIY687" s="3"/>
      <c r="LIZ687" s="3"/>
      <c r="LJA687" s="3"/>
      <c r="LJB687" s="3"/>
      <c r="LJC687" s="3"/>
      <c r="LJD687" s="3"/>
      <c r="LJE687" s="3"/>
      <c r="LJF687" s="3"/>
      <c r="LJG687" s="3"/>
      <c r="LJH687" s="3"/>
      <c r="LJI687" s="3"/>
      <c r="LJJ687" s="3"/>
      <c r="LJK687" s="3"/>
      <c r="LJL687" s="3"/>
      <c r="LJM687" s="3"/>
      <c r="LJN687" s="3"/>
      <c r="LJO687" s="3"/>
      <c r="LJP687" s="3"/>
      <c r="LJQ687" s="3"/>
      <c r="LJR687" s="3"/>
      <c r="LJS687" s="3"/>
      <c r="LJT687" s="3"/>
      <c r="LJU687" s="3"/>
      <c r="LJV687" s="3"/>
      <c r="LJW687" s="3"/>
      <c r="LJX687" s="3"/>
      <c r="LJY687" s="3"/>
      <c r="LJZ687" s="3"/>
      <c r="LKA687" s="3"/>
      <c r="LKB687" s="3"/>
      <c r="LKC687" s="3"/>
      <c r="LKD687" s="3"/>
      <c r="LKE687" s="3"/>
      <c r="LKF687" s="3"/>
      <c r="LKG687" s="3"/>
      <c r="LKH687" s="3"/>
      <c r="LKI687" s="3"/>
      <c r="LKJ687" s="3"/>
      <c r="LKK687" s="3"/>
      <c r="LKL687" s="3"/>
      <c r="LKM687" s="3"/>
      <c r="LKN687" s="3"/>
      <c r="LKO687" s="3"/>
      <c r="LKP687" s="3"/>
      <c r="LKQ687" s="3"/>
      <c r="LKR687" s="3"/>
      <c r="LKS687" s="3"/>
      <c r="LKT687" s="3"/>
      <c r="LKU687" s="3"/>
      <c r="LKV687" s="3"/>
      <c r="LKW687" s="3"/>
      <c r="LKX687" s="3"/>
      <c r="LKY687" s="3"/>
      <c r="LKZ687" s="3"/>
      <c r="LLA687" s="3"/>
      <c r="LLB687" s="3"/>
      <c r="LLC687" s="3"/>
      <c r="LLD687" s="3"/>
      <c r="LLE687" s="3"/>
      <c r="LLF687" s="3"/>
      <c r="LLG687" s="3"/>
      <c r="LLH687" s="3"/>
      <c r="LLI687" s="3"/>
      <c r="LLJ687" s="3"/>
      <c r="LLK687" s="3"/>
      <c r="LLL687" s="3"/>
      <c r="LLM687" s="3"/>
      <c r="LLN687" s="3"/>
      <c r="LLO687" s="3"/>
      <c r="LLP687" s="3"/>
      <c r="LLQ687" s="3"/>
      <c r="LLR687" s="3"/>
      <c r="LLS687" s="3"/>
      <c r="LLT687" s="3"/>
      <c r="LLU687" s="3"/>
      <c r="LLV687" s="3"/>
      <c r="LLW687" s="3"/>
      <c r="LLX687" s="3"/>
      <c r="LLY687" s="3"/>
      <c r="LLZ687" s="3"/>
      <c r="LMA687" s="3"/>
      <c r="LMB687" s="3"/>
      <c r="LMC687" s="3"/>
      <c r="LMD687" s="3"/>
      <c r="LME687" s="3"/>
      <c r="LMF687" s="3"/>
      <c r="LMG687" s="3"/>
      <c r="LMH687" s="3"/>
      <c r="LMI687" s="3"/>
      <c r="LMJ687" s="3"/>
      <c r="LMK687" s="3"/>
      <c r="LML687" s="3"/>
      <c r="LMM687" s="3"/>
      <c r="LMN687" s="3"/>
      <c r="LMO687" s="3"/>
      <c r="LMP687" s="3"/>
      <c r="LMQ687" s="3"/>
      <c r="LMR687" s="3"/>
      <c r="LMS687" s="3"/>
      <c r="LMT687" s="3"/>
      <c r="LMU687" s="3"/>
      <c r="LMV687" s="3"/>
      <c r="LMW687" s="3"/>
      <c r="LMX687" s="3"/>
      <c r="LMY687" s="3"/>
      <c r="LMZ687" s="3"/>
      <c r="LNA687" s="3"/>
      <c r="LNB687" s="3"/>
      <c r="LNC687" s="3"/>
      <c r="LND687" s="3"/>
      <c r="LNE687" s="3"/>
      <c r="LNF687" s="3"/>
      <c r="LNG687" s="3"/>
      <c r="LNH687" s="3"/>
      <c r="LNI687" s="3"/>
      <c r="LNJ687" s="3"/>
      <c r="LNK687" s="3"/>
      <c r="LNL687" s="3"/>
      <c r="LNM687" s="3"/>
      <c r="LNN687" s="3"/>
      <c r="LNO687" s="3"/>
      <c r="LNP687" s="3"/>
      <c r="LNQ687" s="3"/>
      <c r="LNR687" s="3"/>
      <c r="LNS687" s="3"/>
      <c r="LNT687" s="3"/>
      <c r="LNU687" s="3"/>
      <c r="LNV687" s="3"/>
      <c r="LNW687" s="3"/>
      <c r="LNX687" s="3"/>
      <c r="LNY687" s="3"/>
      <c r="LNZ687" s="3"/>
      <c r="LOA687" s="3"/>
      <c r="LOB687" s="3"/>
      <c r="LOC687" s="3"/>
      <c r="LOD687" s="3"/>
      <c r="LOE687" s="3"/>
      <c r="LOF687" s="3"/>
      <c r="LOG687" s="3"/>
      <c r="LOH687" s="3"/>
      <c r="LOI687" s="3"/>
      <c r="LOJ687" s="3"/>
      <c r="LOK687" s="3"/>
      <c r="LOL687" s="3"/>
      <c r="LOM687" s="3"/>
      <c r="LON687" s="3"/>
      <c r="LOO687" s="3"/>
      <c r="LOP687" s="3"/>
      <c r="LOQ687" s="3"/>
      <c r="LOR687" s="3"/>
      <c r="LOS687" s="3"/>
      <c r="LOT687" s="3"/>
      <c r="LOU687" s="3"/>
      <c r="LOV687" s="3"/>
      <c r="LOW687" s="3"/>
      <c r="LOX687" s="3"/>
      <c r="LOY687" s="3"/>
      <c r="LOZ687" s="3"/>
      <c r="LPA687" s="3"/>
      <c r="LPB687" s="3"/>
      <c r="LPC687" s="3"/>
      <c r="LPD687" s="3"/>
      <c r="LPE687" s="3"/>
      <c r="LPF687" s="3"/>
      <c r="LPG687" s="3"/>
      <c r="LPH687" s="3"/>
      <c r="LPI687" s="3"/>
      <c r="LPJ687" s="3"/>
      <c r="LPK687" s="3"/>
      <c r="LPL687" s="3"/>
      <c r="LPM687" s="3"/>
      <c r="LPN687" s="3"/>
      <c r="LPO687" s="3"/>
      <c r="LPP687" s="3"/>
      <c r="LPQ687" s="3"/>
      <c r="LPR687" s="3"/>
      <c r="LPS687" s="3"/>
      <c r="LPT687" s="3"/>
      <c r="LPU687" s="3"/>
      <c r="LPV687" s="3"/>
      <c r="LPW687" s="3"/>
      <c r="LPX687" s="3"/>
      <c r="LPY687" s="3"/>
      <c r="LPZ687" s="3"/>
      <c r="LQA687" s="3"/>
      <c r="LQB687" s="3"/>
      <c r="LQC687" s="3"/>
      <c r="LQD687" s="3"/>
      <c r="LQE687" s="3"/>
      <c r="LQF687" s="3"/>
      <c r="LQG687" s="3"/>
      <c r="LQH687" s="3"/>
      <c r="LQI687" s="3"/>
      <c r="LQJ687" s="3"/>
      <c r="LQK687" s="3"/>
      <c r="LQL687" s="3"/>
      <c r="LQM687" s="3"/>
      <c r="LQN687" s="3"/>
      <c r="LQO687" s="3"/>
      <c r="LQP687" s="3"/>
      <c r="LQQ687" s="3"/>
      <c r="LQR687" s="3"/>
      <c r="LQS687" s="3"/>
      <c r="LQT687" s="3"/>
      <c r="LQU687" s="3"/>
      <c r="LQV687" s="3"/>
      <c r="LQW687" s="3"/>
      <c r="LQX687" s="3"/>
      <c r="LQY687" s="3"/>
      <c r="LQZ687" s="3"/>
      <c r="LRA687" s="3"/>
      <c r="LRB687" s="3"/>
      <c r="LRC687" s="3"/>
      <c r="LRD687" s="3"/>
      <c r="LRE687" s="3"/>
      <c r="LRF687" s="3"/>
      <c r="LRG687" s="3"/>
      <c r="LRH687" s="3"/>
      <c r="LRI687" s="3"/>
      <c r="LRJ687" s="3"/>
      <c r="LRK687" s="3"/>
      <c r="LRL687" s="3"/>
      <c r="LRM687" s="3"/>
      <c r="LRN687" s="3"/>
      <c r="LRO687" s="3"/>
      <c r="LRP687" s="3"/>
      <c r="LRQ687" s="3"/>
      <c r="LRR687" s="3"/>
      <c r="LRS687" s="3"/>
      <c r="LRT687" s="3"/>
      <c r="LRU687" s="3"/>
      <c r="LRV687" s="3"/>
      <c r="LRW687" s="3"/>
      <c r="LRX687" s="3"/>
      <c r="LRY687" s="3"/>
      <c r="LRZ687" s="3"/>
      <c r="LSA687" s="3"/>
      <c r="LSB687" s="3"/>
      <c r="LSC687" s="3"/>
      <c r="LSD687" s="3"/>
      <c r="LSE687" s="3"/>
      <c r="LSF687" s="3"/>
      <c r="LSG687" s="3"/>
      <c r="LSH687" s="3"/>
      <c r="LSI687" s="3"/>
      <c r="LSJ687" s="3"/>
      <c r="LSK687" s="3"/>
      <c r="LSL687" s="3"/>
      <c r="LSM687" s="3"/>
      <c r="LSN687" s="3"/>
      <c r="LSO687" s="3"/>
      <c r="LSP687" s="3"/>
      <c r="LSQ687" s="3"/>
      <c r="LSR687" s="3"/>
      <c r="LSS687" s="3"/>
      <c r="LST687" s="3"/>
      <c r="LSU687" s="3"/>
      <c r="LSV687" s="3"/>
      <c r="LSW687" s="3"/>
      <c r="LSX687" s="3"/>
      <c r="LSY687" s="3"/>
      <c r="LSZ687" s="3"/>
      <c r="LTA687" s="3"/>
      <c r="LTB687" s="3"/>
      <c r="LTC687" s="3"/>
      <c r="LTD687" s="3"/>
      <c r="LTE687" s="3"/>
      <c r="LTF687" s="3"/>
      <c r="LTG687" s="3"/>
      <c r="LTH687" s="3"/>
      <c r="LTI687" s="3"/>
      <c r="LTJ687" s="3"/>
      <c r="LTK687" s="3"/>
      <c r="LTL687" s="3"/>
      <c r="LTM687" s="3"/>
      <c r="LTN687" s="3"/>
      <c r="LTO687" s="3"/>
      <c r="LTP687" s="3"/>
      <c r="LTQ687" s="3"/>
      <c r="LTR687" s="3"/>
      <c r="LTS687" s="3"/>
      <c r="LTT687" s="3"/>
      <c r="LTU687" s="3"/>
      <c r="LTV687" s="3"/>
      <c r="LTW687" s="3"/>
      <c r="LTX687" s="3"/>
      <c r="LTY687" s="3"/>
      <c r="LTZ687" s="3"/>
      <c r="LUA687" s="3"/>
      <c r="LUB687" s="3"/>
      <c r="LUC687" s="3"/>
      <c r="LUD687" s="3"/>
      <c r="LUE687" s="3"/>
      <c r="LUF687" s="3"/>
      <c r="LUG687" s="3"/>
      <c r="LUH687" s="3"/>
      <c r="LUI687" s="3"/>
      <c r="LUJ687" s="3"/>
      <c r="LUK687" s="3"/>
      <c r="LUL687" s="3"/>
      <c r="LUM687" s="3"/>
      <c r="LUN687" s="3"/>
      <c r="LUO687" s="3"/>
      <c r="LUP687" s="3"/>
      <c r="LUQ687" s="3"/>
      <c r="LUR687" s="3"/>
      <c r="LUS687" s="3"/>
      <c r="LUT687" s="3"/>
      <c r="LUU687" s="3"/>
      <c r="LUV687" s="3"/>
      <c r="LUW687" s="3"/>
      <c r="LUX687" s="3"/>
      <c r="LUY687" s="3"/>
      <c r="LUZ687" s="3"/>
      <c r="LVA687" s="3"/>
      <c r="LVB687" s="3"/>
      <c r="LVC687" s="3"/>
      <c r="LVD687" s="3"/>
      <c r="LVE687" s="3"/>
      <c r="LVF687" s="3"/>
      <c r="LVG687" s="3"/>
      <c r="LVH687" s="3"/>
      <c r="LVI687" s="3"/>
      <c r="LVJ687" s="3"/>
      <c r="LVK687" s="3"/>
      <c r="LVL687" s="3"/>
      <c r="LVM687" s="3"/>
      <c r="LVN687" s="3"/>
      <c r="LVO687" s="3"/>
      <c r="LVP687" s="3"/>
      <c r="LVQ687" s="3"/>
      <c r="LVR687" s="3"/>
      <c r="LVS687" s="3"/>
      <c r="LVT687" s="3"/>
      <c r="LVU687" s="3"/>
      <c r="LVV687" s="3"/>
      <c r="LVW687" s="3"/>
      <c r="LVX687" s="3"/>
      <c r="LVY687" s="3"/>
      <c r="LVZ687" s="3"/>
      <c r="LWA687" s="3"/>
      <c r="LWB687" s="3"/>
      <c r="LWC687" s="3"/>
      <c r="LWD687" s="3"/>
      <c r="LWE687" s="3"/>
      <c r="LWF687" s="3"/>
      <c r="LWG687" s="3"/>
      <c r="LWH687" s="3"/>
      <c r="LWI687" s="3"/>
      <c r="LWJ687" s="3"/>
      <c r="LWK687" s="3"/>
      <c r="LWL687" s="3"/>
      <c r="LWM687" s="3"/>
      <c r="LWN687" s="3"/>
      <c r="LWO687" s="3"/>
      <c r="LWP687" s="3"/>
      <c r="LWQ687" s="3"/>
      <c r="LWR687" s="3"/>
      <c r="LWS687" s="3"/>
      <c r="LWT687" s="3"/>
      <c r="LWU687" s="3"/>
      <c r="LWV687" s="3"/>
      <c r="LWW687" s="3"/>
      <c r="LWX687" s="3"/>
      <c r="LWY687" s="3"/>
      <c r="LWZ687" s="3"/>
      <c r="LXA687" s="3"/>
      <c r="LXB687" s="3"/>
      <c r="LXC687" s="3"/>
      <c r="LXD687" s="3"/>
      <c r="LXE687" s="3"/>
      <c r="LXF687" s="3"/>
      <c r="LXG687" s="3"/>
      <c r="LXH687" s="3"/>
      <c r="LXI687" s="3"/>
      <c r="LXJ687" s="3"/>
      <c r="LXK687" s="3"/>
      <c r="LXL687" s="3"/>
      <c r="LXM687" s="3"/>
      <c r="LXN687" s="3"/>
      <c r="LXO687" s="3"/>
      <c r="LXP687" s="3"/>
      <c r="LXQ687" s="3"/>
      <c r="LXR687" s="3"/>
      <c r="LXS687" s="3"/>
      <c r="LXT687" s="3"/>
      <c r="LXU687" s="3"/>
      <c r="LXV687" s="3"/>
      <c r="LXW687" s="3"/>
      <c r="LXX687" s="3"/>
      <c r="LXY687" s="3"/>
      <c r="LXZ687" s="3"/>
      <c r="LYA687" s="3"/>
      <c r="LYB687" s="3"/>
      <c r="LYC687" s="3"/>
      <c r="LYD687" s="3"/>
      <c r="LYE687" s="3"/>
      <c r="LYF687" s="3"/>
      <c r="LYG687" s="3"/>
      <c r="LYH687" s="3"/>
      <c r="LYI687" s="3"/>
      <c r="LYJ687" s="3"/>
      <c r="LYK687" s="3"/>
      <c r="LYL687" s="3"/>
      <c r="LYM687" s="3"/>
      <c r="LYN687" s="3"/>
      <c r="LYO687" s="3"/>
      <c r="LYP687" s="3"/>
      <c r="LYQ687" s="3"/>
      <c r="LYR687" s="3"/>
      <c r="LYS687" s="3"/>
      <c r="LYT687" s="3"/>
      <c r="LYU687" s="3"/>
      <c r="LYV687" s="3"/>
      <c r="LYW687" s="3"/>
      <c r="LYX687" s="3"/>
      <c r="LYY687" s="3"/>
      <c r="LYZ687" s="3"/>
      <c r="LZA687" s="3"/>
      <c r="LZB687" s="3"/>
      <c r="LZC687" s="3"/>
      <c r="LZD687" s="3"/>
      <c r="LZE687" s="3"/>
      <c r="LZF687" s="3"/>
      <c r="LZG687" s="3"/>
      <c r="LZH687" s="3"/>
      <c r="LZI687" s="3"/>
      <c r="LZJ687" s="3"/>
      <c r="LZK687" s="3"/>
      <c r="LZL687" s="3"/>
      <c r="LZM687" s="3"/>
      <c r="LZN687" s="3"/>
      <c r="LZO687" s="3"/>
      <c r="LZP687" s="3"/>
      <c r="LZQ687" s="3"/>
      <c r="LZR687" s="3"/>
      <c r="LZS687" s="3"/>
      <c r="LZT687" s="3"/>
      <c r="LZU687" s="3"/>
      <c r="LZV687" s="3"/>
      <c r="LZW687" s="3"/>
      <c r="LZX687" s="3"/>
      <c r="LZY687" s="3"/>
      <c r="LZZ687" s="3"/>
      <c r="MAA687" s="3"/>
      <c r="MAB687" s="3"/>
      <c r="MAC687" s="3"/>
      <c r="MAD687" s="3"/>
      <c r="MAE687" s="3"/>
      <c r="MAF687" s="3"/>
      <c r="MAG687" s="3"/>
      <c r="MAH687" s="3"/>
      <c r="MAI687" s="3"/>
      <c r="MAJ687" s="3"/>
      <c r="MAK687" s="3"/>
      <c r="MAL687" s="3"/>
      <c r="MAM687" s="3"/>
      <c r="MAN687" s="3"/>
      <c r="MAO687" s="3"/>
      <c r="MAP687" s="3"/>
      <c r="MAQ687" s="3"/>
      <c r="MAR687" s="3"/>
      <c r="MAS687" s="3"/>
      <c r="MAT687" s="3"/>
      <c r="MAU687" s="3"/>
      <c r="MAV687" s="3"/>
      <c r="MAW687" s="3"/>
      <c r="MAX687" s="3"/>
      <c r="MAY687" s="3"/>
      <c r="MAZ687" s="3"/>
      <c r="MBA687" s="3"/>
      <c r="MBB687" s="3"/>
      <c r="MBC687" s="3"/>
      <c r="MBD687" s="3"/>
      <c r="MBE687" s="3"/>
      <c r="MBF687" s="3"/>
      <c r="MBG687" s="3"/>
      <c r="MBH687" s="3"/>
      <c r="MBI687" s="3"/>
      <c r="MBJ687" s="3"/>
      <c r="MBK687" s="3"/>
      <c r="MBL687" s="3"/>
      <c r="MBM687" s="3"/>
      <c r="MBN687" s="3"/>
      <c r="MBO687" s="3"/>
      <c r="MBP687" s="3"/>
      <c r="MBQ687" s="3"/>
      <c r="MBR687" s="3"/>
      <c r="MBS687" s="3"/>
      <c r="MBT687" s="3"/>
      <c r="MBU687" s="3"/>
      <c r="MBV687" s="3"/>
      <c r="MBW687" s="3"/>
      <c r="MBX687" s="3"/>
      <c r="MBY687" s="3"/>
      <c r="MBZ687" s="3"/>
      <c r="MCA687" s="3"/>
      <c r="MCB687" s="3"/>
      <c r="MCC687" s="3"/>
      <c r="MCD687" s="3"/>
      <c r="MCE687" s="3"/>
      <c r="MCF687" s="3"/>
      <c r="MCG687" s="3"/>
      <c r="MCH687" s="3"/>
      <c r="MCI687" s="3"/>
      <c r="MCJ687" s="3"/>
      <c r="MCK687" s="3"/>
      <c r="MCL687" s="3"/>
      <c r="MCM687" s="3"/>
      <c r="MCN687" s="3"/>
      <c r="MCO687" s="3"/>
      <c r="MCP687" s="3"/>
      <c r="MCQ687" s="3"/>
      <c r="MCR687" s="3"/>
      <c r="MCS687" s="3"/>
      <c r="MCT687" s="3"/>
      <c r="MCU687" s="3"/>
      <c r="MCV687" s="3"/>
      <c r="MCW687" s="3"/>
      <c r="MCX687" s="3"/>
      <c r="MCY687" s="3"/>
      <c r="MCZ687" s="3"/>
      <c r="MDA687" s="3"/>
      <c r="MDB687" s="3"/>
      <c r="MDC687" s="3"/>
      <c r="MDD687" s="3"/>
      <c r="MDE687" s="3"/>
      <c r="MDF687" s="3"/>
      <c r="MDG687" s="3"/>
      <c r="MDH687" s="3"/>
      <c r="MDI687" s="3"/>
      <c r="MDJ687" s="3"/>
      <c r="MDK687" s="3"/>
      <c r="MDL687" s="3"/>
      <c r="MDM687" s="3"/>
      <c r="MDN687" s="3"/>
      <c r="MDO687" s="3"/>
      <c r="MDP687" s="3"/>
      <c r="MDQ687" s="3"/>
      <c r="MDR687" s="3"/>
      <c r="MDS687" s="3"/>
      <c r="MDT687" s="3"/>
      <c r="MDU687" s="3"/>
      <c r="MDV687" s="3"/>
      <c r="MDW687" s="3"/>
      <c r="MDX687" s="3"/>
      <c r="MDY687" s="3"/>
      <c r="MDZ687" s="3"/>
      <c r="MEA687" s="3"/>
      <c r="MEB687" s="3"/>
      <c r="MEC687" s="3"/>
      <c r="MED687" s="3"/>
      <c r="MEE687" s="3"/>
      <c r="MEF687" s="3"/>
      <c r="MEG687" s="3"/>
      <c r="MEH687" s="3"/>
      <c r="MEI687" s="3"/>
      <c r="MEJ687" s="3"/>
      <c r="MEK687" s="3"/>
      <c r="MEL687" s="3"/>
      <c r="MEM687" s="3"/>
      <c r="MEN687" s="3"/>
      <c r="MEO687" s="3"/>
      <c r="MEP687" s="3"/>
      <c r="MEQ687" s="3"/>
      <c r="MER687" s="3"/>
      <c r="MES687" s="3"/>
      <c r="MET687" s="3"/>
      <c r="MEU687" s="3"/>
      <c r="MEV687" s="3"/>
      <c r="MEW687" s="3"/>
      <c r="MEX687" s="3"/>
      <c r="MEY687" s="3"/>
      <c r="MEZ687" s="3"/>
      <c r="MFA687" s="3"/>
      <c r="MFB687" s="3"/>
      <c r="MFC687" s="3"/>
      <c r="MFD687" s="3"/>
      <c r="MFE687" s="3"/>
      <c r="MFF687" s="3"/>
      <c r="MFG687" s="3"/>
      <c r="MFH687" s="3"/>
      <c r="MFI687" s="3"/>
      <c r="MFJ687" s="3"/>
      <c r="MFK687" s="3"/>
      <c r="MFL687" s="3"/>
      <c r="MFM687" s="3"/>
      <c r="MFN687" s="3"/>
      <c r="MFO687" s="3"/>
      <c r="MFP687" s="3"/>
      <c r="MFQ687" s="3"/>
      <c r="MFR687" s="3"/>
      <c r="MFS687" s="3"/>
      <c r="MFT687" s="3"/>
      <c r="MFU687" s="3"/>
      <c r="MFV687" s="3"/>
      <c r="MFW687" s="3"/>
      <c r="MFX687" s="3"/>
      <c r="MFY687" s="3"/>
      <c r="MFZ687" s="3"/>
      <c r="MGA687" s="3"/>
      <c r="MGB687" s="3"/>
      <c r="MGC687" s="3"/>
      <c r="MGD687" s="3"/>
      <c r="MGE687" s="3"/>
      <c r="MGF687" s="3"/>
      <c r="MGG687" s="3"/>
      <c r="MGH687" s="3"/>
      <c r="MGI687" s="3"/>
      <c r="MGJ687" s="3"/>
      <c r="MGK687" s="3"/>
      <c r="MGL687" s="3"/>
      <c r="MGM687" s="3"/>
      <c r="MGN687" s="3"/>
      <c r="MGO687" s="3"/>
      <c r="MGP687" s="3"/>
      <c r="MGQ687" s="3"/>
      <c r="MGR687" s="3"/>
      <c r="MGS687" s="3"/>
      <c r="MGT687" s="3"/>
      <c r="MGU687" s="3"/>
      <c r="MGV687" s="3"/>
      <c r="MGW687" s="3"/>
      <c r="MGX687" s="3"/>
      <c r="MGY687" s="3"/>
      <c r="MGZ687" s="3"/>
      <c r="MHA687" s="3"/>
      <c r="MHB687" s="3"/>
      <c r="MHC687" s="3"/>
      <c r="MHD687" s="3"/>
      <c r="MHE687" s="3"/>
      <c r="MHF687" s="3"/>
      <c r="MHG687" s="3"/>
      <c r="MHH687" s="3"/>
      <c r="MHI687" s="3"/>
      <c r="MHJ687" s="3"/>
      <c r="MHK687" s="3"/>
      <c r="MHL687" s="3"/>
      <c r="MHM687" s="3"/>
      <c r="MHN687" s="3"/>
      <c r="MHO687" s="3"/>
      <c r="MHP687" s="3"/>
      <c r="MHQ687" s="3"/>
      <c r="MHR687" s="3"/>
      <c r="MHS687" s="3"/>
      <c r="MHT687" s="3"/>
      <c r="MHU687" s="3"/>
      <c r="MHV687" s="3"/>
      <c r="MHW687" s="3"/>
      <c r="MHX687" s="3"/>
      <c r="MHY687" s="3"/>
      <c r="MHZ687" s="3"/>
      <c r="MIA687" s="3"/>
      <c r="MIB687" s="3"/>
      <c r="MIC687" s="3"/>
      <c r="MID687" s="3"/>
      <c r="MIE687" s="3"/>
      <c r="MIF687" s="3"/>
      <c r="MIG687" s="3"/>
      <c r="MIH687" s="3"/>
      <c r="MII687" s="3"/>
      <c r="MIJ687" s="3"/>
      <c r="MIK687" s="3"/>
      <c r="MIL687" s="3"/>
      <c r="MIM687" s="3"/>
      <c r="MIN687" s="3"/>
      <c r="MIO687" s="3"/>
      <c r="MIP687" s="3"/>
      <c r="MIQ687" s="3"/>
      <c r="MIR687" s="3"/>
      <c r="MIS687" s="3"/>
      <c r="MIT687" s="3"/>
      <c r="MIU687" s="3"/>
      <c r="MIV687" s="3"/>
      <c r="MIW687" s="3"/>
      <c r="MIX687" s="3"/>
      <c r="MIY687" s="3"/>
      <c r="MIZ687" s="3"/>
      <c r="MJA687" s="3"/>
      <c r="MJB687" s="3"/>
      <c r="MJC687" s="3"/>
      <c r="MJD687" s="3"/>
      <c r="MJE687" s="3"/>
      <c r="MJF687" s="3"/>
      <c r="MJG687" s="3"/>
      <c r="MJH687" s="3"/>
      <c r="MJI687" s="3"/>
      <c r="MJJ687" s="3"/>
      <c r="MJK687" s="3"/>
      <c r="MJL687" s="3"/>
      <c r="MJM687" s="3"/>
      <c r="MJN687" s="3"/>
      <c r="MJO687" s="3"/>
      <c r="MJP687" s="3"/>
      <c r="MJQ687" s="3"/>
      <c r="MJR687" s="3"/>
      <c r="MJS687" s="3"/>
      <c r="MJT687" s="3"/>
      <c r="MJU687" s="3"/>
      <c r="MJV687" s="3"/>
      <c r="MJW687" s="3"/>
      <c r="MJX687" s="3"/>
      <c r="MJY687" s="3"/>
      <c r="MJZ687" s="3"/>
      <c r="MKA687" s="3"/>
      <c r="MKB687" s="3"/>
      <c r="MKC687" s="3"/>
      <c r="MKD687" s="3"/>
      <c r="MKE687" s="3"/>
      <c r="MKF687" s="3"/>
      <c r="MKG687" s="3"/>
      <c r="MKH687" s="3"/>
      <c r="MKI687" s="3"/>
      <c r="MKJ687" s="3"/>
      <c r="MKK687" s="3"/>
      <c r="MKL687" s="3"/>
      <c r="MKM687" s="3"/>
      <c r="MKN687" s="3"/>
      <c r="MKO687" s="3"/>
      <c r="MKP687" s="3"/>
      <c r="MKQ687" s="3"/>
      <c r="MKR687" s="3"/>
      <c r="MKS687" s="3"/>
      <c r="MKT687" s="3"/>
      <c r="MKU687" s="3"/>
      <c r="MKV687" s="3"/>
      <c r="MKW687" s="3"/>
      <c r="MKX687" s="3"/>
      <c r="MKY687" s="3"/>
      <c r="MKZ687" s="3"/>
      <c r="MLA687" s="3"/>
      <c r="MLB687" s="3"/>
      <c r="MLC687" s="3"/>
      <c r="MLD687" s="3"/>
      <c r="MLE687" s="3"/>
      <c r="MLF687" s="3"/>
      <c r="MLG687" s="3"/>
      <c r="MLH687" s="3"/>
      <c r="MLI687" s="3"/>
      <c r="MLJ687" s="3"/>
      <c r="MLK687" s="3"/>
      <c r="MLL687" s="3"/>
      <c r="MLM687" s="3"/>
      <c r="MLN687" s="3"/>
      <c r="MLO687" s="3"/>
      <c r="MLP687" s="3"/>
      <c r="MLQ687" s="3"/>
      <c r="MLR687" s="3"/>
      <c r="MLS687" s="3"/>
      <c r="MLT687" s="3"/>
      <c r="MLU687" s="3"/>
      <c r="MLV687" s="3"/>
      <c r="MLW687" s="3"/>
      <c r="MLX687" s="3"/>
      <c r="MLY687" s="3"/>
      <c r="MLZ687" s="3"/>
      <c r="MMA687" s="3"/>
      <c r="MMB687" s="3"/>
      <c r="MMC687" s="3"/>
      <c r="MMD687" s="3"/>
      <c r="MME687" s="3"/>
      <c r="MMF687" s="3"/>
      <c r="MMG687" s="3"/>
      <c r="MMH687" s="3"/>
      <c r="MMI687" s="3"/>
      <c r="MMJ687" s="3"/>
      <c r="MMK687" s="3"/>
      <c r="MML687" s="3"/>
      <c r="MMM687" s="3"/>
      <c r="MMN687" s="3"/>
      <c r="MMO687" s="3"/>
      <c r="MMP687" s="3"/>
      <c r="MMQ687" s="3"/>
      <c r="MMR687" s="3"/>
      <c r="MMS687" s="3"/>
      <c r="MMT687" s="3"/>
      <c r="MMU687" s="3"/>
      <c r="MMV687" s="3"/>
      <c r="MMW687" s="3"/>
      <c r="MMX687" s="3"/>
      <c r="MMY687" s="3"/>
      <c r="MMZ687" s="3"/>
      <c r="MNA687" s="3"/>
      <c r="MNB687" s="3"/>
      <c r="MNC687" s="3"/>
      <c r="MND687" s="3"/>
      <c r="MNE687" s="3"/>
      <c r="MNF687" s="3"/>
      <c r="MNG687" s="3"/>
      <c r="MNH687" s="3"/>
      <c r="MNI687" s="3"/>
      <c r="MNJ687" s="3"/>
      <c r="MNK687" s="3"/>
      <c r="MNL687" s="3"/>
      <c r="MNM687" s="3"/>
      <c r="MNN687" s="3"/>
      <c r="MNO687" s="3"/>
      <c r="MNP687" s="3"/>
      <c r="MNQ687" s="3"/>
      <c r="MNR687" s="3"/>
      <c r="MNS687" s="3"/>
      <c r="MNT687" s="3"/>
      <c r="MNU687" s="3"/>
      <c r="MNV687" s="3"/>
      <c r="MNW687" s="3"/>
      <c r="MNX687" s="3"/>
      <c r="MNY687" s="3"/>
      <c r="MNZ687" s="3"/>
      <c r="MOA687" s="3"/>
      <c r="MOB687" s="3"/>
      <c r="MOC687" s="3"/>
      <c r="MOD687" s="3"/>
      <c r="MOE687" s="3"/>
      <c r="MOF687" s="3"/>
      <c r="MOG687" s="3"/>
      <c r="MOH687" s="3"/>
      <c r="MOI687" s="3"/>
      <c r="MOJ687" s="3"/>
      <c r="MOK687" s="3"/>
      <c r="MOL687" s="3"/>
      <c r="MOM687" s="3"/>
      <c r="MON687" s="3"/>
      <c r="MOO687" s="3"/>
      <c r="MOP687" s="3"/>
      <c r="MOQ687" s="3"/>
      <c r="MOR687" s="3"/>
      <c r="MOS687" s="3"/>
      <c r="MOT687" s="3"/>
      <c r="MOU687" s="3"/>
      <c r="MOV687" s="3"/>
      <c r="MOW687" s="3"/>
      <c r="MOX687" s="3"/>
      <c r="MOY687" s="3"/>
      <c r="MOZ687" s="3"/>
      <c r="MPA687" s="3"/>
      <c r="MPB687" s="3"/>
      <c r="MPC687" s="3"/>
      <c r="MPD687" s="3"/>
      <c r="MPE687" s="3"/>
      <c r="MPF687" s="3"/>
      <c r="MPG687" s="3"/>
      <c r="MPH687" s="3"/>
      <c r="MPI687" s="3"/>
      <c r="MPJ687" s="3"/>
      <c r="MPK687" s="3"/>
      <c r="MPL687" s="3"/>
      <c r="MPM687" s="3"/>
      <c r="MPN687" s="3"/>
      <c r="MPO687" s="3"/>
      <c r="MPP687" s="3"/>
      <c r="MPQ687" s="3"/>
      <c r="MPR687" s="3"/>
      <c r="MPS687" s="3"/>
      <c r="MPT687" s="3"/>
      <c r="MPU687" s="3"/>
      <c r="MPV687" s="3"/>
      <c r="MPW687" s="3"/>
      <c r="MPX687" s="3"/>
      <c r="MPY687" s="3"/>
      <c r="MPZ687" s="3"/>
      <c r="MQA687" s="3"/>
      <c r="MQB687" s="3"/>
      <c r="MQC687" s="3"/>
      <c r="MQD687" s="3"/>
      <c r="MQE687" s="3"/>
      <c r="MQF687" s="3"/>
      <c r="MQG687" s="3"/>
      <c r="MQH687" s="3"/>
      <c r="MQI687" s="3"/>
      <c r="MQJ687" s="3"/>
      <c r="MQK687" s="3"/>
      <c r="MQL687" s="3"/>
      <c r="MQM687" s="3"/>
      <c r="MQN687" s="3"/>
      <c r="MQO687" s="3"/>
      <c r="MQP687" s="3"/>
      <c r="MQQ687" s="3"/>
      <c r="MQR687" s="3"/>
      <c r="MQS687" s="3"/>
      <c r="MQT687" s="3"/>
      <c r="MQU687" s="3"/>
      <c r="MQV687" s="3"/>
      <c r="MQW687" s="3"/>
      <c r="MQX687" s="3"/>
      <c r="MQY687" s="3"/>
      <c r="MQZ687" s="3"/>
      <c r="MRA687" s="3"/>
      <c r="MRB687" s="3"/>
      <c r="MRC687" s="3"/>
      <c r="MRD687" s="3"/>
      <c r="MRE687" s="3"/>
      <c r="MRF687" s="3"/>
      <c r="MRG687" s="3"/>
      <c r="MRH687" s="3"/>
      <c r="MRI687" s="3"/>
      <c r="MRJ687" s="3"/>
      <c r="MRK687" s="3"/>
      <c r="MRL687" s="3"/>
      <c r="MRM687" s="3"/>
      <c r="MRN687" s="3"/>
      <c r="MRO687" s="3"/>
      <c r="MRP687" s="3"/>
      <c r="MRQ687" s="3"/>
      <c r="MRR687" s="3"/>
      <c r="MRS687" s="3"/>
      <c r="MRT687" s="3"/>
      <c r="MRU687" s="3"/>
      <c r="MRV687" s="3"/>
      <c r="MRW687" s="3"/>
      <c r="MRX687" s="3"/>
      <c r="MRY687" s="3"/>
      <c r="MRZ687" s="3"/>
      <c r="MSA687" s="3"/>
      <c r="MSB687" s="3"/>
      <c r="MSC687" s="3"/>
      <c r="MSD687" s="3"/>
      <c r="MSE687" s="3"/>
      <c r="MSF687" s="3"/>
      <c r="MSG687" s="3"/>
      <c r="MSH687" s="3"/>
      <c r="MSI687" s="3"/>
      <c r="MSJ687" s="3"/>
      <c r="MSK687" s="3"/>
      <c r="MSL687" s="3"/>
      <c r="MSM687" s="3"/>
      <c r="MSN687" s="3"/>
      <c r="MSO687" s="3"/>
      <c r="MSP687" s="3"/>
      <c r="MSQ687" s="3"/>
      <c r="MSR687" s="3"/>
      <c r="MSS687" s="3"/>
      <c r="MST687" s="3"/>
      <c r="MSU687" s="3"/>
      <c r="MSV687" s="3"/>
      <c r="MSW687" s="3"/>
      <c r="MSX687" s="3"/>
      <c r="MSY687" s="3"/>
      <c r="MSZ687" s="3"/>
      <c r="MTA687" s="3"/>
      <c r="MTB687" s="3"/>
      <c r="MTC687" s="3"/>
      <c r="MTD687" s="3"/>
      <c r="MTE687" s="3"/>
      <c r="MTF687" s="3"/>
      <c r="MTG687" s="3"/>
      <c r="MTH687" s="3"/>
      <c r="MTI687" s="3"/>
      <c r="MTJ687" s="3"/>
      <c r="MTK687" s="3"/>
      <c r="MTL687" s="3"/>
      <c r="MTM687" s="3"/>
      <c r="MTN687" s="3"/>
      <c r="MTO687" s="3"/>
      <c r="MTP687" s="3"/>
      <c r="MTQ687" s="3"/>
      <c r="MTR687" s="3"/>
      <c r="MTS687" s="3"/>
      <c r="MTT687" s="3"/>
      <c r="MTU687" s="3"/>
      <c r="MTV687" s="3"/>
      <c r="MTW687" s="3"/>
      <c r="MTX687" s="3"/>
      <c r="MTY687" s="3"/>
      <c r="MTZ687" s="3"/>
      <c r="MUA687" s="3"/>
      <c r="MUB687" s="3"/>
      <c r="MUC687" s="3"/>
      <c r="MUD687" s="3"/>
      <c r="MUE687" s="3"/>
      <c r="MUF687" s="3"/>
      <c r="MUG687" s="3"/>
      <c r="MUH687" s="3"/>
      <c r="MUI687" s="3"/>
      <c r="MUJ687" s="3"/>
      <c r="MUK687" s="3"/>
      <c r="MUL687" s="3"/>
      <c r="MUM687" s="3"/>
      <c r="MUN687" s="3"/>
      <c r="MUO687" s="3"/>
      <c r="MUP687" s="3"/>
      <c r="MUQ687" s="3"/>
      <c r="MUR687" s="3"/>
      <c r="MUS687" s="3"/>
      <c r="MUT687" s="3"/>
      <c r="MUU687" s="3"/>
      <c r="MUV687" s="3"/>
      <c r="MUW687" s="3"/>
      <c r="MUX687" s="3"/>
      <c r="MUY687" s="3"/>
      <c r="MUZ687" s="3"/>
      <c r="MVA687" s="3"/>
      <c r="MVB687" s="3"/>
      <c r="MVC687" s="3"/>
      <c r="MVD687" s="3"/>
      <c r="MVE687" s="3"/>
      <c r="MVF687" s="3"/>
      <c r="MVG687" s="3"/>
      <c r="MVH687" s="3"/>
      <c r="MVI687" s="3"/>
      <c r="MVJ687" s="3"/>
      <c r="MVK687" s="3"/>
      <c r="MVL687" s="3"/>
      <c r="MVM687" s="3"/>
      <c r="MVN687" s="3"/>
      <c r="MVO687" s="3"/>
      <c r="MVP687" s="3"/>
      <c r="MVQ687" s="3"/>
      <c r="MVR687" s="3"/>
      <c r="MVS687" s="3"/>
      <c r="MVT687" s="3"/>
      <c r="MVU687" s="3"/>
      <c r="MVV687" s="3"/>
      <c r="MVW687" s="3"/>
      <c r="MVX687" s="3"/>
      <c r="MVY687" s="3"/>
      <c r="MVZ687" s="3"/>
      <c r="MWA687" s="3"/>
      <c r="MWB687" s="3"/>
      <c r="MWC687" s="3"/>
      <c r="MWD687" s="3"/>
      <c r="MWE687" s="3"/>
      <c r="MWF687" s="3"/>
      <c r="MWG687" s="3"/>
      <c r="MWH687" s="3"/>
      <c r="MWI687" s="3"/>
      <c r="MWJ687" s="3"/>
      <c r="MWK687" s="3"/>
      <c r="MWL687" s="3"/>
      <c r="MWM687" s="3"/>
      <c r="MWN687" s="3"/>
      <c r="MWO687" s="3"/>
      <c r="MWP687" s="3"/>
      <c r="MWQ687" s="3"/>
      <c r="MWR687" s="3"/>
      <c r="MWS687" s="3"/>
      <c r="MWT687" s="3"/>
      <c r="MWU687" s="3"/>
      <c r="MWV687" s="3"/>
      <c r="MWW687" s="3"/>
      <c r="MWX687" s="3"/>
      <c r="MWY687" s="3"/>
      <c r="MWZ687" s="3"/>
      <c r="MXA687" s="3"/>
      <c r="MXB687" s="3"/>
      <c r="MXC687" s="3"/>
      <c r="MXD687" s="3"/>
      <c r="MXE687" s="3"/>
      <c r="MXF687" s="3"/>
      <c r="MXG687" s="3"/>
      <c r="MXH687" s="3"/>
      <c r="MXI687" s="3"/>
      <c r="MXJ687" s="3"/>
      <c r="MXK687" s="3"/>
      <c r="MXL687" s="3"/>
      <c r="MXM687" s="3"/>
      <c r="MXN687" s="3"/>
      <c r="MXO687" s="3"/>
      <c r="MXP687" s="3"/>
      <c r="MXQ687" s="3"/>
      <c r="MXR687" s="3"/>
      <c r="MXS687" s="3"/>
      <c r="MXT687" s="3"/>
      <c r="MXU687" s="3"/>
      <c r="MXV687" s="3"/>
      <c r="MXW687" s="3"/>
      <c r="MXX687" s="3"/>
      <c r="MXY687" s="3"/>
      <c r="MXZ687" s="3"/>
      <c r="MYA687" s="3"/>
      <c r="MYB687" s="3"/>
      <c r="MYC687" s="3"/>
      <c r="MYD687" s="3"/>
      <c r="MYE687" s="3"/>
      <c r="MYF687" s="3"/>
      <c r="MYG687" s="3"/>
      <c r="MYH687" s="3"/>
      <c r="MYI687" s="3"/>
      <c r="MYJ687" s="3"/>
      <c r="MYK687" s="3"/>
      <c r="MYL687" s="3"/>
      <c r="MYM687" s="3"/>
      <c r="MYN687" s="3"/>
      <c r="MYO687" s="3"/>
      <c r="MYP687" s="3"/>
      <c r="MYQ687" s="3"/>
      <c r="MYR687" s="3"/>
      <c r="MYS687" s="3"/>
      <c r="MYT687" s="3"/>
      <c r="MYU687" s="3"/>
      <c r="MYV687" s="3"/>
      <c r="MYW687" s="3"/>
      <c r="MYX687" s="3"/>
      <c r="MYY687" s="3"/>
      <c r="MYZ687" s="3"/>
      <c r="MZA687" s="3"/>
      <c r="MZB687" s="3"/>
      <c r="MZC687" s="3"/>
      <c r="MZD687" s="3"/>
      <c r="MZE687" s="3"/>
      <c r="MZF687" s="3"/>
      <c r="MZG687" s="3"/>
      <c r="MZH687" s="3"/>
      <c r="MZI687" s="3"/>
      <c r="MZJ687" s="3"/>
      <c r="MZK687" s="3"/>
      <c r="MZL687" s="3"/>
      <c r="MZM687" s="3"/>
      <c r="MZN687" s="3"/>
      <c r="MZO687" s="3"/>
      <c r="MZP687" s="3"/>
      <c r="MZQ687" s="3"/>
      <c r="MZR687" s="3"/>
      <c r="MZS687" s="3"/>
      <c r="MZT687" s="3"/>
      <c r="MZU687" s="3"/>
      <c r="MZV687" s="3"/>
      <c r="MZW687" s="3"/>
      <c r="MZX687" s="3"/>
      <c r="MZY687" s="3"/>
      <c r="MZZ687" s="3"/>
      <c r="NAA687" s="3"/>
      <c r="NAB687" s="3"/>
      <c r="NAC687" s="3"/>
      <c r="NAD687" s="3"/>
      <c r="NAE687" s="3"/>
      <c r="NAF687" s="3"/>
      <c r="NAG687" s="3"/>
      <c r="NAH687" s="3"/>
      <c r="NAI687" s="3"/>
      <c r="NAJ687" s="3"/>
      <c r="NAK687" s="3"/>
      <c r="NAL687" s="3"/>
      <c r="NAM687" s="3"/>
      <c r="NAN687" s="3"/>
      <c r="NAO687" s="3"/>
      <c r="NAP687" s="3"/>
      <c r="NAQ687" s="3"/>
      <c r="NAR687" s="3"/>
      <c r="NAS687" s="3"/>
      <c r="NAT687" s="3"/>
      <c r="NAU687" s="3"/>
      <c r="NAV687" s="3"/>
      <c r="NAW687" s="3"/>
      <c r="NAX687" s="3"/>
      <c r="NAY687" s="3"/>
      <c r="NAZ687" s="3"/>
      <c r="NBA687" s="3"/>
      <c r="NBB687" s="3"/>
      <c r="NBC687" s="3"/>
      <c r="NBD687" s="3"/>
      <c r="NBE687" s="3"/>
      <c r="NBF687" s="3"/>
      <c r="NBG687" s="3"/>
      <c r="NBH687" s="3"/>
      <c r="NBI687" s="3"/>
      <c r="NBJ687" s="3"/>
      <c r="NBK687" s="3"/>
      <c r="NBL687" s="3"/>
      <c r="NBM687" s="3"/>
      <c r="NBN687" s="3"/>
      <c r="NBO687" s="3"/>
      <c r="NBP687" s="3"/>
      <c r="NBQ687" s="3"/>
      <c r="NBR687" s="3"/>
      <c r="NBS687" s="3"/>
      <c r="NBT687" s="3"/>
      <c r="NBU687" s="3"/>
      <c r="NBV687" s="3"/>
      <c r="NBW687" s="3"/>
      <c r="NBX687" s="3"/>
      <c r="NBY687" s="3"/>
      <c r="NBZ687" s="3"/>
      <c r="NCA687" s="3"/>
      <c r="NCB687" s="3"/>
      <c r="NCC687" s="3"/>
      <c r="NCD687" s="3"/>
      <c r="NCE687" s="3"/>
      <c r="NCF687" s="3"/>
      <c r="NCG687" s="3"/>
      <c r="NCH687" s="3"/>
      <c r="NCI687" s="3"/>
      <c r="NCJ687" s="3"/>
      <c r="NCK687" s="3"/>
      <c r="NCL687" s="3"/>
      <c r="NCM687" s="3"/>
      <c r="NCN687" s="3"/>
      <c r="NCO687" s="3"/>
      <c r="NCP687" s="3"/>
      <c r="NCQ687" s="3"/>
      <c r="NCR687" s="3"/>
      <c r="NCS687" s="3"/>
      <c r="NCT687" s="3"/>
      <c r="NCU687" s="3"/>
      <c r="NCV687" s="3"/>
      <c r="NCW687" s="3"/>
      <c r="NCX687" s="3"/>
      <c r="NCY687" s="3"/>
      <c r="NCZ687" s="3"/>
      <c r="NDA687" s="3"/>
      <c r="NDB687" s="3"/>
      <c r="NDC687" s="3"/>
      <c r="NDD687" s="3"/>
      <c r="NDE687" s="3"/>
      <c r="NDF687" s="3"/>
      <c r="NDG687" s="3"/>
      <c r="NDH687" s="3"/>
      <c r="NDI687" s="3"/>
      <c r="NDJ687" s="3"/>
      <c r="NDK687" s="3"/>
      <c r="NDL687" s="3"/>
      <c r="NDM687" s="3"/>
      <c r="NDN687" s="3"/>
      <c r="NDO687" s="3"/>
      <c r="NDP687" s="3"/>
      <c r="NDQ687" s="3"/>
      <c r="NDR687" s="3"/>
      <c r="NDS687" s="3"/>
      <c r="NDT687" s="3"/>
      <c r="NDU687" s="3"/>
      <c r="NDV687" s="3"/>
      <c r="NDW687" s="3"/>
      <c r="NDX687" s="3"/>
      <c r="NDY687" s="3"/>
      <c r="NDZ687" s="3"/>
      <c r="NEA687" s="3"/>
      <c r="NEB687" s="3"/>
      <c r="NEC687" s="3"/>
      <c r="NED687" s="3"/>
      <c r="NEE687" s="3"/>
      <c r="NEF687" s="3"/>
      <c r="NEG687" s="3"/>
      <c r="NEH687" s="3"/>
      <c r="NEI687" s="3"/>
      <c r="NEJ687" s="3"/>
      <c r="NEK687" s="3"/>
      <c r="NEL687" s="3"/>
      <c r="NEM687" s="3"/>
      <c r="NEN687" s="3"/>
      <c r="NEO687" s="3"/>
      <c r="NEP687" s="3"/>
      <c r="NEQ687" s="3"/>
      <c r="NER687" s="3"/>
      <c r="NES687" s="3"/>
      <c r="NET687" s="3"/>
      <c r="NEU687" s="3"/>
      <c r="NEV687" s="3"/>
      <c r="NEW687" s="3"/>
      <c r="NEX687" s="3"/>
      <c r="NEY687" s="3"/>
      <c r="NEZ687" s="3"/>
      <c r="NFA687" s="3"/>
      <c r="NFB687" s="3"/>
      <c r="NFC687" s="3"/>
      <c r="NFD687" s="3"/>
      <c r="NFE687" s="3"/>
      <c r="NFF687" s="3"/>
      <c r="NFG687" s="3"/>
      <c r="NFH687" s="3"/>
      <c r="NFI687" s="3"/>
      <c r="NFJ687" s="3"/>
      <c r="NFK687" s="3"/>
      <c r="NFL687" s="3"/>
      <c r="NFM687" s="3"/>
      <c r="NFN687" s="3"/>
      <c r="NFO687" s="3"/>
      <c r="NFP687" s="3"/>
      <c r="NFQ687" s="3"/>
      <c r="NFR687" s="3"/>
      <c r="NFS687" s="3"/>
      <c r="NFT687" s="3"/>
      <c r="NFU687" s="3"/>
      <c r="NFV687" s="3"/>
      <c r="NFW687" s="3"/>
      <c r="NFX687" s="3"/>
      <c r="NFY687" s="3"/>
      <c r="NFZ687" s="3"/>
      <c r="NGA687" s="3"/>
      <c r="NGB687" s="3"/>
      <c r="NGC687" s="3"/>
      <c r="NGD687" s="3"/>
      <c r="NGE687" s="3"/>
      <c r="NGF687" s="3"/>
      <c r="NGG687" s="3"/>
      <c r="NGH687" s="3"/>
      <c r="NGI687" s="3"/>
      <c r="NGJ687" s="3"/>
      <c r="NGK687" s="3"/>
      <c r="NGL687" s="3"/>
      <c r="NGM687" s="3"/>
      <c r="NGN687" s="3"/>
      <c r="NGO687" s="3"/>
      <c r="NGP687" s="3"/>
      <c r="NGQ687" s="3"/>
      <c r="NGR687" s="3"/>
      <c r="NGS687" s="3"/>
      <c r="NGT687" s="3"/>
      <c r="NGU687" s="3"/>
      <c r="NGV687" s="3"/>
      <c r="NGW687" s="3"/>
      <c r="NGX687" s="3"/>
      <c r="NGY687" s="3"/>
      <c r="NGZ687" s="3"/>
      <c r="NHA687" s="3"/>
      <c r="NHB687" s="3"/>
      <c r="NHC687" s="3"/>
      <c r="NHD687" s="3"/>
      <c r="NHE687" s="3"/>
      <c r="NHF687" s="3"/>
      <c r="NHG687" s="3"/>
      <c r="NHH687" s="3"/>
      <c r="NHI687" s="3"/>
      <c r="NHJ687" s="3"/>
      <c r="NHK687" s="3"/>
      <c r="NHL687" s="3"/>
      <c r="NHM687" s="3"/>
      <c r="NHN687" s="3"/>
      <c r="NHO687" s="3"/>
      <c r="NHP687" s="3"/>
      <c r="NHQ687" s="3"/>
      <c r="NHR687" s="3"/>
      <c r="NHS687" s="3"/>
      <c r="NHT687" s="3"/>
      <c r="NHU687" s="3"/>
      <c r="NHV687" s="3"/>
      <c r="NHW687" s="3"/>
      <c r="NHX687" s="3"/>
      <c r="NHY687" s="3"/>
      <c r="NHZ687" s="3"/>
      <c r="NIA687" s="3"/>
      <c r="NIB687" s="3"/>
      <c r="NIC687" s="3"/>
      <c r="NID687" s="3"/>
      <c r="NIE687" s="3"/>
      <c r="NIF687" s="3"/>
      <c r="NIG687" s="3"/>
      <c r="NIH687" s="3"/>
      <c r="NII687" s="3"/>
      <c r="NIJ687" s="3"/>
      <c r="NIK687" s="3"/>
      <c r="NIL687" s="3"/>
      <c r="NIM687" s="3"/>
      <c r="NIN687" s="3"/>
      <c r="NIO687" s="3"/>
      <c r="NIP687" s="3"/>
      <c r="NIQ687" s="3"/>
      <c r="NIR687" s="3"/>
      <c r="NIS687" s="3"/>
      <c r="NIT687" s="3"/>
      <c r="NIU687" s="3"/>
      <c r="NIV687" s="3"/>
      <c r="NIW687" s="3"/>
      <c r="NIX687" s="3"/>
      <c r="NIY687" s="3"/>
      <c r="NIZ687" s="3"/>
      <c r="NJA687" s="3"/>
      <c r="NJB687" s="3"/>
      <c r="NJC687" s="3"/>
      <c r="NJD687" s="3"/>
      <c r="NJE687" s="3"/>
      <c r="NJF687" s="3"/>
      <c r="NJG687" s="3"/>
      <c r="NJH687" s="3"/>
      <c r="NJI687" s="3"/>
      <c r="NJJ687" s="3"/>
      <c r="NJK687" s="3"/>
      <c r="NJL687" s="3"/>
      <c r="NJM687" s="3"/>
      <c r="NJN687" s="3"/>
      <c r="NJO687" s="3"/>
      <c r="NJP687" s="3"/>
      <c r="NJQ687" s="3"/>
      <c r="NJR687" s="3"/>
      <c r="NJS687" s="3"/>
      <c r="NJT687" s="3"/>
      <c r="NJU687" s="3"/>
      <c r="NJV687" s="3"/>
      <c r="NJW687" s="3"/>
      <c r="NJX687" s="3"/>
      <c r="NJY687" s="3"/>
      <c r="NJZ687" s="3"/>
      <c r="NKA687" s="3"/>
      <c r="NKB687" s="3"/>
      <c r="NKC687" s="3"/>
      <c r="NKD687" s="3"/>
      <c r="NKE687" s="3"/>
      <c r="NKF687" s="3"/>
      <c r="NKG687" s="3"/>
      <c r="NKH687" s="3"/>
      <c r="NKI687" s="3"/>
      <c r="NKJ687" s="3"/>
      <c r="NKK687" s="3"/>
      <c r="NKL687" s="3"/>
      <c r="NKM687" s="3"/>
      <c r="NKN687" s="3"/>
      <c r="NKO687" s="3"/>
      <c r="NKP687" s="3"/>
      <c r="NKQ687" s="3"/>
      <c r="NKR687" s="3"/>
      <c r="NKS687" s="3"/>
      <c r="NKT687" s="3"/>
      <c r="NKU687" s="3"/>
      <c r="NKV687" s="3"/>
      <c r="NKW687" s="3"/>
      <c r="NKX687" s="3"/>
      <c r="NKY687" s="3"/>
      <c r="NKZ687" s="3"/>
      <c r="NLA687" s="3"/>
      <c r="NLB687" s="3"/>
      <c r="NLC687" s="3"/>
      <c r="NLD687" s="3"/>
      <c r="NLE687" s="3"/>
      <c r="NLF687" s="3"/>
      <c r="NLG687" s="3"/>
      <c r="NLH687" s="3"/>
      <c r="NLI687" s="3"/>
      <c r="NLJ687" s="3"/>
      <c r="NLK687" s="3"/>
      <c r="NLL687" s="3"/>
      <c r="NLM687" s="3"/>
      <c r="NLN687" s="3"/>
      <c r="NLO687" s="3"/>
      <c r="NLP687" s="3"/>
      <c r="NLQ687" s="3"/>
      <c r="NLR687" s="3"/>
      <c r="NLS687" s="3"/>
      <c r="NLT687" s="3"/>
      <c r="NLU687" s="3"/>
      <c r="NLV687" s="3"/>
      <c r="NLW687" s="3"/>
      <c r="NLX687" s="3"/>
      <c r="NLY687" s="3"/>
      <c r="NLZ687" s="3"/>
      <c r="NMA687" s="3"/>
      <c r="NMB687" s="3"/>
      <c r="NMC687" s="3"/>
      <c r="NMD687" s="3"/>
      <c r="NME687" s="3"/>
      <c r="NMF687" s="3"/>
      <c r="NMG687" s="3"/>
      <c r="NMH687" s="3"/>
      <c r="NMI687" s="3"/>
      <c r="NMJ687" s="3"/>
      <c r="NMK687" s="3"/>
      <c r="NML687" s="3"/>
      <c r="NMM687" s="3"/>
      <c r="NMN687" s="3"/>
      <c r="NMO687" s="3"/>
      <c r="NMP687" s="3"/>
      <c r="NMQ687" s="3"/>
      <c r="NMR687" s="3"/>
      <c r="NMS687" s="3"/>
      <c r="NMT687" s="3"/>
      <c r="NMU687" s="3"/>
      <c r="NMV687" s="3"/>
      <c r="NMW687" s="3"/>
      <c r="NMX687" s="3"/>
      <c r="NMY687" s="3"/>
      <c r="NMZ687" s="3"/>
      <c r="NNA687" s="3"/>
      <c r="NNB687" s="3"/>
      <c r="NNC687" s="3"/>
      <c r="NND687" s="3"/>
      <c r="NNE687" s="3"/>
      <c r="NNF687" s="3"/>
      <c r="NNG687" s="3"/>
      <c r="NNH687" s="3"/>
      <c r="NNI687" s="3"/>
      <c r="NNJ687" s="3"/>
      <c r="NNK687" s="3"/>
      <c r="NNL687" s="3"/>
      <c r="NNM687" s="3"/>
      <c r="NNN687" s="3"/>
      <c r="NNO687" s="3"/>
      <c r="NNP687" s="3"/>
      <c r="NNQ687" s="3"/>
      <c r="NNR687" s="3"/>
      <c r="NNS687" s="3"/>
      <c r="NNT687" s="3"/>
      <c r="NNU687" s="3"/>
      <c r="NNV687" s="3"/>
      <c r="NNW687" s="3"/>
      <c r="NNX687" s="3"/>
      <c r="NNY687" s="3"/>
      <c r="NNZ687" s="3"/>
      <c r="NOA687" s="3"/>
      <c r="NOB687" s="3"/>
      <c r="NOC687" s="3"/>
      <c r="NOD687" s="3"/>
      <c r="NOE687" s="3"/>
      <c r="NOF687" s="3"/>
      <c r="NOG687" s="3"/>
      <c r="NOH687" s="3"/>
      <c r="NOI687" s="3"/>
      <c r="NOJ687" s="3"/>
      <c r="NOK687" s="3"/>
      <c r="NOL687" s="3"/>
      <c r="NOM687" s="3"/>
      <c r="NON687" s="3"/>
      <c r="NOO687" s="3"/>
      <c r="NOP687" s="3"/>
      <c r="NOQ687" s="3"/>
      <c r="NOR687" s="3"/>
      <c r="NOS687" s="3"/>
      <c r="NOT687" s="3"/>
      <c r="NOU687" s="3"/>
      <c r="NOV687" s="3"/>
      <c r="NOW687" s="3"/>
      <c r="NOX687" s="3"/>
      <c r="NOY687" s="3"/>
      <c r="NOZ687" s="3"/>
      <c r="NPA687" s="3"/>
      <c r="NPB687" s="3"/>
      <c r="NPC687" s="3"/>
      <c r="NPD687" s="3"/>
      <c r="NPE687" s="3"/>
      <c r="NPF687" s="3"/>
      <c r="NPG687" s="3"/>
      <c r="NPH687" s="3"/>
      <c r="NPI687" s="3"/>
      <c r="NPJ687" s="3"/>
      <c r="NPK687" s="3"/>
      <c r="NPL687" s="3"/>
      <c r="NPM687" s="3"/>
      <c r="NPN687" s="3"/>
      <c r="NPO687" s="3"/>
      <c r="NPP687" s="3"/>
      <c r="NPQ687" s="3"/>
      <c r="NPR687" s="3"/>
      <c r="NPS687" s="3"/>
      <c r="NPT687" s="3"/>
      <c r="NPU687" s="3"/>
      <c r="NPV687" s="3"/>
      <c r="NPW687" s="3"/>
      <c r="NPX687" s="3"/>
      <c r="NPY687" s="3"/>
      <c r="NPZ687" s="3"/>
      <c r="NQA687" s="3"/>
      <c r="NQB687" s="3"/>
      <c r="NQC687" s="3"/>
      <c r="NQD687" s="3"/>
      <c r="NQE687" s="3"/>
      <c r="NQF687" s="3"/>
      <c r="NQG687" s="3"/>
      <c r="NQH687" s="3"/>
      <c r="NQI687" s="3"/>
      <c r="NQJ687" s="3"/>
      <c r="NQK687" s="3"/>
      <c r="NQL687" s="3"/>
      <c r="NQM687" s="3"/>
      <c r="NQN687" s="3"/>
      <c r="NQO687" s="3"/>
      <c r="NQP687" s="3"/>
      <c r="NQQ687" s="3"/>
      <c r="NQR687" s="3"/>
      <c r="NQS687" s="3"/>
      <c r="NQT687" s="3"/>
      <c r="NQU687" s="3"/>
      <c r="NQV687" s="3"/>
      <c r="NQW687" s="3"/>
      <c r="NQX687" s="3"/>
      <c r="NQY687" s="3"/>
      <c r="NQZ687" s="3"/>
      <c r="NRA687" s="3"/>
      <c r="NRB687" s="3"/>
      <c r="NRC687" s="3"/>
      <c r="NRD687" s="3"/>
      <c r="NRE687" s="3"/>
      <c r="NRF687" s="3"/>
      <c r="NRG687" s="3"/>
      <c r="NRH687" s="3"/>
      <c r="NRI687" s="3"/>
      <c r="NRJ687" s="3"/>
      <c r="NRK687" s="3"/>
      <c r="NRL687" s="3"/>
      <c r="NRM687" s="3"/>
      <c r="NRN687" s="3"/>
      <c r="NRO687" s="3"/>
      <c r="NRP687" s="3"/>
      <c r="NRQ687" s="3"/>
      <c r="NRR687" s="3"/>
      <c r="NRS687" s="3"/>
      <c r="NRT687" s="3"/>
      <c r="NRU687" s="3"/>
      <c r="NRV687" s="3"/>
      <c r="NRW687" s="3"/>
      <c r="NRX687" s="3"/>
      <c r="NRY687" s="3"/>
      <c r="NRZ687" s="3"/>
      <c r="NSA687" s="3"/>
      <c r="NSB687" s="3"/>
      <c r="NSC687" s="3"/>
      <c r="NSD687" s="3"/>
      <c r="NSE687" s="3"/>
      <c r="NSF687" s="3"/>
      <c r="NSG687" s="3"/>
      <c r="NSH687" s="3"/>
      <c r="NSI687" s="3"/>
      <c r="NSJ687" s="3"/>
      <c r="NSK687" s="3"/>
      <c r="NSL687" s="3"/>
      <c r="NSM687" s="3"/>
      <c r="NSN687" s="3"/>
      <c r="NSO687" s="3"/>
      <c r="NSP687" s="3"/>
      <c r="NSQ687" s="3"/>
      <c r="NSR687" s="3"/>
      <c r="NSS687" s="3"/>
      <c r="NST687" s="3"/>
      <c r="NSU687" s="3"/>
      <c r="NSV687" s="3"/>
      <c r="NSW687" s="3"/>
      <c r="NSX687" s="3"/>
      <c r="NSY687" s="3"/>
      <c r="NSZ687" s="3"/>
      <c r="NTA687" s="3"/>
      <c r="NTB687" s="3"/>
      <c r="NTC687" s="3"/>
      <c r="NTD687" s="3"/>
      <c r="NTE687" s="3"/>
      <c r="NTF687" s="3"/>
      <c r="NTG687" s="3"/>
      <c r="NTH687" s="3"/>
      <c r="NTI687" s="3"/>
      <c r="NTJ687" s="3"/>
      <c r="NTK687" s="3"/>
      <c r="NTL687" s="3"/>
      <c r="NTM687" s="3"/>
      <c r="NTN687" s="3"/>
      <c r="NTO687" s="3"/>
      <c r="NTP687" s="3"/>
      <c r="NTQ687" s="3"/>
      <c r="NTR687" s="3"/>
      <c r="NTS687" s="3"/>
      <c r="NTT687" s="3"/>
      <c r="NTU687" s="3"/>
      <c r="NTV687" s="3"/>
      <c r="NTW687" s="3"/>
      <c r="NTX687" s="3"/>
      <c r="NTY687" s="3"/>
      <c r="NTZ687" s="3"/>
      <c r="NUA687" s="3"/>
      <c r="NUB687" s="3"/>
      <c r="NUC687" s="3"/>
      <c r="NUD687" s="3"/>
      <c r="NUE687" s="3"/>
      <c r="NUF687" s="3"/>
      <c r="NUG687" s="3"/>
      <c r="NUH687" s="3"/>
      <c r="NUI687" s="3"/>
      <c r="NUJ687" s="3"/>
      <c r="NUK687" s="3"/>
      <c r="NUL687" s="3"/>
      <c r="NUM687" s="3"/>
      <c r="NUN687" s="3"/>
      <c r="NUO687" s="3"/>
      <c r="NUP687" s="3"/>
      <c r="NUQ687" s="3"/>
      <c r="NUR687" s="3"/>
      <c r="NUS687" s="3"/>
      <c r="NUT687" s="3"/>
      <c r="NUU687" s="3"/>
      <c r="NUV687" s="3"/>
      <c r="NUW687" s="3"/>
      <c r="NUX687" s="3"/>
      <c r="NUY687" s="3"/>
      <c r="NUZ687" s="3"/>
      <c r="NVA687" s="3"/>
      <c r="NVB687" s="3"/>
      <c r="NVC687" s="3"/>
      <c r="NVD687" s="3"/>
      <c r="NVE687" s="3"/>
      <c r="NVF687" s="3"/>
      <c r="NVG687" s="3"/>
      <c r="NVH687" s="3"/>
      <c r="NVI687" s="3"/>
      <c r="NVJ687" s="3"/>
      <c r="NVK687" s="3"/>
      <c r="NVL687" s="3"/>
      <c r="NVM687" s="3"/>
      <c r="NVN687" s="3"/>
      <c r="NVO687" s="3"/>
      <c r="NVP687" s="3"/>
      <c r="NVQ687" s="3"/>
      <c r="NVR687" s="3"/>
      <c r="NVS687" s="3"/>
      <c r="NVT687" s="3"/>
      <c r="NVU687" s="3"/>
      <c r="NVV687" s="3"/>
      <c r="NVW687" s="3"/>
      <c r="NVX687" s="3"/>
      <c r="NVY687" s="3"/>
      <c r="NVZ687" s="3"/>
      <c r="NWA687" s="3"/>
      <c r="NWB687" s="3"/>
      <c r="NWC687" s="3"/>
      <c r="NWD687" s="3"/>
      <c r="NWE687" s="3"/>
      <c r="NWF687" s="3"/>
      <c r="NWG687" s="3"/>
      <c r="NWH687" s="3"/>
      <c r="NWI687" s="3"/>
      <c r="NWJ687" s="3"/>
      <c r="NWK687" s="3"/>
      <c r="NWL687" s="3"/>
      <c r="NWM687" s="3"/>
      <c r="NWN687" s="3"/>
      <c r="NWO687" s="3"/>
      <c r="NWP687" s="3"/>
      <c r="NWQ687" s="3"/>
      <c r="NWR687" s="3"/>
      <c r="NWS687" s="3"/>
      <c r="NWT687" s="3"/>
      <c r="NWU687" s="3"/>
      <c r="NWV687" s="3"/>
      <c r="NWW687" s="3"/>
      <c r="NWX687" s="3"/>
      <c r="NWY687" s="3"/>
      <c r="NWZ687" s="3"/>
      <c r="NXA687" s="3"/>
      <c r="NXB687" s="3"/>
      <c r="NXC687" s="3"/>
      <c r="NXD687" s="3"/>
      <c r="NXE687" s="3"/>
      <c r="NXF687" s="3"/>
      <c r="NXG687" s="3"/>
      <c r="NXH687" s="3"/>
      <c r="NXI687" s="3"/>
      <c r="NXJ687" s="3"/>
      <c r="NXK687" s="3"/>
      <c r="NXL687" s="3"/>
      <c r="NXM687" s="3"/>
      <c r="NXN687" s="3"/>
      <c r="NXO687" s="3"/>
      <c r="NXP687" s="3"/>
      <c r="NXQ687" s="3"/>
      <c r="NXR687" s="3"/>
      <c r="NXS687" s="3"/>
      <c r="NXT687" s="3"/>
      <c r="NXU687" s="3"/>
      <c r="NXV687" s="3"/>
      <c r="NXW687" s="3"/>
      <c r="NXX687" s="3"/>
      <c r="NXY687" s="3"/>
      <c r="NXZ687" s="3"/>
      <c r="NYA687" s="3"/>
      <c r="NYB687" s="3"/>
      <c r="NYC687" s="3"/>
      <c r="NYD687" s="3"/>
      <c r="NYE687" s="3"/>
      <c r="NYF687" s="3"/>
      <c r="NYG687" s="3"/>
      <c r="NYH687" s="3"/>
      <c r="NYI687" s="3"/>
      <c r="NYJ687" s="3"/>
      <c r="NYK687" s="3"/>
      <c r="NYL687" s="3"/>
      <c r="NYM687" s="3"/>
      <c r="NYN687" s="3"/>
      <c r="NYO687" s="3"/>
      <c r="NYP687" s="3"/>
      <c r="NYQ687" s="3"/>
      <c r="NYR687" s="3"/>
      <c r="NYS687" s="3"/>
      <c r="NYT687" s="3"/>
      <c r="NYU687" s="3"/>
      <c r="NYV687" s="3"/>
      <c r="NYW687" s="3"/>
      <c r="NYX687" s="3"/>
      <c r="NYY687" s="3"/>
      <c r="NYZ687" s="3"/>
      <c r="NZA687" s="3"/>
      <c r="NZB687" s="3"/>
      <c r="NZC687" s="3"/>
      <c r="NZD687" s="3"/>
      <c r="NZE687" s="3"/>
      <c r="NZF687" s="3"/>
      <c r="NZG687" s="3"/>
      <c r="NZH687" s="3"/>
      <c r="NZI687" s="3"/>
      <c r="NZJ687" s="3"/>
      <c r="NZK687" s="3"/>
      <c r="NZL687" s="3"/>
      <c r="NZM687" s="3"/>
      <c r="NZN687" s="3"/>
      <c r="NZO687" s="3"/>
      <c r="NZP687" s="3"/>
      <c r="NZQ687" s="3"/>
      <c r="NZR687" s="3"/>
      <c r="NZS687" s="3"/>
      <c r="NZT687" s="3"/>
      <c r="NZU687" s="3"/>
      <c r="NZV687" s="3"/>
      <c r="NZW687" s="3"/>
      <c r="NZX687" s="3"/>
      <c r="NZY687" s="3"/>
      <c r="NZZ687" s="3"/>
      <c r="OAA687" s="3"/>
      <c r="OAB687" s="3"/>
      <c r="OAC687" s="3"/>
      <c r="OAD687" s="3"/>
      <c r="OAE687" s="3"/>
      <c r="OAF687" s="3"/>
      <c r="OAG687" s="3"/>
      <c r="OAH687" s="3"/>
      <c r="OAI687" s="3"/>
      <c r="OAJ687" s="3"/>
      <c r="OAK687" s="3"/>
      <c r="OAL687" s="3"/>
      <c r="OAM687" s="3"/>
      <c r="OAN687" s="3"/>
      <c r="OAO687" s="3"/>
      <c r="OAP687" s="3"/>
      <c r="OAQ687" s="3"/>
      <c r="OAR687" s="3"/>
      <c r="OAS687" s="3"/>
      <c r="OAT687" s="3"/>
      <c r="OAU687" s="3"/>
      <c r="OAV687" s="3"/>
      <c r="OAW687" s="3"/>
      <c r="OAX687" s="3"/>
      <c r="OAY687" s="3"/>
      <c r="OAZ687" s="3"/>
      <c r="OBA687" s="3"/>
      <c r="OBB687" s="3"/>
      <c r="OBC687" s="3"/>
      <c r="OBD687" s="3"/>
      <c r="OBE687" s="3"/>
      <c r="OBF687" s="3"/>
      <c r="OBG687" s="3"/>
      <c r="OBH687" s="3"/>
      <c r="OBI687" s="3"/>
      <c r="OBJ687" s="3"/>
      <c r="OBK687" s="3"/>
      <c r="OBL687" s="3"/>
      <c r="OBM687" s="3"/>
      <c r="OBN687" s="3"/>
      <c r="OBO687" s="3"/>
      <c r="OBP687" s="3"/>
      <c r="OBQ687" s="3"/>
      <c r="OBR687" s="3"/>
      <c r="OBS687" s="3"/>
      <c r="OBT687" s="3"/>
      <c r="OBU687" s="3"/>
      <c r="OBV687" s="3"/>
      <c r="OBW687" s="3"/>
      <c r="OBX687" s="3"/>
      <c r="OBY687" s="3"/>
      <c r="OBZ687" s="3"/>
      <c r="OCA687" s="3"/>
      <c r="OCB687" s="3"/>
      <c r="OCC687" s="3"/>
      <c r="OCD687" s="3"/>
      <c r="OCE687" s="3"/>
      <c r="OCF687" s="3"/>
      <c r="OCG687" s="3"/>
      <c r="OCH687" s="3"/>
      <c r="OCI687" s="3"/>
      <c r="OCJ687" s="3"/>
      <c r="OCK687" s="3"/>
      <c r="OCL687" s="3"/>
      <c r="OCM687" s="3"/>
      <c r="OCN687" s="3"/>
      <c r="OCO687" s="3"/>
      <c r="OCP687" s="3"/>
      <c r="OCQ687" s="3"/>
      <c r="OCR687" s="3"/>
      <c r="OCS687" s="3"/>
      <c r="OCT687" s="3"/>
      <c r="OCU687" s="3"/>
      <c r="OCV687" s="3"/>
      <c r="OCW687" s="3"/>
      <c r="OCX687" s="3"/>
      <c r="OCY687" s="3"/>
      <c r="OCZ687" s="3"/>
      <c r="ODA687" s="3"/>
      <c r="ODB687" s="3"/>
      <c r="ODC687" s="3"/>
      <c r="ODD687" s="3"/>
      <c r="ODE687" s="3"/>
      <c r="ODF687" s="3"/>
      <c r="ODG687" s="3"/>
      <c r="ODH687" s="3"/>
      <c r="ODI687" s="3"/>
      <c r="ODJ687" s="3"/>
      <c r="ODK687" s="3"/>
      <c r="ODL687" s="3"/>
      <c r="ODM687" s="3"/>
      <c r="ODN687" s="3"/>
      <c r="ODO687" s="3"/>
      <c r="ODP687" s="3"/>
      <c r="ODQ687" s="3"/>
      <c r="ODR687" s="3"/>
      <c r="ODS687" s="3"/>
      <c r="ODT687" s="3"/>
      <c r="ODU687" s="3"/>
      <c r="ODV687" s="3"/>
      <c r="ODW687" s="3"/>
      <c r="ODX687" s="3"/>
      <c r="ODY687" s="3"/>
      <c r="ODZ687" s="3"/>
      <c r="OEA687" s="3"/>
      <c r="OEB687" s="3"/>
      <c r="OEC687" s="3"/>
      <c r="OED687" s="3"/>
      <c r="OEE687" s="3"/>
      <c r="OEF687" s="3"/>
      <c r="OEG687" s="3"/>
      <c r="OEH687" s="3"/>
      <c r="OEI687" s="3"/>
      <c r="OEJ687" s="3"/>
      <c r="OEK687" s="3"/>
      <c r="OEL687" s="3"/>
      <c r="OEM687" s="3"/>
      <c r="OEN687" s="3"/>
      <c r="OEO687" s="3"/>
      <c r="OEP687" s="3"/>
      <c r="OEQ687" s="3"/>
      <c r="OER687" s="3"/>
      <c r="OES687" s="3"/>
      <c r="OET687" s="3"/>
      <c r="OEU687" s="3"/>
      <c r="OEV687" s="3"/>
      <c r="OEW687" s="3"/>
      <c r="OEX687" s="3"/>
      <c r="OEY687" s="3"/>
      <c r="OEZ687" s="3"/>
      <c r="OFA687" s="3"/>
      <c r="OFB687" s="3"/>
      <c r="OFC687" s="3"/>
      <c r="OFD687" s="3"/>
      <c r="OFE687" s="3"/>
      <c r="OFF687" s="3"/>
      <c r="OFG687" s="3"/>
      <c r="OFH687" s="3"/>
      <c r="OFI687" s="3"/>
      <c r="OFJ687" s="3"/>
      <c r="OFK687" s="3"/>
      <c r="OFL687" s="3"/>
      <c r="OFM687" s="3"/>
      <c r="OFN687" s="3"/>
      <c r="OFO687" s="3"/>
      <c r="OFP687" s="3"/>
      <c r="OFQ687" s="3"/>
      <c r="OFR687" s="3"/>
      <c r="OFS687" s="3"/>
      <c r="OFT687" s="3"/>
      <c r="OFU687" s="3"/>
      <c r="OFV687" s="3"/>
      <c r="OFW687" s="3"/>
      <c r="OFX687" s="3"/>
      <c r="OFY687" s="3"/>
      <c r="OFZ687" s="3"/>
      <c r="OGA687" s="3"/>
      <c r="OGB687" s="3"/>
      <c r="OGC687" s="3"/>
      <c r="OGD687" s="3"/>
      <c r="OGE687" s="3"/>
      <c r="OGF687" s="3"/>
      <c r="OGG687" s="3"/>
      <c r="OGH687" s="3"/>
      <c r="OGI687" s="3"/>
      <c r="OGJ687" s="3"/>
      <c r="OGK687" s="3"/>
      <c r="OGL687" s="3"/>
      <c r="OGM687" s="3"/>
      <c r="OGN687" s="3"/>
      <c r="OGO687" s="3"/>
      <c r="OGP687" s="3"/>
      <c r="OGQ687" s="3"/>
      <c r="OGR687" s="3"/>
      <c r="OGS687" s="3"/>
      <c r="OGT687" s="3"/>
      <c r="OGU687" s="3"/>
      <c r="OGV687" s="3"/>
      <c r="OGW687" s="3"/>
      <c r="OGX687" s="3"/>
      <c r="OGY687" s="3"/>
      <c r="OGZ687" s="3"/>
      <c r="OHA687" s="3"/>
      <c r="OHB687" s="3"/>
      <c r="OHC687" s="3"/>
      <c r="OHD687" s="3"/>
      <c r="OHE687" s="3"/>
      <c r="OHF687" s="3"/>
      <c r="OHG687" s="3"/>
      <c r="OHH687" s="3"/>
      <c r="OHI687" s="3"/>
      <c r="OHJ687" s="3"/>
      <c r="OHK687" s="3"/>
      <c r="OHL687" s="3"/>
      <c r="OHM687" s="3"/>
      <c r="OHN687" s="3"/>
      <c r="OHO687" s="3"/>
      <c r="OHP687" s="3"/>
      <c r="OHQ687" s="3"/>
      <c r="OHR687" s="3"/>
      <c r="OHS687" s="3"/>
      <c r="OHT687" s="3"/>
      <c r="OHU687" s="3"/>
      <c r="OHV687" s="3"/>
      <c r="OHW687" s="3"/>
      <c r="OHX687" s="3"/>
      <c r="OHY687" s="3"/>
      <c r="OHZ687" s="3"/>
      <c r="OIA687" s="3"/>
      <c r="OIB687" s="3"/>
      <c r="OIC687" s="3"/>
      <c r="OID687" s="3"/>
      <c r="OIE687" s="3"/>
      <c r="OIF687" s="3"/>
      <c r="OIG687" s="3"/>
      <c r="OIH687" s="3"/>
      <c r="OII687" s="3"/>
      <c r="OIJ687" s="3"/>
      <c r="OIK687" s="3"/>
      <c r="OIL687" s="3"/>
      <c r="OIM687" s="3"/>
      <c r="OIN687" s="3"/>
      <c r="OIO687" s="3"/>
      <c r="OIP687" s="3"/>
      <c r="OIQ687" s="3"/>
      <c r="OIR687" s="3"/>
      <c r="OIS687" s="3"/>
      <c r="OIT687" s="3"/>
      <c r="OIU687" s="3"/>
      <c r="OIV687" s="3"/>
      <c r="OIW687" s="3"/>
      <c r="OIX687" s="3"/>
      <c r="OIY687" s="3"/>
      <c r="OIZ687" s="3"/>
      <c r="OJA687" s="3"/>
      <c r="OJB687" s="3"/>
      <c r="OJC687" s="3"/>
      <c r="OJD687" s="3"/>
      <c r="OJE687" s="3"/>
      <c r="OJF687" s="3"/>
      <c r="OJG687" s="3"/>
      <c r="OJH687" s="3"/>
      <c r="OJI687" s="3"/>
      <c r="OJJ687" s="3"/>
      <c r="OJK687" s="3"/>
      <c r="OJL687" s="3"/>
      <c r="OJM687" s="3"/>
      <c r="OJN687" s="3"/>
      <c r="OJO687" s="3"/>
      <c r="OJP687" s="3"/>
      <c r="OJQ687" s="3"/>
      <c r="OJR687" s="3"/>
      <c r="OJS687" s="3"/>
      <c r="OJT687" s="3"/>
      <c r="OJU687" s="3"/>
      <c r="OJV687" s="3"/>
      <c r="OJW687" s="3"/>
      <c r="OJX687" s="3"/>
      <c r="OJY687" s="3"/>
      <c r="OJZ687" s="3"/>
      <c r="OKA687" s="3"/>
      <c r="OKB687" s="3"/>
      <c r="OKC687" s="3"/>
      <c r="OKD687" s="3"/>
      <c r="OKE687" s="3"/>
      <c r="OKF687" s="3"/>
      <c r="OKG687" s="3"/>
      <c r="OKH687" s="3"/>
      <c r="OKI687" s="3"/>
      <c r="OKJ687" s="3"/>
      <c r="OKK687" s="3"/>
      <c r="OKL687" s="3"/>
      <c r="OKM687" s="3"/>
      <c r="OKN687" s="3"/>
      <c r="OKO687" s="3"/>
      <c r="OKP687" s="3"/>
      <c r="OKQ687" s="3"/>
      <c r="OKR687" s="3"/>
      <c r="OKS687" s="3"/>
      <c r="OKT687" s="3"/>
      <c r="OKU687" s="3"/>
      <c r="OKV687" s="3"/>
      <c r="OKW687" s="3"/>
      <c r="OKX687" s="3"/>
      <c r="OKY687" s="3"/>
      <c r="OKZ687" s="3"/>
      <c r="OLA687" s="3"/>
      <c r="OLB687" s="3"/>
      <c r="OLC687" s="3"/>
      <c r="OLD687" s="3"/>
      <c r="OLE687" s="3"/>
      <c r="OLF687" s="3"/>
      <c r="OLG687" s="3"/>
      <c r="OLH687" s="3"/>
      <c r="OLI687" s="3"/>
      <c r="OLJ687" s="3"/>
      <c r="OLK687" s="3"/>
      <c r="OLL687" s="3"/>
      <c r="OLM687" s="3"/>
      <c r="OLN687" s="3"/>
      <c r="OLO687" s="3"/>
      <c r="OLP687" s="3"/>
      <c r="OLQ687" s="3"/>
      <c r="OLR687" s="3"/>
      <c r="OLS687" s="3"/>
      <c r="OLT687" s="3"/>
      <c r="OLU687" s="3"/>
      <c r="OLV687" s="3"/>
      <c r="OLW687" s="3"/>
      <c r="OLX687" s="3"/>
      <c r="OLY687" s="3"/>
      <c r="OLZ687" s="3"/>
      <c r="OMA687" s="3"/>
      <c r="OMB687" s="3"/>
      <c r="OMC687" s="3"/>
      <c r="OMD687" s="3"/>
      <c r="OME687" s="3"/>
      <c r="OMF687" s="3"/>
      <c r="OMG687" s="3"/>
      <c r="OMH687" s="3"/>
      <c r="OMI687" s="3"/>
      <c r="OMJ687" s="3"/>
      <c r="OMK687" s="3"/>
      <c r="OML687" s="3"/>
      <c r="OMM687" s="3"/>
      <c r="OMN687" s="3"/>
      <c r="OMO687" s="3"/>
      <c r="OMP687" s="3"/>
      <c r="OMQ687" s="3"/>
      <c r="OMR687" s="3"/>
      <c r="OMS687" s="3"/>
      <c r="OMT687" s="3"/>
      <c r="OMU687" s="3"/>
      <c r="OMV687" s="3"/>
      <c r="OMW687" s="3"/>
      <c r="OMX687" s="3"/>
      <c r="OMY687" s="3"/>
      <c r="OMZ687" s="3"/>
      <c r="ONA687" s="3"/>
      <c r="ONB687" s="3"/>
      <c r="ONC687" s="3"/>
      <c r="OND687" s="3"/>
      <c r="ONE687" s="3"/>
      <c r="ONF687" s="3"/>
      <c r="ONG687" s="3"/>
      <c r="ONH687" s="3"/>
      <c r="ONI687" s="3"/>
      <c r="ONJ687" s="3"/>
      <c r="ONK687" s="3"/>
      <c r="ONL687" s="3"/>
      <c r="ONM687" s="3"/>
      <c r="ONN687" s="3"/>
      <c r="ONO687" s="3"/>
      <c r="ONP687" s="3"/>
      <c r="ONQ687" s="3"/>
      <c r="ONR687" s="3"/>
      <c r="ONS687" s="3"/>
      <c r="ONT687" s="3"/>
      <c r="ONU687" s="3"/>
      <c r="ONV687" s="3"/>
      <c r="ONW687" s="3"/>
      <c r="ONX687" s="3"/>
      <c r="ONY687" s="3"/>
      <c r="ONZ687" s="3"/>
      <c r="OOA687" s="3"/>
      <c r="OOB687" s="3"/>
      <c r="OOC687" s="3"/>
      <c r="OOD687" s="3"/>
      <c r="OOE687" s="3"/>
      <c r="OOF687" s="3"/>
      <c r="OOG687" s="3"/>
      <c r="OOH687" s="3"/>
      <c r="OOI687" s="3"/>
      <c r="OOJ687" s="3"/>
      <c r="OOK687" s="3"/>
      <c r="OOL687" s="3"/>
      <c r="OOM687" s="3"/>
      <c r="OON687" s="3"/>
      <c r="OOO687" s="3"/>
      <c r="OOP687" s="3"/>
      <c r="OOQ687" s="3"/>
      <c r="OOR687" s="3"/>
      <c r="OOS687" s="3"/>
      <c r="OOT687" s="3"/>
      <c r="OOU687" s="3"/>
      <c r="OOV687" s="3"/>
      <c r="OOW687" s="3"/>
      <c r="OOX687" s="3"/>
      <c r="OOY687" s="3"/>
      <c r="OOZ687" s="3"/>
      <c r="OPA687" s="3"/>
      <c r="OPB687" s="3"/>
      <c r="OPC687" s="3"/>
      <c r="OPD687" s="3"/>
      <c r="OPE687" s="3"/>
      <c r="OPF687" s="3"/>
      <c r="OPG687" s="3"/>
      <c r="OPH687" s="3"/>
      <c r="OPI687" s="3"/>
      <c r="OPJ687" s="3"/>
      <c r="OPK687" s="3"/>
      <c r="OPL687" s="3"/>
      <c r="OPM687" s="3"/>
      <c r="OPN687" s="3"/>
      <c r="OPO687" s="3"/>
      <c r="OPP687" s="3"/>
      <c r="OPQ687" s="3"/>
      <c r="OPR687" s="3"/>
      <c r="OPS687" s="3"/>
      <c r="OPT687" s="3"/>
      <c r="OPU687" s="3"/>
      <c r="OPV687" s="3"/>
      <c r="OPW687" s="3"/>
      <c r="OPX687" s="3"/>
      <c r="OPY687" s="3"/>
      <c r="OPZ687" s="3"/>
      <c r="OQA687" s="3"/>
      <c r="OQB687" s="3"/>
      <c r="OQC687" s="3"/>
      <c r="OQD687" s="3"/>
      <c r="OQE687" s="3"/>
      <c r="OQF687" s="3"/>
      <c r="OQG687" s="3"/>
      <c r="OQH687" s="3"/>
      <c r="OQI687" s="3"/>
      <c r="OQJ687" s="3"/>
      <c r="OQK687" s="3"/>
      <c r="OQL687" s="3"/>
      <c r="OQM687" s="3"/>
      <c r="OQN687" s="3"/>
      <c r="OQO687" s="3"/>
      <c r="OQP687" s="3"/>
      <c r="OQQ687" s="3"/>
      <c r="OQR687" s="3"/>
      <c r="OQS687" s="3"/>
      <c r="OQT687" s="3"/>
      <c r="OQU687" s="3"/>
      <c r="OQV687" s="3"/>
      <c r="OQW687" s="3"/>
      <c r="OQX687" s="3"/>
      <c r="OQY687" s="3"/>
      <c r="OQZ687" s="3"/>
      <c r="ORA687" s="3"/>
      <c r="ORB687" s="3"/>
      <c r="ORC687" s="3"/>
      <c r="ORD687" s="3"/>
      <c r="ORE687" s="3"/>
      <c r="ORF687" s="3"/>
      <c r="ORG687" s="3"/>
      <c r="ORH687" s="3"/>
      <c r="ORI687" s="3"/>
      <c r="ORJ687" s="3"/>
      <c r="ORK687" s="3"/>
      <c r="ORL687" s="3"/>
      <c r="ORM687" s="3"/>
      <c r="ORN687" s="3"/>
      <c r="ORO687" s="3"/>
      <c r="ORP687" s="3"/>
      <c r="ORQ687" s="3"/>
      <c r="ORR687" s="3"/>
      <c r="ORS687" s="3"/>
      <c r="ORT687" s="3"/>
      <c r="ORU687" s="3"/>
      <c r="ORV687" s="3"/>
      <c r="ORW687" s="3"/>
      <c r="ORX687" s="3"/>
      <c r="ORY687" s="3"/>
      <c r="ORZ687" s="3"/>
      <c r="OSA687" s="3"/>
      <c r="OSB687" s="3"/>
      <c r="OSC687" s="3"/>
      <c r="OSD687" s="3"/>
      <c r="OSE687" s="3"/>
      <c r="OSF687" s="3"/>
      <c r="OSG687" s="3"/>
      <c r="OSH687" s="3"/>
      <c r="OSI687" s="3"/>
      <c r="OSJ687" s="3"/>
      <c r="OSK687" s="3"/>
      <c r="OSL687" s="3"/>
      <c r="OSM687" s="3"/>
      <c r="OSN687" s="3"/>
      <c r="OSO687" s="3"/>
      <c r="OSP687" s="3"/>
      <c r="OSQ687" s="3"/>
      <c r="OSR687" s="3"/>
      <c r="OSS687" s="3"/>
      <c r="OST687" s="3"/>
      <c r="OSU687" s="3"/>
      <c r="OSV687" s="3"/>
      <c r="OSW687" s="3"/>
      <c r="OSX687" s="3"/>
      <c r="OSY687" s="3"/>
      <c r="OSZ687" s="3"/>
      <c r="OTA687" s="3"/>
      <c r="OTB687" s="3"/>
      <c r="OTC687" s="3"/>
      <c r="OTD687" s="3"/>
      <c r="OTE687" s="3"/>
      <c r="OTF687" s="3"/>
      <c r="OTG687" s="3"/>
      <c r="OTH687" s="3"/>
      <c r="OTI687" s="3"/>
      <c r="OTJ687" s="3"/>
      <c r="OTK687" s="3"/>
      <c r="OTL687" s="3"/>
      <c r="OTM687" s="3"/>
      <c r="OTN687" s="3"/>
      <c r="OTO687" s="3"/>
      <c r="OTP687" s="3"/>
      <c r="OTQ687" s="3"/>
      <c r="OTR687" s="3"/>
      <c r="OTS687" s="3"/>
      <c r="OTT687" s="3"/>
      <c r="OTU687" s="3"/>
      <c r="OTV687" s="3"/>
      <c r="OTW687" s="3"/>
      <c r="OTX687" s="3"/>
      <c r="OTY687" s="3"/>
      <c r="OTZ687" s="3"/>
      <c r="OUA687" s="3"/>
      <c r="OUB687" s="3"/>
      <c r="OUC687" s="3"/>
      <c r="OUD687" s="3"/>
      <c r="OUE687" s="3"/>
      <c r="OUF687" s="3"/>
      <c r="OUG687" s="3"/>
      <c r="OUH687" s="3"/>
      <c r="OUI687" s="3"/>
      <c r="OUJ687" s="3"/>
      <c r="OUK687" s="3"/>
      <c r="OUL687" s="3"/>
      <c r="OUM687" s="3"/>
      <c r="OUN687" s="3"/>
      <c r="OUO687" s="3"/>
      <c r="OUP687" s="3"/>
      <c r="OUQ687" s="3"/>
      <c r="OUR687" s="3"/>
      <c r="OUS687" s="3"/>
      <c r="OUT687" s="3"/>
      <c r="OUU687" s="3"/>
      <c r="OUV687" s="3"/>
      <c r="OUW687" s="3"/>
      <c r="OUX687" s="3"/>
      <c r="OUY687" s="3"/>
      <c r="OUZ687" s="3"/>
      <c r="OVA687" s="3"/>
      <c r="OVB687" s="3"/>
      <c r="OVC687" s="3"/>
      <c r="OVD687" s="3"/>
      <c r="OVE687" s="3"/>
      <c r="OVF687" s="3"/>
      <c r="OVG687" s="3"/>
      <c r="OVH687" s="3"/>
      <c r="OVI687" s="3"/>
      <c r="OVJ687" s="3"/>
      <c r="OVK687" s="3"/>
      <c r="OVL687" s="3"/>
      <c r="OVM687" s="3"/>
      <c r="OVN687" s="3"/>
      <c r="OVO687" s="3"/>
      <c r="OVP687" s="3"/>
      <c r="OVQ687" s="3"/>
      <c r="OVR687" s="3"/>
      <c r="OVS687" s="3"/>
      <c r="OVT687" s="3"/>
      <c r="OVU687" s="3"/>
      <c r="OVV687" s="3"/>
      <c r="OVW687" s="3"/>
      <c r="OVX687" s="3"/>
      <c r="OVY687" s="3"/>
      <c r="OVZ687" s="3"/>
      <c r="OWA687" s="3"/>
      <c r="OWB687" s="3"/>
      <c r="OWC687" s="3"/>
      <c r="OWD687" s="3"/>
      <c r="OWE687" s="3"/>
      <c r="OWF687" s="3"/>
      <c r="OWG687" s="3"/>
      <c r="OWH687" s="3"/>
      <c r="OWI687" s="3"/>
      <c r="OWJ687" s="3"/>
      <c r="OWK687" s="3"/>
      <c r="OWL687" s="3"/>
      <c r="OWM687" s="3"/>
      <c r="OWN687" s="3"/>
      <c r="OWO687" s="3"/>
      <c r="OWP687" s="3"/>
      <c r="OWQ687" s="3"/>
      <c r="OWR687" s="3"/>
      <c r="OWS687" s="3"/>
      <c r="OWT687" s="3"/>
      <c r="OWU687" s="3"/>
      <c r="OWV687" s="3"/>
      <c r="OWW687" s="3"/>
      <c r="OWX687" s="3"/>
      <c r="OWY687" s="3"/>
      <c r="OWZ687" s="3"/>
      <c r="OXA687" s="3"/>
      <c r="OXB687" s="3"/>
      <c r="OXC687" s="3"/>
      <c r="OXD687" s="3"/>
      <c r="OXE687" s="3"/>
      <c r="OXF687" s="3"/>
      <c r="OXG687" s="3"/>
      <c r="OXH687" s="3"/>
      <c r="OXI687" s="3"/>
      <c r="OXJ687" s="3"/>
      <c r="OXK687" s="3"/>
      <c r="OXL687" s="3"/>
      <c r="OXM687" s="3"/>
      <c r="OXN687" s="3"/>
      <c r="OXO687" s="3"/>
      <c r="OXP687" s="3"/>
      <c r="OXQ687" s="3"/>
      <c r="OXR687" s="3"/>
      <c r="OXS687" s="3"/>
      <c r="OXT687" s="3"/>
      <c r="OXU687" s="3"/>
      <c r="OXV687" s="3"/>
      <c r="OXW687" s="3"/>
      <c r="OXX687" s="3"/>
      <c r="OXY687" s="3"/>
      <c r="OXZ687" s="3"/>
      <c r="OYA687" s="3"/>
      <c r="OYB687" s="3"/>
      <c r="OYC687" s="3"/>
      <c r="OYD687" s="3"/>
      <c r="OYE687" s="3"/>
      <c r="OYF687" s="3"/>
      <c r="OYG687" s="3"/>
      <c r="OYH687" s="3"/>
      <c r="OYI687" s="3"/>
      <c r="OYJ687" s="3"/>
      <c r="OYK687" s="3"/>
      <c r="OYL687" s="3"/>
      <c r="OYM687" s="3"/>
      <c r="OYN687" s="3"/>
      <c r="OYO687" s="3"/>
      <c r="OYP687" s="3"/>
      <c r="OYQ687" s="3"/>
      <c r="OYR687" s="3"/>
      <c r="OYS687" s="3"/>
      <c r="OYT687" s="3"/>
      <c r="OYU687" s="3"/>
      <c r="OYV687" s="3"/>
      <c r="OYW687" s="3"/>
      <c r="OYX687" s="3"/>
      <c r="OYY687" s="3"/>
      <c r="OYZ687" s="3"/>
      <c r="OZA687" s="3"/>
      <c r="OZB687" s="3"/>
      <c r="OZC687" s="3"/>
      <c r="OZD687" s="3"/>
      <c r="OZE687" s="3"/>
      <c r="OZF687" s="3"/>
      <c r="OZG687" s="3"/>
      <c r="OZH687" s="3"/>
      <c r="OZI687" s="3"/>
      <c r="OZJ687" s="3"/>
      <c r="OZK687" s="3"/>
      <c r="OZL687" s="3"/>
      <c r="OZM687" s="3"/>
      <c r="OZN687" s="3"/>
      <c r="OZO687" s="3"/>
      <c r="OZP687" s="3"/>
      <c r="OZQ687" s="3"/>
      <c r="OZR687" s="3"/>
      <c r="OZS687" s="3"/>
      <c r="OZT687" s="3"/>
      <c r="OZU687" s="3"/>
      <c r="OZV687" s="3"/>
      <c r="OZW687" s="3"/>
      <c r="OZX687" s="3"/>
      <c r="OZY687" s="3"/>
      <c r="OZZ687" s="3"/>
      <c r="PAA687" s="3"/>
      <c r="PAB687" s="3"/>
      <c r="PAC687" s="3"/>
      <c r="PAD687" s="3"/>
      <c r="PAE687" s="3"/>
      <c r="PAF687" s="3"/>
      <c r="PAG687" s="3"/>
      <c r="PAH687" s="3"/>
      <c r="PAI687" s="3"/>
      <c r="PAJ687" s="3"/>
      <c r="PAK687" s="3"/>
      <c r="PAL687" s="3"/>
      <c r="PAM687" s="3"/>
      <c r="PAN687" s="3"/>
      <c r="PAO687" s="3"/>
      <c r="PAP687" s="3"/>
      <c r="PAQ687" s="3"/>
      <c r="PAR687" s="3"/>
      <c r="PAS687" s="3"/>
      <c r="PAT687" s="3"/>
      <c r="PAU687" s="3"/>
      <c r="PAV687" s="3"/>
      <c r="PAW687" s="3"/>
      <c r="PAX687" s="3"/>
      <c r="PAY687" s="3"/>
      <c r="PAZ687" s="3"/>
      <c r="PBA687" s="3"/>
      <c r="PBB687" s="3"/>
      <c r="PBC687" s="3"/>
      <c r="PBD687" s="3"/>
      <c r="PBE687" s="3"/>
      <c r="PBF687" s="3"/>
      <c r="PBG687" s="3"/>
      <c r="PBH687" s="3"/>
      <c r="PBI687" s="3"/>
      <c r="PBJ687" s="3"/>
      <c r="PBK687" s="3"/>
      <c r="PBL687" s="3"/>
      <c r="PBM687" s="3"/>
      <c r="PBN687" s="3"/>
      <c r="PBO687" s="3"/>
      <c r="PBP687" s="3"/>
      <c r="PBQ687" s="3"/>
      <c r="PBR687" s="3"/>
      <c r="PBS687" s="3"/>
      <c r="PBT687" s="3"/>
      <c r="PBU687" s="3"/>
      <c r="PBV687" s="3"/>
      <c r="PBW687" s="3"/>
      <c r="PBX687" s="3"/>
      <c r="PBY687" s="3"/>
      <c r="PBZ687" s="3"/>
      <c r="PCA687" s="3"/>
      <c r="PCB687" s="3"/>
      <c r="PCC687" s="3"/>
      <c r="PCD687" s="3"/>
      <c r="PCE687" s="3"/>
      <c r="PCF687" s="3"/>
      <c r="PCG687" s="3"/>
      <c r="PCH687" s="3"/>
      <c r="PCI687" s="3"/>
      <c r="PCJ687" s="3"/>
      <c r="PCK687" s="3"/>
      <c r="PCL687" s="3"/>
      <c r="PCM687" s="3"/>
      <c r="PCN687" s="3"/>
      <c r="PCO687" s="3"/>
      <c r="PCP687" s="3"/>
      <c r="PCQ687" s="3"/>
      <c r="PCR687" s="3"/>
      <c r="PCS687" s="3"/>
      <c r="PCT687" s="3"/>
      <c r="PCU687" s="3"/>
      <c r="PCV687" s="3"/>
      <c r="PCW687" s="3"/>
      <c r="PCX687" s="3"/>
      <c r="PCY687" s="3"/>
      <c r="PCZ687" s="3"/>
      <c r="PDA687" s="3"/>
      <c r="PDB687" s="3"/>
      <c r="PDC687" s="3"/>
      <c r="PDD687" s="3"/>
      <c r="PDE687" s="3"/>
      <c r="PDF687" s="3"/>
      <c r="PDG687" s="3"/>
      <c r="PDH687" s="3"/>
      <c r="PDI687" s="3"/>
      <c r="PDJ687" s="3"/>
      <c r="PDK687" s="3"/>
      <c r="PDL687" s="3"/>
      <c r="PDM687" s="3"/>
      <c r="PDN687" s="3"/>
      <c r="PDO687" s="3"/>
      <c r="PDP687" s="3"/>
      <c r="PDQ687" s="3"/>
      <c r="PDR687" s="3"/>
      <c r="PDS687" s="3"/>
      <c r="PDT687" s="3"/>
      <c r="PDU687" s="3"/>
      <c r="PDV687" s="3"/>
      <c r="PDW687" s="3"/>
      <c r="PDX687" s="3"/>
      <c r="PDY687" s="3"/>
      <c r="PDZ687" s="3"/>
      <c r="PEA687" s="3"/>
      <c r="PEB687" s="3"/>
      <c r="PEC687" s="3"/>
      <c r="PED687" s="3"/>
      <c r="PEE687" s="3"/>
      <c r="PEF687" s="3"/>
      <c r="PEG687" s="3"/>
      <c r="PEH687" s="3"/>
      <c r="PEI687" s="3"/>
      <c r="PEJ687" s="3"/>
      <c r="PEK687" s="3"/>
      <c r="PEL687" s="3"/>
      <c r="PEM687" s="3"/>
      <c r="PEN687" s="3"/>
      <c r="PEO687" s="3"/>
      <c r="PEP687" s="3"/>
      <c r="PEQ687" s="3"/>
      <c r="PER687" s="3"/>
      <c r="PES687" s="3"/>
      <c r="PET687" s="3"/>
      <c r="PEU687" s="3"/>
      <c r="PEV687" s="3"/>
      <c r="PEW687" s="3"/>
      <c r="PEX687" s="3"/>
      <c r="PEY687" s="3"/>
      <c r="PEZ687" s="3"/>
      <c r="PFA687" s="3"/>
      <c r="PFB687" s="3"/>
      <c r="PFC687" s="3"/>
      <c r="PFD687" s="3"/>
      <c r="PFE687" s="3"/>
      <c r="PFF687" s="3"/>
      <c r="PFG687" s="3"/>
      <c r="PFH687" s="3"/>
      <c r="PFI687" s="3"/>
      <c r="PFJ687" s="3"/>
      <c r="PFK687" s="3"/>
      <c r="PFL687" s="3"/>
      <c r="PFM687" s="3"/>
      <c r="PFN687" s="3"/>
      <c r="PFO687" s="3"/>
      <c r="PFP687" s="3"/>
      <c r="PFQ687" s="3"/>
      <c r="PFR687" s="3"/>
      <c r="PFS687" s="3"/>
      <c r="PFT687" s="3"/>
      <c r="PFU687" s="3"/>
      <c r="PFV687" s="3"/>
      <c r="PFW687" s="3"/>
      <c r="PFX687" s="3"/>
      <c r="PFY687" s="3"/>
      <c r="PFZ687" s="3"/>
      <c r="PGA687" s="3"/>
      <c r="PGB687" s="3"/>
      <c r="PGC687" s="3"/>
      <c r="PGD687" s="3"/>
      <c r="PGE687" s="3"/>
      <c r="PGF687" s="3"/>
      <c r="PGG687" s="3"/>
      <c r="PGH687" s="3"/>
      <c r="PGI687" s="3"/>
      <c r="PGJ687" s="3"/>
      <c r="PGK687" s="3"/>
      <c r="PGL687" s="3"/>
      <c r="PGM687" s="3"/>
      <c r="PGN687" s="3"/>
      <c r="PGO687" s="3"/>
      <c r="PGP687" s="3"/>
      <c r="PGQ687" s="3"/>
      <c r="PGR687" s="3"/>
      <c r="PGS687" s="3"/>
      <c r="PGT687" s="3"/>
      <c r="PGU687" s="3"/>
      <c r="PGV687" s="3"/>
      <c r="PGW687" s="3"/>
      <c r="PGX687" s="3"/>
      <c r="PGY687" s="3"/>
      <c r="PGZ687" s="3"/>
      <c r="PHA687" s="3"/>
      <c r="PHB687" s="3"/>
      <c r="PHC687" s="3"/>
      <c r="PHD687" s="3"/>
      <c r="PHE687" s="3"/>
      <c r="PHF687" s="3"/>
      <c r="PHG687" s="3"/>
      <c r="PHH687" s="3"/>
      <c r="PHI687" s="3"/>
      <c r="PHJ687" s="3"/>
      <c r="PHK687" s="3"/>
      <c r="PHL687" s="3"/>
      <c r="PHM687" s="3"/>
      <c r="PHN687" s="3"/>
      <c r="PHO687" s="3"/>
      <c r="PHP687" s="3"/>
      <c r="PHQ687" s="3"/>
      <c r="PHR687" s="3"/>
      <c r="PHS687" s="3"/>
      <c r="PHT687" s="3"/>
      <c r="PHU687" s="3"/>
      <c r="PHV687" s="3"/>
      <c r="PHW687" s="3"/>
      <c r="PHX687" s="3"/>
      <c r="PHY687" s="3"/>
      <c r="PHZ687" s="3"/>
      <c r="PIA687" s="3"/>
      <c r="PIB687" s="3"/>
      <c r="PIC687" s="3"/>
      <c r="PID687" s="3"/>
      <c r="PIE687" s="3"/>
      <c r="PIF687" s="3"/>
      <c r="PIG687" s="3"/>
      <c r="PIH687" s="3"/>
      <c r="PII687" s="3"/>
      <c r="PIJ687" s="3"/>
      <c r="PIK687" s="3"/>
      <c r="PIL687" s="3"/>
      <c r="PIM687" s="3"/>
      <c r="PIN687" s="3"/>
      <c r="PIO687" s="3"/>
      <c r="PIP687" s="3"/>
      <c r="PIQ687" s="3"/>
      <c r="PIR687" s="3"/>
      <c r="PIS687" s="3"/>
      <c r="PIT687" s="3"/>
      <c r="PIU687" s="3"/>
      <c r="PIV687" s="3"/>
      <c r="PIW687" s="3"/>
      <c r="PIX687" s="3"/>
      <c r="PIY687" s="3"/>
      <c r="PIZ687" s="3"/>
      <c r="PJA687" s="3"/>
      <c r="PJB687" s="3"/>
      <c r="PJC687" s="3"/>
      <c r="PJD687" s="3"/>
      <c r="PJE687" s="3"/>
      <c r="PJF687" s="3"/>
      <c r="PJG687" s="3"/>
      <c r="PJH687" s="3"/>
      <c r="PJI687" s="3"/>
      <c r="PJJ687" s="3"/>
      <c r="PJK687" s="3"/>
      <c r="PJL687" s="3"/>
      <c r="PJM687" s="3"/>
      <c r="PJN687" s="3"/>
      <c r="PJO687" s="3"/>
      <c r="PJP687" s="3"/>
      <c r="PJQ687" s="3"/>
      <c r="PJR687" s="3"/>
      <c r="PJS687" s="3"/>
      <c r="PJT687" s="3"/>
      <c r="PJU687" s="3"/>
      <c r="PJV687" s="3"/>
      <c r="PJW687" s="3"/>
      <c r="PJX687" s="3"/>
      <c r="PJY687" s="3"/>
      <c r="PJZ687" s="3"/>
      <c r="PKA687" s="3"/>
      <c r="PKB687" s="3"/>
      <c r="PKC687" s="3"/>
      <c r="PKD687" s="3"/>
      <c r="PKE687" s="3"/>
      <c r="PKF687" s="3"/>
      <c r="PKG687" s="3"/>
      <c r="PKH687" s="3"/>
      <c r="PKI687" s="3"/>
      <c r="PKJ687" s="3"/>
      <c r="PKK687" s="3"/>
      <c r="PKL687" s="3"/>
      <c r="PKM687" s="3"/>
      <c r="PKN687" s="3"/>
      <c r="PKO687" s="3"/>
      <c r="PKP687" s="3"/>
      <c r="PKQ687" s="3"/>
      <c r="PKR687" s="3"/>
      <c r="PKS687" s="3"/>
      <c r="PKT687" s="3"/>
      <c r="PKU687" s="3"/>
      <c r="PKV687" s="3"/>
      <c r="PKW687" s="3"/>
      <c r="PKX687" s="3"/>
      <c r="PKY687" s="3"/>
      <c r="PKZ687" s="3"/>
      <c r="PLA687" s="3"/>
      <c r="PLB687" s="3"/>
      <c r="PLC687" s="3"/>
      <c r="PLD687" s="3"/>
      <c r="PLE687" s="3"/>
      <c r="PLF687" s="3"/>
      <c r="PLG687" s="3"/>
      <c r="PLH687" s="3"/>
      <c r="PLI687" s="3"/>
      <c r="PLJ687" s="3"/>
      <c r="PLK687" s="3"/>
      <c r="PLL687" s="3"/>
      <c r="PLM687" s="3"/>
      <c r="PLN687" s="3"/>
      <c r="PLO687" s="3"/>
      <c r="PLP687" s="3"/>
      <c r="PLQ687" s="3"/>
      <c r="PLR687" s="3"/>
      <c r="PLS687" s="3"/>
      <c r="PLT687" s="3"/>
      <c r="PLU687" s="3"/>
      <c r="PLV687" s="3"/>
      <c r="PLW687" s="3"/>
      <c r="PLX687" s="3"/>
      <c r="PLY687" s="3"/>
      <c r="PLZ687" s="3"/>
      <c r="PMA687" s="3"/>
      <c r="PMB687" s="3"/>
      <c r="PMC687" s="3"/>
      <c r="PMD687" s="3"/>
      <c r="PME687" s="3"/>
      <c r="PMF687" s="3"/>
      <c r="PMG687" s="3"/>
      <c r="PMH687" s="3"/>
      <c r="PMI687" s="3"/>
      <c r="PMJ687" s="3"/>
      <c r="PMK687" s="3"/>
      <c r="PML687" s="3"/>
      <c r="PMM687" s="3"/>
      <c r="PMN687" s="3"/>
      <c r="PMO687" s="3"/>
      <c r="PMP687" s="3"/>
      <c r="PMQ687" s="3"/>
      <c r="PMR687" s="3"/>
      <c r="PMS687" s="3"/>
      <c r="PMT687" s="3"/>
      <c r="PMU687" s="3"/>
      <c r="PMV687" s="3"/>
      <c r="PMW687" s="3"/>
      <c r="PMX687" s="3"/>
      <c r="PMY687" s="3"/>
      <c r="PMZ687" s="3"/>
      <c r="PNA687" s="3"/>
      <c r="PNB687" s="3"/>
      <c r="PNC687" s="3"/>
      <c r="PND687" s="3"/>
      <c r="PNE687" s="3"/>
      <c r="PNF687" s="3"/>
      <c r="PNG687" s="3"/>
      <c r="PNH687" s="3"/>
      <c r="PNI687" s="3"/>
      <c r="PNJ687" s="3"/>
      <c r="PNK687" s="3"/>
      <c r="PNL687" s="3"/>
      <c r="PNM687" s="3"/>
      <c r="PNN687" s="3"/>
      <c r="PNO687" s="3"/>
      <c r="PNP687" s="3"/>
      <c r="PNQ687" s="3"/>
      <c r="PNR687" s="3"/>
      <c r="PNS687" s="3"/>
      <c r="PNT687" s="3"/>
      <c r="PNU687" s="3"/>
      <c r="PNV687" s="3"/>
      <c r="PNW687" s="3"/>
      <c r="PNX687" s="3"/>
      <c r="PNY687" s="3"/>
      <c r="PNZ687" s="3"/>
      <c r="POA687" s="3"/>
      <c r="POB687" s="3"/>
      <c r="POC687" s="3"/>
      <c r="POD687" s="3"/>
      <c r="POE687" s="3"/>
      <c r="POF687" s="3"/>
      <c r="POG687" s="3"/>
      <c r="POH687" s="3"/>
      <c r="POI687" s="3"/>
      <c r="POJ687" s="3"/>
      <c r="POK687" s="3"/>
      <c r="POL687" s="3"/>
      <c r="POM687" s="3"/>
      <c r="PON687" s="3"/>
      <c r="POO687" s="3"/>
      <c r="POP687" s="3"/>
      <c r="POQ687" s="3"/>
      <c r="POR687" s="3"/>
      <c r="POS687" s="3"/>
      <c r="POT687" s="3"/>
      <c r="POU687" s="3"/>
      <c r="POV687" s="3"/>
      <c r="POW687" s="3"/>
      <c r="POX687" s="3"/>
      <c r="POY687" s="3"/>
      <c r="POZ687" s="3"/>
      <c r="PPA687" s="3"/>
      <c r="PPB687" s="3"/>
      <c r="PPC687" s="3"/>
      <c r="PPD687" s="3"/>
      <c r="PPE687" s="3"/>
      <c r="PPF687" s="3"/>
      <c r="PPG687" s="3"/>
      <c r="PPH687" s="3"/>
      <c r="PPI687" s="3"/>
      <c r="PPJ687" s="3"/>
      <c r="PPK687" s="3"/>
      <c r="PPL687" s="3"/>
      <c r="PPM687" s="3"/>
      <c r="PPN687" s="3"/>
      <c r="PPO687" s="3"/>
      <c r="PPP687" s="3"/>
      <c r="PPQ687" s="3"/>
      <c r="PPR687" s="3"/>
      <c r="PPS687" s="3"/>
      <c r="PPT687" s="3"/>
      <c r="PPU687" s="3"/>
      <c r="PPV687" s="3"/>
      <c r="PPW687" s="3"/>
      <c r="PPX687" s="3"/>
      <c r="PPY687" s="3"/>
      <c r="PPZ687" s="3"/>
      <c r="PQA687" s="3"/>
      <c r="PQB687" s="3"/>
      <c r="PQC687" s="3"/>
      <c r="PQD687" s="3"/>
      <c r="PQE687" s="3"/>
      <c r="PQF687" s="3"/>
      <c r="PQG687" s="3"/>
      <c r="PQH687" s="3"/>
      <c r="PQI687" s="3"/>
      <c r="PQJ687" s="3"/>
      <c r="PQK687" s="3"/>
      <c r="PQL687" s="3"/>
      <c r="PQM687" s="3"/>
      <c r="PQN687" s="3"/>
      <c r="PQO687" s="3"/>
      <c r="PQP687" s="3"/>
      <c r="PQQ687" s="3"/>
      <c r="PQR687" s="3"/>
      <c r="PQS687" s="3"/>
      <c r="PQT687" s="3"/>
      <c r="PQU687" s="3"/>
      <c r="PQV687" s="3"/>
      <c r="PQW687" s="3"/>
      <c r="PQX687" s="3"/>
      <c r="PQY687" s="3"/>
      <c r="PQZ687" s="3"/>
      <c r="PRA687" s="3"/>
      <c r="PRB687" s="3"/>
      <c r="PRC687" s="3"/>
      <c r="PRD687" s="3"/>
      <c r="PRE687" s="3"/>
      <c r="PRF687" s="3"/>
      <c r="PRG687" s="3"/>
      <c r="PRH687" s="3"/>
      <c r="PRI687" s="3"/>
      <c r="PRJ687" s="3"/>
      <c r="PRK687" s="3"/>
      <c r="PRL687" s="3"/>
      <c r="PRM687" s="3"/>
      <c r="PRN687" s="3"/>
      <c r="PRO687" s="3"/>
      <c r="PRP687" s="3"/>
      <c r="PRQ687" s="3"/>
      <c r="PRR687" s="3"/>
      <c r="PRS687" s="3"/>
      <c r="PRT687" s="3"/>
      <c r="PRU687" s="3"/>
      <c r="PRV687" s="3"/>
      <c r="PRW687" s="3"/>
      <c r="PRX687" s="3"/>
      <c r="PRY687" s="3"/>
      <c r="PRZ687" s="3"/>
      <c r="PSA687" s="3"/>
      <c r="PSB687" s="3"/>
      <c r="PSC687" s="3"/>
      <c r="PSD687" s="3"/>
      <c r="PSE687" s="3"/>
      <c r="PSF687" s="3"/>
      <c r="PSG687" s="3"/>
      <c r="PSH687" s="3"/>
      <c r="PSI687" s="3"/>
      <c r="PSJ687" s="3"/>
      <c r="PSK687" s="3"/>
      <c r="PSL687" s="3"/>
      <c r="PSM687" s="3"/>
      <c r="PSN687" s="3"/>
      <c r="PSO687" s="3"/>
      <c r="PSP687" s="3"/>
      <c r="PSQ687" s="3"/>
      <c r="PSR687" s="3"/>
      <c r="PSS687" s="3"/>
      <c r="PST687" s="3"/>
      <c r="PSU687" s="3"/>
      <c r="PSV687" s="3"/>
      <c r="PSW687" s="3"/>
      <c r="PSX687" s="3"/>
      <c r="PSY687" s="3"/>
      <c r="PSZ687" s="3"/>
      <c r="PTA687" s="3"/>
      <c r="PTB687" s="3"/>
      <c r="PTC687" s="3"/>
      <c r="PTD687" s="3"/>
      <c r="PTE687" s="3"/>
      <c r="PTF687" s="3"/>
      <c r="PTG687" s="3"/>
      <c r="PTH687" s="3"/>
      <c r="PTI687" s="3"/>
      <c r="PTJ687" s="3"/>
      <c r="PTK687" s="3"/>
      <c r="PTL687" s="3"/>
      <c r="PTM687" s="3"/>
      <c r="PTN687" s="3"/>
      <c r="PTO687" s="3"/>
      <c r="PTP687" s="3"/>
      <c r="PTQ687" s="3"/>
      <c r="PTR687" s="3"/>
      <c r="PTS687" s="3"/>
      <c r="PTT687" s="3"/>
      <c r="PTU687" s="3"/>
      <c r="PTV687" s="3"/>
      <c r="PTW687" s="3"/>
      <c r="PTX687" s="3"/>
      <c r="PTY687" s="3"/>
      <c r="PTZ687" s="3"/>
      <c r="PUA687" s="3"/>
      <c r="PUB687" s="3"/>
      <c r="PUC687" s="3"/>
      <c r="PUD687" s="3"/>
      <c r="PUE687" s="3"/>
      <c r="PUF687" s="3"/>
      <c r="PUG687" s="3"/>
      <c r="PUH687" s="3"/>
      <c r="PUI687" s="3"/>
      <c r="PUJ687" s="3"/>
      <c r="PUK687" s="3"/>
      <c r="PUL687" s="3"/>
      <c r="PUM687" s="3"/>
      <c r="PUN687" s="3"/>
      <c r="PUO687" s="3"/>
      <c r="PUP687" s="3"/>
      <c r="PUQ687" s="3"/>
      <c r="PUR687" s="3"/>
      <c r="PUS687" s="3"/>
      <c r="PUT687" s="3"/>
      <c r="PUU687" s="3"/>
      <c r="PUV687" s="3"/>
      <c r="PUW687" s="3"/>
      <c r="PUX687" s="3"/>
      <c r="PUY687" s="3"/>
      <c r="PUZ687" s="3"/>
      <c r="PVA687" s="3"/>
      <c r="PVB687" s="3"/>
      <c r="PVC687" s="3"/>
      <c r="PVD687" s="3"/>
      <c r="PVE687" s="3"/>
      <c r="PVF687" s="3"/>
      <c r="PVG687" s="3"/>
      <c r="PVH687" s="3"/>
      <c r="PVI687" s="3"/>
      <c r="PVJ687" s="3"/>
      <c r="PVK687" s="3"/>
      <c r="PVL687" s="3"/>
      <c r="PVM687" s="3"/>
      <c r="PVN687" s="3"/>
      <c r="PVO687" s="3"/>
      <c r="PVP687" s="3"/>
      <c r="PVQ687" s="3"/>
      <c r="PVR687" s="3"/>
      <c r="PVS687" s="3"/>
      <c r="PVT687" s="3"/>
      <c r="PVU687" s="3"/>
      <c r="PVV687" s="3"/>
      <c r="PVW687" s="3"/>
      <c r="PVX687" s="3"/>
      <c r="PVY687" s="3"/>
      <c r="PVZ687" s="3"/>
      <c r="PWA687" s="3"/>
      <c r="PWB687" s="3"/>
      <c r="PWC687" s="3"/>
      <c r="PWD687" s="3"/>
      <c r="PWE687" s="3"/>
      <c r="PWF687" s="3"/>
      <c r="PWG687" s="3"/>
      <c r="PWH687" s="3"/>
      <c r="PWI687" s="3"/>
      <c r="PWJ687" s="3"/>
      <c r="PWK687" s="3"/>
      <c r="PWL687" s="3"/>
      <c r="PWM687" s="3"/>
      <c r="PWN687" s="3"/>
      <c r="PWO687" s="3"/>
      <c r="PWP687" s="3"/>
      <c r="PWQ687" s="3"/>
      <c r="PWR687" s="3"/>
      <c r="PWS687" s="3"/>
      <c r="PWT687" s="3"/>
      <c r="PWU687" s="3"/>
      <c r="PWV687" s="3"/>
      <c r="PWW687" s="3"/>
      <c r="PWX687" s="3"/>
      <c r="PWY687" s="3"/>
      <c r="PWZ687" s="3"/>
      <c r="PXA687" s="3"/>
      <c r="PXB687" s="3"/>
      <c r="PXC687" s="3"/>
      <c r="PXD687" s="3"/>
      <c r="PXE687" s="3"/>
      <c r="PXF687" s="3"/>
      <c r="PXG687" s="3"/>
      <c r="PXH687" s="3"/>
      <c r="PXI687" s="3"/>
      <c r="PXJ687" s="3"/>
      <c r="PXK687" s="3"/>
      <c r="PXL687" s="3"/>
      <c r="PXM687" s="3"/>
      <c r="PXN687" s="3"/>
      <c r="PXO687" s="3"/>
      <c r="PXP687" s="3"/>
      <c r="PXQ687" s="3"/>
      <c r="PXR687" s="3"/>
      <c r="PXS687" s="3"/>
      <c r="PXT687" s="3"/>
      <c r="PXU687" s="3"/>
      <c r="PXV687" s="3"/>
      <c r="PXW687" s="3"/>
      <c r="PXX687" s="3"/>
      <c r="PXY687" s="3"/>
      <c r="PXZ687" s="3"/>
      <c r="PYA687" s="3"/>
      <c r="PYB687" s="3"/>
      <c r="PYC687" s="3"/>
      <c r="PYD687" s="3"/>
      <c r="PYE687" s="3"/>
      <c r="PYF687" s="3"/>
      <c r="PYG687" s="3"/>
      <c r="PYH687" s="3"/>
      <c r="PYI687" s="3"/>
      <c r="PYJ687" s="3"/>
      <c r="PYK687" s="3"/>
      <c r="PYL687" s="3"/>
      <c r="PYM687" s="3"/>
      <c r="PYN687" s="3"/>
      <c r="PYO687" s="3"/>
      <c r="PYP687" s="3"/>
      <c r="PYQ687" s="3"/>
      <c r="PYR687" s="3"/>
      <c r="PYS687" s="3"/>
      <c r="PYT687" s="3"/>
      <c r="PYU687" s="3"/>
      <c r="PYV687" s="3"/>
      <c r="PYW687" s="3"/>
      <c r="PYX687" s="3"/>
      <c r="PYY687" s="3"/>
      <c r="PYZ687" s="3"/>
      <c r="PZA687" s="3"/>
      <c r="PZB687" s="3"/>
      <c r="PZC687" s="3"/>
      <c r="PZD687" s="3"/>
      <c r="PZE687" s="3"/>
      <c r="PZF687" s="3"/>
      <c r="PZG687" s="3"/>
      <c r="PZH687" s="3"/>
      <c r="PZI687" s="3"/>
      <c r="PZJ687" s="3"/>
      <c r="PZK687" s="3"/>
      <c r="PZL687" s="3"/>
      <c r="PZM687" s="3"/>
      <c r="PZN687" s="3"/>
      <c r="PZO687" s="3"/>
      <c r="PZP687" s="3"/>
      <c r="PZQ687" s="3"/>
      <c r="PZR687" s="3"/>
      <c r="PZS687" s="3"/>
      <c r="PZT687" s="3"/>
      <c r="PZU687" s="3"/>
      <c r="PZV687" s="3"/>
      <c r="PZW687" s="3"/>
      <c r="PZX687" s="3"/>
      <c r="PZY687" s="3"/>
      <c r="PZZ687" s="3"/>
      <c r="QAA687" s="3"/>
      <c r="QAB687" s="3"/>
      <c r="QAC687" s="3"/>
      <c r="QAD687" s="3"/>
      <c r="QAE687" s="3"/>
      <c r="QAF687" s="3"/>
      <c r="QAG687" s="3"/>
      <c r="QAH687" s="3"/>
      <c r="QAI687" s="3"/>
      <c r="QAJ687" s="3"/>
      <c r="QAK687" s="3"/>
      <c r="QAL687" s="3"/>
      <c r="QAM687" s="3"/>
      <c r="QAN687" s="3"/>
      <c r="QAO687" s="3"/>
      <c r="QAP687" s="3"/>
      <c r="QAQ687" s="3"/>
      <c r="QAR687" s="3"/>
      <c r="QAS687" s="3"/>
      <c r="QAT687" s="3"/>
      <c r="QAU687" s="3"/>
      <c r="QAV687" s="3"/>
      <c r="QAW687" s="3"/>
      <c r="QAX687" s="3"/>
      <c r="QAY687" s="3"/>
      <c r="QAZ687" s="3"/>
      <c r="QBA687" s="3"/>
      <c r="QBB687" s="3"/>
      <c r="QBC687" s="3"/>
      <c r="QBD687" s="3"/>
      <c r="QBE687" s="3"/>
      <c r="QBF687" s="3"/>
      <c r="QBG687" s="3"/>
      <c r="QBH687" s="3"/>
      <c r="QBI687" s="3"/>
      <c r="QBJ687" s="3"/>
      <c r="QBK687" s="3"/>
      <c r="QBL687" s="3"/>
      <c r="QBM687" s="3"/>
      <c r="QBN687" s="3"/>
      <c r="QBO687" s="3"/>
      <c r="QBP687" s="3"/>
      <c r="QBQ687" s="3"/>
      <c r="QBR687" s="3"/>
      <c r="QBS687" s="3"/>
      <c r="QBT687" s="3"/>
      <c r="QBU687" s="3"/>
      <c r="QBV687" s="3"/>
      <c r="QBW687" s="3"/>
      <c r="QBX687" s="3"/>
      <c r="QBY687" s="3"/>
      <c r="QBZ687" s="3"/>
      <c r="QCA687" s="3"/>
      <c r="QCB687" s="3"/>
      <c r="QCC687" s="3"/>
      <c r="QCD687" s="3"/>
      <c r="QCE687" s="3"/>
      <c r="QCF687" s="3"/>
      <c r="QCG687" s="3"/>
      <c r="QCH687" s="3"/>
      <c r="QCI687" s="3"/>
      <c r="QCJ687" s="3"/>
      <c r="QCK687" s="3"/>
      <c r="QCL687" s="3"/>
      <c r="QCM687" s="3"/>
      <c r="QCN687" s="3"/>
      <c r="QCO687" s="3"/>
      <c r="QCP687" s="3"/>
      <c r="QCQ687" s="3"/>
      <c r="QCR687" s="3"/>
      <c r="QCS687" s="3"/>
      <c r="QCT687" s="3"/>
      <c r="QCU687" s="3"/>
      <c r="QCV687" s="3"/>
      <c r="QCW687" s="3"/>
      <c r="QCX687" s="3"/>
      <c r="QCY687" s="3"/>
      <c r="QCZ687" s="3"/>
      <c r="QDA687" s="3"/>
      <c r="QDB687" s="3"/>
      <c r="QDC687" s="3"/>
      <c r="QDD687" s="3"/>
      <c r="QDE687" s="3"/>
      <c r="QDF687" s="3"/>
      <c r="QDG687" s="3"/>
      <c r="QDH687" s="3"/>
      <c r="QDI687" s="3"/>
      <c r="QDJ687" s="3"/>
      <c r="QDK687" s="3"/>
      <c r="QDL687" s="3"/>
      <c r="QDM687" s="3"/>
      <c r="QDN687" s="3"/>
      <c r="QDO687" s="3"/>
      <c r="QDP687" s="3"/>
      <c r="QDQ687" s="3"/>
      <c r="QDR687" s="3"/>
      <c r="QDS687" s="3"/>
      <c r="QDT687" s="3"/>
      <c r="QDU687" s="3"/>
      <c r="QDV687" s="3"/>
      <c r="QDW687" s="3"/>
      <c r="QDX687" s="3"/>
      <c r="QDY687" s="3"/>
      <c r="QDZ687" s="3"/>
      <c r="QEA687" s="3"/>
      <c r="QEB687" s="3"/>
      <c r="QEC687" s="3"/>
      <c r="QED687" s="3"/>
      <c r="QEE687" s="3"/>
      <c r="QEF687" s="3"/>
      <c r="QEG687" s="3"/>
      <c r="QEH687" s="3"/>
      <c r="QEI687" s="3"/>
      <c r="QEJ687" s="3"/>
      <c r="QEK687" s="3"/>
      <c r="QEL687" s="3"/>
      <c r="QEM687" s="3"/>
      <c r="QEN687" s="3"/>
      <c r="QEO687" s="3"/>
      <c r="QEP687" s="3"/>
      <c r="QEQ687" s="3"/>
      <c r="QER687" s="3"/>
      <c r="QES687" s="3"/>
      <c r="QET687" s="3"/>
      <c r="QEU687" s="3"/>
      <c r="QEV687" s="3"/>
      <c r="QEW687" s="3"/>
      <c r="QEX687" s="3"/>
      <c r="QEY687" s="3"/>
      <c r="QEZ687" s="3"/>
      <c r="QFA687" s="3"/>
      <c r="QFB687" s="3"/>
      <c r="QFC687" s="3"/>
      <c r="QFD687" s="3"/>
      <c r="QFE687" s="3"/>
      <c r="QFF687" s="3"/>
      <c r="QFG687" s="3"/>
      <c r="QFH687" s="3"/>
      <c r="QFI687" s="3"/>
      <c r="QFJ687" s="3"/>
      <c r="QFK687" s="3"/>
      <c r="QFL687" s="3"/>
      <c r="QFM687" s="3"/>
      <c r="QFN687" s="3"/>
      <c r="QFO687" s="3"/>
      <c r="QFP687" s="3"/>
      <c r="QFQ687" s="3"/>
      <c r="QFR687" s="3"/>
      <c r="QFS687" s="3"/>
      <c r="QFT687" s="3"/>
      <c r="QFU687" s="3"/>
      <c r="QFV687" s="3"/>
      <c r="QFW687" s="3"/>
      <c r="QFX687" s="3"/>
      <c r="QFY687" s="3"/>
      <c r="QFZ687" s="3"/>
      <c r="QGA687" s="3"/>
      <c r="QGB687" s="3"/>
      <c r="QGC687" s="3"/>
      <c r="QGD687" s="3"/>
      <c r="QGE687" s="3"/>
      <c r="QGF687" s="3"/>
      <c r="QGG687" s="3"/>
      <c r="QGH687" s="3"/>
      <c r="QGI687" s="3"/>
      <c r="QGJ687" s="3"/>
      <c r="QGK687" s="3"/>
      <c r="QGL687" s="3"/>
      <c r="QGM687" s="3"/>
      <c r="QGN687" s="3"/>
      <c r="QGO687" s="3"/>
      <c r="QGP687" s="3"/>
      <c r="QGQ687" s="3"/>
      <c r="QGR687" s="3"/>
      <c r="QGS687" s="3"/>
      <c r="QGT687" s="3"/>
      <c r="QGU687" s="3"/>
      <c r="QGV687" s="3"/>
      <c r="QGW687" s="3"/>
      <c r="QGX687" s="3"/>
      <c r="QGY687" s="3"/>
      <c r="QGZ687" s="3"/>
      <c r="QHA687" s="3"/>
      <c r="QHB687" s="3"/>
      <c r="QHC687" s="3"/>
      <c r="QHD687" s="3"/>
      <c r="QHE687" s="3"/>
      <c r="QHF687" s="3"/>
      <c r="QHG687" s="3"/>
      <c r="QHH687" s="3"/>
      <c r="QHI687" s="3"/>
      <c r="QHJ687" s="3"/>
      <c r="QHK687" s="3"/>
      <c r="QHL687" s="3"/>
      <c r="QHM687" s="3"/>
      <c r="QHN687" s="3"/>
      <c r="QHO687" s="3"/>
      <c r="QHP687" s="3"/>
      <c r="QHQ687" s="3"/>
      <c r="QHR687" s="3"/>
      <c r="QHS687" s="3"/>
      <c r="QHT687" s="3"/>
      <c r="QHU687" s="3"/>
      <c r="QHV687" s="3"/>
      <c r="QHW687" s="3"/>
      <c r="QHX687" s="3"/>
      <c r="QHY687" s="3"/>
      <c r="QHZ687" s="3"/>
      <c r="QIA687" s="3"/>
      <c r="QIB687" s="3"/>
      <c r="QIC687" s="3"/>
      <c r="QID687" s="3"/>
      <c r="QIE687" s="3"/>
      <c r="QIF687" s="3"/>
      <c r="QIG687" s="3"/>
      <c r="QIH687" s="3"/>
      <c r="QII687" s="3"/>
      <c r="QIJ687" s="3"/>
      <c r="QIK687" s="3"/>
      <c r="QIL687" s="3"/>
      <c r="QIM687" s="3"/>
      <c r="QIN687" s="3"/>
      <c r="QIO687" s="3"/>
      <c r="QIP687" s="3"/>
      <c r="QIQ687" s="3"/>
      <c r="QIR687" s="3"/>
      <c r="QIS687" s="3"/>
      <c r="QIT687" s="3"/>
      <c r="QIU687" s="3"/>
      <c r="QIV687" s="3"/>
      <c r="QIW687" s="3"/>
      <c r="QIX687" s="3"/>
      <c r="QIY687" s="3"/>
      <c r="QIZ687" s="3"/>
      <c r="QJA687" s="3"/>
      <c r="QJB687" s="3"/>
      <c r="QJC687" s="3"/>
      <c r="QJD687" s="3"/>
      <c r="QJE687" s="3"/>
      <c r="QJF687" s="3"/>
      <c r="QJG687" s="3"/>
      <c r="QJH687" s="3"/>
      <c r="QJI687" s="3"/>
      <c r="QJJ687" s="3"/>
      <c r="QJK687" s="3"/>
      <c r="QJL687" s="3"/>
      <c r="QJM687" s="3"/>
      <c r="QJN687" s="3"/>
      <c r="QJO687" s="3"/>
      <c r="QJP687" s="3"/>
      <c r="QJQ687" s="3"/>
      <c r="QJR687" s="3"/>
      <c r="QJS687" s="3"/>
      <c r="QJT687" s="3"/>
      <c r="QJU687" s="3"/>
      <c r="QJV687" s="3"/>
      <c r="QJW687" s="3"/>
      <c r="QJX687" s="3"/>
      <c r="QJY687" s="3"/>
      <c r="QJZ687" s="3"/>
      <c r="QKA687" s="3"/>
      <c r="QKB687" s="3"/>
      <c r="QKC687" s="3"/>
      <c r="QKD687" s="3"/>
      <c r="QKE687" s="3"/>
      <c r="QKF687" s="3"/>
      <c r="QKG687" s="3"/>
      <c r="QKH687" s="3"/>
      <c r="QKI687" s="3"/>
      <c r="QKJ687" s="3"/>
      <c r="QKK687" s="3"/>
      <c r="QKL687" s="3"/>
      <c r="QKM687" s="3"/>
      <c r="QKN687" s="3"/>
      <c r="QKO687" s="3"/>
      <c r="QKP687" s="3"/>
      <c r="QKQ687" s="3"/>
      <c r="QKR687" s="3"/>
      <c r="QKS687" s="3"/>
      <c r="QKT687" s="3"/>
      <c r="QKU687" s="3"/>
      <c r="QKV687" s="3"/>
      <c r="QKW687" s="3"/>
      <c r="QKX687" s="3"/>
      <c r="QKY687" s="3"/>
      <c r="QKZ687" s="3"/>
      <c r="QLA687" s="3"/>
      <c r="QLB687" s="3"/>
      <c r="QLC687" s="3"/>
      <c r="QLD687" s="3"/>
      <c r="QLE687" s="3"/>
      <c r="QLF687" s="3"/>
      <c r="QLG687" s="3"/>
      <c r="QLH687" s="3"/>
      <c r="QLI687" s="3"/>
      <c r="QLJ687" s="3"/>
      <c r="QLK687" s="3"/>
      <c r="QLL687" s="3"/>
      <c r="QLM687" s="3"/>
      <c r="QLN687" s="3"/>
      <c r="QLO687" s="3"/>
      <c r="QLP687" s="3"/>
      <c r="QLQ687" s="3"/>
      <c r="QLR687" s="3"/>
      <c r="QLS687" s="3"/>
      <c r="QLT687" s="3"/>
      <c r="QLU687" s="3"/>
      <c r="QLV687" s="3"/>
      <c r="QLW687" s="3"/>
      <c r="QLX687" s="3"/>
      <c r="QLY687" s="3"/>
      <c r="QLZ687" s="3"/>
      <c r="QMA687" s="3"/>
      <c r="QMB687" s="3"/>
      <c r="QMC687" s="3"/>
      <c r="QMD687" s="3"/>
      <c r="QME687" s="3"/>
      <c r="QMF687" s="3"/>
      <c r="QMG687" s="3"/>
      <c r="QMH687" s="3"/>
      <c r="QMI687" s="3"/>
      <c r="QMJ687" s="3"/>
      <c r="QMK687" s="3"/>
      <c r="QML687" s="3"/>
      <c r="QMM687" s="3"/>
      <c r="QMN687" s="3"/>
      <c r="QMO687" s="3"/>
      <c r="QMP687" s="3"/>
      <c r="QMQ687" s="3"/>
      <c r="QMR687" s="3"/>
      <c r="QMS687" s="3"/>
      <c r="QMT687" s="3"/>
      <c r="QMU687" s="3"/>
      <c r="QMV687" s="3"/>
      <c r="QMW687" s="3"/>
      <c r="QMX687" s="3"/>
      <c r="QMY687" s="3"/>
      <c r="QMZ687" s="3"/>
      <c r="QNA687" s="3"/>
      <c r="QNB687" s="3"/>
      <c r="QNC687" s="3"/>
      <c r="QND687" s="3"/>
      <c r="QNE687" s="3"/>
      <c r="QNF687" s="3"/>
      <c r="QNG687" s="3"/>
      <c r="QNH687" s="3"/>
      <c r="QNI687" s="3"/>
      <c r="QNJ687" s="3"/>
      <c r="QNK687" s="3"/>
      <c r="QNL687" s="3"/>
      <c r="QNM687" s="3"/>
      <c r="QNN687" s="3"/>
      <c r="QNO687" s="3"/>
      <c r="QNP687" s="3"/>
      <c r="QNQ687" s="3"/>
      <c r="QNR687" s="3"/>
      <c r="QNS687" s="3"/>
      <c r="QNT687" s="3"/>
      <c r="QNU687" s="3"/>
      <c r="QNV687" s="3"/>
      <c r="QNW687" s="3"/>
      <c r="QNX687" s="3"/>
      <c r="QNY687" s="3"/>
      <c r="QNZ687" s="3"/>
      <c r="QOA687" s="3"/>
      <c r="QOB687" s="3"/>
      <c r="QOC687" s="3"/>
      <c r="QOD687" s="3"/>
      <c r="QOE687" s="3"/>
      <c r="QOF687" s="3"/>
      <c r="QOG687" s="3"/>
      <c r="QOH687" s="3"/>
      <c r="QOI687" s="3"/>
      <c r="QOJ687" s="3"/>
      <c r="QOK687" s="3"/>
      <c r="QOL687" s="3"/>
      <c r="QOM687" s="3"/>
      <c r="QON687" s="3"/>
      <c r="QOO687" s="3"/>
      <c r="QOP687" s="3"/>
      <c r="QOQ687" s="3"/>
      <c r="QOR687" s="3"/>
      <c r="QOS687" s="3"/>
      <c r="QOT687" s="3"/>
      <c r="QOU687" s="3"/>
      <c r="QOV687" s="3"/>
      <c r="QOW687" s="3"/>
      <c r="QOX687" s="3"/>
      <c r="QOY687" s="3"/>
      <c r="QOZ687" s="3"/>
      <c r="QPA687" s="3"/>
      <c r="QPB687" s="3"/>
      <c r="QPC687" s="3"/>
      <c r="QPD687" s="3"/>
      <c r="QPE687" s="3"/>
      <c r="QPF687" s="3"/>
      <c r="QPG687" s="3"/>
      <c r="QPH687" s="3"/>
      <c r="QPI687" s="3"/>
      <c r="QPJ687" s="3"/>
      <c r="QPK687" s="3"/>
      <c r="QPL687" s="3"/>
      <c r="QPM687" s="3"/>
      <c r="QPN687" s="3"/>
      <c r="QPO687" s="3"/>
      <c r="QPP687" s="3"/>
      <c r="QPQ687" s="3"/>
      <c r="QPR687" s="3"/>
      <c r="QPS687" s="3"/>
      <c r="QPT687" s="3"/>
      <c r="QPU687" s="3"/>
      <c r="QPV687" s="3"/>
      <c r="QPW687" s="3"/>
      <c r="QPX687" s="3"/>
      <c r="QPY687" s="3"/>
      <c r="QPZ687" s="3"/>
      <c r="QQA687" s="3"/>
      <c r="QQB687" s="3"/>
      <c r="QQC687" s="3"/>
      <c r="QQD687" s="3"/>
      <c r="QQE687" s="3"/>
      <c r="QQF687" s="3"/>
      <c r="QQG687" s="3"/>
      <c r="QQH687" s="3"/>
      <c r="QQI687" s="3"/>
      <c r="QQJ687" s="3"/>
      <c r="QQK687" s="3"/>
      <c r="QQL687" s="3"/>
      <c r="QQM687" s="3"/>
      <c r="QQN687" s="3"/>
      <c r="QQO687" s="3"/>
      <c r="QQP687" s="3"/>
      <c r="QQQ687" s="3"/>
      <c r="QQR687" s="3"/>
      <c r="QQS687" s="3"/>
      <c r="QQT687" s="3"/>
      <c r="QQU687" s="3"/>
      <c r="QQV687" s="3"/>
      <c r="QQW687" s="3"/>
      <c r="QQX687" s="3"/>
      <c r="QQY687" s="3"/>
      <c r="QQZ687" s="3"/>
      <c r="QRA687" s="3"/>
      <c r="QRB687" s="3"/>
      <c r="QRC687" s="3"/>
      <c r="QRD687" s="3"/>
      <c r="QRE687" s="3"/>
      <c r="QRF687" s="3"/>
      <c r="QRG687" s="3"/>
      <c r="QRH687" s="3"/>
      <c r="QRI687" s="3"/>
      <c r="QRJ687" s="3"/>
      <c r="QRK687" s="3"/>
      <c r="QRL687" s="3"/>
      <c r="QRM687" s="3"/>
      <c r="QRN687" s="3"/>
      <c r="QRO687" s="3"/>
      <c r="QRP687" s="3"/>
      <c r="QRQ687" s="3"/>
      <c r="QRR687" s="3"/>
      <c r="QRS687" s="3"/>
      <c r="QRT687" s="3"/>
      <c r="QRU687" s="3"/>
      <c r="QRV687" s="3"/>
      <c r="QRW687" s="3"/>
      <c r="QRX687" s="3"/>
      <c r="QRY687" s="3"/>
      <c r="QRZ687" s="3"/>
      <c r="QSA687" s="3"/>
      <c r="QSB687" s="3"/>
      <c r="QSC687" s="3"/>
      <c r="QSD687" s="3"/>
      <c r="QSE687" s="3"/>
      <c r="QSF687" s="3"/>
      <c r="QSG687" s="3"/>
      <c r="QSH687" s="3"/>
      <c r="QSI687" s="3"/>
      <c r="QSJ687" s="3"/>
      <c r="QSK687" s="3"/>
      <c r="QSL687" s="3"/>
      <c r="QSM687" s="3"/>
      <c r="QSN687" s="3"/>
      <c r="QSO687" s="3"/>
      <c r="QSP687" s="3"/>
      <c r="QSQ687" s="3"/>
      <c r="QSR687" s="3"/>
      <c r="QSS687" s="3"/>
      <c r="QST687" s="3"/>
      <c r="QSU687" s="3"/>
      <c r="QSV687" s="3"/>
      <c r="QSW687" s="3"/>
      <c r="QSX687" s="3"/>
      <c r="QSY687" s="3"/>
      <c r="QSZ687" s="3"/>
      <c r="QTA687" s="3"/>
      <c r="QTB687" s="3"/>
      <c r="QTC687" s="3"/>
      <c r="QTD687" s="3"/>
      <c r="QTE687" s="3"/>
      <c r="QTF687" s="3"/>
      <c r="QTG687" s="3"/>
      <c r="QTH687" s="3"/>
      <c r="QTI687" s="3"/>
      <c r="QTJ687" s="3"/>
      <c r="QTK687" s="3"/>
      <c r="QTL687" s="3"/>
      <c r="QTM687" s="3"/>
      <c r="QTN687" s="3"/>
      <c r="QTO687" s="3"/>
      <c r="QTP687" s="3"/>
      <c r="QTQ687" s="3"/>
      <c r="QTR687" s="3"/>
      <c r="QTS687" s="3"/>
      <c r="QTT687" s="3"/>
      <c r="QTU687" s="3"/>
      <c r="QTV687" s="3"/>
      <c r="QTW687" s="3"/>
      <c r="QTX687" s="3"/>
      <c r="QTY687" s="3"/>
      <c r="QTZ687" s="3"/>
      <c r="QUA687" s="3"/>
      <c r="QUB687" s="3"/>
      <c r="QUC687" s="3"/>
      <c r="QUD687" s="3"/>
      <c r="QUE687" s="3"/>
      <c r="QUF687" s="3"/>
      <c r="QUG687" s="3"/>
      <c r="QUH687" s="3"/>
      <c r="QUI687" s="3"/>
      <c r="QUJ687" s="3"/>
      <c r="QUK687" s="3"/>
      <c r="QUL687" s="3"/>
      <c r="QUM687" s="3"/>
      <c r="QUN687" s="3"/>
      <c r="QUO687" s="3"/>
      <c r="QUP687" s="3"/>
      <c r="QUQ687" s="3"/>
      <c r="QUR687" s="3"/>
      <c r="QUS687" s="3"/>
      <c r="QUT687" s="3"/>
      <c r="QUU687" s="3"/>
      <c r="QUV687" s="3"/>
      <c r="QUW687" s="3"/>
      <c r="QUX687" s="3"/>
      <c r="QUY687" s="3"/>
      <c r="QUZ687" s="3"/>
      <c r="QVA687" s="3"/>
      <c r="QVB687" s="3"/>
      <c r="QVC687" s="3"/>
      <c r="QVD687" s="3"/>
      <c r="QVE687" s="3"/>
      <c r="QVF687" s="3"/>
      <c r="QVG687" s="3"/>
      <c r="QVH687" s="3"/>
      <c r="QVI687" s="3"/>
      <c r="QVJ687" s="3"/>
      <c r="QVK687" s="3"/>
      <c r="QVL687" s="3"/>
      <c r="QVM687" s="3"/>
      <c r="QVN687" s="3"/>
      <c r="QVO687" s="3"/>
      <c r="QVP687" s="3"/>
      <c r="QVQ687" s="3"/>
      <c r="QVR687" s="3"/>
      <c r="QVS687" s="3"/>
      <c r="QVT687" s="3"/>
      <c r="QVU687" s="3"/>
      <c r="QVV687" s="3"/>
      <c r="QVW687" s="3"/>
      <c r="QVX687" s="3"/>
      <c r="QVY687" s="3"/>
      <c r="QVZ687" s="3"/>
      <c r="QWA687" s="3"/>
      <c r="QWB687" s="3"/>
      <c r="QWC687" s="3"/>
      <c r="QWD687" s="3"/>
      <c r="QWE687" s="3"/>
      <c r="QWF687" s="3"/>
      <c r="QWG687" s="3"/>
      <c r="QWH687" s="3"/>
      <c r="QWI687" s="3"/>
      <c r="QWJ687" s="3"/>
      <c r="QWK687" s="3"/>
      <c r="QWL687" s="3"/>
      <c r="QWM687" s="3"/>
      <c r="QWN687" s="3"/>
      <c r="QWO687" s="3"/>
      <c r="QWP687" s="3"/>
      <c r="QWQ687" s="3"/>
      <c r="QWR687" s="3"/>
      <c r="QWS687" s="3"/>
      <c r="QWT687" s="3"/>
      <c r="QWU687" s="3"/>
      <c r="QWV687" s="3"/>
      <c r="QWW687" s="3"/>
      <c r="QWX687" s="3"/>
      <c r="QWY687" s="3"/>
      <c r="QWZ687" s="3"/>
      <c r="QXA687" s="3"/>
      <c r="QXB687" s="3"/>
      <c r="QXC687" s="3"/>
      <c r="QXD687" s="3"/>
      <c r="QXE687" s="3"/>
      <c r="QXF687" s="3"/>
      <c r="QXG687" s="3"/>
      <c r="QXH687" s="3"/>
      <c r="QXI687" s="3"/>
      <c r="QXJ687" s="3"/>
      <c r="QXK687" s="3"/>
      <c r="QXL687" s="3"/>
      <c r="QXM687" s="3"/>
      <c r="QXN687" s="3"/>
      <c r="QXO687" s="3"/>
      <c r="QXP687" s="3"/>
      <c r="QXQ687" s="3"/>
      <c r="QXR687" s="3"/>
      <c r="QXS687" s="3"/>
      <c r="QXT687" s="3"/>
      <c r="QXU687" s="3"/>
      <c r="QXV687" s="3"/>
      <c r="QXW687" s="3"/>
      <c r="QXX687" s="3"/>
      <c r="QXY687" s="3"/>
      <c r="QXZ687" s="3"/>
      <c r="QYA687" s="3"/>
      <c r="QYB687" s="3"/>
      <c r="QYC687" s="3"/>
      <c r="QYD687" s="3"/>
      <c r="QYE687" s="3"/>
      <c r="QYF687" s="3"/>
      <c r="QYG687" s="3"/>
      <c r="QYH687" s="3"/>
      <c r="QYI687" s="3"/>
      <c r="QYJ687" s="3"/>
      <c r="QYK687" s="3"/>
      <c r="QYL687" s="3"/>
      <c r="QYM687" s="3"/>
      <c r="QYN687" s="3"/>
      <c r="QYO687" s="3"/>
      <c r="QYP687" s="3"/>
      <c r="QYQ687" s="3"/>
      <c r="QYR687" s="3"/>
      <c r="QYS687" s="3"/>
      <c r="QYT687" s="3"/>
      <c r="QYU687" s="3"/>
      <c r="QYV687" s="3"/>
      <c r="QYW687" s="3"/>
      <c r="QYX687" s="3"/>
      <c r="QYY687" s="3"/>
      <c r="QYZ687" s="3"/>
      <c r="QZA687" s="3"/>
      <c r="QZB687" s="3"/>
      <c r="QZC687" s="3"/>
      <c r="QZD687" s="3"/>
      <c r="QZE687" s="3"/>
      <c r="QZF687" s="3"/>
      <c r="QZG687" s="3"/>
      <c r="QZH687" s="3"/>
      <c r="QZI687" s="3"/>
      <c r="QZJ687" s="3"/>
      <c r="QZK687" s="3"/>
      <c r="QZL687" s="3"/>
      <c r="QZM687" s="3"/>
      <c r="QZN687" s="3"/>
      <c r="QZO687" s="3"/>
      <c r="QZP687" s="3"/>
      <c r="QZQ687" s="3"/>
      <c r="QZR687" s="3"/>
      <c r="QZS687" s="3"/>
      <c r="QZT687" s="3"/>
      <c r="QZU687" s="3"/>
      <c r="QZV687" s="3"/>
      <c r="QZW687" s="3"/>
      <c r="QZX687" s="3"/>
      <c r="QZY687" s="3"/>
      <c r="QZZ687" s="3"/>
      <c r="RAA687" s="3"/>
      <c r="RAB687" s="3"/>
      <c r="RAC687" s="3"/>
      <c r="RAD687" s="3"/>
      <c r="RAE687" s="3"/>
      <c r="RAF687" s="3"/>
      <c r="RAG687" s="3"/>
      <c r="RAH687" s="3"/>
      <c r="RAI687" s="3"/>
      <c r="RAJ687" s="3"/>
      <c r="RAK687" s="3"/>
      <c r="RAL687" s="3"/>
      <c r="RAM687" s="3"/>
      <c r="RAN687" s="3"/>
      <c r="RAO687" s="3"/>
      <c r="RAP687" s="3"/>
      <c r="RAQ687" s="3"/>
      <c r="RAR687" s="3"/>
      <c r="RAS687" s="3"/>
      <c r="RAT687" s="3"/>
      <c r="RAU687" s="3"/>
      <c r="RAV687" s="3"/>
      <c r="RAW687" s="3"/>
      <c r="RAX687" s="3"/>
      <c r="RAY687" s="3"/>
      <c r="RAZ687" s="3"/>
      <c r="RBA687" s="3"/>
      <c r="RBB687" s="3"/>
      <c r="RBC687" s="3"/>
      <c r="RBD687" s="3"/>
      <c r="RBE687" s="3"/>
      <c r="RBF687" s="3"/>
      <c r="RBG687" s="3"/>
      <c r="RBH687" s="3"/>
      <c r="RBI687" s="3"/>
      <c r="RBJ687" s="3"/>
      <c r="RBK687" s="3"/>
      <c r="RBL687" s="3"/>
      <c r="RBM687" s="3"/>
      <c r="RBN687" s="3"/>
      <c r="RBO687" s="3"/>
      <c r="RBP687" s="3"/>
      <c r="RBQ687" s="3"/>
      <c r="RBR687" s="3"/>
      <c r="RBS687" s="3"/>
      <c r="RBT687" s="3"/>
      <c r="RBU687" s="3"/>
      <c r="RBV687" s="3"/>
      <c r="RBW687" s="3"/>
      <c r="RBX687" s="3"/>
      <c r="RBY687" s="3"/>
      <c r="RBZ687" s="3"/>
      <c r="RCA687" s="3"/>
      <c r="RCB687" s="3"/>
      <c r="RCC687" s="3"/>
      <c r="RCD687" s="3"/>
      <c r="RCE687" s="3"/>
      <c r="RCF687" s="3"/>
      <c r="RCG687" s="3"/>
      <c r="RCH687" s="3"/>
      <c r="RCI687" s="3"/>
      <c r="RCJ687" s="3"/>
      <c r="RCK687" s="3"/>
      <c r="RCL687" s="3"/>
      <c r="RCM687" s="3"/>
      <c r="RCN687" s="3"/>
      <c r="RCO687" s="3"/>
      <c r="RCP687" s="3"/>
      <c r="RCQ687" s="3"/>
      <c r="RCR687" s="3"/>
      <c r="RCS687" s="3"/>
      <c r="RCT687" s="3"/>
      <c r="RCU687" s="3"/>
      <c r="RCV687" s="3"/>
      <c r="RCW687" s="3"/>
      <c r="RCX687" s="3"/>
      <c r="RCY687" s="3"/>
      <c r="RCZ687" s="3"/>
      <c r="RDA687" s="3"/>
      <c r="RDB687" s="3"/>
      <c r="RDC687" s="3"/>
      <c r="RDD687" s="3"/>
      <c r="RDE687" s="3"/>
      <c r="RDF687" s="3"/>
      <c r="RDG687" s="3"/>
      <c r="RDH687" s="3"/>
      <c r="RDI687" s="3"/>
      <c r="RDJ687" s="3"/>
      <c r="RDK687" s="3"/>
      <c r="RDL687" s="3"/>
      <c r="RDM687" s="3"/>
      <c r="RDN687" s="3"/>
      <c r="RDO687" s="3"/>
      <c r="RDP687" s="3"/>
      <c r="RDQ687" s="3"/>
      <c r="RDR687" s="3"/>
      <c r="RDS687" s="3"/>
      <c r="RDT687" s="3"/>
      <c r="RDU687" s="3"/>
      <c r="RDV687" s="3"/>
      <c r="RDW687" s="3"/>
      <c r="RDX687" s="3"/>
      <c r="RDY687" s="3"/>
      <c r="RDZ687" s="3"/>
      <c r="REA687" s="3"/>
      <c r="REB687" s="3"/>
      <c r="REC687" s="3"/>
      <c r="RED687" s="3"/>
      <c r="REE687" s="3"/>
      <c r="REF687" s="3"/>
      <c r="REG687" s="3"/>
      <c r="REH687" s="3"/>
      <c r="REI687" s="3"/>
      <c r="REJ687" s="3"/>
      <c r="REK687" s="3"/>
      <c r="REL687" s="3"/>
      <c r="REM687" s="3"/>
      <c r="REN687" s="3"/>
      <c r="REO687" s="3"/>
      <c r="REP687" s="3"/>
      <c r="REQ687" s="3"/>
      <c r="RER687" s="3"/>
      <c r="RES687" s="3"/>
      <c r="RET687" s="3"/>
      <c r="REU687" s="3"/>
      <c r="REV687" s="3"/>
      <c r="REW687" s="3"/>
      <c r="REX687" s="3"/>
      <c r="REY687" s="3"/>
      <c r="REZ687" s="3"/>
      <c r="RFA687" s="3"/>
      <c r="RFB687" s="3"/>
      <c r="RFC687" s="3"/>
      <c r="RFD687" s="3"/>
      <c r="RFE687" s="3"/>
      <c r="RFF687" s="3"/>
      <c r="RFG687" s="3"/>
      <c r="RFH687" s="3"/>
      <c r="RFI687" s="3"/>
      <c r="RFJ687" s="3"/>
      <c r="RFK687" s="3"/>
      <c r="RFL687" s="3"/>
      <c r="RFM687" s="3"/>
      <c r="RFN687" s="3"/>
      <c r="RFO687" s="3"/>
      <c r="RFP687" s="3"/>
      <c r="RFQ687" s="3"/>
      <c r="RFR687" s="3"/>
      <c r="RFS687" s="3"/>
      <c r="RFT687" s="3"/>
      <c r="RFU687" s="3"/>
      <c r="RFV687" s="3"/>
      <c r="RFW687" s="3"/>
      <c r="RFX687" s="3"/>
      <c r="RFY687" s="3"/>
      <c r="RFZ687" s="3"/>
      <c r="RGA687" s="3"/>
      <c r="RGB687" s="3"/>
      <c r="RGC687" s="3"/>
      <c r="RGD687" s="3"/>
      <c r="RGE687" s="3"/>
      <c r="RGF687" s="3"/>
      <c r="RGG687" s="3"/>
      <c r="RGH687" s="3"/>
      <c r="RGI687" s="3"/>
      <c r="RGJ687" s="3"/>
      <c r="RGK687" s="3"/>
      <c r="RGL687" s="3"/>
      <c r="RGM687" s="3"/>
      <c r="RGN687" s="3"/>
      <c r="RGO687" s="3"/>
      <c r="RGP687" s="3"/>
      <c r="RGQ687" s="3"/>
      <c r="RGR687" s="3"/>
      <c r="RGS687" s="3"/>
      <c r="RGT687" s="3"/>
      <c r="RGU687" s="3"/>
      <c r="RGV687" s="3"/>
      <c r="RGW687" s="3"/>
      <c r="RGX687" s="3"/>
      <c r="RGY687" s="3"/>
      <c r="RGZ687" s="3"/>
      <c r="RHA687" s="3"/>
      <c r="RHB687" s="3"/>
      <c r="RHC687" s="3"/>
      <c r="RHD687" s="3"/>
      <c r="RHE687" s="3"/>
      <c r="RHF687" s="3"/>
      <c r="RHG687" s="3"/>
      <c r="RHH687" s="3"/>
      <c r="RHI687" s="3"/>
      <c r="RHJ687" s="3"/>
      <c r="RHK687" s="3"/>
      <c r="RHL687" s="3"/>
      <c r="RHM687" s="3"/>
      <c r="RHN687" s="3"/>
      <c r="RHO687" s="3"/>
      <c r="RHP687" s="3"/>
      <c r="RHQ687" s="3"/>
      <c r="RHR687" s="3"/>
      <c r="RHS687" s="3"/>
      <c r="RHT687" s="3"/>
      <c r="RHU687" s="3"/>
      <c r="RHV687" s="3"/>
      <c r="RHW687" s="3"/>
      <c r="RHX687" s="3"/>
      <c r="RHY687" s="3"/>
      <c r="RHZ687" s="3"/>
      <c r="RIA687" s="3"/>
      <c r="RIB687" s="3"/>
      <c r="RIC687" s="3"/>
      <c r="RID687" s="3"/>
      <c r="RIE687" s="3"/>
      <c r="RIF687" s="3"/>
      <c r="RIG687" s="3"/>
      <c r="RIH687" s="3"/>
      <c r="RII687" s="3"/>
      <c r="RIJ687" s="3"/>
      <c r="RIK687" s="3"/>
      <c r="RIL687" s="3"/>
      <c r="RIM687" s="3"/>
      <c r="RIN687" s="3"/>
      <c r="RIO687" s="3"/>
      <c r="RIP687" s="3"/>
      <c r="RIQ687" s="3"/>
      <c r="RIR687" s="3"/>
      <c r="RIS687" s="3"/>
      <c r="RIT687" s="3"/>
      <c r="RIU687" s="3"/>
      <c r="RIV687" s="3"/>
      <c r="RIW687" s="3"/>
      <c r="RIX687" s="3"/>
      <c r="RIY687" s="3"/>
      <c r="RIZ687" s="3"/>
      <c r="RJA687" s="3"/>
      <c r="RJB687" s="3"/>
      <c r="RJC687" s="3"/>
      <c r="RJD687" s="3"/>
      <c r="RJE687" s="3"/>
      <c r="RJF687" s="3"/>
      <c r="RJG687" s="3"/>
      <c r="RJH687" s="3"/>
      <c r="RJI687" s="3"/>
      <c r="RJJ687" s="3"/>
      <c r="RJK687" s="3"/>
      <c r="RJL687" s="3"/>
      <c r="RJM687" s="3"/>
      <c r="RJN687" s="3"/>
      <c r="RJO687" s="3"/>
      <c r="RJP687" s="3"/>
      <c r="RJQ687" s="3"/>
      <c r="RJR687" s="3"/>
      <c r="RJS687" s="3"/>
      <c r="RJT687" s="3"/>
      <c r="RJU687" s="3"/>
      <c r="RJV687" s="3"/>
      <c r="RJW687" s="3"/>
      <c r="RJX687" s="3"/>
      <c r="RJY687" s="3"/>
      <c r="RJZ687" s="3"/>
      <c r="RKA687" s="3"/>
      <c r="RKB687" s="3"/>
      <c r="RKC687" s="3"/>
      <c r="RKD687" s="3"/>
      <c r="RKE687" s="3"/>
      <c r="RKF687" s="3"/>
      <c r="RKG687" s="3"/>
      <c r="RKH687" s="3"/>
      <c r="RKI687" s="3"/>
      <c r="RKJ687" s="3"/>
      <c r="RKK687" s="3"/>
      <c r="RKL687" s="3"/>
      <c r="RKM687" s="3"/>
      <c r="RKN687" s="3"/>
      <c r="RKO687" s="3"/>
      <c r="RKP687" s="3"/>
      <c r="RKQ687" s="3"/>
      <c r="RKR687" s="3"/>
      <c r="RKS687" s="3"/>
      <c r="RKT687" s="3"/>
      <c r="RKU687" s="3"/>
      <c r="RKV687" s="3"/>
      <c r="RKW687" s="3"/>
      <c r="RKX687" s="3"/>
      <c r="RKY687" s="3"/>
      <c r="RKZ687" s="3"/>
      <c r="RLA687" s="3"/>
      <c r="RLB687" s="3"/>
      <c r="RLC687" s="3"/>
      <c r="RLD687" s="3"/>
      <c r="RLE687" s="3"/>
      <c r="RLF687" s="3"/>
      <c r="RLG687" s="3"/>
      <c r="RLH687" s="3"/>
      <c r="RLI687" s="3"/>
      <c r="RLJ687" s="3"/>
      <c r="RLK687" s="3"/>
      <c r="RLL687" s="3"/>
      <c r="RLM687" s="3"/>
      <c r="RLN687" s="3"/>
      <c r="RLO687" s="3"/>
      <c r="RLP687" s="3"/>
      <c r="RLQ687" s="3"/>
      <c r="RLR687" s="3"/>
      <c r="RLS687" s="3"/>
      <c r="RLT687" s="3"/>
      <c r="RLU687" s="3"/>
      <c r="RLV687" s="3"/>
      <c r="RLW687" s="3"/>
      <c r="RLX687" s="3"/>
      <c r="RLY687" s="3"/>
      <c r="RLZ687" s="3"/>
      <c r="RMA687" s="3"/>
      <c r="RMB687" s="3"/>
      <c r="RMC687" s="3"/>
      <c r="RMD687" s="3"/>
      <c r="RME687" s="3"/>
      <c r="RMF687" s="3"/>
      <c r="RMG687" s="3"/>
      <c r="RMH687" s="3"/>
      <c r="RMI687" s="3"/>
      <c r="RMJ687" s="3"/>
      <c r="RMK687" s="3"/>
      <c r="RML687" s="3"/>
      <c r="RMM687" s="3"/>
      <c r="RMN687" s="3"/>
      <c r="RMO687" s="3"/>
      <c r="RMP687" s="3"/>
      <c r="RMQ687" s="3"/>
      <c r="RMR687" s="3"/>
      <c r="RMS687" s="3"/>
      <c r="RMT687" s="3"/>
      <c r="RMU687" s="3"/>
      <c r="RMV687" s="3"/>
      <c r="RMW687" s="3"/>
      <c r="RMX687" s="3"/>
      <c r="RMY687" s="3"/>
      <c r="RMZ687" s="3"/>
      <c r="RNA687" s="3"/>
      <c r="RNB687" s="3"/>
      <c r="RNC687" s="3"/>
      <c r="RND687" s="3"/>
      <c r="RNE687" s="3"/>
      <c r="RNF687" s="3"/>
      <c r="RNG687" s="3"/>
      <c r="RNH687" s="3"/>
      <c r="RNI687" s="3"/>
      <c r="RNJ687" s="3"/>
      <c r="RNK687" s="3"/>
      <c r="RNL687" s="3"/>
      <c r="RNM687" s="3"/>
      <c r="RNN687" s="3"/>
      <c r="RNO687" s="3"/>
      <c r="RNP687" s="3"/>
      <c r="RNQ687" s="3"/>
      <c r="RNR687" s="3"/>
      <c r="RNS687" s="3"/>
      <c r="RNT687" s="3"/>
      <c r="RNU687" s="3"/>
      <c r="RNV687" s="3"/>
      <c r="RNW687" s="3"/>
      <c r="RNX687" s="3"/>
      <c r="RNY687" s="3"/>
      <c r="RNZ687" s="3"/>
      <c r="ROA687" s="3"/>
      <c r="ROB687" s="3"/>
      <c r="ROC687" s="3"/>
      <c r="ROD687" s="3"/>
      <c r="ROE687" s="3"/>
      <c r="ROF687" s="3"/>
      <c r="ROG687" s="3"/>
      <c r="ROH687" s="3"/>
      <c r="ROI687" s="3"/>
      <c r="ROJ687" s="3"/>
      <c r="ROK687" s="3"/>
      <c r="ROL687" s="3"/>
      <c r="ROM687" s="3"/>
      <c r="RON687" s="3"/>
      <c r="ROO687" s="3"/>
      <c r="ROP687" s="3"/>
      <c r="ROQ687" s="3"/>
      <c r="ROR687" s="3"/>
      <c r="ROS687" s="3"/>
      <c r="ROT687" s="3"/>
      <c r="ROU687" s="3"/>
      <c r="ROV687" s="3"/>
      <c r="ROW687" s="3"/>
      <c r="ROX687" s="3"/>
      <c r="ROY687" s="3"/>
      <c r="ROZ687" s="3"/>
      <c r="RPA687" s="3"/>
      <c r="RPB687" s="3"/>
      <c r="RPC687" s="3"/>
      <c r="RPD687" s="3"/>
      <c r="RPE687" s="3"/>
      <c r="RPF687" s="3"/>
      <c r="RPG687" s="3"/>
      <c r="RPH687" s="3"/>
      <c r="RPI687" s="3"/>
      <c r="RPJ687" s="3"/>
      <c r="RPK687" s="3"/>
      <c r="RPL687" s="3"/>
      <c r="RPM687" s="3"/>
      <c r="RPN687" s="3"/>
      <c r="RPO687" s="3"/>
      <c r="RPP687" s="3"/>
      <c r="RPQ687" s="3"/>
      <c r="RPR687" s="3"/>
      <c r="RPS687" s="3"/>
      <c r="RPT687" s="3"/>
      <c r="RPU687" s="3"/>
      <c r="RPV687" s="3"/>
      <c r="RPW687" s="3"/>
      <c r="RPX687" s="3"/>
      <c r="RPY687" s="3"/>
      <c r="RPZ687" s="3"/>
      <c r="RQA687" s="3"/>
      <c r="RQB687" s="3"/>
      <c r="RQC687" s="3"/>
      <c r="RQD687" s="3"/>
      <c r="RQE687" s="3"/>
      <c r="RQF687" s="3"/>
      <c r="RQG687" s="3"/>
      <c r="RQH687" s="3"/>
      <c r="RQI687" s="3"/>
      <c r="RQJ687" s="3"/>
      <c r="RQK687" s="3"/>
      <c r="RQL687" s="3"/>
      <c r="RQM687" s="3"/>
      <c r="RQN687" s="3"/>
      <c r="RQO687" s="3"/>
      <c r="RQP687" s="3"/>
      <c r="RQQ687" s="3"/>
      <c r="RQR687" s="3"/>
      <c r="RQS687" s="3"/>
      <c r="RQT687" s="3"/>
      <c r="RQU687" s="3"/>
      <c r="RQV687" s="3"/>
      <c r="RQW687" s="3"/>
      <c r="RQX687" s="3"/>
      <c r="RQY687" s="3"/>
      <c r="RQZ687" s="3"/>
      <c r="RRA687" s="3"/>
      <c r="RRB687" s="3"/>
      <c r="RRC687" s="3"/>
      <c r="RRD687" s="3"/>
      <c r="RRE687" s="3"/>
      <c r="RRF687" s="3"/>
      <c r="RRG687" s="3"/>
      <c r="RRH687" s="3"/>
      <c r="RRI687" s="3"/>
      <c r="RRJ687" s="3"/>
      <c r="RRK687" s="3"/>
      <c r="RRL687" s="3"/>
      <c r="RRM687" s="3"/>
      <c r="RRN687" s="3"/>
      <c r="RRO687" s="3"/>
      <c r="RRP687" s="3"/>
      <c r="RRQ687" s="3"/>
      <c r="RRR687" s="3"/>
      <c r="RRS687" s="3"/>
      <c r="RRT687" s="3"/>
      <c r="RRU687" s="3"/>
      <c r="RRV687" s="3"/>
      <c r="RRW687" s="3"/>
      <c r="RRX687" s="3"/>
      <c r="RRY687" s="3"/>
      <c r="RRZ687" s="3"/>
      <c r="RSA687" s="3"/>
      <c r="RSB687" s="3"/>
      <c r="RSC687" s="3"/>
      <c r="RSD687" s="3"/>
      <c r="RSE687" s="3"/>
      <c r="RSF687" s="3"/>
      <c r="RSG687" s="3"/>
      <c r="RSH687" s="3"/>
      <c r="RSI687" s="3"/>
      <c r="RSJ687" s="3"/>
      <c r="RSK687" s="3"/>
      <c r="RSL687" s="3"/>
      <c r="RSM687" s="3"/>
      <c r="RSN687" s="3"/>
      <c r="RSO687" s="3"/>
      <c r="RSP687" s="3"/>
      <c r="RSQ687" s="3"/>
      <c r="RSR687" s="3"/>
      <c r="RSS687" s="3"/>
      <c r="RST687" s="3"/>
      <c r="RSU687" s="3"/>
      <c r="RSV687" s="3"/>
      <c r="RSW687" s="3"/>
      <c r="RSX687" s="3"/>
      <c r="RSY687" s="3"/>
      <c r="RSZ687" s="3"/>
      <c r="RTA687" s="3"/>
      <c r="RTB687" s="3"/>
      <c r="RTC687" s="3"/>
      <c r="RTD687" s="3"/>
      <c r="RTE687" s="3"/>
      <c r="RTF687" s="3"/>
      <c r="RTG687" s="3"/>
      <c r="RTH687" s="3"/>
      <c r="RTI687" s="3"/>
      <c r="RTJ687" s="3"/>
      <c r="RTK687" s="3"/>
      <c r="RTL687" s="3"/>
      <c r="RTM687" s="3"/>
      <c r="RTN687" s="3"/>
      <c r="RTO687" s="3"/>
      <c r="RTP687" s="3"/>
      <c r="RTQ687" s="3"/>
      <c r="RTR687" s="3"/>
      <c r="RTS687" s="3"/>
      <c r="RTT687" s="3"/>
      <c r="RTU687" s="3"/>
      <c r="RTV687" s="3"/>
      <c r="RTW687" s="3"/>
      <c r="RTX687" s="3"/>
      <c r="RTY687" s="3"/>
      <c r="RTZ687" s="3"/>
      <c r="RUA687" s="3"/>
      <c r="RUB687" s="3"/>
      <c r="RUC687" s="3"/>
      <c r="RUD687" s="3"/>
      <c r="RUE687" s="3"/>
      <c r="RUF687" s="3"/>
      <c r="RUG687" s="3"/>
      <c r="RUH687" s="3"/>
      <c r="RUI687" s="3"/>
      <c r="RUJ687" s="3"/>
      <c r="RUK687" s="3"/>
      <c r="RUL687" s="3"/>
      <c r="RUM687" s="3"/>
      <c r="RUN687" s="3"/>
      <c r="RUO687" s="3"/>
      <c r="RUP687" s="3"/>
      <c r="RUQ687" s="3"/>
      <c r="RUR687" s="3"/>
      <c r="RUS687" s="3"/>
      <c r="RUT687" s="3"/>
      <c r="RUU687" s="3"/>
      <c r="RUV687" s="3"/>
      <c r="RUW687" s="3"/>
      <c r="RUX687" s="3"/>
      <c r="RUY687" s="3"/>
      <c r="RUZ687" s="3"/>
      <c r="RVA687" s="3"/>
      <c r="RVB687" s="3"/>
      <c r="RVC687" s="3"/>
      <c r="RVD687" s="3"/>
      <c r="RVE687" s="3"/>
      <c r="RVF687" s="3"/>
      <c r="RVG687" s="3"/>
      <c r="RVH687" s="3"/>
      <c r="RVI687" s="3"/>
      <c r="RVJ687" s="3"/>
      <c r="RVK687" s="3"/>
      <c r="RVL687" s="3"/>
      <c r="RVM687" s="3"/>
      <c r="RVN687" s="3"/>
      <c r="RVO687" s="3"/>
      <c r="RVP687" s="3"/>
      <c r="RVQ687" s="3"/>
      <c r="RVR687" s="3"/>
      <c r="RVS687" s="3"/>
      <c r="RVT687" s="3"/>
      <c r="RVU687" s="3"/>
      <c r="RVV687" s="3"/>
      <c r="RVW687" s="3"/>
      <c r="RVX687" s="3"/>
      <c r="RVY687" s="3"/>
      <c r="RVZ687" s="3"/>
      <c r="RWA687" s="3"/>
      <c r="RWB687" s="3"/>
      <c r="RWC687" s="3"/>
      <c r="RWD687" s="3"/>
      <c r="RWE687" s="3"/>
      <c r="RWF687" s="3"/>
      <c r="RWG687" s="3"/>
      <c r="RWH687" s="3"/>
      <c r="RWI687" s="3"/>
      <c r="RWJ687" s="3"/>
      <c r="RWK687" s="3"/>
      <c r="RWL687" s="3"/>
      <c r="RWM687" s="3"/>
      <c r="RWN687" s="3"/>
      <c r="RWO687" s="3"/>
      <c r="RWP687" s="3"/>
      <c r="RWQ687" s="3"/>
      <c r="RWR687" s="3"/>
      <c r="RWS687" s="3"/>
      <c r="RWT687" s="3"/>
      <c r="RWU687" s="3"/>
      <c r="RWV687" s="3"/>
      <c r="RWW687" s="3"/>
      <c r="RWX687" s="3"/>
      <c r="RWY687" s="3"/>
      <c r="RWZ687" s="3"/>
      <c r="RXA687" s="3"/>
      <c r="RXB687" s="3"/>
      <c r="RXC687" s="3"/>
      <c r="RXD687" s="3"/>
      <c r="RXE687" s="3"/>
      <c r="RXF687" s="3"/>
      <c r="RXG687" s="3"/>
      <c r="RXH687" s="3"/>
      <c r="RXI687" s="3"/>
      <c r="RXJ687" s="3"/>
      <c r="RXK687" s="3"/>
      <c r="RXL687" s="3"/>
      <c r="RXM687" s="3"/>
      <c r="RXN687" s="3"/>
      <c r="RXO687" s="3"/>
      <c r="RXP687" s="3"/>
      <c r="RXQ687" s="3"/>
      <c r="RXR687" s="3"/>
      <c r="RXS687" s="3"/>
      <c r="RXT687" s="3"/>
      <c r="RXU687" s="3"/>
      <c r="RXV687" s="3"/>
      <c r="RXW687" s="3"/>
      <c r="RXX687" s="3"/>
      <c r="RXY687" s="3"/>
      <c r="RXZ687" s="3"/>
      <c r="RYA687" s="3"/>
      <c r="RYB687" s="3"/>
      <c r="RYC687" s="3"/>
      <c r="RYD687" s="3"/>
      <c r="RYE687" s="3"/>
      <c r="RYF687" s="3"/>
      <c r="RYG687" s="3"/>
      <c r="RYH687" s="3"/>
      <c r="RYI687" s="3"/>
      <c r="RYJ687" s="3"/>
      <c r="RYK687" s="3"/>
      <c r="RYL687" s="3"/>
      <c r="RYM687" s="3"/>
      <c r="RYN687" s="3"/>
      <c r="RYO687" s="3"/>
      <c r="RYP687" s="3"/>
      <c r="RYQ687" s="3"/>
      <c r="RYR687" s="3"/>
      <c r="RYS687" s="3"/>
      <c r="RYT687" s="3"/>
      <c r="RYU687" s="3"/>
      <c r="RYV687" s="3"/>
      <c r="RYW687" s="3"/>
      <c r="RYX687" s="3"/>
      <c r="RYY687" s="3"/>
      <c r="RYZ687" s="3"/>
      <c r="RZA687" s="3"/>
      <c r="RZB687" s="3"/>
      <c r="RZC687" s="3"/>
      <c r="RZD687" s="3"/>
      <c r="RZE687" s="3"/>
      <c r="RZF687" s="3"/>
      <c r="RZG687" s="3"/>
      <c r="RZH687" s="3"/>
      <c r="RZI687" s="3"/>
      <c r="RZJ687" s="3"/>
      <c r="RZK687" s="3"/>
      <c r="RZL687" s="3"/>
      <c r="RZM687" s="3"/>
      <c r="RZN687" s="3"/>
      <c r="RZO687" s="3"/>
      <c r="RZP687" s="3"/>
      <c r="RZQ687" s="3"/>
      <c r="RZR687" s="3"/>
      <c r="RZS687" s="3"/>
      <c r="RZT687" s="3"/>
      <c r="RZU687" s="3"/>
      <c r="RZV687" s="3"/>
      <c r="RZW687" s="3"/>
      <c r="RZX687" s="3"/>
      <c r="RZY687" s="3"/>
      <c r="RZZ687" s="3"/>
      <c r="SAA687" s="3"/>
      <c r="SAB687" s="3"/>
      <c r="SAC687" s="3"/>
      <c r="SAD687" s="3"/>
      <c r="SAE687" s="3"/>
      <c r="SAF687" s="3"/>
      <c r="SAG687" s="3"/>
      <c r="SAH687" s="3"/>
      <c r="SAI687" s="3"/>
      <c r="SAJ687" s="3"/>
      <c r="SAK687" s="3"/>
      <c r="SAL687" s="3"/>
      <c r="SAM687" s="3"/>
      <c r="SAN687" s="3"/>
      <c r="SAO687" s="3"/>
      <c r="SAP687" s="3"/>
      <c r="SAQ687" s="3"/>
      <c r="SAR687" s="3"/>
      <c r="SAS687" s="3"/>
      <c r="SAT687" s="3"/>
      <c r="SAU687" s="3"/>
      <c r="SAV687" s="3"/>
      <c r="SAW687" s="3"/>
      <c r="SAX687" s="3"/>
      <c r="SAY687" s="3"/>
      <c r="SAZ687" s="3"/>
      <c r="SBA687" s="3"/>
      <c r="SBB687" s="3"/>
      <c r="SBC687" s="3"/>
      <c r="SBD687" s="3"/>
      <c r="SBE687" s="3"/>
      <c r="SBF687" s="3"/>
      <c r="SBG687" s="3"/>
      <c r="SBH687" s="3"/>
      <c r="SBI687" s="3"/>
      <c r="SBJ687" s="3"/>
      <c r="SBK687" s="3"/>
      <c r="SBL687" s="3"/>
      <c r="SBM687" s="3"/>
      <c r="SBN687" s="3"/>
      <c r="SBO687" s="3"/>
      <c r="SBP687" s="3"/>
      <c r="SBQ687" s="3"/>
      <c r="SBR687" s="3"/>
      <c r="SBS687" s="3"/>
      <c r="SBT687" s="3"/>
      <c r="SBU687" s="3"/>
      <c r="SBV687" s="3"/>
      <c r="SBW687" s="3"/>
      <c r="SBX687" s="3"/>
      <c r="SBY687" s="3"/>
      <c r="SBZ687" s="3"/>
      <c r="SCA687" s="3"/>
      <c r="SCB687" s="3"/>
      <c r="SCC687" s="3"/>
      <c r="SCD687" s="3"/>
      <c r="SCE687" s="3"/>
      <c r="SCF687" s="3"/>
      <c r="SCG687" s="3"/>
      <c r="SCH687" s="3"/>
      <c r="SCI687" s="3"/>
      <c r="SCJ687" s="3"/>
      <c r="SCK687" s="3"/>
      <c r="SCL687" s="3"/>
      <c r="SCM687" s="3"/>
      <c r="SCN687" s="3"/>
      <c r="SCO687" s="3"/>
      <c r="SCP687" s="3"/>
      <c r="SCQ687" s="3"/>
      <c r="SCR687" s="3"/>
      <c r="SCS687" s="3"/>
      <c r="SCT687" s="3"/>
      <c r="SCU687" s="3"/>
      <c r="SCV687" s="3"/>
      <c r="SCW687" s="3"/>
      <c r="SCX687" s="3"/>
      <c r="SCY687" s="3"/>
      <c r="SCZ687" s="3"/>
      <c r="SDA687" s="3"/>
      <c r="SDB687" s="3"/>
      <c r="SDC687" s="3"/>
      <c r="SDD687" s="3"/>
      <c r="SDE687" s="3"/>
      <c r="SDF687" s="3"/>
      <c r="SDG687" s="3"/>
      <c r="SDH687" s="3"/>
      <c r="SDI687" s="3"/>
      <c r="SDJ687" s="3"/>
      <c r="SDK687" s="3"/>
      <c r="SDL687" s="3"/>
      <c r="SDM687" s="3"/>
      <c r="SDN687" s="3"/>
      <c r="SDO687" s="3"/>
      <c r="SDP687" s="3"/>
      <c r="SDQ687" s="3"/>
      <c r="SDR687" s="3"/>
      <c r="SDS687" s="3"/>
      <c r="SDT687" s="3"/>
      <c r="SDU687" s="3"/>
      <c r="SDV687" s="3"/>
      <c r="SDW687" s="3"/>
      <c r="SDX687" s="3"/>
      <c r="SDY687" s="3"/>
      <c r="SDZ687" s="3"/>
      <c r="SEA687" s="3"/>
      <c r="SEB687" s="3"/>
      <c r="SEC687" s="3"/>
      <c r="SED687" s="3"/>
      <c r="SEE687" s="3"/>
      <c r="SEF687" s="3"/>
      <c r="SEG687" s="3"/>
      <c r="SEH687" s="3"/>
      <c r="SEI687" s="3"/>
      <c r="SEJ687" s="3"/>
      <c r="SEK687" s="3"/>
      <c r="SEL687" s="3"/>
      <c r="SEM687" s="3"/>
      <c r="SEN687" s="3"/>
      <c r="SEO687" s="3"/>
      <c r="SEP687" s="3"/>
      <c r="SEQ687" s="3"/>
      <c r="SER687" s="3"/>
      <c r="SES687" s="3"/>
      <c r="SET687" s="3"/>
      <c r="SEU687" s="3"/>
      <c r="SEV687" s="3"/>
      <c r="SEW687" s="3"/>
      <c r="SEX687" s="3"/>
      <c r="SEY687" s="3"/>
      <c r="SEZ687" s="3"/>
      <c r="SFA687" s="3"/>
      <c r="SFB687" s="3"/>
      <c r="SFC687" s="3"/>
      <c r="SFD687" s="3"/>
      <c r="SFE687" s="3"/>
      <c r="SFF687" s="3"/>
      <c r="SFG687" s="3"/>
      <c r="SFH687" s="3"/>
      <c r="SFI687" s="3"/>
      <c r="SFJ687" s="3"/>
      <c r="SFK687" s="3"/>
      <c r="SFL687" s="3"/>
      <c r="SFM687" s="3"/>
      <c r="SFN687" s="3"/>
      <c r="SFO687" s="3"/>
      <c r="SFP687" s="3"/>
      <c r="SFQ687" s="3"/>
      <c r="SFR687" s="3"/>
      <c r="SFS687" s="3"/>
      <c r="SFT687" s="3"/>
      <c r="SFU687" s="3"/>
      <c r="SFV687" s="3"/>
      <c r="SFW687" s="3"/>
      <c r="SFX687" s="3"/>
      <c r="SFY687" s="3"/>
      <c r="SFZ687" s="3"/>
      <c r="SGA687" s="3"/>
      <c r="SGB687" s="3"/>
      <c r="SGC687" s="3"/>
      <c r="SGD687" s="3"/>
      <c r="SGE687" s="3"/>
      <c r="SGF687" s="3"/>
      <c r="SGG687" s="3"/>
      <c r="SGH687" s="3"/>
      <c r="SGI687" s="3"/>
      <c r="SGJ687" s="3"/>
      <c r="SGK687" s="3"/>
      <c r="SGL687" s="3"/>
      <c r="SGM687" s="3"/>
      <c r="SGN687" s="3"/>
      <c r="SGO687" s="3"/>
      <c r="SGP687" s="3"/>
      <c r="SGQ687" s="3"/>
      <c r="SGR687" s="3"/>
      <c r="SGS687" s="3"/>
      <c r="SGT687" s="3"/>
      <c r="SGU687" s="3"/>
      <c r="SGV687" s="3"/>
      <c r="SGW687" s="3"/>
      <c r="SGX687" s="3"/>
      <c r="SGY687" s="3"/>
      <c r="SGZ687" s="3"/>
      <c r="SHA687" s="3"/>
      <c r="SHB687" s="3"/>
      <c r="SHC687" s="3"/>
      <c r="SHD687" s="3"/>
      <c r="SHE687" s="3"/>
      <c r="SHF687" s="3"/>
      <c r="SHG687" s="3"/>
      <c r="SHH687" s="3"/>
      <c r="SHI687" s="3"/>
      <c r="SHJ687" s="3"/>
      <c r="SHK687" s="3"/>
      <c r="SHL687" s="3"/>
      <c r="SHM687" s="3"/>
      <c r="SHN687" s="3"/>
      <c r="SHO687" s="3"/>
      <c r="SHP687" s="3"/>
      <c r="SHQ687" s="3"/>
      <c r="SHR687" s="3"/>
      <c r="SHS687" s="3"/>
      <c r="SHT687" s="3"/>
      <c r="SHU687" s="3"/>
      <c r="SHV687" s="3"/>
      <c r="SHW687" s="3"/>
      <c r="SHX687" s="3"/>
      <c r="SHY687" s="3"/>
      <c r="SHZ687" s="3"/>
      <c r="SIA687" s="3"/>
      <c r="SIB687" s="3"/>
      <c r="SIC687" s="3"/>
      <c r="SID687" s="3"/>
      <c r="SIE687" s="3"/>
      <c r="SIF687" s="3"/>
      <c r="SIG687" s="3"/>
      <c r="SIH687" s="3"/>
      <c r="SII687" s="3"/>
      <c r="SIJ687" s="3"/>
      <c r="SIK687" s="3"/>
      <c r="SIL687" s="3"/>
      <c r="SIM687" s="3"/>
      <c r="SIN687" s="3"/>
      <c r="SIO687" s="3"/>
      <c r="SIP687" s="3"/>
      <c r="SIQ687" s="3"/>
      <c r="SIR687" s="3"/>
      <c r="SIS687" s="3"/>
      <c r="SIT687" s="3"/>
      <c r="SIU687" s="3"/>
      <c r="SIV687" s="3"/>
      <c r="SIW687" s="3"/>
      <c r="SIX687" s="3"/>
      <c r="SIY687" s="3"/>
      <c r="SIZ687" s="3"/>
      <c r="SJA687" s="3"/>
      <c r="SJB687" s="3"/>
      <c r="SJC687" s="3"/>
      <c r="SJD687" s="3"/>
      <c r="SJE687" s="3"/>
      <c r="SJF687" s="3"/>
      <c r="SJG687" s="3"/>
      <c r="SJH687" s="3"/>
      <c r="SJI687" s="3"/>
      <c r="SJJ687" s="3"/>
      <c r="SJK687" s="3"/>
      <c r="SJL687" s="3"/>
      <c r="SJM687" s="3"/>
      <c r="SJN687" s="3"/>
      <c r="SJO687" s="3"/>
      <c r="SJP687" s="3"/>
      <c r="SJQ687" s="3"/>
      <c r="SJR687" s="3"/>
      <c r="SJS687" s="3"/>
      <c r="SJT687" s="3"/>
      <c r="SJU687" s="3"/>
      <c r="SJV687" s="3"/>
      <c r="SJW687" s="3"/>
      <c r="SJX687" s="3"/>
      <c r="SJY687" s="3"/>
      <c r="SJZ687" s="3"/>
      <c r="SKA687" s="3"/>
      <c r="SKB687" s="3"/>
      <c r="SKC687" s="3"/>
      <c r="SKD687" s="3"/>
      <c r="SKE687" s="3"/>
      <c r="SKF687" s="3"/>
      <c r="SKG687" s="3"/>
      <c r="SKH687" s="3"/>
      <c r="SKI687" s="3"/>
      <c r="SKJ687" s="3"/>
      <c r="SKK687" s="3"/>
      <c r="SKL687" s="3"/>
      <c r="SKM687" s="3"/>
      <c r="SKN687" s="3"/>
      <c r="SKO687" s="3"/>
      <c r="SKP687" s="3"/>
      <c r="SKQ687" s="3"/>
      <c r="SKR687" s="3"/>
      <c r="SKS687" s="3"/>
      <c r="SKT687" s="3"/>
      <c r="SKU687" s="3"/>
      <c r="SKV687" s="3"/>
      <c r="SKW687" s="3"/>
      <c r="SKX687" s="3"/>
      <c r="SKY687" s="3"/>
      <c r="SKZ687" s="3"/>
      <c r="SLA687" s="3"/>
      <c r="SLB687" s="3"/>
      <c r="SLC687" s="3"/>
      <c r="SLD687" s="3"/>
      <c r="SLE687" s="3"/>
      <c r="SLF687" s="3"/>
      <c r="SLG687" s="3"/>
      <c r="SLH687" s="3"/>
      <c r="SLI687" s="3"/>
      <c r="SLJ687" s="3"/>
      <c r="SLK687" s="3"/>
      <c r="SLL687" s="3"/>
      <c r="SLM687" s="3"/>
      <c r="SLN687" s="3"/>
      <c r="SLO687" s="3"/>
      <c r="SLP687" s="3"/>
      <c r="SLQ687" s="3"/>
      <c r="SLR687" s="3"/>
      <c r="SLS687" s="3"/>
      <c r="SLT687" s="3"/>
      <c r="SLU687" s="3"/>
      <c r="SLV687" s="3"/>
      <c r="SLW687" s="3"/>
      <c r="SLX687" s="3"/>
      <c r="SLY687" s="3"/>
      <c r="SLZ687" s="3"/>
      <c r="SMA687" s="3"/>
      <c r="SMB687" s="3"/>
      <c r="SMC687" s="3"/>
      <c r="SMD687" s="3"/>
      <c r="SME687" s="3"/>
      <c r="SMF687" s="3"/>
      <c r="SMG687" s="3"/>
      <c r="SMH687" s="3"/>
      <c r="SMI687" s="3"/>
      <c r="SMJ687" s="3"/>
      <c r="SMK687" s="3"/>
      <c r="SML687" s="3"/>
      <c r="SMM687" s="3"/>
      <c r="SMN687" s="3"/>
      <c r="SMO687" s="3"/>
      <c r="SMP687" s="3"/>
      <c r="SMQ687" s="3"/>
      <c r="SMR687" s="3"/>
      <c r="SMS687" s="3"/>
      <c r="SMT687" s="3"/>
      <c r="SMU687" s="3"/>
      <c r="SMV687" s="3"/>
      <c r="SMW687" s="3"/>
      <c r="SMX687" s="3"/>
      <c r="SMY687" s="3"/>
      <c r="SMZ687" s="3"/>
      <c r="SNA687" s="3"/>
      <c r="SNB687" s="3"/>
      <c r="SNC687" s="3"/>
      <c r="SND687" s="3"/>
      <c r="SNE687" s="3"/>
      <c r="SNF687" s="3"/>
      <c r="SNG687" s="3"/>
      <c r="SNH687" s="3"/>
      <c r="SNI687" s="3"/>
      <c r="SNJ687" s="3"/>
      <c r="SNK687" s="3"/>
      <c r="SNL687" s="3"/>
      <c r="SNM687" s="3"/>
      <c r="SNN687" s="3"/>
      <c r="SNO687" s="3"/>
      <c r="SNP687" s="3"/>
      <c r="SNQ687" s="3"/>
      <c r="SNR687" s="3"/>
      <c r="SNS687" s="3"/>
      <c r="SNT687" s="3"/>
      <c r="SNU687" s="3"/>
      <c r="SNV687" s="3"/>
      <c r="SNW687" s="3"/>
      <c r="SNX687" s="3"/>
      <c r="SNY687" s="3"/>
      <c r="SNZ687" s="3"/>
      <c r="SOA687" s="3"/>
      <c r="SOB687" s="3"/>
      <c r="SOC687" s="3"/>
      <c r="SOD687" s="3"/>
      <c r="SOE687" s="3"/>
      <c r="SOF687" s="3"/>
      <c r="SOG687" s="3"/>
      <c r="SOH687" s="3"/>
      <c r="SOI687" s="3"/>
      <c r="SOJ687" s="3"/>
      <c r="SOK687" s="3"/>
      <c r="SOL687" s="3"/>
      <c r="SOM687" s="3"/>
      <c r="SON687" s="3"/>
      <c r="SOO687" s="3"/>
      <c r="SOP687" s="3"/>
      <c r="SOQ687" s="3"/>
      <c r="SOR687" s="3"/>
      <c r="SOS687" s="3"/>
      <c r="SOT687" s="3"/>
      <c r="SOU687" s="3"/>
      <c r="SOV687" s="3"/>
      <c r="SOW687" s="3"/>
      <c r="SOX687" s="3"/>
      <c r="SOY687" s="3"/>
      <c r="SOZ687" s="3"/>
      <c r="SPA687" s="3"/>
      <c r="SPB687" s="3"/>
      <c r="SPC687" s="3"/>
      <c r="SPD687" s="3"/>
      <c r="SPE687" s="3"/>
      <c r="SPF687" s="3"/>
      <c r="SPG687" s="3"/>
      <c r="SPH687" s="3"/>
      <c r="SPI687" s="3"/>
      <c r="SPJ687" s="3"/>
      <c r="SPK687" s="3"/>
      <c r="SPL687" s="3"/>
      <c r="SPM687" s="3"/>
      <c r="SPN687" s="3"/>
      <c r="SPO687" s="3"/>
      <c r="SPP687" s="3"/>
      <c r="SPQ687" s="3"/>
      <c r="SPR687" s="3"/>
      <c r="SPS687" s="3"/>
      <c r="SPT687" s="3"/>
      <c r="SPU687" s="3"/>
      <c r="SPV687" s="3"/>
      <c r="SPW687" s="3"/>
      <c r="SPX687" s="3"/>
      <c r="SPY687" s="3"/>
      <c r="SPZ687" s="3"/>
      <c r="SQA687" s="3"/>
      <c r="SQB687" s="3"/>
      <c r="SQC687" s="3"/>
      <c r="SQD687" s="3"/>
      <c r="SQE687" s="3"/>
      <c r="SQF687" s="3"/>
      <c r="SQG687" s="3"/>
      <c r="SQH687" s="3"/>
      <c r="SQI687" s="3"/>
      <c r="SQJ687" s="3"/>
      <c r="SQK687" s="3"/>
      <c r="SQL687" s="3"/>
      <c r="SQM687" s="3"/>
      <c r="SQN687" s="3"/>
      <c r="SQO687" s="3"/>
      <c r="SQP687" s="3"/>
      <c r="SQQ687" s="3"/>
      <c r="SQR687" s="3"/>
      <c r="SQS687" s="3"/>
      <c r="SQT687" s="3"/>
      <c r="SQU687" s="3"/>
      <c r="SQV687" s="3"/>
      <c r="SQW687" s="3"/>
      <c r="SQX687" s="3"/>
      <c r="SQY687" s="3"/>
      <c r="SQZ687" s="3"/>
      <c r="SRA687" s="3"/>
      <c r="SRB687" s="3"/>
      <c r="SRC687" s="3"/>
      <c r="SRD687" s="3"/>
      <c r="SRE687" s="3"/>
      <c r="SRF687" s="3"/>
      <c r="SRG687" s="3"/>
      <c r="SRH687" s="3"/>
      <c r="SRI687" s="3"/>
      <c r="SRJ687" s="3"/>
      <c r="SRK687" s="3"/>
      <c r="SRL687" s="3"/>
      <c r="SRM687" s="3"/>
      <c r="SRN687" s="3"/>
      <c r="SRO687" s="3"/>
      <c r="SRP687" s="3"/>
      <c r="SRQ687" s="3"/>
      <c r="SRR687" s="3"/>
      <c r="SRS687" s="3"/>
      <c r="SRT687" s="3"/>
      <c r="SRU687" s="3"/>
      <c r="SRV687" s="3"/>
      <c r="SRW687" s="3"/>
      <c r="SRX687" s="3"/>
      <c r="SRY687" s="3"/>
      <c r="SRZ687" s="3"/>
      <c r="SSA687" s="3"/>
      <c r="SSB687" s="3"/>
      <c r="SSC687" s="3"/>
      <c r="SSD687" s="3"/>
      <c r="SSE687" s="3"/>
      <c r="SSF687" s="3"/>
      <c r="SSG687" s="3"/>
      <c r="SSH687" s="3"/>
      <c r="SSI687" s="3"/>
      <c r="SSJ687" s="3"/>
      <c r="SSK687" s="3"/>
      <c r="SSL687" s="3"/>
      <c r="SSM687" s="3"/>
      <c r="SSN687" s="3"/>
      <c r="SSO687" s="3"/>
      <c r="SSP687" s="3"/>
      <c r="SSQ687" s="3"/>
      <c r="SSR687" s="3"/>
      <c r="SSS687" s="3"/>
      <c r="SST687" s="3"/>
      <c r="SSU687" s="3"/>
      <c r="SSV687" s="3"/>
      <c r="SSW687" s="3"/>
      <c r="SSX687" s="3"/>
      <c r="SSY687" s="3"/>
      <c r="SSZ687" s="3"/>
      <c r="STA687" s="3"/>
      <c r="STB687" s="3"/>
      <c r="STC687" s="3"/>
      <c r="STD687" s="3"/>
      <c r="STE687" s="3"/>
      <c r="STF687" s="3"/>
      <c r="STG687" s="3"/>
      <c r="STH687" s="3"/>
      <c r="STI687" s="3"/>
      <c r="STJ687" s="3"/>
      <c r="STK687" s="3"/>
      <c r="STL687" s="3"/>
      <c r="STM687" s="3"/>
      <c r="STN687" s="3"/>
      <c r="STO687" s="3"/>
      <c r="STP687" s="3"/>
      <c r="STQ687" s="3"/>
      <c r="STR687" s="3"/>
      <c r="STS687" s="3"/>
      <c r="STT687" s="3"/>
      <c r="STU687" s="3"/>
      <c r="STV687" s="3"/>
      <c r="STW687" s="3"/>
      <c r="STX687" s="3"/>
      <c r="STY687" s="3"/>
      <c r="STZ687" s="3"/>
      <c r="SUA687" s="3"/>
      <c r="SUB687" s="3"/>
      <c r="SUC687" s="3"/>
      <c r="SUD687" s="3"/>
      <c r="SUE687" s="3"/>
      <c r="SUF687" s="3"/>
      <c r="SUG687" s="3"/>
      <c r="SUH687" s="3"/>
      <c r="SUI687" s="3"/>
      <c r="SUJ687" s="3"/>
      <c r="SUK687" s="3"/>
      <c r="SUL687" s="3"/>
      <c r="SUM687" s="3"/>
      <c r="SUN687" s="3"/>
      <c r="SUO687" s="3"/>
      <c r="SUP687" s="3"/>
      <c r="SUQ687" s="3"/>
      <c r="SUR687" s="3"/>
      <c r="SUS687" s="3"/>
      <c r="SUT687" s="3"/>
      <c r="SUU687" s="3"/>
      <c r="SUV687" s="3"/>
      <c r="SUW687" s="3"/>
      <c r="SUX687" s="3"/>
      <c r="SUY687" s="3"/>
      <c r="SUZ687" s="3"/>
      <c r="SVA687" s="3"/>
      <c r="SVB687" s="3"/>
      <c r="SVC687" s="3"/>
      <c r="SVD687" s="3"/>
      <c r="SVE687" s="3"/>
      <c r="SVF687" s="3"/>
      <c r="SVG687" s="3"/>
      <c r="SVH687" s="3"/>
      <c r="SVI687" s="3"/>
      <c r="SVJ687" s="3"/>
      <c r="SVK687" s="3"/>
      <c r="SVL687" s="3"/>
      <c r="SVM687" s="3"/>
      <c r="SVN687" s="3"/>
      <c r="SVO687" s="3"/>
      <c r="SVP687" s="3"/>
      <c r="SVQ687" s="3"/>
      <c r="SVR687" s="3"/>
      <c r="SVS687" s="3"/>
      <c r="SVT687" s="3"/>
      <c r="SVU687" s="3"/>
      <c r="SVV687" s="3"/>
      <c r="SVW687" s="3"/>
      <c r="SVX687" s="3"/>
      <c r="SVY687" s="3"/>
      <c r="SVZ687" s="3"/>
      <c r="SWA687" s="3"/>
      <c r="SWB687" s="3"/>
      <c r="SWC687" s="3"/>
      <c r="SWD687" s="3"/>
      <c r="SWE687" s="3"/>
      <c r="SWF687" s="3"/>
      <c r="SWG687" s="3"/>
      <c r="SWH687" s="3"/>
      <c r="SWI687" s="3"/>
      <c r="SWJ687" s="3"/>
      <c r="SWK687" s="3"/>
      <c r="SWL687" s="3"/>
      <c r="SWM687" s="3"/>
      <c r="SWN687" s="3"/>
      <c r="SWO687" s="3"/>
      <c r="SWP687" s="3"/>
      <c r="SWQ687" s="3"/>
      <c r="SWR687" s="3"/>
      <c r="SWS687" s="3"/>
      <c r="SWT687" s="3"/>
      <c r="SWU687" s="3"/>
      <c r="SWV687" s="3"/>
      <c r="SWW687" s="3"/>
      <c r="SWX687" s="3"/>
      <c r="SWY687" s="3"/>
      <c r="SWZ687" s="3"/>
      <c r="SXA687" s="3"/>
      <c r="SXB687" s="3"/>
      <c r="SXC687" s="3"/>
      <c r="SXD687" s="3"/>
      <c r="SXE687" s="3"/>
      <c r="SXF687" s="3"/>
      <c r="SXG687" s="3"/>
      <c r="SXH687" s="3"/>
      <c r="SXI687" s="3"/>
      <c r="SXJ687" s="3"/>
      <c r="SXK687" s="3"/>
      <c r="SXL687" s="3"/>
      <c r="SXM687" s="3"/>
      <c r="SXN687" s="3"/>
      <c r="SXO687" s="3"/>
      <c r="SXP687" s="3"/>
      <c r="SXQ687" s="3"/>
      <c r="SXR687" s="3"/>
      <c r="SXS687" s="3"/>
      <c r="SXT687" s="3"/>
      <c r="SXU687" s="3"/>
      <c r="SXV687" s="3"/>
      <c r="SXW687" s="3"/>
      <c r="SXX687" s="3"/>
      <c r="SXY687" s="3"/>
      <c r="SXZ687" s="3"/>
      <c r="SYA687" s="3"/>
      <c r="SYB687" s="3"/>
      <c r="SYC687" s="3"/>
      <c r="SYD687" s="3"/>
      <c r="SYE687" s="3"/>
      <c r="SYF687" s="3"/>
      <c r="SYG687" s="3"/>
      <c r="SYH687" s="3"/>
      <c r="SYI687" s="3"/>
      <c r="SYJ687" s="3"/>
      <c r="SYK687" s="3"/>
      <c r="SYL687" s="3"/>
      <c r="SYM687" s="3"/>
      <c r="SYN687" s="3"/>
      <c r="SYO687" s="3"/>
      <c r="SYP687" s="3"/>
      <c r="SYQ687" s="3"/>
      <c r="SYR687" s="3"/>
      <c r="SYS687" s="3"/>
      <c r="SYT687" s="3"/>
      <c r="SYU687" s="3"/>
      <c r="SYV687" s="3"/>
      <c r="SYW687" s="3"/>
      <c r="SYX687" s="3"/>
      <c r="SYY687" s="3"/>
      <c r="SYZ687" s="3"/>
      <c r="SZA687" s="3"/>
      <c r="SZB687" s="3"/>
      <c r="SZC687" s="3"/>
      <c r="SZD687" s="3"/>
      <c r="SZE687" s="3"/>
      <c r="SZF687" s="3"/>
      <c r="SZG687" s="3"/>
      <c r="SZH687" s="3"/>
      <c r="SZI687" s="3"/>
      <c r="SZJ687" s="3"/>
      <c r="SZK687" s="3"/>
      <c r="SZL687" s="3"/>
      <c r="SZM687" s="3"/>
      <c r="SZN687" s="3"/>
      <c r="SZO687" s="3"/>
      <c r="SZP687" s="3"/>
      <c r="SZQ687" s="3"/>
      <c r="SZR687" s="3"/>
      <c r="SZS687" s="3"/>
      <c r="SZT687" s="3"/>
      <c r="SZU687" s="3"/>
      <c r="SZV687" s="3"/>
      <c r="SZW687" s="3"/>
      <c r="SZX687" s="3"/>
      <c r="SZY687" s="3"/>
      <c r="SZZ687" s="3"/>
      <c r="TAA687" s="3"/>
      <c r="TAB687" s="3"/>
      <c r="TAC687" s="3"/>
      <c r="TAD687" s="3"/>
      <c r="TAE687" s="3"/>
      <c r="TAF687" s="3"/>
      <c r="TAG687" s="3"/>
      <c r="TAH687" s="3"/>
      <c r="TAI687" s="3"/>
      <c r="TAJ687" s="3"/>
      <c r="TAK687" s="3"/>
      <c r="TAL687" s="3"/>
      <c r="TAM687" s="3"/>
      <c r="TAN687" s="3"/>
      <c r="TAO687" s="3"/>
      <c r="TAP687" s="3"/>
      <c r="TAQ687" s="3"/>
      <c r="TAR687" s="3"/>
      <c r="TAS687" s="3"/>
      <c r="TAT687" s="3"/>
      <c r="TAU687" s="3"/>
      <c r="TAV687" s="3"/>
      <c r="TAW687" s="3"/>
      <c r="TAX687" s="3"/>
      <c r="TAY687" s="3"/>
      <c r="TAZ687" s="3"/>
      <c r="TBA687" s="3"/>
      <c r="TBB687" s="3"/>
      <c r="TBC687" s="3"/>
      <c r="TBD687" s="3"/>
      <c r="TBE687" s="3"/>
      <c r="TBF687" s="3"/>
      <c r="TBG687" s="3"/>
      <c r="TBH687" s="3"/>
      <c r="TBI687" s="3"/>
      <c r="TBJ687" s="3"/>
      <c r="TBK687" s="3"/>
      <c r="TBL687" s="3"/>
      <c r="TBM687" s="3"/>
      <c r="TBN687" s="3"/>
      <c r="TBO687" s="3"/>
      <c r="TBP687" s="3"/>
      <c r="TBQ687" s="3"/>
      <c r="TBR687" s="3"/>
      <c r="TBS687" s="3"/>
      <c r="TBT687" s="3"/>
      <c r="TBU687" s="3"/>
      <c r="TBV687" s="3"/>
      <c r="TBW687" s="3"/>
      <c r="TBX687" s="3"/>
      <c r="TBY687" s="3"/>
      <c r="TBZ687" s="3"/>
      <c r="TCA687" s="3"/>
      <c r="TCB687" s="3"/>
      <c r="TCC687" s="3"/>
      <c r="TCD687" s="3"/>
      <c r="TCE687" s="3"/>
      <c r="TCF687" s="3"/>
      <c r="TCG687" s="3"/>
      <c r="TCH687" s="3"/>
      <c r="TCI687" s="3"/>
      <c r="TCJ687" s="3"/>
      <c r="TCK687" s="3"/>
      <c r="TCL687" s="3"/>
      <c r="TCM687" s="3"/>
      <c r="TCN687" s="3"/>
      <c r="TCO687" s="3"/>
      <c r="TCP687" s="3"/>
      <c r="TCQ687" s="3"/>
      <c r="TCR687" s="3"/>
      <c r="TCS687" s="3"/>
      <c r="TCT687" s="3"/>
      <c r="TCU687" s="3"/>
      <c r="TCV687" s="3"/>
      <c r="TCW687" s="3"/>
      <c r="TCX687" s="3"/>
      <c r="TCY687" s="3"/>
      <c r="TCZ687" s="3"/>
      <c r="TDA687" s="3"/>
      <c r="TDB687" s="3"/>
      <c r="TDC687" s="3"/>
      <c r="TDD687" s="3"/>
      <c r="TDE687" s="3"/>
      <c r="TDF687" s="3"/>
      <c r="TDG687" s="3"/>
      <c r="TDH687" s="3"/>
      <c r="TDI687" s="3"/>
      <c r="TDJ687" s="3"/>
      <c r="TDK687" s="3"/>
      <c r="TDL687" s="3"/>
      <c r="TDM687" s="3"/>
      <c r="TDN687" s="3"/>
      <c r="TDO687" s="3"/>
      <c r="TDP687" s="3"/>
      <c r="TDQ687" s="3"/>
      <c r="TDR687" s="3"/>
      <c r="TDS687" s="3"/>
      <c r="TDT687" s="3"/>
      <c r="TDU687" s="3"/>
      <c r="TDV687" s="3"/>
      <c r="TDW687" s="3"/>
      <c r="TDX687" s="3"/>
      <c r="TDY687" s="3"/>
      <c r="TDZ687" s="3"/>
      <c r="TEA687" s="3"/>
      <c r="TEB687" s="3"/>
      <c r="TEC687" s="3"/>
      <c r="TED687" s="3"/>
      <c r="TEE687" s="3"/>
      <c r="TEF687" s="3"/>
      <c r="TEG687" s="3"/>
      <c r="TEH687" s="3"/>
      <c r="TEI687" s="3"/>
      <c r="TEJ687" s="3"/>
      <c r="TEK687" s="3"/>
      <c r="TEL687" s="3"/>
      <c r="TEM687" s="3"/>
      <c r="TEN687" s="3"/>
      <c r="TEO687" s="3"/>
      <c r="TEP687" s="3"/>
      <c r="TEQ687" s="3"/>
      <c r="TER687" s="3"/>
      <c r="TES687" s="3"/>
      <c r="TET687" s="3"/>
      <c r="TEU687" s="3"/>
      <c r="TEV687" s="3"/>
      <c r="TEW687" s="3"/>
      <c r="TEX687" s="3"/>
      <c r="TEY687" s="3"/>
      <c r="TEZ687" s="3"/>
      <c r="TFA687" s="3"/>
      <c r="TFB687" s="3"/>
      <c r="TFC687" s="3"/>
      <c r="TFD687" s="3"/>
      <c r="TFE687" s="3"/>
      <c r="TFF687" s="3"/>
      <c r="TFG687" s="3"/>
      <c r="TFH687" s="3"/>
      <c r="TFI687" s="3"/>
      <c r="TFJ687" s="3"/>
      <c r="TFK687" s="3"/>
      <c r="TFL687" s="3"/>
      <c r="TFM687" s="3"/>
      <c r="TFN687" s="3"/>
      <c r="TFO687" s="3"/>
      <c r="TFP687" s="3"/>
      <c r="TFQ687" s="3"/>
      <c r="TFR687" s="3"/>
      <c r="TFS687" s="3"/>
      <c r="TFT687" s="3"/>
      <c r="TFU687" s="3"/>
      <c r="TFV687" s="3"/>
      <c r="TFW687" s="3"/>
      <c r="TFX687" s="3"/>
      <c r="TFY687" s="3"/>
      <c r="TFZ687" s="3"/>
      <c r="TGA687" s="3"/>
      <c r="TGB687" s="3"/>
      <c r="TGC687" s="3"/>
      <c r="TGD687" s="3"/>
      <c r="TGE687" s="3"/>
      <c r="TGF687" s="3"/>
      <c r="TGG687" s="3"/>
      <c r="TGH687" s="3"/>
      <c r="TGI687" s="3"/>
      <c r="TGJ687" s="3"/>
      <c r="TGK687" s="3"/>
      <c r="TGL687" s="3"/>
      <c r="TGM687" s="3"/>
      <c r="TGN687" s="3"/>
      <c r="TGO687" s="3"/>
      <c r="TGP687" s="3"/>
      <c r="TGQ687" s="3"/>
      <c r="TGR687" s="3"/>
      <c r="TGS687" s="3"/>
      <c r="TGT687" s="3"/>
      <c r="TGU687" s="3"/>
      <c r="TGV687" s="3"/>
      <c r="TGW687" s="3"/>
      <c r="TGX687" s="3"/>
      <c r="TGY687" s="3"/>
      <c r="TGZ687" s="3"/>
      <c r="THA687" s="3"/>
      <c r="THB687" s="3"/>
      <c r="THC687" s="3"/>
      <c r="THD687" s="3"/>
      <c r="THE687" s="3"/>
      <c r="THF687" s="3"/>
      <c r="THG687" s="3"/>
      <c r="THH687" s="3"/>
      <c r="THI687" s="3"/>
      <c r="THJ687" s="3"/>
      <c r="THK687" s="3"/>
      <c r="THL687" s="3"/>
      <c r="THM687" s="3"/>
      <c r="THN687" s="3"/>
      <c r="THO687" s="3"/>
      <c r="THP687" s="3"/>
      <c r="THQ687" s="3"/>
      <c r="THR687" s="3"/>
      <c r="THS687" s="3"/>
      <c r="THT687" s="3"/>
      <c r="THU687" s="3"/>
      <c r="THV687" s="3"/>
      <c r="THW687" s="3"/>
      <c r="THX687" s="3"/>
      <c r="THY687" s="3"/>
      <c r="THZ687" s="3"/>
      <c r="TIA687" s="3"/>
      <c r="TIB687" s="3"/>
      <c r="TIC687" s="3"/>
      <c r="TID687" s="3"/>
      <c r="TIE687" s="3"/>
      <c r="TIF687" s="3"/>
      <c r="TIG687" s="3"/>
      <c r="TIH687" s="3"/>
      <c r="TII687" s="3"/>
      <c r="TIJ687" s="3"/>
      <c r="TIK687" s="3"/>
      <c r="TIL687" s="3"/>
      <c r="TIM687" s="3"/>
      <c r="TIN687" s="3"/>
      <c r="TIO687" s="3"/>
      <c r="TIP687" s="3"/>
      <c r="TIQ687" s="3"/>
      <c r="TIR687" s="3"/>
      <c r="TIS687" s="3"/>
      <c r="TIT687" s="3"/>
      <c r="TIU687" s="3"/>
      <c r="TIV687" s="3"/>
      <c r="TIW687" s="3"/>
      <c r="TIX687" s="3"/>
      <c r="TIY687" s="3"/>
      <c r="TIZ687" s="3"/>
      <c r="TJA687" s="3"/>
      <c r="TJB687" s="3"/>
      <c r="TJC687" s="3"/>
      <c r="TJD687" s="3"/>
      <c r="TJE687" s="3"/>
      <c r="TJF687" s="3"/>
      <c r="TJG687" s="3"/>
      <c r="TJH687" s="3"/>
      <c r="TJI687" s="3"/>
      <c r="TJJ687" s="3"/>
      <c r="TJK687" s="3"/>
      <c r="TJL687" s="3"/>
      <c r="TJM687" s="3"/>
      <c r="TJN687" s="3"/>
      <c r="TJO687" s="3"/>
      <c r="TJP687" s="3"/>
      <c r="TJQ687" s="3"/>
      <c r="TJR687" s="3"/>
      <c r="TJS687" s="3"/>
      <c r="TJT687" s="3"/>
      <c r="TJU687" s="3"/>
      <c r="TJV687" s="3"/>
      <c r="TJW687" s="3"/>
      <c r="TJX687" s="3"/>
      <c r="TJY687" s="3"/>
      <c r="TJZ687" s="3"/>
      <c r="TKA687" s="3"/>
      <c r="TKB687" s="3"/>
      <c r="TKC687" s="3"/>
      <c r="TKD687" s="3"/>
      <c r="TKE687" s="3"/>
      <c r="TKF687" s="3"/>
      <c r="TKG687" s="3"/>
      <c r="TKH687" s="3"/>
      <c r="TKI687" s="3"/>
      <c r="TKJ687" s="3"/>
      <c r="TKK687" s="3"/>
      <c r="TKL687" s="3"/>
      <c r="TKM687" s="3"/>
      <c r="TKN687" s="3"/>
      <c r="TKO687" s="3"/>
      <c r="TKP687" s="3"/>
      <c r="TKQ687" s="3"/>
      <c r="TKR687" s="3"/>
      <c r="TKS687" s="3"/>
      <c r="TKT687" s="3"/>
      <c r="TKU687" s="3"/>
      <c r="TKV687" s="3"/>
      <c r="TKW687" s="3"/>
      <c r="TKX687" s="3"/>
      <c r="TKY687" s="3"/>
      <c r="TKZ687" s="3"/>
      <c r="TLA687" s="3"/>
      <c r="TLB687" s="3"/>
      <c r="TLC687" s="3"/>
      <c r="TLD687" s="3"/>
      <c r="TLE687" s="3"/>
      <c r="TLF687" s="3"/>
      <c r="TLG687" s="3"/>
      <c r="TLH687" s="3"/>
      <c r="TLI687" s="3"/>
      <c r="TLJ687" s="3"/>
      <c r="TLK687" s="3"/>
      <c r="TLL687" s="3"/>
      <c r="TLM687" s="3"/>
      <c r="TLN687" s="3"/>
      <c r="TLO687" s="3"/>
      <c r="TLP687" s="3"/>
      <c r="TLQ687" s="3"/>
      <c r="TLR687" s="3"/>
      <c r="TLS687" s="3"/>
      <c r="TLT687" s="3"/>
      <c r="TLU687" s="3"/>
      <c r="TLV687" s="3"/>
      <c r="TLW687" s="3"/>
      <c r="TLX687" s="3"/>
      <c r="TLY687" s="3"/>
      <c r="TLZ687" s="3"/>
      <c r="TMA687" s="3"/>
      <c r="TMB687" s="3"/>
      <c r="TMC687" s="3"/>
      <c r="TMD687" s="3"/>
      <c r="TME687" s="3"/>
      <c r="TMF687" s="3"/>
      <c r="TMG687" s="3"/>
      <c r="TMH687" s="3"/>
      <c r="TMI687" s="3"/>
      <c r="TMJ687" s="3"/>
      <c r="TMK687" s="3"/>
      <c r="TML687" s="3"/>
      <c r="TMM687" s="3"/>
      <c r="TMN687" s="3"/>
      <c r="TMO687" s="3"/>
      <c r="TMP687" s="3"/>
      <c r="TMQ687" s="3"/>
      <c r="TMR687" s="3"/>
      <c r="TMS687" s="3"/>
      <c r="TMT687" s="3"/>
      <c r="TMU687" s="3"/>
      <c r="TMV687" s="3"/>
      <c r="TMW687" s="3"/>
      <c r="TMX687" s="3"/>
      <c r="TMY687" s="3"/>
      <c r="TMZ687" s="3"/>
      <c r="TNA687" s="3"/>
      <c r="TNB687" s="3"/>
      <c r="TNC687" s="3"/>
      <c r="TND687" s="3"/>
      <c r="TNE687" s="3"/>
      <c r="TNF687" s="3"/>
      <c r="TNG687" s="3"/>
      <c r="TNH687" s="3"/>
      <c r="TNI687" s="3"/>
      <c r="TNJ687" s="3"/>
      <c r="TNK687" s="3"/>
      <c r="TNL687" s="3"/>
      <c r="TNM687" s="3"/>
      <c r="TNN687" s="3"/>
      <c r="TNO687" s="3"/>
      <c r="TNP687" s="3"/>
      <c r="TNQ687" s="3"/>
      <c r="TNR687" s="3"/>
      <c r="TNS687" s="3"/>
      <c r="TNT687" s="3"/>
      <c r="TNU687" s="3"/>
      <c r="TNV687" s="3"/>
      <c r="TNW687" s="3"/>
      <c r="TNX687" s="3"/>
      <c r="TNY687" s="3"/>
      <c r="TNZ687" s="3"/>
      <c r="TOA687" s="3"/>
      <c r="TOB687" s="3"/>
      <c r="TOC687" s="3"/>
      <c r="TOD687" s="3"/>
      <c r="TOE687" s="3"/>
      <c r="TOF687" s="3"/>
      <c r="TOG687" s="3"/>
      <c r="TOH687" s="3"/>
      <c r="TOI687" s="3"/>
      <c r="TOJ687" s="3"/>
      <c r="TOK687" s="3"/>
      <c r="TOL687" s="3"/>
      <c r="TOM687" s="3"/>
      <c r="TON687" s="3"/>
      <c r="TOO687" s="3"/>
      <c r="TOP687" s="3"/>
      <c r="TOQ687" s="3"/>
      <c r="TOR687" s="3"/>
      <c r="TOS687" s="3"/>
      <c r="TOT687" s="3"/>
      <c r="TOU687" s="3"/>
      <c r="TOV687" s="3"/>
      <c r="TOW687" s="3"/>
      <c r="TOX687" s="3"/>
      <c r="TOY687" s="3"/>
      <c r="TOZ687" s="3"/>
      <c r="TPA687" s="3"/>
      <c r="TPB687" s="3"/>
      <c r="TPC687" s="3"/>
      <c r="TPD687" s="3"/>
      <c r="TPE687" s="3"/>
      <c r="TPF687" s="3"/>
      <c r="TPG687" s="3"/>
      <c r="TPH687" s="3"/>
      <c r="TPI687" s="3"/>
      <c r="TPJ687" s="3"/>
      <c r="TPK687" s="3"/>
      <c r="TPL687" s="3"/>
      <c r="TPM687" s="3"/>
      <c r="TPN687" s="3"/>
      <c r="TPO687" s="3"/>
      <c r="TPP687" s="3"/>
      <c r="TPQ687" s="3"/>
      <c r="TPR687" s="3"/>
      <c r="TPS687" s="3"/>
      <c r="TPT687" s="3"/>
      <c r="TPU687" s="3"/>
      <c r="TPV687" s="3"/>
      <c r="TPW687" s="3"/>
      <c r="TPX687" s="3"/>
      <c r="TPY687" s="3"/>
      <c r="TPZ687" s="3"/>
      <c r="TQA687" s="3"/>
      <c r="TQB687" s="3"/>
      <c r="TQC687" s="3"/>
      <c r="TQD687" s="3"/>
      <c r="TQE687" s="3"/>
      <c r="TQF687" s="3"/>
      <c r="TQG687" s="3"/>
      <c r="TQH687" s="3"/>
      <c r="TQI687" s="3"/>
      <c r="TQJ687" s="3"/>
      <c r="TQK687" s="3"/>
      <c r="TQL687" s="3"/>
      <c r="TQM687" s="3"/>
      <c r="TQN687" s="3"/>
      <c r="TQO687" s="3"/>
      <c r="TQP687" s="3"/>
      <c r="TQQ687" s="3"/>
      <c r="TQR687" s="3"/>
      <c r="TQS687" s="3"/>
      <c r="TQT687" s="3"/>
      <c r="TQU687" s="3"/>
      <c r="TQV687" s="3"/>
      <c r="TQW687" s="3"/>
      <c r="TQX687" s="3"/>
      <c r="TQY687" s="3"/>
      <c r="TQZ687" s="3"/>
      <c r="TRA687" s="3"/>
      <c r="TRB687" s="3"/>
      <c r="TRC687" s="3"/>
      <c r="TRD687" s="3"/>
      <c r="TRE687" s="3"/>
      <c r="TRF687" s="3"/>
      <c r="TRG687" s="3"/>
      <c r="TRH687" s="3"/>
      <c r="TRI687" s="3"/>
      <c r="TRJ687" s="3"/>
      <c r="TRK687" s="3"/>
      <c r="TRL687" s="3"/>
      <c r="TRM687" s="3"/>
      <c r="TRN687" s="3"/>
      <c r="TRO687" s="3"/>
      <c r="TRP687" s="3"/>
      <c r="TRQ687" s="3"/>
      <c r="TRR687" s="3"/>
      <c r="TRS687" s="3"/>
      <c r="TRT687" s="3"/>
      <c r="TRU687" s="3"/>
      <c r="TRV687" s="3"/>
      <c r="TRW687" s="3"/>
      <c r="TRX687" s="3"/>
      <c r="TRY687" s="3"/>
      <c r="TRZ687" s="3"/>
      <c r="TSA687" s="3"/>
      <c r="TSB687" s="3"/>
      <c r="TSC687" s="3"/>
      <c r="TSD687" s="3"/>
      <c r="TSE687" s="3"/>
      <c r="TSF687" s="3"/>
      <c r="TSG687" s="3"/>
      <c r="TSH687" s="3"/>
      <c r="TSI687" s="3"/>
      <c r="TSJ687" s="3"/>
      <c r="TSK687" s="3"/>
      <c r="TSL687" s="3"/>
      <c r="TSM687" s="3"/>
      <c r="TSN687" s="3"/>
      <c r="TSO687" s="3"/>
      <c r="TSP687" s="3"/>
      <c r="TSQ687" s="3"/>
      <c r="TSR687" s="3"/>
      <c r="TSS687" s="3"/>
      <c r="TST687" s="3"/>
      <c r="TSU687" s="3"/>
      <c r="TSV687" s="3"/>
      <c r="TSW687" s="3"/>
      <c r="TSX687" s="3"/>
      <c r="TSY687" s="3"/>
      <c r="TSZ687" s="3"/>
      <c r="TTA687" s="3"/>
      <c r="TTB687" s="3"/>
      <c r="TTC687" s="3"/>
      <c r="TTD687" s="3"/>
      <c r="TTE687" s="3"/>
      <c r="TTF687" s="3"/>
      <c r="TTG687" s="3"/>
      <c r="TTH687" s="3"/>
      <c r="TTI687" s="3"/>
      <c r="TTJ687" s="3"/>
      <c r="TTK687" s="3"/>
      <c r="TTL687" s="3"/>
      <c r="TTM687" s="3"/>
      <c r="TTN687" s="3"/>
      <c r="TTO687" s="3"/>
      <c r="TTP687" s="3"/>
      <c r="TTQ687" s="3"/>
      <c r="TTR687" s="3"/>
      <c r="TTS687" s="3"/>
      <c r="TTT687" s="3"/>
      <c r="TTU687" s="3"/>
      <c r="TTV687" s="3"/>
      <c r="TTW687" s="3"/>
      <c r="TTX687" s="3"/>
      <c r="TTY687" s="3"/>
      <c r="TTZ687" s="3"/>
      <c r="TUA687" s="3"/>
      <c r="TUB687" s="3"/>
      <c r="TUC687" s="3"/>
      <c r="TUD687" s="3"/>
      <c r="TUE687" s="3"/>
      <c r="TUF687" s="3"/>
      <c r="TUG687" s="3"/>
      <c r="TUH687" s="3"/>
      <c r="TUI687" s="3"/>
      <c r="TUJ687" s="3"/>
      <c r="TUK687" s="3"/>
      <c r="TUL687" s="3"/>
      <c r="TUM687" s="3"/>
      <c r="TUN687" s="3"/>
      <c r="TUO687" s="3"/>
      <c r="TUP687" s="3"/>
      <c r="TUQ687" s="3"/>
      <c r="TUR687" s="3"/>
      <c r="TUS687" s="3"/>
      <c r="TUT687" s="3"/>
      <c r="TUU687" s="3"/>
      <c r="TUV687" s="3"/>
      <c r="TUW687" s="3"/>
      <c r="TUX687" s="3"/>
      <c r="TUY687" s="3"/>
      <c r="TUZ687" s="3"/>
      <c r="TVA687" s="3"/>
      <c r="TVB687" s="3"/>
      <c r="TVC687" s="3"/>
      <c r="TVD687" s="3"/>
      <c r="TVE687" s="3"/>
      <c r="TVF687" s="3"/>
      <c r="TVG687" s="3"/>
      <c r="TVH687" s="3"/>
      <c r="TVI687" s="3"/>
      <c r="TVJ687" s="3"/>
      <c r="TVK687" s="3"/>
      <c r="TVL687" s="3"/>
      <c r="TVM687" s="3"/>
      <c r="TVN687" s="3"/>
      <c r="TVO687" s="3"/>
      <c r="TVP687" s="3"/>
      <c r="TVQ687" s="3"/>
      <c r="TVR687" s="3"/>
      <c r="TVS687" s="3"/>
      <c r="TVT687" s="3"/>
      <c r="TVU687" s="3"/>
      <c r="TVV687" s="3"/>
      <c r="TVW687" s="3"/>
      <c r="TVX687" s="3"/>
      <c r="TVY687" s="3"/>
      <c r="TVZ687" s="3"/>
      <c r="TWA687" s="3"/>
      <c r="TWB687" s="3"/>
      <c r="TWC687" s="3"/>
      <c r="TWD687" s="3"/>
      <c r="TWE687" s="3"/>
      <c r="TWF687" s="3"/>
      <c r="TWG687" s="3"/>
      <c r="TWH687" s="3"/>
      <c r="TWI687" s="3"/>
      <c r="TWJ687" s="3"/>
      <c r="TWK687" s="3"/>
      <c r="TWL687" s="3"/>
      <c r="TWM687" s="3"/>
      <c r="TWN687" s="3"/>
      <c r="TWO687" s="3"/>
      <c r="TWP687" s="3"/>
      <c r="TWQ687" s="3"/>
      <c r="TWR687" s="3"/>
      <c r="TWS687" s="3"/>
      <c r="TWT687" s="3"/>
      <c r="TWU687" s="3"/>
      <c r="TWV687" s="3"/>
      <c r="TWW687" s="3"/>
      <c r="TWX687" s="3"/>
      <c r="TWY687" s="3"/>
      <c r="TWZ687" s="3"/>
      <c r="TXA687" s="3"/>
      <c r="TXB687" s="3"/>
      <c r="TXC687" s="3"/>
      <c r="TXD687" s="3"/>
      <c r="TXE687" s="3"/>
      <c r="TXF687" s="3"/>
      <c r="TXG687" s="3"/>
      <c r="TXH687" s="3"/>
      <c r="TXI687" s="3"/>
      <c r="TXJ687" s="3"/>
      <c r="TXK687" s="3"/>
      <c r="TXL687" s="3"/>
      <c r="TXM687" s="3"/>
      <c r="TXN687" s="3"/>
      <c r="TXO687" s="3"/>
      <c r="TXP687" s="3"/>
      <c r="TXQ687" s="3"/>
      <c r="TXR687" s="3"/>
      <c r="TXS687" s="3"/>
      <c r="TXT687" s="3"/>
      <c r="TXU687" s="3"/>
      <c r="TXV687" s="3"/>
      <c r="TXW687" s="3"/>
      <c r="TXX687" s="3"/>
      <c r="TXY687" s="3"/>
      <c r="TXZ687" s="3"/>
      <c r="TYA687" s="3"/>
      <c r="TYB687" s="3"/>
      <c r="TYC687" s="3"/>
      <c r="TYD687" s="3"/>
      <c r="TYE687" s="3"/>
      <c r="TYF687" s="3"/>
      <c r="TYG687" s="3"/>
      <c r="TYH687" s="3"/>
      <c r="TYI687" s="3"/>
      <c r="TYJ687" s="3"/>
      <c r="TYK687" s="3"/>
      <c r="TYL687" s="3"/>
      <c r="TYM687" s="3"/>
      <c r="TYN687" s="3"/>
      <c r="TYO687" s="3"/>
      <c r="TYP687" s="3"/>
      <c r="TYQ687" s="3"/>
      <c r="TYR687" s="3"/>
      <c r="TYS687" s="3"/>
      <c r="TYT687" s="3"/>
      <c r="TYU687" s="3"/>
      <c r="TYV687" s="3"/>
      <c r="TYW687" s="3"/>
      <c r="TYX687" s="3"/>
      <c r="TYY687" s="3"/>
      <c r="TYZ687" s="3"/>
      <c r="TZA687" s="3"/>
      <c r="TZB687" s="3"/>
      <c r="TZC687" s="3"/>
      <c r="TZD687" s="3"/>
      <c r="TZE687" s="3"/>
      <c r="TZF687" s="3"/>
      <c r="TZG687" s="3"/>
      <c r="TZH687" s="3"/>
      <c r="TZI687" s="3"/>
      <c r="TZJ687" s="3"/>
      <c r="TZK687" s="3"/>
      <c r="TZL687" s="3"/>
      <c r="TZM687" s="3"/>
      <c r="TZN687" s="3"/>
      <c r="TZO687" s="3"/>
      <c r="TZP687" s="3"/>
      <c r="TZQ687" s="3"/>
      <c r="TZR687" s="3"/>
      <c r="TZS687" s="3"/>
      <c r="TZT687" s="3"/>
      <c r="TZU687" s="3"/>
      <c r="TZV687" s="3"/>
      <c r="TZW687" s="3"/>
      <c r="TZX687" s="3"/>
      <c r="TZY687" s="3"/>
      <c r="TZZ687" s="3"/>
      <c r="UAA687" s="3"/>
      <c r="UAB687" s="3"/>
      <c r="UAC687" s="3"/>
      <c r="UAD687" s="3"/>
      <c r="UAE687" s="3"/>
      <c r="UAF687" s="3"/>
      <c r="UAG687" s="3"/>
      <c r="UAH687" s="3"/>
      <c r="UAI687" s="3"/>
      <c r="UAJ687" s="3"/>
      <c r="UAK687" s="3"/>
      <c r="UAL687" s="3"/>
      <c r="UAM687" s="3"/>
      <c r="UAN687" s="3"/>
      <c r="UAO687" s="3"/>
      <c r="UAP687" s="3"/>
      <c r="UAQ687" s="3"/>
      <c r="UAR687" s="3"/>
      <c r="UAS687" s="3"/>
      <c r="UAT687" s="3"/>
      <c r="UAU687" s="3"/>
      <c r="UAV687" s="3"/>
      <c r="UAW687" s="3"/>
      <c r="UAX687" s="3"/>
      <c r="UAY687" s="3"/>
      <c r="UAZ687" s="3"/>
      <c r="UBA687" s="3"/>
      <c r="UBB687" s="3"/>
      <c r="UBC687" s="3"/>
      <c r="UBD687" s="3"/>
      <c r="UBE687" s="3"/>
      <c r="UBF687" s="3"/>
      <c r="UBG687" s="3"/>
      <c r="UBH687" s="3"/>
      <c r="UBI687" s="3"/>
      <c r="UBJ687" s="3"/>
      <c r="UBK687" s="3"/>
      <c r="UBL687" s="3"/>
      <c r="UBM687" s="3"/>
      <c r="UBN687" s="3"/>
      <c r="UBO687" s="3"/>
      <c r="UBP687" s="3"/>
      <c r="UBQ687" s="3"/>
      <c r="UBR687" s="3"/>
      <c r="UBS687" s="3"/>
      <c r="UBT687" s="3"/>
      <c r="UBU687" s="3"/>
      <c r="UBV687" s="3"/>
      <c r="UBW687" s="3"/>
      <c r="UBX687" s="3"/>
      <c r="UBY687" s="3"/>
      <c r="UBZ687" s="3"/>
      <c r="UCA687" s="3"/>
      <c r="UCB687" s="3"/>
      <c r="UCC687" s="3"/>
      <c r="UCD687" s="3"/>
      <c r="UCE687" s="3"/>
      <c r="UCF687" s="3"/>
      <c r="UCG687" s="3"/>
      <c r="UCH687" s="3"/>
      <c r="UCI687" s="3"/>
      <c r="UCJ687" s="3"/>
      <c r="UCK687" s="3"/>
      <c r="UCL687" s="3"/>
      <c r="UCM687" s="3"/>
      <c r="UCN687" s="3"/>
      <c r="UCO687" s="3"/>
      <c r="UCP687" s="3"/>
      <c r="UCQ687" s="3"/>
      <c r="UCR687" s="3"/>
      <c r="UCS687" s="3"/>
      <c r="UCT687" s="3"/>
      <c r="UCU687" s="3"/>
      <c r="UCV687" s="3"/>
      <c r="UCW687" s="3"/>
      <c r="UCX687" s="3"/>
      <c r="UCY687" s="3"/>
      <c r="UCZ687" s="3"/>
      <c r="UDA687" s="3"/>
      <c r="UDB687" s="3"/>
      <c r="UDC687" s="3"/>
      <c r="UDD687" s="3"/>
      <c r="UDE687" s="3"/>
      <c r="UDF687" s="3"/>
      <c r="UDG687" s="3"/>
      <c r="UDH687" s="3"/>
      <c r="UDI687" s="3"/>
      <c r="UDJ687" s="3"/>
      <c r="UDK687" s="3"/>
      <c r="UDL687" s="3"/>
      <c r="UDM687" s="3"/>
      <c r="UDN687" s="3"/>
      <c r="UDO687" s="3"/>
      <c r="UDP687" s="3"/>
      <c r="UDQ687" s="3"/>
      <c r="UDR687" s="3"/>
      <c r="UDS687" s="3"/>
      <c r="UDT687" s="3"/>
      <c r="UDU687" s="3"/>
      <c r="UDV687" s="3"/>
      <c r="UDW687" s="3"/>
      <c r="UDX687" s="3"/>
      <c r="UDY687" s="3"/>
      <c r="UDZ687" s="3"/>
      <c r="UEA687" s="3"/>
      <c r="UEB687" s="3"/>
      <c r="UEC687" s="3"/>
      <c r="UED687" s="3"/>
      <c r="UEE687" s="3"/>
      <c r="UEF687" s="3"/>
      <c r="UEG687" s="3"/>
      <c r="UEH687" s="3"/>
      <c r="UEI687" s="3"/>
      <c r="UEJ687" s="3"/>
      <c r="UEK687" s="3"/>
      <c r="UEL687" s="3"/>
      <c r="UEM687" s="3"/>
      <c r="UEN687" s="3"/>
      <c r="UEO687" s="3"/>
      <c r="UEP687" s="3"/>
      <c r="UEQ687" s="3"/>
      <c r="UER687" s="3"/>
      <c r="UES687" s="3"/>
      <c r="UET687" s="3"/>
      <c r="UEU687" s="3"/>
      <c r="UEV687" s="3"/>
      <c r="UEW687" s="3"/>
      <c r="UEX687" s="3"/>
      <c r="UEY687" s="3"/>
      <c r="UEZ687" s="3"/>
      <c r="UFA687" s="3"/>
      <c r="UFB687" s="3"/>
      <c r="UFC687" s="3"/>
      <c r="UFD687" s="3"/>
      <c r="UFE687" s="3"/>
      <c r="UFF687" s="3"/>
      <c r="UFG687" s="3"/>
      <c r="UFH687" s="3"/>
      <c r="UFI687" s="3"/>
      <c r="UFJ687" s="3"/>
      <c r="UFK687" s="3"/>
      <c r="UFL687" s="3"/>
      <c r="UFM687" s="3"/>
      <c r="UFN687" s="3"/>
      <c r="UFO687" s="3"/>
      <c r="UFP687" s="3"/>
      <c r="UFQ687" s="3"/>
      <c r="UFR687" s="3"/>
      <c r="UFS687" s="3"/>
      <c r="UFT687" s="3"/>
      <c r="UFU687" s="3"/>
      <c r="UFV687" s="3"/>
      <c r="UFW687" s="3"/>
      <c r="UFX687" s="3"/>
      <c r="UFY687" s="3"/>
      <c r="UFZ687" s="3"/>
      <c r="UGA687" s="3"/>
      <c r="UGB687" s="3"/>
      <c r="UGC687" s="3"/>
      <c r="UGD687" s="3"/>
      <c r="UGE687" s="3"/>
      <c r="UGF687" s="3"/>
      <c r="UGG687" s="3"/>
      <c r="UGH687" s="3"/>
      <c r="UGI687" s="3"/>
      <c r="UGJ687" s="3"/>
      <c r="UGK687" s="3"/>
      <c r="UGL687" s="3"/>
      <c r="UGM687" s="3"/>
      <c r="UGN687" s="3"/>
      <c r="UGO687" s="3"/>
      <c r="UGP687" s="3"/>
      <c r="UGQ687" s="3"/>
      <c r="UGR687" s="3"/>
      <c r="UGS687" s="3"/>
      <c r="UGT687" s="3"/>
      <c r="UGU687" s="3"/>
      <c r="UGV687" s="3"/>
      <c r="UGW687" s="3"/>
      <c r="UGX687" s="3"/>
      <c r="UGY687" s="3"/>
      <c r="UGZ687" s="3"/>
      <c r="UHA687" s="3"/>
      <c r="UHB687" s="3"/>
      <c r="UHC687" s="3"/>
      <c r="UHD687" s="3"/>
      <c r="UHE687" s="3"/>
      <c r="UHF687" s="3"/>
      <c r="UHG687" s="3"/>
      <c r="UHH687" s="3"/>
      <c r="UHI687" s="3"/>
      <c r="UHJ687" s="3"/>
      <c r="UHK687" s="3"/>
      <c r="UHL687" s="3"/>
      <c r="UHM687" s="3"/>
      <c r="UHN687" s="3"/>
      <c r="UHO687" s="3"/>
      <c r="UHP687" s="3"/>
      <c r="UHQ687" s="3"/>
      <c r="UHR687" s="3"/>
      <c r="UHS687" s="3"/>
      <c r="UHT687" s="3"/>
      <c r="UHU687" s="3"/>
      <c r="UHV687" s="3"/>
      <c r="UHW687" s="3"/>
      <c r="UHX687" s="3"/>
      <c r="UHY687" s="3"/>
      <c r="UHZ687" s="3"/>
      <c r="UIA687" s="3"/>
      <c r="UIB687" s="3"/>
      <c r="UIC687" s="3"/>
      <c r="UID687" s="3"/>
      <c r="UIE687" s="3"/>
      <c r="UIF687" s="3"/>
      <c r="UIG687" s="3"/>
      <c r="UIH687" s="3"/>
      <c r="UII687" s="3"/>
      <c r="UIJ687" s="3"/>
      <c r="UIK687" s="3"/>
      <c r="UIL687" s="3"/>
      <c r="UIM687" s="3"/>
      <c r="UIN687" s="3"/>
      <c r="UIO687" s="3"/>
      <c r="UIP687" s="3"/>
      <c r="UIQ687" s="3"/>
      <c r="UIR687" s="3"/>
      <c r="UIS687" s="3"/>
      <c r="UIT687" s="3"/>
      <c r="UIU687" s="3"/>
      <c r="UIV687" s="3"/>
      <c r="UIW687" s="3"/>
      <c r="UIX687" s="3"/>
      <c r="UIY687" s="3"/>
      <c r="UIZ687" s="3"/>
      <c r="UJA687" s="3"/>
      <c r="UJB687" s="3"/>
      <c r="UJC687" s="3"/>
      <c r="UJD687" s="3"/>
      <c r="UJE687" s="3"/>
      <c r="UJF687" s="3"/>
      <c r="UJG687" s="3"/>
      <c r="UJH687" s="3"/>
      <c r="UJI687" s="3"/>
      <c r="UJJ687" s="3"/>
      <c r="UJK687" s="3"/>
      <c r="UJL687" s="3"/>
      <c r="UJM687" s="3"/>
      <c r="UJN687" s="3"/>
      <c r="UJO687" s="3"/>
      <c r="UJP687" s="3"/>
      <c r="UJQ687" s="3"/>
      <c r="UJR687" s="3"/>
      <c r="UJS687" s="3"/>
      <c r="UJT687" s="3"/>
      <c r="UJU687" s="3"/>
      <c r="UJV687" s="3"/>
      <c r="UJW687" s="3"/>
      <c r="UJX687" s="3"/>
      <c r="UJY687" s="3"/>
      <c r="UJZ687" s="3"/>
      <c r="UKA687" s="3"/>
      <c r="UKB687" s="3"/>
      <c r="UKC687" s="3"/>
      <c r="UKD687" s="3"/>
      <c r="UKE687" s="3"/>
      <c r="UKF687" s="3"/>
      <c r="UKG687" s="3"/>
      <c r="UKH687" s="3"/>
      <c r="UKI687" s="3"/>
      <c r="UKJ687" s="3"/>
      <c r="UKK687" s="3"/>
      <c r="UKL687" s="3"/>
      <c r="UKM687" s="3"/>
      <c r="UKN687" s="3"/>
      <c r="UKO687" s="3"/>
      <c r="UKP687" s="3"/>
      <c r="UKQ687" s="3"/>
      <c r="UKR687" s="3"/>
      <c r="UKS687" s="3"/>
      <c r="UKT687" s="3"/>
      <c r="UKU687" s="3"/>
      <c r="UKV687" s="3"/>
      <c r="UKW687" s="3"/>
      <c r="UKX687" s="3"/>
      <c r="UKY687" s="3"/>
      <c r="UKZ687" s="3"/>
      <c r="ULA687" s="3"/>
      <c r="ULB687" s="3"/>
      <c r="ULC687" s="3"/>
      <c r="ULD687" s="3"/>
      <c r="ULE687" s="3"/>
      <c r="ULF687" s="3"/>
      <c r="ULG687" s="3"/>
      <c r="ULH687" s="3"/>
      <c r="ULI687" s="3"/>
      <c r="ULJ687" s="3"/>
      <c r="ULK687" s="3"/>
      <c r="ULL687" s="3"/>
      <c r="ULM687" s="3"/>
      <c r="ULN687" s="3"/>
      <c r="ULO687" s="3"/>
      <c r="ULP687" s="3"/>
      <c r="ULQ687" s="3"/>
      <c r="ULR687" s="3"/>
      <c r="ULS687" s="3"/>
      <c r="ULT687" s="3"/>
      <c r="ULU687" s="3"/>
      <c r="ULV687" s="3"/>
      <c r="ULW687" s="3"/>
      <c r="ULX687" s="3"/>
      <c r="ULY687" s="3"/>
      <c r="ULZ687" s="3"/>
      <c r="UMA687" s="3"/>
      <c r="UMB687" s="3"/>
      <c r="UMC687" s="3"/>
      <c r="UMD687" s="3"/>
      <c r="UME687" s="3"/>
      <c r="UMF687" s="3"/>
      <c r="UMG687" s="3"/>
      <c r="UMH687" s="3"/>
      <c r="UMI687" s="3"/>
      <c r="UMJ687" s="3"/>
      <c r="UMK687" s="3"/>
      <c r="UML687" s="3"/>
      <c r="UMM687" s="3"/>
      <c r="UMN687" s="3"/>
      <c r="UMO687" s="3"/>
      <c r="UMP687" s="3"/>
      <c r="UMQ687" s="3"/>
      <c r="UMR687" s="3"/>
      <c r="UMS687" s="3"/>
      <c r="UMT687" s="3"/>
      <c r="UMU687" s="3"/>
      <c r="UMV687" s="3"/>
      <c r="UMW687" s="3"/>
      <c r="UMX687" s="3"/>
      <c r="UMY687" s="3"/>
      <c r="UMZ687" s="3"/>
      <c r="UNA687" s="3"/>
      <c r="UNB687" s="3"/>
      <c r="UNC687" s="3"/>
      <c r="UND687" s="3"/>
      <c r="UNE687" s="3"/>
      <c r="UNF687" s="3"/>
      <c r="UNG687" s="3"/>
      <c r="UNH687" s="3"/>
      <c r="UNI687" s="3"/>
      <c r="UNJ687" s="3"/>
      <c r="UNK687" s="3"/>
      <c r="UNL687" s="3"/>
      <c r="UNM687" s="3"/>
      <c r="UNN687" s="3"/>
      <c r="UNO687" s="3"/>
      <c r="UNP687" s="3"/>
      <c r="UNQ687" s="3"/>
      <c r="UNR687" s="3"/>
      <c r="UNS687" s="3"/>
      <c r="UNT687" s="3"/>
      <c r="UNU687" s="3"/>
      <c r="UNV687" s="3"/>
      <c r="UNW687" s="3"/>
      <c r="UNX687" s="3"/>
      <c r="UNY687" s="3"/>
      <c r="UNZ687" s="3"/>
      <c r="UOA687" s="3"/>
      <c r="UOB687" s="3"/>
      <c r="UOC687" s="3"/>
      <c r="UOD687" s="3"/>
      <c r="UOE687" s="3"/>
      <c r="UOF687" s="3"/>
      <c r="UOG687" s="3"/>
      <c r="UOH687" s="3"/>
      <c r="UOI687" s="3"/>
      <c r="UOJ687" s="3"/>
      <c r="UOK687" s="3"/>
      <c r="UOL687" s="3"/>
      <c r="UOM687" s="3"/>
      <c r="UON687" s="3"/>
      <c r="UOO687" s="3"/>
      <c r="UOP687" s="3"/>
      <c r="UOQ687" s="3"/>
      <c r="UOR687" s="3"/>
      <c r="UOS687" s="3"/>
      <c r="UOT687" s="3"/>
      <c r="UOU687" s="3"/>
      <c r="UOV687" s="3"/>
      <c r="UOW687" s="3"/>
      <c r="UOX687" s="3"/>
      <c r="UOY687" s="3"/>
      <c r="UOZ687" s="3"/>
      <c r="UPA687" s="3"/>
      <c r="UPB687" s="3"/>
      <c r="UPC687" s="3"/>
      <c r="UPD687" s="3"/>
      <c r="UPE687" s="3"/>
      <c r="UPF687" s="3"/>
      <c r="UPG687" s="3"/>
      <c r="UPH687" s="3"/>
      <c r="UPI687" s="3"/>
      <c r="UPJ687" s="3"/>
      <c r="UPK687" s="3"/>
      <c r="UPL687" s="3"/>
      <c r="UPM687" s="3"/>
      <c r="UPN687" s="3"/>
      <c r="UPO687" s="3"/>
      <c r="UPP687" s="3"/>
      <c r="UPQ687" s="3"/>
      <c r="UPR687" s="3"/>
      <c r="UPS687" s="3"/>
      <c r="UPT687" s="3"/>
      <c r="UPU687" s="3"/>
      <c r="UPV687" s="3"/>
      <c r="UPW687" s="3"/>
      <c r="UPX687" s="3"/>
      <c r="UPY687" s="3"/>
      <c r="UPZ687" s="3"/>
      <c r="UQA687" s="3"/>
      <c r="UQB687" s="3"/>
      <c r="UQC687" s="3"/>
      <c r="UQD687" s="3"/>
      <c r="UQE687" s="3"/>
      <c r="UQF687" s="3"/>
      <c r="UQG687" s="3"/>
      <c r="UQH687" s="3"/>
      <c r="UQI687" s="3"/>
      <c r="UQJ687" s="3"/>
      <c r="UQK687" s="3"/>
      <c r="UQL687" s="3"/>
      <c r="UQM687" s="3"/>
      <c r="UQN687" s="3"/>
      <c r="UQO687" s="3"/>
      <c r="UQP687" s="3"/>
      <c r="UQQ687" s="3"/>
      <c r="UQR687" s="3"/>
      <c r="UQS687" s="3"/>
      <c r="UQT687" s="3"/>
      <c r="UQU687" s="3"/>
      <c r="UQV687" s="3"/>
      <c r="UQW687" s="3"/>
      <c r="UQX687" s="3"/>
      <c r="UQY687" s="3"/>
      <c r="UQZ687" s="3"/>
      <c r="URA687" s="3"/>
      <c r="URB687" s="3"/>
      <c r="URC687" s="3"/>
      <c r="URD687" s="3"/>
      <c r="URE687" s="3"/>
      <c r="URF687" s="3"/>
      <c r="URG687" s="3"/>
      <c r="URH687" s="3"/>
      <c r="URI687" s="3"/>
      <c r="URJ687" s="3"/>
      <c r="URK687" s="3"/>
      <c r="URL687" s="3"/>
      <c r="URM687" s="3"/>
      <c r="URN687" s="3"/>
      <c r="URO687" s="3"/>
      <c r="URP687" s="3"/>
      <c r="URQ687" s="3"/>
      <c r="URR687" s="3"/>
      <c r="URS687" s="3"/>
      <c r="URT687" s="3"/>
      <c r="URU687" s="3"/>
      <c r="URV687" s="3"/>
      <c r="URW687" s="3"/>
      <c r="URX687" s="3"/>
      <c r="URY687" s="3"/>
      <c r="URZ687" s="3"/>
      <c r="USA687" s="3"/>
      <c r="USB687" s="3"/>
      <c r="USC687" s="3"/>
      <c r="USD687" s="3"/>
      <c r="USE687" s="3"/>
      <c r="USF687" s="3"/>
      <c r="USG687" s="3"/>
      <c r="USH687" s="3"/>
      <c r="USI687" s="3"/>
      <c r="USJ687" s="3"/>
      <c r="USK687" s="3"/>
      <c r="USL687" s="3"/>
      <c r="USM687" s="3"/>
      <c r="USN687" s="3"/>
      <c r="USO687" s="3"/>
      <c r="USP687" s="3"/>
      <c r="USQ687" s="3"/>
      <c r="USR687" s="3"/>
      <c r="USS687" s="3"/>
      <c r="UST687" s="3"/>
      <c r="USU687" s="3"/>
      <c r="USV687" s="3"/>
      <c r="USW687" s="3"/>
      <c r="USX687" s="3"/>
      <c r="USY687" s="3"/>
      <c r="USZ687" s="3"/>
      <c r="UTA687" s="3"/>
      <c r="UTB687" s="3"/>
      <c r="UTC687" s="3"/>
      <c r="UTD687" s="3"/>
      <c r="UTE687" s="3"/>
      <c r="UTF687" s="3"/>
      <c r="UTG687" s="3"/>
      <c r="UTH687" s="3"/>
      <c r="UTI687" s="3"/>
      <c r="UTJ687" s="3"/>
      <c r="UTK687" s="3"/>
      <c r="UTL687" s="3"/>
      <c r="UTM687" s="3"/>
      <c r="UTN687" s="3"/>
      <c r="UTO687" s="3"/>
      <c r="UTP687" s="3"/>
      <c r="UTQ687" s="3"/>
      <c r="UTR687" s="3"/>
      <c r="UTS687" s="3"/>
      <c r="UTT687" s="3"/>
      <c r="UTU687" s="3"/>
      <c r="UTV687" s="3"/>
      <c r="UTW687" s="3"/>
      <c r="UTX687" s="3"/>
      <c r="UTY687" s="3"/>
      <c r="UTZ687" s="3"/>
      <c r="UUA687" s="3"/>
      <c r="UUB687" s="3"/>
      <c r="UUC687" s="3"/>
      <c r="UUD687" s="3"/>
      <c r="UUE687" s="3"/>
      <c r="UUF687" s="3"/>
      <c r="UUG687" s="3"/>
      <c r="UUH687" s="3"/>
      <c r="UUI687" s="3"/>
      <c r="UUJ687" s="3"/>
      <c r="UUK687" s="3"/>
      <c r="UUL687" s="3"/>
      <c r="UUM687" s="3"/>
      <c r="UUN687" s="3"/>
      <c r="UUO687" s="3"/>
      <c r="UUP687" s="3"/>
      <c r="UUQ687" s="3"/>
      <c r="UUR687" s="3"/>
      <c r="UUS687" s="3"/>
      <c r="UUT687" s="3"/>
      <c r="UUU687" s="3"/>
      <c r="UUV687" s="3"/>
      <c r="UUW687" s="3"/>
      <c r="UUX687" s="3"/>
      <c r="UUY687" s="3"/>
      <c r="UUZ687" s="3"/>
      <c r="UVA687" s="3"/>
      <c r="UVB687" s="3"/>
      <c r="UVC687" s="3"/>
      <c r="UVD687" s="3"/>
      <c r="UVE687" s="3"/>
      <c r="UVF687" s="3"/>
      <c r="UVG687" s="3"/>
      <c r="UVH687" s="3"/>
      <c r="UVI687" s="3"/>
      <c r="UVJ687" s="3"/>
      <c r="UVK687" s="3"/>
      <c r="UVL687" s="3"/>
      <c r="UVM687" s="3"/>
      <c r="UVN687" s="3"/>
      <c r="UVO687" s="3"/>
      <c r="UVP687" s="3"/>
      <c r="UVQ687" s="3"/>
      <c r="UVR687" s="3"/>
      <c r="UVS687" s="3"/>
      <c r="UVT687" s="3"/>
      <c r="UVU687" s="3"/>
      <c r="UVV687" s="3"/>
      <c r="UVW687" s="3"/>
      <c r="UVX687" s="3"/>
      <c r="UVY687" s="3"/>
      <c r="UVZ687" s="3"/>
      <c r="UWA687" s="3"/>
      <c r="UWB687" s="3"/>
      <c r="UWC687" s="3"/>
      <c r="UWD687" s="3"/>
      <c r="UWE687" s="3"/>
      <c r="UWF687" s="3"/>
      <c r="UWG687" s="3"/>
      <c r="UWH687" s="3"/>
      <c r="UWI687" s="3"/>
      <c r="UWJ687" s="3"/>
      <c r="UWK687" s="3"/>
      <c r="UWL687" s="3"/>
      <c r="UWM687" s="3"/>
      <c r="UWN687" s="3"/>
      <c r="UWO687" s="3"/>
      <c r="UWP687" s="3"/>
      <c r="UWQ687" s="3"/>
      <c r="UWR687" s="3"/>
      <c r="UWS687" s="3"/>
      <c r="UWT687" s="3"/>
      <c r="UWU687" s="3"/>
      <c r="UWV687" s="3"/>
      <c r="UWW687" s="3"/>
      <c r="UWX687" s="3"/>
      <c r="UWY687" s="3"/>
      <c r="UWZ687" s="3"/>
      <c r="UXA687" s="3"/>
      <c r="UXB687" s="3"/>
      <c r="UXC687" s="3"/>
      <c r="UXD687" s="3"/>
      <c r="UXE687" s="3"/>
      <c r="UXF687" s="3"/>
      <c r="UXG687" s="3"/>
      <c r="UXH687" s="3"/>
      <c r="UXI687" s="3"/>
      <c r="UXJ687" s="3"/>
      <c r="UXK687" s="3"/>
      <c r="UXL687" s="3"/>
      <c r="UXM687" s="3"/>
      <c r="UXN687" s="3"/>
      <c r="UXO687" s="3"/>
      <c r="UXP687" s="3"/>
      <c r="UXQ687" s="3"/>
      <c r="UXR687" s="3"/>
      <c r="UXS687" s="3"/>
      <c r="UXT687" s="3"/>
      <c r="UXU687" s="3"/>
      <c r="UXV687" s="3"/>
      <c r="UXW687" s="3"/>
      <c r="UXX687" s="3"/>
      <c r="UXY687" s="3"/>
      <c r="UXZ687" s="3"/>
      <c r="UYA687" s="3"/>
      <c r="UYB687" s="3"/>
      <c r="UYC687" s="3"/>
      <c r="UYD687" s="3"/>
      <c r="UYE687" s="3"/>
      <c r="UYF687" s="3"/>
      <c r="UYG687" s="3"/>
      <c r="UYH687" s="3"/>
      <c r="UYI687" s="3"/>
      <c r="UYJ687" s="3"/>
      <c r="UYK687" s="3"/>
      <c r="UYL687" s="3"/>
      <c r="UYM687" s="3"/>
      <c r="UYN687" s="3"/>
      <c r="UYO687" s="3"/>
      <c r="UYP687" s="3"/>
      <c r="UYQ687" s="3"/>
      <c r="UYR687" s="3"/>
      <c r="UYS687" s="3"/>
      <c r="UYT687" s="3"/>
      <c r="UYU687" s="3"/>
      <c r="UYV687" s="3"/>
      <c r="UYW687" s="3"/>
      <c r="UYX687" s="3"/>
      <c r="UYY687" s="3"/>
      <c r="UYZ687" s="3"/>
      <c r="UZA687" s="3"/>
      <c r="UZB687" s="3"/>
      <c r="UZC687" s="3"/>
      <c r="UZD687" s="3"/>
      <c r="UZE687" s="3"/>
      <c r="UZF687" s="3"/>
      <c r="UZG687" s="3"/>
      <c r="UZH687" s="3"/>
      <c r="UZI687" s="3"/>
      <c r="UZJ687" s="3"/>
      <c r="UZK687" s="3"/>
      <c r="UZL687" s="3"/>
      <c r="UZM687" s="3"/>
      <c r="UZN687" s="3"/>
      <c r="UZO687" s="3"/>
      <c r="UZP687" s="3"/>
      <c r="UZQ687" s="3"/>
      <c r="UZR687" s="3"/>
      <c r="UZS687" s="3"/>
      <c r="UZT687" s="3"/>
      <c r="UZU687" s="3"/>
      <c r="UZV687" s="3"/>
      <c r="UZW687" s="3"/>
      <c r="UZX687" s="3"/>
      <c r="UZY687" s="3"/>
      <c r="UZZ687" s="3"/>
      <c r="VAA687" s="3"/>
      <c r="VAB687" s="3"/>
      <c r="VAC687" s="3"/>
      <c r="VAD687" s="3"/>
      <c r="VAE687" s="3"/>
      <c r="VAF687" s="3"/>
      <c r="VAG687" s="3"/>
      <c r="VAH687" s="3"/>
      <c r="VAI687" s="3"/>
      <c r="VAJ687" s="3"/>
      <c r="VAK687" s="3"/>
      <c r="VAL687" s="3"/>
      <c r="VAM687" s="3"/>
      <c r="VAN687" s="3"/>
      <c r="VAO687" s="3"/>
      <c r="VAP687" s="3"/>
      <c r="VAQ687" s="3"/>
      <c r="VAR687" s="3"/>
      <c r="VAS687" s="3"/>
      <c r="VAT687" s="3"/>
      <c r="VAU687" s="3"/>
      <c r="VAV687" s="3"/>
      <c r="VAW687" s="3"/>
      <c r="VAX687" s="3"/>
      <c r="VAY687" s="3"/>
      <c r="VAZ687" s="3"/>
      <c r="VBA687" s="3"/>
      <c r="VBB687" s="3"/>
      <c r="VBC687" s="3"/>
      <c r="VBD687" s="3"/>
      <c r="VBE687" s="3"/>
      <c r="VBF687" s="3"/>
      <c r="VBG687" s="3"/>
      <c r="VBH687" s="3"/>
      <c r="VBI687" s="3"/>
      <c r="VBJ687" s="3"/>
      <c r="VBK687" s="3"/>
      <c r="VBL687" s="3"/>
      <c r="VBM687" s="3"/>
      <c r="VBN687" s="3"/>
      <c r="VBO687" s="3"/>
      <c r="VBP687" s="3"/>
      <c r="VBQ687" s="3"/>
      <c r="VBR687" s="3"/>
      <c r="VBS687" s="3"/>
      <c r="VBT687" s="3"/>
      <c r="VBU687" s="3"/>
      <c r="VBV687" s="3"/>
      <c r="VBW687" s="3"/>
      <c r="VBX687" s="3"/>
      <c r="VBY687" s="3"/>
      <c r="VBZ687" s="3"/>
      <c r="VCA687" s="3"/>
      <c r="VCB687" s="3"/>
      <c r="VCC687" s="3"/>
      <c r="VCD687" s="3"/>
      <c r="VCE687" s="3"/>
      <c r="VCF687" s="3"/>
      <c r="VCG687" s="3"/>
      <c r="VCH687" s="3"/>
      <c r="VCI687" s="3"/>
      <c r="VCJ687" s="3"/>
      <c r="VCK687" s="3"/>
      <c r="VCL687" s="3"/>
      <c r="VCM687" s="3"/>
      <c r="VCN687" s="3"/>
      <c r="VCO687" s="3"/>
      <c r="VCP687" s="3"/>
      <c r="VCQ687" s="3"/>
      <c r="VCR687" s="3"/>
      <c r="VCS687" s="3"/>
      <c r="VCT687" s="3"/>
      <c r="VCU687" s="3"/>
      <c r="VCV687" s="3"/>
      <c r="VCW687" s="3"/>
      <c r="VCX687" s="3"/>
      <c r="VCY687" s="3"/>
      <c r="VCZ687" s="3"/>
      <c r="VDA687" s="3"/>
      <c r="VDB687" s="3"/>
      <c r="VDC687" s="3"/>
      <c r="VDD687" s="3"/>
      <c r="VDE687" s="3"/>
      <c r="VDF687" s="3"/>
      <c r="VDG687" s="3"/>
      <c r="VDH687" s="3"/>
      <c r="VDI687" s="3"/>
      <c r="VDJ687" s="3"/>
      <c r="VDK687" s="3"/>
      <c r="VDL687" s="3"/>
      <c r="VDM687" s="3"/>
      <c r="VDN687" s="3"/>
      <c r="VDO687" s="3"/>
      <c r="VDP687" s="3"/>
      <c r="VDQ687" s="3"/>
      <c r="VDR687" s="3"/>
      <c r="VDS687" s="3"/>
      <c r="VDT687" s="3"/>
      <c r="VDU687" s="3"/>
      <c r="VDV687" s="3"/>
      <c r="VDW687" s="3"/>
      <c r="VDX687" s="3"/>
      <c r="VDY687" s="3"/>
      <c r="VDZ687" s="3"/>
      <c r="VEA687" s="3"/>
      <c r="VEB687" s="3"/>
      <c r="VEC687" s="3"/>
      <c r="VED687" s="3"/>
      <c r="VEE687" s="3"/>
      <c r="VEF687" s="3"/>
      <c r="VEG687" s="3"/>
      <c r="VEH687" s="3"/>
      <c r="VEI687" s="3"/>
      <c r="VEJ687" s="3"/>
      <c r="VEK687" s="3"/>
      <c r="VEL687" s="3"/>
      <c r="VEM687" s="3"/>
      <c r="VEN687" s="3"/>
      <c r="VEO687" s="3"/>
      <c r="VEP687" s="3"/>
      <c r="VEQ687" s="3"/>
      <c r="VER687" s="3"/>
      <c r="VES687" s="3"/>
      <c r="VET687" s="3"/>
      <c r="VEU687" s="3"/>
      <c r="VEV687" s="3"/>
      <c r="VEW687" s="3"/>
      <c r="VEX687" s="3"/>
      <c r="VEY687" s="3"/>
      <c r="VEZ687" s="3"/>
      <c r="VFA687" s="3"/>
      <c r="VFB687" s="3"/>
      <c r="VFC687" s="3"/>
      <c r="VFD687" s="3"/>
      <c r="VFE687" s="3"/>
      <c r="VFF687" s="3"/>
      <c r="VFG687" s="3"/>
      <c r="VFH687" s="3"/>
      <c r="VFI687" s="3"/>
      <c r="VFJ687" s="3"/>
      <c r="VFK687" s="3"/>
      <c r="VFL687" s="3"/>
      <c r="VFM687" s="3"/>
      <c r="VFN687" s="3"/>
      <c r="VFO687" s="3"/>
      <c r="VFP687" s="3"/>
      <c r="VFQ687" s="3"/>
      <c r="VFR687" s="3"/>
      <c r="VFS687" s="3"/>
      <c r="VFT687" s="3"/>
      <c r="VFU687" s="3"/>
      <c r="VFV687" s="3"/>
      <c r="VFW687" s="3"/>
      <c r="VFX687" s="3"/>
      <c r="VFY687" s="3"/>
      <c r="VFZ687" s="3"/>
      <c r="VGA687" s="3"/>
      <c r="VGB687" s="3"/>
      <c r="VGC687" s="3"/>
      <c r="VGD687" s="3"/>
      <c r="VGE687" s="3"/>
      <c r="VGF687" s="3"/>
      <c r="VGG687" s="3"/>
      <c r="VGH687" s="3"/>
      <c r="VGI687" s="3"/>
      <c r="VGJ687" s="3"/>
      <c r="VGK687" s="3"/>
      <c r="VGL687" s="3"/>
      <c r="VGM687" s="3"/>
      <c r="VGN687" s="3"/>
      <c r="VGO687" s="3"/>
      <c r="VGP687" s="3"/>
      <c r="VGQ687" s="3"/>
      <c r="VGR687" s="3"/>
      <c r="VGS687" s="3"/>
      <c r="VGT687" s="3"/>
      <c r="VGU687" s="3"/>
      <c r="VGV687" s="3"/>
      <c r="VGW687" s="3"/>
      <c r="VGX687" s="3"/>
      <c r="VGY687" s="3"/>
      <c r="VGZ687" s="3"/>
      <c r="VHA687" s="3"/>
      <c r="VHB687" s="3"/>
      <c r="VHC687" s="3"/>
      <c r="VHD687" s="3"/>
      <c r="VHE687" s="3"/>
      <c r="VHF687" s="3"/>
      <c r="VHG687" s="3"/>
      <c r="VHH687" s="3"/>
      <c r="VHI687" s="3"/>
      <c r="VHJ687" s="3"/>
      <c r="VHK687" s="3"/>
      <c r="VHL687" s="3"/>
      <c r="VHM687" s="3"/>
      <c r="VHN687" s="3"/>
      <c r="VHO687" s="3"/>
      <c r="VHP687" s="3"/>
      <c r="VHQ687" s="3"/>
      <c r="VHR687" s="3"/>
      <c r="VHS687" s="3"/>
      <c r="VHT687" s="3"/>
      <c r="VHU687" s="3"/>
      <c r="VHV687" s="3"/>
      <c r="VHW687" s="3"/>
      <c r="VHX687" s="3"/>
      <c r="VHY687" s="3"/>
      <c r="VHZ687" s="3"/>
      <c r="VIA687" s="3"/>
      <c r="VIB687" s="3"/>
      <c r="VIC687" s="3"/>
      <c r="VID687" s="3"/>
      <c r="VIE687" s="3"/>
      <c r="VIF687" s="3"/>
      <c r="VIG687" s="3"/>
      <c r="VIH687" s="3"/>
      <c r="VII687" s="3"/>
      <c r="VIJ687" s="3"/>
      <c r="VIK687" s="3"/>
      <c r="VIL687" s="3"/>
      <c r="VIM687" s="3"/>
      <c r="VIN687" s="3"/>
      <c r="VIO687" s="3"/>
      <c r="VIP687" s="3"/>
      <c r="VIQ687" s="3"/>
      <c r="VIR687" s="3"/>
      <c r="VIS687" s="3"/>
      <c r="VIT687" s="3"/>
      <c r="VIU687" s="3"/>
      <c r="VIV687" s="3"/>
      <c r="VIW687" s="3"/>
      <c r="VIX687" s="3"/>
      <c r="VIY687" s="3"/>
      <c r="VIZ687" s="3"/>
      <c r="VJA687" s="3"/>
      <c r="VJB687" s="3"/>
      <c r="VJC687" s="3"/>
      <c r="VJD687" s="3"/>
      <c r="VJE687" s="3"/>
      <c r="VJF687" s="3"/>
      <c r="VJG687" s="3"/>
      <c r="VJH687" s="3"/>
      <c r="VJI687" s="3"/>
      <c r="VJJ687" s="3"/>
      <c r="VJK687" s="3"/>
      <c r="VJL687" s="3"/>
      <c r="VJM687" s="3"/>
      <c r="VJN687" s="3"/>
      <c r="VJO687" s="3"/>
      <c r="VJP687" s="3"/>
      <c r="VJQ687" s="3"/>
      <c r="VJR687" s="3"/>
      <c r="VJS687" s="3"/>
      <c r="VJT687" s="3"/>
      <c r="VJU687" s="3"/>
      <c r="VJV687" s="3"/>
      <c r="VJW687" s="3"/>
      <c r="VJX687" s="3"/>
      <c r="VJY687" s="3"/>
      <c r="VJZ687" s="3"/>
      <c r="VKA687" s="3"/>
      <c r="VKB687" s="3"/>
      <c r="VKC687" s="3"/>
      <c r="VKD687" s="3"/>
      <c r="VKE687" s="3"/>
      <c r="VKF687" s="3"/>
      <c r="VKG687" s="3"/>
      <c r="VKH687" s="3"/>
      <c r="VKI687" s="3"/>
      <c r="VKJ687" s="3"/>
      <c r="VKK687" s="3"/>
      <c r="VKL687" s="3"/>
      <c r="VKM687" s="3"/>
      <c r="VKN687" s="3"/>
      <c r="VKO687" s="3"/>
      <c r="VKP687" s="3"/>
      <c r="VKQ687" s="3"/>
      <c r="VKR687" s="3"/>
      <c r="VKS687" s="3"/>
      <c r="VKT687" s="3"/>
      <c r="VKU687" s="3"/>
      <c r="VKV687" s="3"/>
      <c r="VKW687" s="3"/>
      <c r="VKX687" s="3"/>
      <c r="VKY687" s="3"/>
      <c r="VKZ687" s="3"/>
      <c r="VLA687" s="3"/>
      <c r="VLB687" s="3"/>
      <c r="VLC687" s="3"/>
      <c r="VLD687" s="3"/>
      <c r="VLE687" s="3"/>
      <c r="VLF687" s="3"/>
      <c r="VLG687" s="3"/>
      <c r="VLH687" s="3"/>
      <c r="VLI687" s="3"/>
      <c r="VLJ687" s="3"/>
      <c r="VLK687" s="3"/>
      <c r="VLL687" s="3"/>
      <c r="VLM687" s="3"/>
      <c r="VLN687" s="3"/>
      <c r="VLO687" s="3"/>
      <c r="VLP687" s="3"/>
      <c r="VLQ687" s="3"/>
      <c r="VLR687" s="3"/>
      <c r="VLS687" s="3"/>
      <c r="VLT687" s="3"/>
      <c r="VLU687" s="3"/>
      <c r="VLV687" s="3"/>
      <c r="VLW687" s="3"/>
      <c r="VLX687" s="3"/>
      <c r="VLY687" s="3"/>
      <c r="VLZ687" s="3"/>
      <c r="VMA687" s="3"/>
      <c r="VMB687" s="3"/>
      <c r="VMC687" s="3"/>
      <c r="VMD687" s="3"/>
      <c r="VME687" s="3"/>
      <c r="VMF687" s="3"/>
      <c r="VMG687" s="3"/>
      <c r="VMH687" s="3"/>
      <c r="VMI687" s="3"/>
      <c r="VMJ687" s="3"/>
      <c r="VMK687" s="3"/>
      <c r="VML687" s="3"/>
      <c r="VMM687" s="3"/>
      <c r="VMN687" s="3"/>
      <c r="VMO687" s="3"/>
      <c r="VMP687" s="3"/>
      <c r="VMQ687" s="3"/>
      <c r="VMR687" s="3"/>
      <c r="VMS687" s="3"/>
      <c r="VMT687" s="3"/>
      <c r="VMU687" s="3"/>
      <c r="VMV687" s="3"/>
      <c r="VMW687" s="3"/>
      <c r="VMX687" s="3"/>
      <c r="VMY687" s="3"/>
      <c r="VMZ687" s="3"/>
      <c r="VNA687" s="3"/>
      <c r="VNB687" s="3"/>
      <c r="VNC687" s="3"/>
      <c r="VND687" s="3"/>
      <c r="VNE687" s="3"/>
      <c r="VNF687" s="3"/>
      <c r="VNG687" s="3"/>
      <c r="VNH687" s="3"/>
      <c r="VNI687" s="3"/>
      <c r="VNJ687" s="3"/>
      <c r="VNK687" s="3"/>
      <c r="VNL687" s="3"/>
      <c r="VNM687" s="3"/>
      <c r="VNN687" s="3"/>
      <c r="VNO687" s="3"/>
      <c r="VNP687" s="3"/>
      <c r="VNQ687" s="3"/>
      <c r="VNR687" s="3"/>
      <c r="VNS687" s="3"/>
      <c r="VNT687" s="3"/>
      <c r="VNU687" s="3"/>
      <c r="VNV687" s="3"/>
      <c r="VNW687" s="3"/>
      <c r="VNX687" s="3"/>
      <c r="VNY687" s="3"/>
      <c r="VNZ687" s="3"/>
      <c r="VOA687" s="3"/>
      <c r="VOB687" s="3"/>
      <c r="VOC687" s="3"/>
      <c r="VOD687" s="3"/>
      <c r="VOE687" s="3"/>
      <c r="VOF687" s="3"/>
      <c r="VOG687" s="3"/>
      <c r="VOH687" s="3"/>
      <c r="VOI687" s="3"/>
      <c r="VOJ687" s="3"/>
      <c r="VOK687" s="3"/>
      <c r="VOL687" s="3"/>
      <c r="VOM687" s="3"/>
      <c r="VON687" s="3"/>
      <c r="VOO687" s="3"/>
      <c r="VOP687" s="3"/>
      <c r="VOQ687" s="3"/>
      <c r="VOR687" s="3"/>
      <c r="VOS687" s="3"/>
      <c r="VOT687" s="3"/>
      <c r="VOU687" s="3"/>
      <c r="VOV687" s="3"/>
      <c r="VOW687" s="3"/>
      <c r="VOX687" s="3"/>
      <c r="VOY687" s="3"/>
      <c r="VOZ687" s="3"/>
      <c r="VPA687" s="3"/>
      <c r="VPB687" s="3"/>
      <c r="VPC687" s="3"/>
      <c r="VPD687" s="3"/>
      <c r="VPE687" s="3"/>
      <c r="VPF687" s="3"/>
      <c r="VPG687" s="3"/>
      <c r="VPH687" s="3"/>
      <c r="VPI687" s="3"/>
      <c r="VPJ687" s="3"/>
      <c r="VPK687" s="3"/>
      <c r="VPL687" s="3"/>
      <c r="VPM687" s="3"/>
      <c r="VPN687" s="3"/>
      <c r="VPO687" s="3"/>
      <c r="VPP687" s="3"/>
      <c r="VPQ687" s="3"/>
      <c r="VPR687" s="3"/>
      <c r="VPS687" s="3"/>
      <c r="VPT687" s="3"/>
      <c r="VPU687" s="3"/>
      <c r="VPV687" s="3"/>
      <c r="VPW687" s="3"/>
      <c r="VPX687" s="3"/>
      <c r="VPY687" s="3"/>
      <c r="VPZ687" s="3"/>
      <c r="VQA687" s="3"/>
      <c r="VQB687" s="3"/>
      <c r="VQC687" s="3"/>
      <c r="VQD687" s="3"/>
      <c r="VQE687" s="3"/>
      <c r="VQF687" s="3"/>
      <c r="VQG687" s="3"/>
      <c r="VQH687" s="3"/>
      <c r="VQI687" s="3"/>
      <c r="VQJ687" s="3"/>
      <c r="VQK687" s="3"/>
      <c r="VQL687" s="3"/>
      <c r="VQM687" s="3"/>
      <c r="VQN687" s="3"/>
      <c r="VQO687" s="3"/>
      <c r="VQP687" s="3"/>
      <c r="VQQ687" s="3"/>
      <c r="VQR687" s="3"/>
      <c r="VQS687" s="3"/>
      <c r="VQT687" s="3"/>
      <c r="VQU687" s="3"/>
      <c r="VQV687" s="3"/>
      <c r="VQW687" s="3"/>
      <c r="VQX687" s="3"/>
      <c r="VQY687" s="3"/>
      <c r="VQZ687" s="3"/>
      <c r="VRA687" s="3"/>
      <c r="VRB687" s="3"/>
      <c r="VRC687" s="3"/>
      <c r="VRD687" s="3"/>
      <c r="VRE687" s="3"/>
      <c r="VRF687" s="3"/>
      <c r="VRG687" s="3"/>
      <c r="VRH687" s="3"/>
      <c r="VRI687" s="3"/>
      <c r="VRJ687" s="3"/>
      <c r="VRK687" s="3"/>
      <c r="VRL687" s="3"/>
      <c r="VRM687" s="3"/>
      <c r="VRN687" s="3"/>
      <c r="VRO687" s="3"/>
      <c r="VRP687" s="3"/>
      <c r="VRQ687" s="3"/>
      <c r="VRR687" s="3"/>
      <c r="VRS687" s="3"/>
      <c r="VRT687" s="3"/>
      <c r="VRU687" s="3"/>
      <c r="VRV687" s="3"/>
      <c r="VRW687" s="3"/>
      <c r="VRX687" s="3"/>
      <c r="VRY687" s="3"/>
      <c r="VRZ687" s="3"/>
      <c r="VSA687" s="3"/>
      <c r="VSB687" s="3"/>
      <c r="VSC687" s="3"/>
      <c r="VSD687" s="3"/>
      <c r="VSE687" s="3"/>
      <c r="VSF687" s="3"/>
      <c r="VSG687" s="3"/>
      <c r="VSH687" s="3"/>
      <c r="VSI687" s="3"/>
      <c r="VSJ687" s="3"/>
      <c r="VSK687" s="3"/>
      <c r="VSL687" s="3"/>
      <c r="VSM687" s="3"/>
      <c r="VSN687" s="3"/>
      <c r="VSO687" s="3"/>
      <c r="VSP687" s="3"/>
      <c r="VSQ687" s="3"/>
      <c r="VSR687" s="3"/>
      <c r="VSS687" s="3"/>
      <c r="VST687" s="3"/>
      <c r="VSU687" s="3"/>
      <c r="VSV687" s="3"/>
      <c r="VSW687" s="3"/>
      <c r="VSX687" s="3"/>
      <c r="VSY687" s="3"/>
      <c r="VSZ687" s="3"/>
      <c r="VTA687" s="3"/>
      <c r="VTB687" s="3"/>
      <c r="VTC687" s="3"/>
      <c r="VTD687" s="3"/>
      <c r="VTE687" s="3"/>
      <c r="VTF687" s="3"/>
      <c r="VTG687" s="3"/>
      <c r="VTH687" s="3"/>
      <c r="VTI687" s="3"/>
      <c r="VTJ687" s="3"/>
      <c r="VTK687" s="3"/>
      <c r="VTL687" s="3"/>
      <c r="VTM687" s="3"/>
      <c r="VTN687" s="3"/>
      <c r="VTO687" s="3"/>
      <c r="VTP687" s="3"/>
      <c r="VTQ687" s="3"/>
      <c r="VTR687" s="3"/>
      <c r="VTS687" s="3"/>
      <c r="VTT687" s="3"/>
      <c r="VTU687" s="3"/>
      <c r="VTV687" s="3"/>
      <c r="VTW687" s="3"/>
      <c r="VTX687" s="3"/>
      <c r="VTY687" s="3"/>
      <c r="VTZ687" s="3"/>
      <c r="VUA687" s="3"/>
      <c r="VUB687" s="3"/>
      <c r="VUC687" s="3"/>
      <c r="VUD687" s="3"/>
      <c r="VUE687" s="3"/>
      <c r="VUF687" s="3"/>
      <c r="VUG687" s="3"/>
      <c r="VUH687" s="3"/>
      <c r="VUI687" s="3"/>
      <c r="VUJ687" s="3"/>
      <c r="VUK687" s="3"/>
      <c r="VUL687" s="3"/>
      <c r="VUM687" s="3"/>
      <c r="VUN687" s="3"/>
      <c r="VUO687" s="3"/>
      <c r="VUP687" s="3"/>
      <c r="VUQ687" s="3"/>
      <c r="VUR687" s="3"/>
      <c r="VUS687" s="3"/>
      <c r="VUT687" s="3"/>
      <c r="VUU687" s="3"/>
      <c r="VUV687" s="3"/>
      <c r="VUW687" s="3"/>
      <c r="VUX687" s="3"/>
      <c r="VUY687" s="3"/>
      <c r="VUZ687" s="3"/>
      <c r="VVA687" s="3"/>
      <c r="VVB687" s="3"/>
      <c r="VVC687" s="3"/>
      <c r="VVD687" s="3"/>
      <c r="VVE687" s="3"/>
      <c r="VVF687" s="3"/>
      <c r="VVG687" s="3"/>
      <c r="VVH687" s="3"/>
      <c r="VVI687" s="3"/>
      <c r="VVJ687" s="3"/>
      <c r="VVK687" s="3"/>
      <c r="VVL687" s="3"/>
      <c r="VVM687" s="3"/>
      <c r="VVN687" s="3"/>
      <c r="VVO687" s="3"/>
      <c r="VVP687" s="3"/>
      <c r="VVQ687" s="3"/>
      <c r="VVR687" s="3"/>
      <c r="VVS687" s="3"/>
      <c r="VVT687" s="3"/>
      <c r="VVU687" s="3"/>
      <c r="VVV687" s="3"/>
      <c r="VVW687" s="3"/>
      <c r="VVX687" s="3"/>
      <c r="VVY687" s="3"/>
      <c r="VVZ687" s="3"/>
      <c r="VWA687" s="3"/>
      <c r="VWB687" s="3"/>
      <c r="VWC687" s="3"/>
      <c r="VWD687" s="3"/>
      <c r="VWE687" s="3"/>
      <c r="VWF687" s="3"/>
      <c r="VWG687" s="3"/>
      <c r="VWH687" s="3"/>
      <c r="VWI687" s="3"/>
      <c r="VWJ687" s="3"/>
      <c r="VWK687" s="3"/>
      <c r="VWL687" s="3"/>
      <c r="VWM687" s="3"/>
      <c r="VWN687" s="3"/>
      <c r="VWO687" s="3"/>
      <c r="VWP687" s="3"/>
      <c r="VWQ687" s="3"/>
      <c r="VWR687" s="3"/>
      <c r="VWS687" s="3"/>
      <c r="VWT687" s="3"/>
      <c r="VWU687" s="3"/>
      <c r="VWV687" s="3"/>
      <c r="VWW687" s="3"/>
      <c r="VWX687" s="3"/>
      <c r="VWY687" s="3"/>
      <c r="VWZ687" s="3"/>
      <c r="VXA687" s="3"/>
      <c r="VXB687" s="3"/>
      <c r="VXC687" s="3"/>
      <c r="VXD687" s="3"/>
      <c r="VXE687" s="3"/>
      <c r="VXF687" s="3"/>
      <c r="VXG687" s="3"/>
      <c r="VXH687" s="3"/>
      <c r="VXI687" s="3"/>
      <c r="VXJ687" s="3"/>
      <c r="VXK687" s="3"/>
      <c r="VXL687" s="3"/>
      <c r="VXM687" s="3"/>
      <c r="VXN687" s="3"/>
      <c r="VXO687" s="3"/>
      <c r="VXP687" s="3"/>
      <c r="VXQ687" s="3"/>
      <c r="VXR687" s="3"/>
      <c r="VXS687" s="3"/>
      <c r="VXT687" s="3"/>
      <c r="VXU687" s="3"/>
      <c r="VXV687" s="3"/>
      <c r="VXW687" s="3"/>
      <c r="VXX687" s="3"/>
      <c r="VXY687" s="3"/>
      <c r="VXZ687" s="3"/>
      <c r="VYA687" s="3"/>
      <c r="VYB687" s="3"/>
      <c r="VYC687" s="3"/>
      <c r="VYD687" s="3"/>
      <c r="VYE687" s="3"/>
      <c r="VYF687" s="3"/>
      <c r="VYG687" s="3"/>
      <c r="VYH687" s="3"/>
      <c r="VYI687" s="3"/>
      <c r="VYJ687" s="3"/>
      <c r="VYK687" s="3"/>
      <c r="VYL687" s="3"/>
      <c r="VYM687" s="3"/>
      <c r="VYN687" s="3"/>
      <c r="VYO687" s="3"/>
      <c r="VYP687" s="3"/>
      <c r="VYQ687" s="3"/>
      <c r="VYR687" s="3"/>
      <c r="VYS687" s="3"/>
      <c r="VYT687" s="3"/>
      <c r="VYU687" s="3"/>
      <c r="VYV687" s="3"/>
      <c r="VYW687" s="3"/>
      <c r="VYX687" s="3"/>
      <c r="VYY687" s="3"/>
      <c r="VYZ687" s="3"/>
      <c r="VZA687" s="3"/>
      <c r="VZB687" s="3"/>
      <c r="VZC687" s="3"/>
      <c r="VZD687" s="3"/>
      <c r="VZE687" s="3"/>
      <c r="VZF687" s="3"/>
      <c r="VZG687" s="3"/>
      <c r="VZH687" s="3"/>
      <c r="VZI687" s="3"/>
      <c r="VZJ687" s="3"/>
      <c r="VZK687" s="3"/>
      <c r="VZL687" s="3"/>
      <c r="VZM687" s="3"/>
      <c r="VZN687" s="3"/>
      <c r="VZO687" s="3"/>
      <c r="VZP687" s="3"/>
      <c r="VZQ687" s="3"/>
      <c r="VZR687" s="3"/>
      <c r="VZS687" s="3"/>
      <c r="VZT687" s="3"/>
      <c r="VZU687" s="3"/>
      <c r="VZV687" s="3"/>
      <c r="VZW687" s="3"/>
      <c r="VZX687" s="3"/>
      <c r="VZY687" s="3"/>
      <c r="VZZ687" s="3"/>
      <c r="WAA687" s="3"/>
      <c r="WAB687" s="3"/>
      <c r="WAC687" s="3"/>
      <c r="WAD687" s="3"/>
      <c r="WAE687" s="3"/>
      <c r="WAF687" s="3"/>
      <c r="WAG687" s="3"/>
      <c r="WAH687" s="3"/>
      <c r="WAI687" s="3"/>
      <c r="WAJ687" s="3"/>
      <c r="WAK687" s="3"/>
      <c r="WAL687" s="3"/>
      <c r="WAM687" s="3"/>
      <c r="WAN687" s="3"/>
      <c r="WAO687" s="3"/>
      <c r="WAP687" s="3"/>
      <c r="WAQ687" s="3"/>
      <c r="WAR687" s="3"/>
      <c r="WAS687" s="3"/>
      <c r="WAT687" s="3"/>
      <c r="WAU687" s="3"/>
      <c r="WAV687" s="3"/>
      <c r="WAW687" s="3"/>
      <c r="WAX687" s="3"/>
      <c r="WAY687" s="3"/>
      <c r="WAZ687" s="3"/>
      <c r="WBA687" s="3"/>
      <c r="WBB687" s="3"/>
      <c r="WBC687" s="3"/>
      <c r="WBD687" s="3"/>
      <c r="WBE687" s="3"/>
      <c r="WBF687" s="3"/>
      <c r="WBG687" s="3"/>
      <c r="WBH687" s="3"/>
      <c r="WBI687" s="3"/>
      <c r="WBJ687" s="3"/>
      <c r="WBK687" s="3"/>
      <c r="WBL687" s="3"/>
      <c r="WBM687" s="3"/>
      <c r="WBN687" s="3"/>
      <c r="WBO687" s="3"/>
      <c r="WBP687" s="3"/>
      <c r="WBQ687" s="3"/>
      <c r="WBR687" s="3"/>
      <c r="WBS687" s="3"/>
      <c r="WBT687" s="3"/>
      <c r="WBU687" s="3"/>
      <c r="WBV687" s="3"/>
      <c r="WBW687" s="3"/>
      <c r="WBX687" s="3"/>
      <c r="WBY687" s="3"/>
      <c r="WBZ687" s="3"/>
      <c r="WCA687" s="3"/>
      <c r="WCB687" s="3"/>
      <c r="WCC687" s="3"/>
      <c r="WCD687" s="3"/>
      <c r="WCE687" s="3"/>
      <c r="WCF687" s="3"/>
      <c r="WCG687" s="3"/>
      <c r="WCH687" s="3"/>
      <c r="WCI687" s="3"/>
      <c r="WCJ687" s="3"/>
      <c r="WCK687" s="3"/>
      <c r="WCL687" s="3"/>
      <c r="WCM687" s="3"/>
      <c r="WCN687" s="3"/>
      <c r="WCO687" s="3"/>
      <c r="WCP687" s="3"/>
      <c r="WCQ687" s="3"/>
      <c r="WCR687" s="3"/>
      <c r="WCS687" s="3"/>
      <c r="WCT687" s="3"/>
      <c r="WCU687" s="3"/>
      <c r="WCV687" s="3"/>
      <c r="WCW687" s="3"/>
      <c r="WCX687" s="3"/>
      <c r="WCY687" s="3"/>
      <c r="WCZ687" s="3"/>
      <c r="WDA687" s="3"/>
      <c r="WDB687" s="3"/>
      <c r="WDC687" s="3"/>
      <c r="WDD687" s="3"/>
      <c r="WDE687" s="3"/>
      <c r="WDF687" s="3"/>
      <c r="WDG687" s="3"/>
      <c r="WDH687" s="3"/>
      <c r="WDI687" s="3"/>
      <c r="WDJ687" s="3"/>
      <c r="WDK687" s="3"/>
      <c r="WDL687" s="3"/>
      <c r="WDM687" s="3"/>
      <c r="WDN687" s="3"/>
      <c r="WDO687" s="3"/>
      <c r="WDP687" s="3"/>
      <c r="WDQ687" s="3"/>
      <c r="WDR687" s="3"/>
      <c r="WDS687" s="3"/>
      <c r="WDT687" s="3"/>
      <c r="WDU687" s="3"/>
      <c r="WDV687" s="3"/>
      <c r="WDW687" s="3"/>
      <c r="WDX687" s="3"/>
      <c r="WDY687" s="3"/>
      <c r="WDZ687" s="3"/>
      <c r="WEA687" s="3"/>
      <c r="WEB687" s="3"/>
      <c r="WEC687" s="3"/>
      <c r="WED687" s="3"/>
      <c r="WEE687" s="3"/>
      <c r="WEF687" s="3"/>
      <c r="WEG687" s="3"/>
      <c r="WEH687" s="3"/>
      <c r="WEI687" s="3"/>
      <c r="WEJ687" s="3"/>
      <c r="WEK687" s="3"/>
      <c r="WEL687" s="3"/>
      <c r="WEM687" s="3"/>
      <c r="WEN687" s="3"/>
      <c r="WEO687" s="3"/>
      <c r="WEP687" s="3"/>
      <c r="WEQ687" s="3"/>
      <c r="WER687" s="3"/>
      <c r="WES687" s="3"/>
      <c r="WET687" s="3"/>
      <c r="WEU687" s="3"/>
      <c r="WEV687" s="3"/>
      <c r="WEW687" s="3"/>
      <c r="WEX687" s="3"/>
      <c r="WEY687" s="3"/>
      <c r="WEZ687" s="3"/>
      <c r="WFA687" s="3"/>
      <c r="WFB687" s="3"/>
      <c r="WFC687" s="3"/>
      <c r="WFD687" s="3"/>
      <c r="WFE687" s="3"/>
      <c r="WFF687" s="3"/>
      <c r="WFG687" s="3"/>
      <c r="WFH687" s="3"/>
      <c r="WFI687" s="3"/>
      <c r="WFJ687" s="3"/>
      <c r="WFK687" s="3"/>
      <c r="WFL687" s="3"/>
      <c r="WFM687" s="3"/>
      <c r="WFN687" s="3"/>
      <c r="WFO687" s="3"/>
      <c r="WFP687" s="3"/>
      <c r="WFQ687" s="3"/>
      <c r="WFR687" s="3"/>
      <c r="WFS687" s="3"/>
      <c r="WFT687" s="3"/>
      <c r="WFU687" s="3"/>
      <c r="WFV687" s="3"/>
      <c r="WFW687" s="3"/>
      <c r="WFX687" s="3"/>
      <c r="WFY687" s="3"/>
      <c r="WFZ687" s="3"/>
      <c r="WGA687" s="3"/>
      <c r="WGB687" s="3"/>
      <c r="WGC687" s="3"/>
      <c r="WGD687" s="3"/>
      <c r="WGE687" s="3"/>
      <c r="WGF687" s="3"/>
      <c r="WGG687" s="3"/>
      <c r="WGH687" s="3"/>
      <c r="WGI687" s="3"/>
      <c r="WGJ687" s="3"/>
      <c r="WGK687" s="3"/>
      <c r="WGL687" s="3"/>
      <c r="WGM687" s="3"/>
      <c r="WGN687" s="3"/>
      <c r="WGO687" s="3"/>
      <c r="WGP687" s="3"/>
      <c r="WGQ687" s="3"/>
      <c r="WGR687" s="3"/>
      <c r="WGS687" s="3"/>
      <c r="WGT687" s="3"/>
      <c r="WGU687" s="3"/>
      <c r="WGV687" s="3"/>
      <c r="WGW687" s="3"/>
      <c r="WGX687" s="3"/>
      <c r="WGY687" s="3"/>
      <c r="WGZ687" s="3"/>
      <c r="WHA687" s="3"/>
      <c r="WHB687" s="3"/>
      <c r="WHC687" s="3"/>
      <c r="WHD687" s="3"/>
      <c r="WHE687" s="3"/>
      <c r="WHF687" s="3"/>
      <c r="WHG687" s="3"/>
      <c r="WHH687" s="3"/>
      <c r="WHI687" s="3"/>
      <c r="WHJ687" s="3"/>
      <c r="WHK687" s="3"/>
      <c r="WHL687" s="3"/>
      <c r="WHM687" s="3"/>
      <c r="WHN687" s="3"/>
      <c r="WHO687" s="3"/>
      <c r="WHP687" s="3"/>
      <c r="WHQ687" s="3"/>
      <c r="WHR687" s="3"/>
      <c r="WHS687" s="3"/>
      <c r="WHT687" s="3"/>
      <c r="WHU687" s="3"/>
      <c r="WHV687" s="3"/>
      <c r="WHW687" s="3"/>
      <c r="WHX687" s="3"/>
      <c r="WHY687" s="3"/>
      <c r="WHZ687" s="3"/>
      <c r="WIA687" s="3"/>
      <c r="WIB687" s="3"/>
      <c r="WIC687" s="3"/>
      <c r="WID687" s="3"/>
      <c r="WIE687" s="3"/>
      <c r="WIF687" s="3"/>
      <c r="WIG687" s="3"/>
      <c r="WIH687" s="3"/>
      <c r="WII687" s="3"/>
      <c r="WIJ687" s="3"/>
      <c r="WIK687" s="3"/>
      <c r="WIL687" s="3"/>
      <c r="WIM687" s="3"/>
      <c r="WIN687" s="3"/>
      <c r="WIO687" s="3"/>
      <c r="WIP687" s="3"/>
      <c r="WIQ687" s="3"/>
      <c r="WIR687" s="3"/>
      <c r="WIS687" s="3"/>
      <c r="WIT687" s="3"/>
      <c r="WIU687" s="3"/>
      <c r="WIV687" s="3"/>
      <c r="WIW687" s="3"/>
      <c r="WIX687" s="3"/>
      <c r="WIY687" s="3"/>
      <c r="WIZ687" s="3"/>
      <c r="WJA687" s="3"/>
      <c r="WJB687" s="3"/>
      <c r="WJC687" s="3"/>
      <c r="WJD687" s="3"/>
      <c r="WJE687" s="3"/>
      <c r="WJF687" s="3"/>
      <c r="WJG687" s="3"/>
      <c r="WJH687" s="3"/>
      <c r="WJI687" s="3"/>
      <c r="WJJ687" s="3"/>
      <c r="WJK687" s="3"/>
      <c r="WJL687" s="3"/>
      <c r="WJM687" s="3"/>
      <c r="WJN687" s="3"/>
      <c r="WJO687" s="3"/>
      <c r="WJP687" s="3"/>
      <c r="WJQ687" s="3"/>
      <c r="WJR687" s="3"/>
      <c r="WJS687" s="3"/>
      <c r="WJT687" s="3"/>
      <c r="WJU687" s="3"/>
      <c r="WJV687" s="3"/>
      <c r="WJW687" s="3"/>
      <c r="WJX687" s="3"/>
      <c r="WJY687" s="3"/>
      <c r="WJZ687" s="3"/>
      <c r="WKA687" s="3"/>
      <c r="WKB687" s="3"/>
      <c r="WKC687" s="3"/>
      <c r="WKD687" s="3"/>
      <c r="WKE687" s="3"/>
      <c r="WKF687" s="3"/>
      <c r="WKG687" s="3"/>
      <c r="WKH687" s="3"/>
      <c r="WKI687" s="3"/>
      <c r="WKJ687" s="3"/>
      <c r="WKK687" s="3"/>
      <c r="WKL687" s="3"/>
      <c r="WKM687" s="3"/>
      <c r="WKN687" s="3"/>
      <c r="WKO687" s="3"/>
      <c r="WKP687" s="3"/>
      <c r="WKQ687" s="3"/>
      <c r="WKR687" s="3"/>
      <c r="WKS687" s="3"/>
      <c r="WKT687" s="3"/>
      <c r="WKU687" s="3"/>
      <c r="WKV687" s="3"/>
      <c r="WKW687" s="3"/>
      <c r="WKX687" s="3"/>
      <c r="WKY687" s="3"/>
      <c r="WKZ687" s="3"/>
      <c r="WLA687" s="3"/>
      <c r="WLB687" s="3"/>
      <c r="WLC687" s="3"/>
      <c r="WLD687" s="3"/>
      <c r="WLE687" s="3"/>
      <c r="WLF687" s="3"/>
      <c r="WLG687" s="3"/>
      <c r="WLH687" s="3"/>
      <c r="WLI687" s="3"/>
      <c r="WLJ687" s="3"/>
      <c r="WLK687" s="3"/>
      <c r="WLL687" s="3"/>
      <c r="WLM687" s="3"/>
      <c r="WLN687" s="3"/>
      <c r="WLO687" s="3"/>
      <c r="WLP687" s="3"/>
      <c r="WLQ687" s="3"/>
      <c r="WLR687" s="3"/>
      <c r="WLS687" s="3"/>
      <c r="WLT687" s="3"/>
      <c r="WLU687" s="3"/>
      <c r="WLV687" s="3"/>
      <c r="WLW687" s="3"/>
      <c r="WLX687" s="3"/>
      <c r="WLY687" s="3"/>
      <c r="WLZ687" s="3"/>
      <c r="WMA687" s="3"/>
      <c r="WMB687" s="3"/>
      <c r="WMC687" s="3"/>
      <c r="WMD687" s="3"/>
      <c r="WME687" s="3"/>
      <c r="WMF687" s="3"/>
      <c r="WMG687" s="3"/>
      <c r="WMH687" s="3"/>
      <c r="WMI687" s="3"/>
      <c r="WMJ687" s="3"/>
      <c r="WMK687" s="3"/>
      <c r="WML687" s="3"/>
      <c r="WMM687" s="3"/>
      <c r="WMN687" s="3"/>
      <c r="WMO687" s="3"/>
      <c r="WMP687" s="3"/>
      <c r="WMQ687" s="3"/>
      <c r="WMR687" s="3"/>
      <c r="WMS687" s="3"/>
      <c r="WMT687" s="3"/>
      <c r="WMU687" s="3"/>
      <c r="WMV687" s="3"/>
      <c r="WMW687" s="3"/>
      <c r="WMX687" s="3"/>
      <c r="WMY687" s="3"/>
      <c r="WMZ687" s="3"/>
      <c r="WNA687" s="3"/>
      <c r="WNB687" s="3"/>
      <c r="WNC687" s="3"/>
      <c r="WND687" s="3"/>
      <c r="WNE687" s="3"/>
      <c r="WNF687" s="3"/>
      <c r="WNG687" s="3"/>
      <c r="WNH687" s="3"/>
      <c r="WNI687" s="3"/>
      <c r="WNJ687" s="3"/>
      <c r="WNK687" s="3"/>
      <c r="WNL687" s="3"/>
      <c r="WNM687" s="3"/>
      <c r="WNN687" s="3"/>
      <c r="WNO687" s="3"/>
      <c r="WNP687" s="3"/>
      <c r="WNQ687" s="3"/>
      <c r="WNR687" s="3"/>
      <c r="WNS687" s="3"/>
      <c r="WNT687" s="3"/>
      <c r="WNU687" s="3"/>
      <c r="WNV687" s="3"/>
      <c r="WNW687" s="3"/>
      <c r="WNX687" s="3"/>
      <c r="WNY687" s="3"/>
      <c r="WNZ687" s="3"/>
      <c r="WOA687" s="3"/>
      <c r="WOB687" s="3"/>
      <c r="WOC687" s="3"/>
      <c r="WOD687" s="3"/>
      <c r="WOE687" s="3"/>
      <c r="WOF687" s="3"/>
      <c r="WOG687" s="3"/>
      <c r="WOH687" s="3"/>
      <c r="WOI687" s="3"/>
      <c r="WOJ687" s="3"/>
      <c r="WOK687" s="3"/>
      <c r="WOL687" s="3"/>
      <c r="WOM687" s="3"/>
      <c r="WON687" s="3"/>
      <c r="WOO687" s="3"/>
      <c r="WOP687" s="3"/>
      <c r="WOQ687" s="3"/>
      <c r="WOR687" s="3"/>
      <c r="WOS687" s="3"/>
      <c r="WOT687" s="3"/>
      <c r="WOU687" s="3"/>
      <c r="WOV687" s="3"/>
      <c r="WOW687" s="3"/>
      <c r="WOX687" s="3"/>
      <c r="WOY687" s="3"/>
      <c r="WOZ687" s="3"/>
      <c r="WPA687" s="3"/>
      <c r="WPB687" s="3"/>
      <c r="WPC687" s="3"/>
      <c r="WPD687" s="3"/>
      <c r="WPE687" s="3"/>
      <c r="WPF687" s="3"/>
      <c r="WPG687" s="3"/>
      <c r="WPH687" s="3"/>
      <c r="WPI687" s="3"/>
      <c r="WPJ687" s="3"/>
      <c r="WPK687" s="3"/>
      <c r="WPL687" s="3"/>
      <c r="WPM687" s="3"/>
      <c r="WPN687" s="3"/>
      <c r="WPO687" s="3"/>
      <c r="WPP687" s="3"/>
      <c r="WPQ687" s="3"/>
      <c r="WPR687" s="3"/>
      <c r="WPS687" s="3"/>
      <c r="WPT687" s="3"/>
      <c r="WPU687" s="3"/>
      <c r="WPV687" s="3"/>
      <c r="WPW687" s="3"/>
      <c r="WPX687" s="3"/>
      <c r="WPY687" s="3"/>
      <c r="WPZ687" s="3"/>
      <c r="WQA687" s="3"/>
      <c r="WQB687" s="3"/>
      <c r="WQC687" s="3"/>
      <c r="WQD687" s="3"/>
      <c r="WQE687" s="3"/>
      <c r="WQF687" s="3"/>
      <c r="WQG687" s="3"/>
      <c r="WQH687" s="3"/>
      <c r="WQI687" s="3"/>
      <c r="WQJ687" s="3"/>
      <c r="WQK687" s="3"/>
      <c r="WQL687" s="3"/>
      <c r="WQM687" s="3"/>
      <c r="WQN687" s="3"/>
      <c r="WQO687" s="3"/>
      <c r="WQP687" s="3"/>
      <c r="WQQ687" s="3"/>
      <c r="WQR687" s="3"/>
      <c r="WQS687" s="3"/>
      <c r="WQT687" s="3"/>
      <c r="WQU687" s="3"/>
      <c r="WQV687" s="3"/>
      <c r="WQW687" s="3"/>
      <c r="WQX687" s="3"/>
      <c r="WQY687" s="3"/>
      <c r="WQZ687" s="3"/>
      <c r="WRA687" s="3"/>
      <c r="WRB687" s="3"/>
      <c r="WRC687" s="3"/>
      <c r="WRD687" s="3"/>
      <c r="WRE687" s="3"/>
      <c r="WRF687" s="3"/>
      <c r="WRG687" s="3"/>
      <c r="WRH687" s="3"/>
      <c r="WRI687" s="3"/>
      <c r="WRJ687" s="3"/>
      <c r="WRK687" s="3"/>
      <c r="WRL687" s="3"/>
      <c r="WRM687" s="3"/>
      <c r="WRN687" s="3"/>
      <c r="WRO687" s="3"/>
      <c r="WRP687" s="3"/>
      <c r="WRQ687" s="3"/>
      <c r="WRR687" s="3"/>
      <c r="WRS687" s="3"/>
      <c r="WRT687" s="3"/>
      <c r="WRU687" s="3"/>
      <c r="WRV687" s="3"/>
      <c r="WRW687" s="3"/>
      <c r="WRX687" s="3"/>
      <c r="WRY687" s="3"/>
      <c r="WRZ687" s="3"/>
      <c r="WSA687" s="3"/>
      <c r="WSB687" s="3"/>
      <c r="WSC687" s="3"/>
      <c r="WSD687" s="3"/>
      <c r="WSE687" s="3"/>
      <c r="WSF687" s="3"/>
      <c r="WSG687" s="3"/>
      <c r="WSH687" s="3"/>
      <c r="WSI687" s="3"/>
      <c r="WSJ687" s="3"/>
      <c r="WSK687" s="3"/>
      <c r="WSL687" s="3"/>
      <c r="WSM687" s="3"/>
      <c r="WSN687" s="3"/>
      <c r="WSO687" s="3"/>
      <c r="WSP687" s="3"/>
      <c r="WSQ687" s="3"/>
      <c r="WSR687" s="3"/>
      <c r="WSS687" s="3"/>
      <c r="WST687" s="3"/>
      <c r="WSU687" s="3"/>
      <c r="WSV687" s="3"/>
      <c r="WSW687" s="3"/>
      <c r="WSX687" s="3"/>
      <c r="WSY687" s="3"/>
      <c r="WSZ687" s="3"/>
      <c r="WTA687" s="3"/>
      <c r="WTB687" s="3"/>
      <c r="WTC687" s="3"/>
      <c r="WTD687" s="3"/>
      <c r="WTE687" s="3"/>
      <c r="WTF687" s="3"/>
      <c r="WTG687" s="3"/>
      <c r="WTH687" s="3"/>
      <c r="WTI687" s="3"/>
      <c r="WTJ687" s="3"/>
      <c r="WTK687" s="3"/>
      <c r="WTL687" s="3"/>
      <c r="WTM687" s="3"/>
      <c r="WTN687" s="3"/>
      <c r="WTO687" s="3"/>
      <c r="WTP687" s="3"/>
      <c r="WTQ687" s="3"/>
      <c r="WTR687" s="3"/>
      <c r="WTS687" s="3"/>
      <c r="WTT687" s="3"/>
      <c r="WTU687" s="3"/>
      <c r="WTV687" s="3"/>
      <c r="WTW687" s="3"/>
      <c r="WTX687" s="3"/>
      <c r="WTY687" s="3"/>
      <c r="WTZ687" s="3"/>
      <c r="WUA687" s="3"/>
      <c r="WUB687" s="3"/>
      <c r="WUC687" s="3"/>
      <c r="WUD687" s="3"/>
      <c r="WUE687" s="3"/>
      <c r="WUF687" s="3"/>
      <c r="WUG687" s="3"/>
      <c r="WUH687" s="3"/>
      <c r="WUI687" s="3"/>
      <c r="WUJ687" s="3"/>
      <c r="WUK687" s="3"/>
      <c r="WUL687" s="3"/>
      <c r="WUM687" s="3"/>
      <c r="WUN687" s="3"/>
      <c r="WUO687" s="3"/>
      <c r="WUP687" s="3"/>
      <c r="WUQ687" s="3"/>
      <c r="WUR687" s="3"/>
      <c r="WUS687" s="3"/>
      <c r="WUT687" s="3"/>
      <c r="WUU687" s="3"/>
      <c r="WUV687" s="3"/>
      <c r="WUW687" s="3"/>
      <c r="WUX687" s="3"/>
      <c r="WUY687" s="3"/>
      <c r="WUZ687" s="3"/>
      <c r="WVA687" s="3"/>
      <c r="WVB687" s="3"/>
      <c r="WVC687" s="3"/>
      <c r="WVD687" s="3"/>
      <c r="WVE687" s="3"/>
      <c r="WVF687" s="3"/>
      <c r="WVG687" s="3"/>
      <c r="WVH687" s="3"/>
      <c r="WVI687" s="3"/>
      <c r="WVJ687" s="3"/>
      <c r="WVK687" s="3"/>
      <c r="WVL687" s="3"/>
      <c r="WVM687" s="3"/>
      <c r="WVN687" s="3"/>
      <c r="WVO687" s="3"/>
      <c r="WVP687" s="3"/>
      <c r="WVQ687" s="3"/>
      <c r="WVR687" s="3"/>
      <c r="WVS687" s="3"/>
      <c r="WVT687" s="3"/>
      <c r="WVU687" s="3"/>
      <c r="WVV687" s="3"/>
      <c r="WVW687" s="3"/>
      <c r="WVX687" s="3"/>
      <c r="WVY687" s="3"/>
      <c r="WVZ687" s="3"/>
      <c r="WWA687" s="3"/>
      <c r="WWB687" s="3"/>
      <c r="WWC687" s="3"/>
      <c r="WWD687" s="3"/>
      <c r="WWE687" s="3"/>
      <c r="WWF687" s="3"/>
      <c r="WWG687" s="3"/>
      <c r="WWH687" s="3"/>
      <c r="WWI687" s="3"/>
      <c r="WWJ687" s="3"/>
      <c r="WWK687" s="3"/>
      <c r="WWL687" s="3"/>
      <c r="WWM687" s="3"/>
      <c r="WWN687" s="3"/>
      <c r="WWO687" s="3"/>
      <c r="WWP687" s="3"/>
      <c r="WWQ687" s="3"/>
      <c r="WWR687" s="3"/>
      <c r="WWS687" s="3"/>
      <c r="WWT687" s="3"/>
      <c r="WWU687" s="3"/>
      <c r="WWV687" s="3"/>
      <c r="WWW687" s="3"/>
      <c r="WWX687" s="3"/>
      <c r="WWY687" s="3"/>
      <c r="WWZ687" s="3"/>
      <c r="WXA687" s="3"/>
      <c r="WXB687" s="3"/>
      <c r="WXC687" s="3"/>
      <c r="WXD687" s="3"/>
      <c r="WXE687" s="3"/>
      <c r="WXF687" s="3"/>
      <c r="WXG687" s="3"/>
      <c r="WXH687" s="3"/>
      <c r="WXI687" s="3"/>
      <c r="WXJ687" s="3"/>
      <c r="WXK687" s="3"/>
      <c r="WXL687" s="3"/>
      <c r="WXM687" s="3"/>
      <c r="WXN687" s="3"/>
      <c r="WXO687" s="3"/>
      <c r="WXP687" s="3"/>
      <c r="WXQ687" s="3"/>
      <c r="WXR687" s="3"/>
      <c r="WXS687" s="3"/>
      <c r="WXT687" s="3"/>
      <c r="WXU687" s="3"/>
      <c r="WXV687" s="3"/>
      <c r="WXW687" s="3"/>
      <c r="WXX687" s="3"/>
      <c r="WXY687" s="3"/>
      <c r="WXZ687" s="3"/>
      <c r="WYA687" s="3"/>
      <c r="WYB687" s="3"/>
      <c r="WYC687" s="3"/>
      <c r="WYD687" s="3"/>
      <c r="WYE687" s="3"/>
      <c r="WYF687" s="3"/>
      <c r="WYG687" s="3"/>
      <c r="WYH687" s="3"/>
      <c r="WYI687" s="3"/>
      <c r="WYJ687" s="3"/>
      <c r="WYK687" s="3"/>
      <c r="WYL687" s="3"/>
      <c r="WYM687" s="3"/>
      <c r="WYN687" s="3"/>
      <c r="WYO687" s="3"/>
      <c r="WYP687" s="3"/>
      <c r="WYQ687" s="3"/>
      <c r="WYR687" s="3"/>
      <c r="WYS687" s="3"/>
      <c r="WYT687" s="3"/>
      <c r="WYU687" s="3"/>
      <c r="WYV687" s="3"/>
      <c r="WYW687" s="3"/>
      <c r="WYX687" s="3"/>
      <c r="WYY687" s="3"/>
      <c r="WYZ687" s="3"/>
      <c r="WZA687" s="3"/>
      <c r="WZB687" s="3"/>
      <c r="WZC687" s="3"/>
      <c r="WZD687" s="3"/>
      <c r="WZE687" s="3"/>
      <c r="WZF687" s="3"/>
      <c r="WZG687" s="3"/>
      <c r="WZH687" s="3"/>
      <c r="WZI687" s="3"/>
      <c r="WZJ687" s="3"/>
      <c r="WZK687" s="3"/>
      <c r="WZL687" s="3"/>
      <c r="WZM687" s="3"/>
      <c r="WZN687" s="3"/>
      <c r="WZO687" s="3"/>
      <c r="WZP687" s="3"/>
      <c r="WZQ687" s="3"/>
      <c r="WZR687" s="3"/>
      <c r="WZS687" s="3"/>
      <c r="WZT687" s="3"/>
      <c r="WZU687" s="3"/>
      <c r="WZV687" s="3"/>
      <c r="WZW687" s="3"/>
      <c r="WZX687" s="3"/>
      <c r="WZY687" s="3"/>
      <c r="WZZ687" s="3"/>
      <c r="XAA687" s="3"/>
      <c r="XAB687" s="3"/>
      <c r="XAC687" s="3"/>
      <c r="XAD687" s="3"/>
      <c r="XAE687" s="3"/>
      <c r="XAF687" s="3"/>
      <c r="XAG687" s="3"/>
      <c r="XAH687" s="3"/>
      <c r="XAI687" s="3"/>
      <c r="XAJ687" s="3"/>
      <c r="XAK687" s="3"/>
      <c r="XAL687" s="3"/>
      <c r="XAM687" s="3"/>
      <c r="XAN687" s="3"/>
      <c r="XAO687" s="3"/>
      <c r="XAP687" s="3"/>
      <c r="XAQ687" s="3"/>
      <c r="XAR687" s="3"/>
      <c r="XAS687" s="3"/>
      <c r="XAT687" s="3"/>
      <c r="XAU687" s="3"/>
      <c r="XAV687" s="3"/>
      <c r="XAW687" s="3"/>
      <c r="XAX687" s="3"/>
      <c r="XAY687" s="3"/>
      <c r="XAZ687" s="3"/>
      <c r="XBA687" s="3"/>
      <c r="XBB687" s="3"/>
      <c r="XBC687" s="3"/>
      <c r="XBD687" s="3"/>
      <c r="XBE687" s="3"/>
      <c r="XBF687" s="3"/>
      <c r="XBG687" s="3"/>
      <c r="XBH687" s="3"/>
      <c r="XBI687" s="3"/>
      <c r="XBJ687" s="3"/>
      <c r="XBK687" s="3"/>
      <c r="XBL687" s="3"/>
      <c r="XBM687" s="3"/>
      <c r="XBN687" s="3"/>
      <c r="XBO687" s="3"/>
      <c r="XBP687" s="3"/>
      <c r="XBQ687" s="3"/>
      <c r="XBR687" s="3"/>
      <c r="XBS687" s="3"/>
      <c r="XBT687" s="3"/>
      <c r="XBU687" s="3"/>
      <c r="XBV687" s="3"/>
      <c r="XBW687" s="3"/>
      <c r="XBX687" s="3"/>
      <c r="XBY687" s="3"/>
      <c r="XBZ687" s="3"/>
      <c r="XCA687" s="3"/>
      <c r="XCB687" s="3"/>
      <c r="XCC687" s="3"/>
      <c r="XCD687" s="3"/>
      <c r="XCE687" s="3"/>
      <c r="XCF687" s="3"/>
      <c r="XCG687" s="3"/>
      <c r="XCH687" s="3"/>
      <c r="XCI687" s="3"/>
      <c r="XCJ687" s="3"/>
      <c r="XCK687" s="3"/>
      <c r="XCL687" s="3"/>
      <c r="XCM687" s="3"/>
      <c r="XCN687" s="3"/>
      <c r="XCO687" s="3"/>
      <c r="XCP687" s="3"/>
      <c r="XCQ687" s="3"/>
      <c r="XCR687" s="3"/>
      <c r="XCS687" s="3"/>
      <c r="XCT687" s="3"/>
      <c r="XCU687" s="3"/>
      <c r="XCV687" s="3"/>
      <c r="XCW687" s="3"/>
      <c r="XCX687" s="3"/>
      <c r="XCY687" s="3"/>
      <c r="XCZ687" s="3"/>
      <c r="XDA687" s="3"/>
      <c r="XDB687" s="3"/>
      <c r="XDC687" s="3"/>
      <c r="XDD687" s="3"/>
      <c r="XDE687" s="3"/>
      <c r="XDF687" s="3"/>
      <c r="XDG687" s="3"/>
      <c r="XDH687" s="3"/>
      <c r="XDI687" s="3"/>
      <c r="XDJ687" s="3"/>
      <c r="XDK687" s="3"/>
      <c r="XDL687" s="3"/>
      <c r="XDM687" s="3"/>
      <c r="XDN687" s="3"/>
      <c r="XDO687" s="3"/>
      <c r="XDP687" s="3"/>
      <c r="XDQ687" s="3"/>
      <c r="XDR687" s="3"/>
      <c r="XDS687" s="3"/>
      <c r="XDT687" s="3"/>
      <c r="XDU687" s="3"/>
      <c r="XDV687" s="3"/>
      <c r="XDW687" s="3"/>
      <c r="XDX687" s="3"/>
      <c r="XDY687" s="3"/>
      <c r="XDZ687" s="3"/>
      <c r="XEA687" s="3"/>
      <c r="XEB687" s="3"/>
    </row>
    <row r="688" s="4" customFormat="1" customHeight="1" spans="1:16356">
      <c r="A688" s="17"/>
      <c r="B688" s="15" t="s">
        <v>1487</v>
      </c>
      <c r="C688" s="15" t="s">
        <v>235</v>
      </c>
      <c r="D688" s="15" t="s">
        <v>23</v>
      </c>
      <c r="E688" s="17"/>
      <c r="F688" s="17"/>
      <c r="G688" s="17"/>
      <c r="H688" s="17"/>
      <c r="I688" s="17"/>
      <c r="J688" s="17"/>
      <c r="K688" s="17"/>
      <c r="L688" s="22"/>
      <c r="M688" s="3"/>
      <c r="N688" s="3"/>
      <c r="O688" s="3"/>
      <c r="P688" s="3"/>
      <c r="Q688" s="3"/>
      <c r="R688" s="3"/>
      <c r="S688" s="3"/>
      <c r="T688" s="3"/>
      <c r="U688" s="3"/>
      <c r="V688" s="3"/>
      <c r="W688" s="3"/>
      <c r="X688" s="3"/>
      <c r="Y688" s="3"/>
      <c r="Z688" s="3"/>
      <c r="AA688" s="3"/>
      <c r="AB688" s="3"/>
      <c r="AC688" s="3"/>
      <c r="AD688" s="3"/>
      <c r="AE688" s="3"/>
      <c r="AF688" s="3"/>
      <c r="AG688" s="3"/>
      <c r="AH688" s="3"/>
      <c r="AI688" s="3"/>
      <c r="AJ688" s="3"/>
      <c r="AK688" s="3"/>
      <c r="AL688" s="3"/>
      <c r="AM688" s="3"/>
      <c r="AN688" s="3"/>
      <c r="AO688" s="3"/>
      <c r="AP688" s="3"/>
      <c r="AQ688" s="3"/>
      <c r="AR688" s="3"/>
      <c r="AS688" s="3"/>
      <c r="AT688" s="3"/>
      <c r="AU688" s="3"/>
      <c r="AV688" s="3"/>
      <c r="AW688" s="3"/>
      <c r="AX688" s="3"/>
      <c r="AY688" s="3"/>
      <c r="AZ688" s="3"/>
      <c r="BA688" s="3"/>
      <c r="BB688" s="3"/>
      <c r="BC688" s="3"/>
      <c r="BD688" s="3"/>
      <c r="BE688" s="3"/>
      <c r="BF688" s="3"/>
      <c r="BG688" s="3"/>
      <c r="BH688" s="3"/>
      <c r="BI688" s="3"/>
      <c r="BJ688" s="3"/>
      <c r="BK688" s="3"/>
      <c r="BL688" s="3"/>
      <c r="BM688" s="3"/>
      <c r="BN688" s="3"/>
      <c r="BO688" s="3"/>
      <c r="BP688" s="3"/>
      <c r="BQ688" s="3"/>
      <c r="BR688" s="3"/>
      <c r="BS688" s="3"/>
      <c r="BT688" s="3"/>
      <c r="BU688" s="3"/>
      <c r="BV688" s="3"/>
      <c r="BW688" s="3"/>
      <c r="BX688" s="3"/>
      <c r="BY688" s="3"/>
      <c r="BZ688" s="3"/>
      <c r="CA688" s="3"/>
      <c r="CB688" s="3"/>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c r="DD688" s="3"/>
      <c r="DE688" s="3"/>
      <c r="DF688" s="3"/>
      <c r="DG688" s="3"/>
      <c r="DH688" s="3"/>
      <c r="DI688" s="3"/>
      <c r="DJ688" s="3"/>
      <c r="DK688" s="3"/>
      <c r="DL688" s="3"/>
      <c r="DM688" s="3"/>
      <c r="DN688" s="3"/>
      <c r="DO688" s="3"/>
      <c r="DP688" s="3"/>
      <c r="DQ688" s="3"/>
      <c r="DR688" s="3"/>
      <c r="DS688" s="3"/>
      <c r="DT688" s="3"/>
      <c r="DU688" s="3"/>
      <c r="DV688" s="3"/>
      <c r="DW688" s="3"/>
      <c r="DX688" s="3"/>
      <c r="DY688" s="3"/>
      <c r="DZ688" s="3"/>
      <c r="EA688" s="3"/>
      <c r="EB688" s="3"/>
      <c r="EC688" s="3"/>
      <c r="ED688" s="3"/>
      <c r="EE688" s="3"/>
      <c r="EF688" s="3"/>
      <c r="EG688" s="3"/>
      <c r="EH688" s="3"/>
      <c r="EI688" s="3"/>
      <c r="EJ688" s="3"/>
      <c r="EK688" s="3"/>
      <c r="EL688" s="3"/>
      <c r="EM688" s="3"/>
      <c r="EN688" s="3"/>
      <c r="EO688" s="3"/>
      <c r="EP688" s="3"/>
      <c r="EQ688" s="3"/>
      <c r="ER688" s="3"/>
      <c r="ES688" s="3"/>
      <c r="ET688" s="3"/>
      <c r="EU688" s="3"/>
      <c r="EV688" s="3"/>
      <c r="EW688" s="3"/>
      <c r="EX688" s="3"/>
      <c r="EY688" s="3"/>
      <c r="EZ688" s="3"/>
      <c r="FA688" s="3"/>
      <c r="FB688" s="3"/>
      <c r="FC688" s="3"/>
      <c r="FD688" s="3"/>
      <c r="FE688" s="3"/>
      <c r="FF688" s="3"/>
      <c r="FG688" s="3"/>
      <c r="FH688" s="3"/>
      <c r="FI688" s="3"/>
      <c r="FJ688" s="3"/>
      <c r="FK688" s="3"/>
      <c r="FL688" s="3"/>
      <c r="FM688" s="3"/>
      <c r="FN688" s="3"/>
      <c r="FO688" s="3"/>
      <c r="FP688" s="3"/>
      <c r="FQ688" s="3"/>
      <c r="FR688" s="3"/>
      <c r="FS688" s="3"/>
      <c r="FT688" s="3"/>
      <c r="FU688" s="3"/>
      <c r="FV688" s="3"/>
      <c r="FW688" s="3"/>
      <c r="FX688" s="3"/>
      <c r="FY688" s="3"/>
      <c r="FZ688" s="3"/>
      <c r="GA688" s="3"/>
      <c r="GB688" s="3"/>
      <c r="GC688" s="3"/>
      <c r="GD688" s="3"/>
      <c r="GE688" s="3"/>
      <c r="GF688" s="3"/>
      <c r="GG688" s="3"/>
      <c r="GH688" s="3"/>
      <c r="GI688" s="3"/>
      <c r="GJ688" s="3"/>
      <c r="GK688" s="3"/>
      <c r="GL688" s="3"/>
      <c r="GM688" s="3"/>
      <c r="GN688" s="3"/>
      <c r="GO688" s="3"/>
      <c r="GP688" s="3"/>
      <c r="GQ688" s="3"/>
      <c r="GR688" s="3"/>
      <c r="GS688" s="3"/>
      <c r="GT688" s="3"/>
      <c r="GU688" s="3"/>
      <c r="GV688" s="3"/>
      <c r="GW688" s="3"/>
      <c r="GX688" s="3"/>
      <c r="GY688" s="3"/>
      <c r="GZ688" s="3"/>
      <c r="HA688" s="3"/>
      <c r="HB688" s="3"/>
      <c r="HC688" s="3"/>
      <c r="HD688" s="3"/>
      <c r="HE688" s="3"/>
      <c r="HF688" s="3"/>
      <c r="HG688" s="3"/>
      <c r="HH688" s="3"/>
      <c r="HI688" s="3"/>
      <c r="HJ688" s="3"/>
      <c r="HK688" s="3"/>
      <c r="HL688" s="3"/>
      <c r="HM688" s="3"/>
      <c r="HN688" s="3"/>
      <c r="HO688" s="3"/>
      <c r="HP688" s="3"/>
      <c r="HQ688" s="3"/>
      <c r="HR688" s="3"/>
      <c r="HS688" s="3"/>
      <c r="HT688" s="3"/>
      <c r="HU688" s="3"/>
      <c r="HV688" s="3"/>
      <c r="HW688" s="3"/>
      <c r="HX688" s="3"/>
      <c r="HY688" s="3"/>
      <c r="HZ688" s="3"/>
      <c r="IA688" s="3"/>
      <c r="IB688" s="3"/>
      <c r="IC688" s="3"/>
      <c r="ID688" s="3"/>
      <c r="IE688" s="3"/>
      <c r="IF688" s="3"/>
      <c r="IG688" s="3"/>
      <c r="IH688" s="3"/>
      <c r="II688" s="3"/>
      <c r="IJ688" s="3"/>
      <c r="IK688" s="3"/>
      <c r="IL688" s="3"/>
      <c r="IM688" s="3"/>
      <c r="IN688" s="3"/>
      <c r="IO688" s="3"/>
      <c r="IP688" s="3"/>
      <c r="IQ688" s="3"/>
      <c r="IR688" s="3"/>
      <c r="IS688" s="3"/>
      <c r="IT688" s="3"/>
      <c r="IU688" s="3"/>
      <c r="IV688" s="3"/>
      <c r="IW688" s="3"/>
      <c r="IX688" s="3"/>
      <c r="IY688" s="3"/>
      <c r="IZ688" s="3"/>
      <c r="JA688" s="3"/>
      <c r="JB688" s="3"/>
      <c r="JC688" s="3"/>
      <c r="JD688" s="3"/>
      <c r="JE688" s="3"/>
      <c r="JF688" s="3"/>
      <c r="JG688" s="3"/>
      <c r="JH688" s="3"/>
      <c r="JI688" s="3"/>
      <c r="JJ688" s="3"/>
      <c r="JK688" s="3"/>
      <c r="JL688" s="3"/>
      <c r="JM688" s="3"/>
      <c r="JN688" s="3"/>
      <c r="JO688" s="3"/>
      <c r="JP688" s="3"/>
      <c r="JQ688" s="3"/>
      <c r="JR688" s="3"/>
      <c r="JS688" s="3"/>
      <c r="JT688" s="3"/>
      <c r="JU688" s="3"/>
      <c r="JV688" s="3"/>
      <c r="JW688" s="3"/>
      <c r="JX688" s="3"/>
      <c r="JY688" s="3"/>
      <c r="JZ688" s="3"/>
      <c r="KA688" s="3"/>
      <c r="KB688" s="3"/>
      <c r="KC688" s="3"/>
      <c r="KD688" s="3"/>
      <c r="KE688" s="3"/>
      <c r="KF688" s="3"/>
      <c r="KG688" s="3"/>
      <c r="KH688" s="3"/>
      <c r="KI688" s="3"/>
      <c r="KJ688" s="3"/>
      <c r="KK688" s="3"/>
      <c r="KL688" s="3"/>
      <c r="KM688" s="3"/>
      <c r="KN688" s="3"/>
      <c r="KO688" s="3"/>
      <c r="KP688" s="3"/>
      <c r="KQ688" s="3"/>
      <c r="KR688" s="3"/>
      <c r="KS688" s="3"/>
      <c r="KT688" s="3"/>
      <c r="KU688" s="3"/>
      <c r="KV688" s="3"/>
      <c r="KW688" s="3"/>
      <c r="KX688" s="3"/>
      <c r="KY688" s="3"/>
      <c r="KZ688" s="3"/>
      <c r="LA688" s="3"/>
      <c r="LB688" s="3"/>
      <c r="LC688" s="3"/>
      <c r="LD688" s="3"/>
      <c r="LE688" s="3"/>
      <c r="LF688" s="3"/>
      <c r="LG688" s="3"/>
      <c r="LH688" s="3"/>
      <c r="LI688" s="3"/>
      <c r="LJ688" s="3"/>
      <c r="LK688" s="3"/>
      <c r="LL688" s="3"/>
      <c r="LM688" s="3"/>
      <c r="LN688" s="3"/>
      <c r="LO688" s="3"/>
      <c r="LP688" s="3"/>
      <c r="LQ688" s="3"/>
      <c r="LR688" s="3"/>
      <c r="LS688" s="3"/>
      <c r="LT688" s="3"/>
      <c r="LU688" s="3"/>
      <c r="LV688" s="3"/>
      <c r="LW688" s="3"/>
      <c r="LX688" s="3"/>
      <c r="LY688" s="3"/>
      <c r="LZ688" s="3"/>
      <c r="MA688" s="3"/>
      <c r="MB688" s="3"/>
      <c r="MC688" s="3"/>
      <c r="MD688" s="3"/>
      <c r="ME688" s="3"/>
      <c r="MF688" s="3"/>
      <c r="MG688" s="3"/>
      <c r="MH688" s="3"/>
      <c r="MI688" s="3"/>
      <c r="MJ688" s="3"/>
      <c r="MK688" s="3"/>
      <c r="ML688" s="3"/>
      <c r="MM688" s="3"/>
      <c r="MN688" s="3"/>
      <c r="MO688" s="3"/>
      <c r="MP688" s="3"/>
      <c r="MQ688" s="3"/>
      <c r="MR688" s="3"/>
      <c r="MS688" s="3"/>
      <c r="MT688" s="3"/>
      <c r="MU688" s="3"/>
      <c r="MV688" s="3"/>
      <c r="MW688" s="3"/>
      <c r="MX688" s="3"/>
      <c r="MY688" s="3"/>
      <c r="MZ688" s="3"/>
      <c r="NA688" s="3"/>
      <c r="NB688" s="3"/>
      <c r="NC688" s="3"/>
      <c r="ND688" s="3"/>
      <c r="NE688" s="3"/>
      <c r="NF688" s="3"/>
      <c r="NG688" s="3"/>
      <c r="NH688" s="3"/>
      <c r="NI688" s="3"/>
      <c r="NJ688" s="3"/>
      <c r="NK688" s="3"/>
      <c r="NL688" s="3"/>
      <c r="NM688" s="3"/>
      <c r="NN688" s="3"/>
      <c r="NO688" s="3"/>
      <c r="NP688" s="3"/>
      <c r="NQ688" s="3"/>
      <c r="NR688" s="3"/>
      <c r="NS688" s="3"/>
      <c r="NT688" s="3"/>
      <c r="NU688" s="3"/>
      <c r="NV688" s="3"/>
      <c r="NW688" s="3"/>
      <c r="NX688" s="3"/>
      <c r="NY688" s="3"/>
      <c r="NZ688" s="3"/>
      <c r="OA688" s="3"/>
      <c r="OB688" s="3"/>
      <c r="OC688" s="3"/>
      <c r="OD688" s="3"/>
      <c r="OE688" s="3"/>
      <c r="OF688" s="3"/>
      <c r="OG688" s="3"/>
      <c r="OH688" s="3"/>
      <c r="OI688" s="3"/>
      <c r="OJ688" s="3"/>
      <c r="OK688" s="3"/>
      <c r="OL688" s="3"/>
      <c r="OM688" s="3"/>
      <c r="ON688" s="3"/>
      <c r="OO688" s="3"/>
      <c r="OP688" s="3"/>
      <c r="OQ688" s="3"/>
      <c r="OR688" s="3"/>
      <c r="OS688" s="3"/>
      <c r="OT688" s="3"/>
      <c r="OU688" s="3"/>
      <c r="OV688" s="3"/>
      <c r="OW688" s="3"/>
      <c r="OX688" s="3"/>
      <c r="OY688" s="3"/>
      <c r="OZ688" s="3"/>
      <c r="PA688" s="3"/>
      <c r="PB688" s="3"/>
      <c r="PC688" s="3"/>
      <c r="PD688" s="3"/>
      <c r="PE688" s="3"/>
      <c r="PF688" s="3"/>
      <c r="PG688" s="3"/>
      <c r="PH688" s="3"/>
      <c r="PI688" s="3"/>
      <c r="PJ688" s="3"/>
      <c r="PK688" s="3"/>
      <c r="PL688" s="3"/>
      <c r="PM688" s="3"/>
      <c r="PN688" s="3"/>
      <c r="PO688" s="3"/>
      <c r="PP688" s="3"/>
      <c r="PQ688" s="3"/>
      <c r="PR688" s="3"/>
      <c r="PS688" s="3"/>
      <c r="PT688" s="3"/>
      <c r="PU688" s="3"/>
      <c r="PV688" s="3"/>
      <c r="PW688" s="3"/>
      <c r="PX688" s="3"/>
      <c r="PY688" s="3"/>
      <c r="PZ688" s="3"/>
      <c r="QA688" s="3"/>
      <c r="QB688" s="3"/>
      <c r="QC688" s="3"/>
      <c r="QD688" s="3"/>
      <c r="QE688" s="3"/>
      <c r="QF688" s="3"/>
      <c r="QG688" s="3"/>
      <c r="QH688" s="3"/>
      <c r="QI688" s="3"/>
      <c r="QJ688" s="3"/>
      <c r="QK688" s="3"/>
      <c r="QL688" s="3"/>
      <c r="QM688" s="3"/>
      <c r="QN688" s="3"/>
      <c r="QO688" s="3"/>
      <c r="QP688" s="3"/>
      <c r="QQ688" s="3"/>
      <c r="QR688" s="3"/>
      <c r="QS688" s="3"/>
      <c r="QT688" s="3"/>
      <c r="QU688" s="3"/>
      <c r="QV688" s="3"/>
      <c r="QW688" s="3"/>
      <c r="QX688" s="3"/>
      <c r="QY688" s="3"/>
      <c r="QZ688" s="3"/>
      <c r="RA688" s="3"/>
      <c r="RB688" s="3"/>
      <c r="RC688" s="3"/>
      <c r="RD688" s="3"/>
      <c r="RE688" s="3"/>
      <c r="RF688" s="3"/>
      <c r="RG688" s="3"/>
      <c r="RH688" s="3"/>
      <c r="RI688" s="3"/>
      <c r="RJ688" s="3"/>
      <c r="RK688" s="3"/>
      <c r="RL688" s="3"/>
      <c r="RM688" s="3"/>
      <c r="RN688" s="3"/>
      <c r="RO688" s="3"/>
      <c r="RP688" s="3"/>
      <c r="RQ688" s="3"/>
      <c r="RR688" s="3"/>
      <c r="RS688" s="3"/>
      <c r="RT688" s="3"/>
      <c r="RU688" s="3"/>
      <c r="RV688" s="3"/>
      <c r="RW688" s="3"/>
      <c r="RX688" s="3"/>
      <c r="RY688" s="3"/>
      <c r="RZ688" s="3"/>
      <c r="SA688" s="3"/>
      <c r="SB688" s="3"/>
      <c r="SC688" s="3"/>
      <c r="SD688" s="3"/>
      <c r="SE688" s="3"/>
      <c r="SF688" s="3"/>
      <c r="SG688" s="3"/>
      <c r="SH688" s="3"/>
      <c r="SI688" s="3"/>
      <c r="SJ688" s="3"/>
      <c r="SK688" s="3"/>
      <c r="SL688" s="3"/>
      <c r="SM688" s="3"/>
      <c r="SN688" s="3"/>
      <c r="SO688" s="3"/>
      <c r="SP688" s="3"/>
      <c r="SQ688" s="3"/>
      <c r="SR688" s="3"/>
      <c r="SS688" s="3"/>
      <c r="ST688" s="3"/>
      <c r="SU688" s="3"/>
      <c r="SV688" s="3"/>
      <c r="SW688" s="3"/>
      <c r="SX688" s="3"/>
      <c r="SY688" s="3"/>
      <c r="SZ688" s="3"/>
      <c r="TA688" s="3"/>
      <c r="TB688" s="3"/>
      <c r="TC688" s="3"/>
      <c r="TD688" s="3"/>
      <c r="TE688" s="3"/>
      <c r="TF688" s="3"/>
      <c r="TG688" s="3"/>
      <c r="TH688" s="3"/>
      <c r="TI688" s="3"/>
      <c r="TJ688" s="3"/>
      <c r="TK688" s="3"/>
      <c r="TL688" s="3"/>
      <c r="TM688" s="3"/>
      <c r="TN688" s="3"/>
      <c r="TO688" s="3"/>
      <c r="TP688" s="3"/>
      <c r="TQ688" s="3"/>
      <c r="TR688" s="3"/>
      <c r="TS688" s="3"/>
      <c r="TT688" s="3"/>
      <c r="TU688" s="3"/>
      <c r="TV688" s="3"/>
      <c r="TW688" s="3"/>
      <c r="TX688" s="3"/>
      <c r="TY688" s="3"/>
      <c r="TZ688" s="3"/>
      <c r="UA688" s="3"/>
      <c r="UB688" s="3"/>
      <c r="UC688" s="3"/>
      <c r="UD688" s="3"/>
      <c r="UE688" s="3"/>
      <c r="UF688" s="3"/>
      <c r="UG688" s="3"/>
      <c r="UH688" s="3"/>
      <c r="UI688" s="3"/>
      <c r="UJ688" s="3"/>
      <c r="UK688" s="3"/>
      <c r="UL688" s="3"/>
      <c r="UM688" s="3"/>
      <c r="UN688" s="3"/>
      <c r="UO688" s="3"/>
      <c r="UP688" s="3"/>
      <c r="UQ688" s="3"/>
      <c r="UR688" s="3"/>
      <c r="US688" s="3"/>
      <c r="UT688" s="3"/>
      <c r="UU688" s="3"/>
      <c r="UV688" s="3"/>
      <c r="UW688" s="3"/>
      <c r="UX688" s="3"/>
      <c r="UY688" s="3"/>
      <c r="UZ688" s="3"/>
      <c r="VA688" s="3"/>
      <c r="VB688" s="3"/>
      <c r="VC688" s="3"/>
      <c r="VD688" s="3"/>
      <c r="VE688" s="3"/>
      <c r="VF688" s="3"/>
      <c r="VG688" s="3"/>
      <c r="VH688" s="3"/>
      <c r="VI688" s="3"/>
      <c r="VJ688" s="3"/>
      <c r="VK688" s="3"/>
      <c r="VL688" s="3"/>
      <c r="VM688" s="3"/>
      <c r="VN688" s="3"/>
      <c r="VO688" s="3"/>
      <c r="VP688" s="3"/>
      <c r="VQ688" s="3"/>
      <c r="VR688" s="3"/>
      <c r="VS688" s="3"/>
      <c r="VT688" s="3"/>
      <c r="VU688" s="3"/>
      <c r="VV688" s="3"/>
      <c r="VW688" s="3"/>
      <c r="VX688" s="3"/>
      <c r="VY688" s="3"/>
      <c r="VZ688" s="3"/>
      <c r="WA688" s="3"/>
      <c r="WB688" s="3"/>
      <c r="WC688" s="3"/>
      <c r="WD688" s="3"/>
      <c r="WE688" s="3"/>
      <c r="WF688" s="3"/>
      <c r="WG688" s="3"/>
      <c r="WH688" s="3"/>
      <c r="WI688" s="3"/>
      <c r="WJ688" s="3"/>
      <c r="WK688" s="3"/>
      <c r="WL688" s="3"/>
      <c r="WM688" s="3"/>
      <c r="WN688" s="3"/>
      <c r="WO688" s="3"/>
      <c r="WP688" s="3"/>
      <c r="WQ688" s="3"/>
      <c r="WR688" s="3"/>
      <c r="WS688" s="3"/>
      <c r="WT688" s="3"/>
      <c r="WU688" s="3"/>
      <c r="WV688" s="3"/>
      <c r="WW688" s="3"/>
      <c r="WX688" s="3"/>
      <c r="WY688" s="3"/>
      <c r="WZ688" s="3"/>
      <c r="XA688" s="3"/>
      <c r="XB688" s="3"/>
      <c r="XC688" s="3"/>
      <c r="XD688" s="3"/>
      <c r="XE688" s="3"/>
      <c r="XF688" s="3"/>
      <c r="XG688" s="3"/>
      <c r="XH688" s="3"/>
      <c r="XI688" s="3"/>
      <c r="XJ688" s="3"/>
      <c r="XK688" s="3"/>
      <c r="XL688" s="3"/>
      <c r="XM688" s="3"/>
      <c r="XN688" s="3"/>
      <c r="XO688" s="3"/>
      <c r="XP688" s="3"/>
      <c r="XQ688" s="3"/>
      <c r="XR688" s="3"/>
      <c r="XS688" s="3"/>
      <c r="XT688" s="3"/>
      <c r="XU688" s="3"/>
      <c r="XV688" s="3"/>
      <c r="XW688" s="3"/>
      <c r="XX688" s="3"/>
      <c r="XY688" s="3"/>
      <c r="XZ688" s="3"/>
      <c r="YA688" s="3"/>
      <c r="YB688" s="3"/>
      <c r="YC688" s="3"/>
      <c r="YD688" s="3"/>
      <c r="YE688" s="3"/>
      <c r="YF688" s="3"/>
      <c r="YG688" s="3"/>
      <c r="YH688" s="3"/>
      <c r="YI688" s="3"/>
      <c r="YJ688" s="3"/>
      <c r="YK688" s="3"/>
      <c r="YL688" s="3"/>
      <c r="YM688" s="3"/>
      <c r="YN688" s="3"/>
      <c r="YO688" s="3"/>
      <c r="YP688" s="3"/>
      <c r="YQ688" s="3"/>
      <c r="YR688" s="3"/>
      <c r="YS688" s="3"/>
      <c r="YT688" s="3"/>
      <c r="YU688" s="3"/>
      <c r="YV688" s="3"/>
      <c r="YW688" s="3"/>
      <c r="YX688" s="3"/>
      <c r="YY688" s="3"/>
      <c r="YZ688" s="3"/>
      <c r="ZA688" s="3"/>
      <c r="ZB688" s="3"/>
      <c r="ZC688" s="3"/>
      <c r="ZD688" s="3"/>
      <c r="ZE688" s="3"/>
      <c r="ZF688" s="3"/>
      <c r="ZG688" s="3"/>
      <c r="ZH688" s="3"/>
      <c r="ZI688" s="3"/>
      <c r="ZJ688" s="3"/>
      <c r="ZK688" s="3"/>
      <c r="ZL688" s="3"/>
      <c r="ZM688" s="3"/>
      <c r="ZN688" s="3"/>
      <c r="ZO688" s="3"/>
      <c r="ZP688" s="3"/>
      <c r="ZQ688" s="3"/>
      <c r="ZR688" s="3"/>
      <c r="ZS688" s="3"/>
      <c r="ZT688" s="3"/>
      <c r="ZU688" s="3"/>
      <c r="ZV688" s="3"/>
      <c r="ZW688" s="3"/>
      <c r="ZX688" s="3"/>
      <c r="ZY688" s="3"/>
      <c r="ZZ688" s="3"/>
      <c r="AAA688" s="3"/>
      <c r="AAB688" s="3"/>
      <c r="AAC688" s="3"/>
      <c r="AAD688" s="3"/>
      <c r="AAE688" s="3"/>
      <c r="AAF688" s="3"/>
      <c r="AAG688" s="3"/>
      <c r="AAH688" s="3"/>
      <c r="AAI688" s="3"/>
      <c r="AAJ688" s="3"/>
      <c r="AAK688" s="3"/>
      <c r="AAL688" s="3"/>
      <c r="AAM688" s="3"/>
      <c r="AAN688" s="3"/>
      <c r="AAO688" s="3"/>
      <c r="AAP688" s="3"/>
      <c r="AAQ688" s="3"/>
      <c r="AAR688" s="3"/>
      <c r="AAS688" s="3"/>
      <c r="AAT688" s="3"/>
      <c r="AAU688" s="3"/>
      <c r="AAV688" s="3"/>
      <c r="AAW688" s="3"/>
      <c r="AAX688" s="3"/>
      <c r="AAY688" s="3"/>
      <c r="AAZ688" s="3"/>
      <c r="ABA688" s="3"/>
      <c r="ABB688" s="3"/>
      <c r="ABC688" s="3"/>
      <c r="ABD688" s="3"/>
      <c r="ABE688" s="3"/>
      <c r="ABF688" s="3"/>
      <c r="ABG688" s="3"/>
      <c r="ABH688" s="3"/>
      <c r="ABI688" s="3"/>
      <c r="ABJ688" s="3"/>
      <c r="ABK688" s="3"/>
      <c r="ABL688" s="3"/>
      <c r="ABM688" s="3"/>
      <c r="ABN688" s="3"/>
      <c r="ABO688" s="3"/>
      <c r="ABP688" s="3"/>
      <c r="ABQ688" s="3"/>
      <c r="ABR688" s="3"/>
      <c r="ABS688" s="3"/>
      <c r="ABT688" s="3"/>
      <c r="ABU688" s="3"/>
      <c r="ABV688" s="3"/>
      <c r="ABW688" s="3"/>
      <c r="ABX688" s="3"/>
      <c r="ABY688" s="3"/>
      <c r="ABZ688" s="3"/>
      <c r="ACA688" s="3"/>
      <c r="ACB688" s="3"/>
      <c r="ACC688" s="3"/>
      <c r="ACD688" s="3"/>
      <c r="ACE688" s="3"/>
      <c r="ACF688" s="3"/>
      <c r="ACG688" s="3"/>
      <c r="ACH688" s="3"/>
      <c r="ACI688" s="3"/>
      <c r="ACJ688" s="3"/>
      <c r="ACK688" s="3"/>
      <c r="ACL688" s="3"/>
      <c r="ACM688" s="3"/>
      <c r="ACN688" s="3"/>
      <c r="ACO688" s="3"/>
      <c r="ACP688" s="3"/>
      <c r="ACQ688" s="3"/>
      <c r="ACR688" s="3"/>
      <c r="ACS688" s="3"/>
      <c r="ACT688" s="3"/>
      <c r="ACU688" s="3"/>
      <c r="ACV688" s="3"/>
      <c r="ACW688" s="3"/>
      <c r="ACX688" s="3"/>
      <c r="ACY688" s="3"/>
      <c r="ACZ688" s="3"/>
      <c r="ADA688" s="3"/>
      <c r="ADB688" s="3"/>
      <c r="ADC688" s="3"/>
      <c r="ADD688" s="3"/>
      <c r="ADE688" s="3"/>
      <c r="ADF688" s="3"/>
      <c r="ADG688" s="3"/>
      <c r="ADH688" s="3"/>
      <c r="ADI688" s="3"/>
      <c r="ADJ688" s="3"/>
      <c r="ADK688" s="3"/>
      <c r="ADL688" s="3"/>
      <c r="ADM688" s="3"/>
      <c r="ADN688" s="3"/>
      <c r="ADO688" s="3"/>
      <c r="ADP688" s="3"/>
      <c r="ADQ688" s="3"/>
      <c r="ADR688" s="3"/>
      <c r="ADS688" s="3"/>
      <c r="ADT688" s="3"/>
      <c r="ADU688" s="3"/>
      <c r="ADV688" s="3"/>
      <c r="ADW688" s="3"/>
      <c r="ADX688" s="3"/>
      <c r="ADY688" s="3"/>
      <c r="ADZ688" s="3"/>
      <c r="AEA688" s="3"/>
      <c r="AEB688" s="3"/>
      <c r="AEC688" s="3"/>
      <c r="AED688" s="3"/>
      <c r="AEE688" s="3"/>
      <c r="AEF688" s="3"/>
      <c r="AEG688" s="3"/>
      <c r="AEH688" s="3"/>
      <c r="AEI688" s="3"/>
      <c r="AEJ688" s="3"/>
      <c r="AEK688" s="3"/>
      <c r="AEL688" s="3"/>
      <c r="AEM688" s="3"/>
      <c r="AEN688" s="3"/>
      <c r="AEO688" s="3"/>
      <c r="AEP688" s="3"/>
      <c r="AEQ688" s="3"/>
      <c r="AER688" s="3"/>
      <c r="AES688" s="3"/>
      <c r="AET688" s="3"/>
      <c r="AEU688" s="3"/>
      <c r="AEV688" s="3"/>
      <c r="AEW688" s="3"/>
      <c r="AEX688" s="3"/>
      <c r="AEY688" s="3"/>
      <c r="AEZ688" s="3"/>
      <c r="AFA688" s="3"/>
      <c r="AFB688" s="3"/>
      <c r="AFC688" s="3"/>
      <c r="AFD688" s="3"/>
      <c r="AFE688" s="3"/>
      <c r="AFF688" s="3"/>
      <c r="AFG688" s="3"/>
      <c r="AFH688" s="3"/>
      <c r="AFI688" s="3"/>
      <c r="AFJ688" s="3"/>
      <c r="AFK688" s="3"/>
      <c r="AFL688" s="3"/>
      <c r="AFM688" s="3"/>
      <c r="AFN688" s="3"/>
      <c r="AFO688" s="3"/>
      <c r="AFP688" s="3"/>
      <c r="AFQ688" s="3"/>
      <c r="AFR688" s="3"/>
      <c r="AFS688" s="3"/>
      <c r="AFT688" s="3"/>
      <c r="AFU688" s="3"/>
      <c r="AFV688" s="3"/>
      <c r="AFW688" s="3"/>
      <c r="AFX688" s="3"/>
      <c r="AFY688" s="3"/>
      <c r="AFZ688" s="3"/>
      <c r="AGA688" s="3"/>
      <c r="AGB688" s="3"/>
      <c r="AGC688" s="3"/>
      <c r="AGD688" s="3"/>
      <c r="AGE688" s="3"/>
      <c r="AGF688" s="3"/>
      <c r="AGG688" s="3"/>
      <c r="AGH688" s="3"/>
      <c r="AGI688" s="3"/>
      <c r="AGJ688" s="3"/>
      <c r="AGK688" s="3"/>
      <c r="AGL688" s="3"/>
      <c r="AGM688" s="3"/>
      <c r="AGN688" s="3"/>
      <c r="AGO688" s="3"/>
      <c r="AGP688" s="3"/>
      <c r="AGQ688" s="3"/>
      <c r="AGR688" s="3"/>
      <c r="AGS688" s="3"/>
      <c r="AGT688" s="3"/>
      <c r="AGU688" s="3"/>
      <c r="AGV688" s="3"/>
      <c r="AGW688" s="3"/>
      <c r="AGX688" s="3"/>
      <c r="AGY688" s="3"/>
      <c r="AGZ688" s="3"/>
      <c r="AHA688" s="3"/>
      <c r="AHB688" s="3"/>
      <c r="AHC688" s="3"/>
      <c r="AHD688" s="3"/>
      <c r="AHE688" s="3"/>
      <c r="AHF688" s="3"/>
      <c r="AHG688" s="3"/>
      <c r="AHH688" s="3"/>
      <c r="AHI688" s="3"/>
      <c r="AHJ688" s="3"/>
      <c r="AHK688" s="3"/>
      <c r="AHL688" s="3"/>
      <c r="AHM688" s="3"/>
      <c r="AHN688" s="3"/>
      <c r="AHO688" s="3"/>
      <c r="AHP688" s="3"/>
      <c r="AHQ688" s="3"/>
      <c r="AHR688" s="3"/>
      <c r="AHS688" s="3"/>
      <c r="AHT688" s="3"/>
      <c r="AHU688" s="3"/>
      <c r="AHV688" s="3"/>
      <c r="AHW688" s="3"/>
      <c r="AHX688" s="3"/>
      <c r="AHY688" s="3"/>
      <c r="AHZ688" s="3"/>
      <c r="AIA688" s="3"/>
      <c r="AIB688" s="3"/>
      <c r="AIC688" s="3"/>
      <c r="AID688" s="3"/>
      <c r="AIE688" s="3"/>
      <c r="AIF688" s="3"/>
      <c r="AIG688" s="3"/>
      <c r="AIH688" s="3"/>
      <c r="AII688" s="3"/>
      <c r="AIJ688" s="3"/>
      <c r="AIK688" s="3"/>
      <c r="AIL688" s="3"/>
      <c r="AIM688" s="3"/>
      <c r="AIN688" s="3"/>
      <c r="AIO688" s="3"/>
      <c r="AIP688" s="3"/>
      <c r="AIQ688" s="3"/>
      <c r="AIR688" s="3"/>
      <c r="AIS688" s="3"/>
      <c r="AIT688" s="3"/>
      <c r="AIU688" s="3"/>
      <c r="AIV688" s="3"/>
      <c r="AIW688" s="3"/>
      <c r="AIX688" s="3"/>
      <c r="AIY688" s="3"/>
      <c r="AIZ688" s="3"/>
      <c r="AJA688" s="3"/>
      <c r="AJB688" s="3"/>
      <c r="AJC688" s="3"/>
      <c r="AJD688" s="3"/>
      <c r="AJE688" s="3"/>
      <c r="AJF688" s="3"/>
      <c r="AJG688" s="3"/>
      <c r="AJH688" s="3"/>
      <c r="AJI688" s="3"/>
      <c r="AJJ688" s="3"/>
      <c r="AJK688" s="3"/>
      <c r="AJL688" s="3"/>
      <c r="AJM688" s="3"/>
      <c r="AJN688" s="3"/>
      <c r="AJO688" s="3"/>
      <c r="AJP688" s="3"/>
      <c r="AJQ688" s="3"/>
      <c r="AJR688" s="3"/>
      <c r="AJS688" s="3"/>
      <c r="AJT688" s="3"/>
      <c r="AJU688" s="3"/>
      <c r="AJV688" s="3"/>
      <c r="AJW688" s="3"/>
      <c r="AJX688" s="3"/>
      <c r="AJY688" s="3"/>
      <c r="AJZ688" s="3"/>
      <c r="AKA688" s="3"/>
      <c r="AKB688" s="3"/>
      <c r="AKC688" s="3"/>
      <c r="AKD688" s="3"/>
      <c r="AKE688" s="3"/>
      <c r="AKF688" s="3"/>
      <c r="AKG688" s="3"/>
      <c r="AKH688" s="3"/>
      <c r="AKI688" s="3"/>
      <c r="AKJ688" s="3"/>
      <c r="AKK688" s="3"/>
      <c r="AKL688" s="3"/>
      <c r="AKM688" s="3"/>
      <c r="AKN688" s="3"/>
      <c r="AKO688" s="3"/>
      <c r="AKP688" s="3"/>
      <c r="AKQ688" s="3"/>
      <c r="AKR688" s="3"/>
      <c r="AKS688" s="3"/>
      <c r="AKT688" s="3"/>
      <c r="AKU688" s="3"/>
      <c r="AKV688" s="3"/>
      <c r="AKW688" s="3"/>
      <c r="AKX688" s="3"/>
      <c r="AKY688" s="3"/>
      <c r="AKZ688" s="3"/>
      <c r="ALA688" s="3"/>
      <c r="ALB688" s="3"/>
      <c r="ALC688" s="3"/>
      <c r="ALD688" s="3"/>
      <c r="ALE688" s="3"/>
      <c r="ALF688" s="3"/>
      <c r="ALG688" s="3"/>
      <c r="ALH688" s="3"/>
      <c r="ALI688" s="3"/>
      <c r="ALJ688" s="3"/>
      <c r="ALK688" s="3"/>
      <c r="ALL688" s="3"/>
      <c r="ALM688" s="3"/>
      <c r="ALN688" s="3"/>
      <c r="ALO688" s="3"/>
      <c r="ALP688" s="3"/>
      <c r="ALQ688" s="3"/>
      <c r="ALR688" s="3"/>
      <c r="ALS688" s="3"/>
      <c r="ALT688" s="3"/>
      <c r="ALU688" s="3"/>
      <c r="ALV688" s="3"/>
      <c r="ALW688" s="3"/>
      <c r="ALX688" s="3"/>
      <c r="ALY688" s="3"/>
      <c r="ALZ688" s="3"/>
      <c r="AMA688" s="3"/>
      <c r="AMB688" s="3"/>
      <c r="AMC688" s="3"/>
      <c r="AMD688" s="3"/>
      <c r="AME688" s="3"/>
      <c r="AMF688" s="3"/>
      <c r="AMG688" s="3"/>
      <c r="AMH688" s="3"/>
      <c r="AMI688" s="3"/>
      <c r="AMJ688" s="3"/>
      <c r="AMK688" s="3"/>
      <c r="AML688" s="3"/>
      <c r="AMM688" s="3"/>
      <c r="AMN688" s="3"/>
      <c r="AMO688" s="3"/>
      <c r="AMP688" s="3"/>
      <c r="AMQ688" s="3"/>
      <c r="AMR688" s="3"/>
      <c r="AMS688" s="3"/>
      <c r="AMT688" s="3"/>
      <c r="AMU688" s="3"/>
      <c r="AMV688" s="3"/>
      <c r="AMW688" s="3"/>
      <c r="AMX688" s="3"/>
      <c r="AMY688" s="3"/>
      <c r="AMZ688" s="3"/>
      <c r="ANA688" s="3"/>
      <c r="ANB688" s="3"/>
      <c r="ANC688" s="3"/>
      <c r="AND688" s="3"/>
      <c r="ANE688" s="3"/>
      <c r="ANF688" s="3"/>
      <c r="ANG688" s="3"/>
      <c r="ANH688" s="3"/>
      <c r="ANI688" s="3"/>
      <c r="ANJ688" s="3"/>
      <c r="ANK688" s="3"/>
      <c r="ANL688" s="3"/>
      <c r="ANM688" s="3"/>
      <c r="ANN688" s="3"/>
      <c r="ANO688" s="3"/>
      <c r="ANP688" s="3"/>
      <c r="ANQ688" s="3"/>
      <c r="ANR688" s="3"/>
      <c r="ANS688" s="3"/>
      <c r="ANT688" s="3"/>
      <c r="ANU688" s="3"/>
      <c r="ANV688" s="3"/>
      <c r="ANW688" s="3"/>
      <c r="ANX688" s="3"/>
      <c r="ANY688" s="3"/>
      <c r="ANZ688" s="3"/>
      <c r="AOA688" s="3"/>
      <c r="AOB688" s="3"/>
      <c r="AOC688" s="3"/>
      <c r="AOD688" s="3"/>
      <c r="AOE688" s="3"/>
      <c r="AOF688" s="3"/>
      <c r="AOG688" s="3"/>
      <c r="AOH688" s="3"/>
      <c r="AOI688" s="3"/>
      <c r="AOJ688" s="3"/>
      <c r="AOK688" s="3"/>
      <c r="AOL688" s="3"/>
      <c r="AOM688" s="3"/>
      <c r="AON688" s="3"/>
      <c r="AOO688" s="3"/>
      <c r="AOP688" s="3"/>
      <c r="AOQ688" s="3"/>
      <c r="AOR688" s="3"/>
      <c r="AOS688" s="3"/>
      <c r="AOT688" s="3"/>
      <c r="AOU688" s="3"/>
      <c r="AOV688" s="3"/>
      <c r="AOW688" s="3"/>
      <c r="AOX688" s="3"/>
      <c r="AOY688" s="3"/>
      <c r="AOZ688" s="3"/>
      <c r="APA688" s="3"/>
      <c r="APB688" s="3"/>
      <c r="APC688" s="3"/>
      <c r="APD688" s="3"/>
      <c r="APE688" s="3"/>
      <c r="APF688" s="3"/>
      <c r="APG688" s="3"/>
      <c r="APH688" s="3"/>
      <c r="API688" s="3"/>
      <c r="APJ688" s="3"/>
      <c r="APK688" s="3"/>
      <c r="APL688" s="3"/>
      <c r="APM688" s="3"/>
      <c r="APN688" s="3"/>
      <c r="APO688" s="3"/>
      <c r="APP688" s="3"/>
      <c r="APQ688" s="3"/>
      <c r="APR688" s="3"/>
      <c r="APS688" s="3"/>
      <c r="APT688" s="3"/>
      <c r="APU688" s="3"/>
      <c r="APV688" s="3"/>
      <c r="APW688" s="3"/>
      <c r="APX688" s="3"/>
      <c r="APY688" s="3"/>
      <c r="APZ688" s="3"/>
      <c r="AQA688" s="3"/>
      <c r="AQB688" s="3"/>
      <c r="AQC688" s="3"/>
      <c r="AQD688" s="3"/>
      <c r="AQE688" s="3"/>
      <c r="AQF688" s="3"/>
      <c r="AQG688" s="3"/>
      <c r="AQH688" s="3"/>
      <c r="AQI688" s="3"/>
      <c r="AQJ688" s="3"/>
      <c r="AQK688" s="3"/>
      <c r="AQL688" s="3"/>
      <c r="AQM688" s="3"/>
      <c r="AQN688" s="3"/>
      <c r="AQO688" s="3"/>
      <c r="AQP688" s="3"/>
      <c r="AQQ688" s="3"/>
      <c r="AQR688" s="3"/>
      <c r="AQS688" s="3"/>
      <c r="AQT688" s="3"/>
      <c r="AQU688" s="3"/>
      <c r="AQV688" s="3"/>
      <c r="AQW688" s="3"/>
      <c r="AQX688" s="3"/>
      <c r="AQY688" s="3"/>
      <c r="AQZ688" s="3"/>
      <c r="ARA688" s="3"/>
      <c r="ARB688" s="3"/>
      <c r="ARC688" s="3"/>
      <c r="ARD688" s="3"/>
      <c r="ARE688" s="3"/>
      <c r="ARF688" s="3"/>
      <c r="ARG688" s="3"/>
      <c r="ARH688" s="3"/>
      <c r="ARI688" s="3"/>
      <c r="ARJ688" s="3"/>
      <c r="ARK688" s="3"/>
      <c r="ARL688" s="3"/>
      <c r="ARM688" s="3"/>
      <c r="ARN688" s="3"/>
      <c r="ARO688" s="3"/>
      <c r="ARP688" s="3"/>
      <c r="ARQ688" s="3"/>
      <c r="ARR688" s="3"/>
      <c r="ARS688" s="3"/>
      <c r="ART688" s="3"/>
      <c r="ARU688" s="3"/>
      <c r="ARV688" s="3"/>
      <c r="ARW688" s="3"/>
      <c r="ARX688" s="3"/>
      <c r="ARY688" s="3"/>
      <c r="ARZ688" s="3"/>
      <c r="ASA688" s="3"/>
      <c r="ASB688" s="3"/>
      <c r="ASC688" s="3"/>
      <c r="ASD688" s="3"/>
      <c r="ASE688" s="3"/>
      <c r="ASF688" s="3"/>
      <c r="ASG688" s="3"/>
      <c r="ASH688" s="3"/>
      <c r="ASI688" s="3"/>
      <c r="ASJ688" s="3"/>
      <c r="ASK688" s="3"/>
      <c r="ASL688" s="3"/>
      <c r="ASM688" s="3"/>
      <c r="ASN688" s="3"/>
      <c r="ASO688" s="3"/>
      <c r="ASP688" s="3"/>
      <c r="ASQ688" s="3"/>
      <c r="ASR688" s="3"/>
      <c r="ASS688" s="3"/>
      <c r="AST688" s="3"/>
      <c r="ASU688" s="3"/>
      <c r="ASV688" s="3"/>
      <c r="ASW688" s="3"/>
      <c r="ASX688" s="3"/>
      <c r="ASY688" s="3"/>
      <c r="ASZ688" s="3"/>
      <c r="ATA688" s="3"/>
      <c r="ATB688" s="3"/>
      <c r="ATC688" s="3"/>
      <c r="ATD688" s="3"/>
      <c r="ATE688" s="3"/>
      <c r="ATF688" s="3"/>
      <c r="ATG688" s="3"/>
      <c r="ATH688" s="3"/>
      <c r="ATI688" s="3"/>
      <c r="ATJ688" s="3"/>
      <c r="ATK688" s="3"/>
      <c r="ATL688" s="3"/>
      <c r="ATM688" s="3"/>
      <c r="ATN688" s="3"/>
      <c r="ATO688" s="3"/>
      <c r="ATP688" s="3"/>
      <c r="ATQ688" s="3"/>
      <c r="ATR688" s="3"/>
      <c r="ATS688" s="3"/>
      <c r="ATT688" s="3"/>
      <c r="ATU688" s="3"/>
      <c r="ATV688" s="3"/>
      <c r="ATW688" s="3"/>
      <c r="ATX688" s="3"/>
      <c r="ATY688" s="3"/>
      <c r="ATZ688" s="3"/>
      <c r="AUA688" s="3"/>
      <c r="AUB688" s="3"/>
      <c r="AUC688" s="3"/>
      <c r="AUD688" s="3"/>
      <c r="AUE688" s="3"/>
      <c r="AUF688" s="3"/>
      <c r="AUG688" s="3"/>
      <c r="AUH688" s="3"/>
      <c r="AUI688" s="3"/>
      <c r="AUJ688" s="3"/>
      <c r="AUK688" s="3"/>
      <c r="AUL688" s="3"/>
      <c r="AUM688" s="3"/>
      <c r="AUN688" s="3"/>
      <c r="AUO688" s="3"/>
      <c r="AUP688" s="3"/>
      <c r="AUQ688" s="3"/>
      <c r="AUR688" s="3"/>
      <c r="AUS688" s="3"/>
      <c r="AUT688" s="3"/>
      <c r="AUU688" s="3"/>
      <c r="AUV688" s="3"/>
      <c r="AUW688" s="3"/>
      <c r="AUX688" s="3"/>
      <c r="AUY688" s="3"/>
      <c r="AUZ688" s="3"/>
      <c r="AVA688" s="3"/>
      <c r="AVB688" s="3"/>
      <c r="AVC688" s="3"/>
      <c r="AVD688" s="3"/>
      <c r="AVE688" s="3"/>
      <c r="AVF688" s="3"/>
      <c r="AVG688" s="3"/>
      <c r="AVH688" s="3"/>
      <c r="AVI688" s="3"/>
      <c r="AVJ688" s="3"/>
      <c r="AVK688" s="3"/>
      <c r="AVL688" s="3"/>
      <c r="AVM688" s="3"/>
      <c r="AVN688" s="3"/>
      <c r="AVO688" s="3"/>
      <c r="AVP688" s="3"/>
      <c r="AVQ688" s="3"/>
      <c r="AVR688" s="3"/>
      <c r="AVS688" s="3"/>
      <c r="AVT688" s="3"/>
      <c r="AVU688" s="3"/>
      <c r="AVV688" s="3"/>
      <c r="AVW688" s="3"/>
      <c r="AVX688" s="3"/>
      <c r="AVY688" s="3"/>
      <c r="AVZ688" s="3"/>
      <c r="AWA688" s="3"/>
      <c r="AWB688" s="3"/>
      <c r="AWC688" s="3"/>
      <c r="AWD688" s="3"/>
      <c r="AWE688" s="3"/>
      <c r="AWF688" s="3"/>
      <c r="AWG688" s="3"/>
      <c r="AWH688" s="3"/>
      <c r="AWI688" s="3"/>
      <c r="AWJ688" s="3"/>
      <c r="AWK688" s="3"/>
      <c r="AWL688" s="3"/>
      <c r="AWM688" s="3"/>
      <c r="AWN688" s="3"/>
      <c r="AWO688" s="3"/>
      <c r="AWP688" s="3"/>
      <c r="AWQ688" s="3"/>
      <c r="AWR688" s="3"/>
      <c r="AWS688" s="3"/>
      <c r="AWT688" s="3"/>
      <c r="AWU688" s="3"/>
      <c r="AWV688" s="3"/>
      <c r="AWW688" s="3"/>
      <c r="AWX688" s="3"/>
      <c r="AWY688" s="3"/>
      <c r="AWZ688" s="3"/>
      <c r="AXA688" s="3"/>
      <c r="AXB688" s="3"/>
      <c r="AXC688" s="3"/>
      <c r="AXD688" s="3"/>
      <c r="AXE688" s="3"/>
      <c r="AXF688" s="3"/>
      <c r="AXG688" s="3"/>
      <c r="AXH688" s="3"/>
      <c r="AXI688" s="3"/>
      <c r="AXJ688" s="3"/>
      <c r="AXK688" s="3"/>
      <c r="AXL688" s="3"/>
      <c r="AXM688" s="3"/>
      <c r="AXN688" s="3"/>
      <c r="AXO688" s="3"/>
      <c r="AXP688" s="3"/>
      <c r="AXQ688" s="3"/>
      <c r="AXR688" s="3"/>
      <c r="AXS688" s="3"/>
      <c r="AXT688" s="3"/>
      <c r="AXU688" s="3"/>
      <c r="AXV688" s="3"/>
      <c r="AXW688" s="3"/>
      <c r="AXX688" s="3"/>
      <c r="AXY688" s="3"/>
      <c r="AXZ688" s="3"/>
      <c r="AYA688" s="3"/>
      <c r="AYB688" s="3"/>
      <c r="AYC688" s="3"/>
      <c r="AYD688" s="3"/>
      <c r="AYE688" s="3"/>
      <c r="AYF688" s="3"/>
      <c r="AYG688" s="3"/>
      <c r="AYH688" s="3"/>
      <c r="AYI688" s="3"/>
      <c r="AYJ688" s="3"/>
      <c r="AYK688" s="3"/>
      <c r="AYL688" s="3"/>
      <c r="AYM688" s="3"/>
      <c r="AYN688" s="3"/>
      <c r="AYO688" s="3"/>
      <c r="AYP688" s="3"/>
      <c r="AYQ688" s="3"/>
      <c r="AYR688" s="3"/>
      <c r="AYS688" s="3"/>
      <c r="AYT688" s="3"/>
      <c r="AYU688" s="3"/>
      <c r="AYV688" s="3"/>
      <c r="AYW688" s="3"/>
      <c r="AYX688" s="3"/>
      <c r="AYY688" s="3"/>
      <c r="AYZ688" s="3"/>
      <c r="AZA688" s="3"/>
      <c r="AZB688" s="3"/>
      <c r="AZC688" s="3"/>
      <c r="AZD688" s="3"/>
      <c r="AZE688" s="3"/>
      <c r="AZF688" s="3"/>
      <c r="AZG688" s="3"/>
      <c r="AZH688" s="3"/>
      <c r="AZI688" s="3"/>
      <c r="AZJ688" s="3"/>
      <c r="AZK688" s="3"/>
      <c r="AZL688" s="3"/>
      <c r="AZM688" s="3"/>
      <c r="AZN688" s="3"/>
      <c r="AZO688" s="3"/>
      <c r="AZP688" s="3"/>
      <c r="AZQ688" s="3"/>
      <c r="AZR688" s="3"/>
      <c r="AZS688" s="3"/>
      <c r="AZT688" s="3"/>
      <c r="AZU688" s="3"/>
      <c r="AZV688" s="3"/>
      <c r="AZW688" s="3"/>
      <c r="AZX688" s="3"/>
      <c r="AZY688" s="3"/>
      <c r="AZZ688" s="3"/>
      <c r="BAA688" s="3"/>
      <c r="BAB688" s="3"/>
      <c r="BAC688" s="3"/>
      <c r="BAD688" s="3"/>
      <c r="BAE688" s="3"/>
      <c r="BAF688" s="3"/>
      <c r="BAG688" s="3"/>
      <c r="BAH688" s="3"/>
      <c r="BAI688" s="3"/>
      <c r="BAJ688" s="3"/>
      <c r="BAK688" s="3"/>
      <c r="BAL688" s="3"/>
      <c r="BAM688" s="3"/>
      <c r="BAN688" s="3"/>
      <c r="BAO688" s="3"/>
      <c r="BAP688" s="3"/>
      <c r="BAQ688" s="3"/>
      <c r="BAR688" s="3"/>
      <c r="BAS688" s="3"/>
      <c r="BAT688" s="3"/>
      <c r="BAU688" s="3"/>
      <c r="BAV688" s="3"/>
      <c r="BAW688" s="3"/>
      <c r="BAX688" s="3"/>
      <c r="BAY688" s="3"/>
      <c r="BAZ688" s="3"/>
      <c r="BBA688" s="3"/>
      <c r="BBB688" s="3"/>
      <c r="BBC688" s="3"/>
      <c r="BBD688" s="3"/>
      <c r="BBE688" s="3"/>
      <c r="BBF688" s="3"/>
      <c r="BBG688" s="3"/>
      <c r="BBH688" s="3"/>
      <c r="BBI688" s="3"/>
      <c r="BBJ688" s="3"/>
      <c r="BBK688" s="3"/>
      <c r="BBL688" s="3"/>
      <c r="BBM688" s="3"/>
      <c r="BBN688" s="3"/>
      <c r="BBO688" s="3"/>
      <c r="BBP688" s="3"/>
      <c r="BBQ688" s="3"/>
      <c r="BBR688" s="3"/>
      <c r="BBS688" s="3"/>
      <c r="BBT688" s="3"/>
      <c r="BBU688" s="3"/>
      <c r="BBV688" s="3"/>
      <c r="BBW688" s="3"/>
      <c r="BBX688" s="3"/>
      <c r="BBY688" s="3"/>
      <c r="BBZ688" s="3"/>
      <c r="BCA688" s="3"/>
      <c r="BCB688" s="3"/>
      <c r="BCC688" s="3"/>
      <c r="BCD688" s="3"/>
      <c r="BCE688" s="3"/>
      <c r="BCF688" s="3"/>
      <c r="BCG688" s="3"/>
      <c r="BCH688" s="3"/>
      <c r="BCI688" s="3"/>
      <c r="BCJ688" s="3"/>
      <c r="BCK688" s="3"/>
      <c r="BCL688" s="3"/>
      <c r="BCM688" s="3"/>
      <c r="BCN688" s="3"/>
      <c r="BCO688" s="3"/>
      <c r="BCP688" s="3"/>
      <c r="BCQ688" s="3"/>
      <c r="BCR688" s="3"/>
      <c r="BCS688" s="3"/>
      <c r="BCT688" s="3"/>
      <c r="BCU688" s="3"/>
      <c r="BCV688" s="3"/>
      <c r="BCW688" s="3"/>
      <c r="BCX688" s="3"/>
      <c r="BCY688" s="3"/>
      <c r="BCZ688" s="3"/>
      <c r="BDA688" s="3"/>
      <c r="BDB688" s="3"/>
      <c r="BDC688" s="3"/>
      <c r="BDD688" s="3"/>
      <c r="BDE688" s="3"/>
      <c r="BDF688" s="3"/>
      <c r="BDG688" s="3"/>
      <c r="BDH688" s="3"/>
      <c r="BDI688" s="3"/>
      <c r="BDJ688" s="3"/>
      <c r="BDK688" s="3"/>
      <c r="BDL688" s="3"/>
      <c r="BDM688" s="3"/>
      <c r="BDN688" s="3"/>
      <c r="BDO688" s="3"/>
      <c r="BDP688" s="3"/>
      <c r="BDQ688" s="3"/>
      <c r="BDR688" s="3"/>
      <c r="BDS688" s="3"/>
      <c r="BDT688" s="3"/>
      <c r="BDU688" s="3"/>
      <c r="BDV688" s="3"/>
      <c r="BDW688" s="3"/>
      <c r="BDX688" s="3"/>
      <c r="BDY688" s="3"/>
      <c r="BDZ688" s="3"/>
      <c r="BEA688" s="3"/>
      <c r="BEB688" s="3"/>
      <c r="BEC688" s="3"/>
      <c r="BED688" s="3"/>
      <c r="BEE688" s="3"/>
      <c r="BEF688" s="3"/>
      <c r="BEG688" s="3"/>
      <c r="BEH688" s="3"/>
      <c r="BEI688" s="3"/>
      <c r="BEJ688" s="3"/>
      <c r="BEK688" s="3"/>
      <c r="BEL688" s="3"/>
      <c r="BEM688" s="3"/>
      <c r="BEN688" s="3"/>
      <c r="BEO688" s="3"/>
      <c r="BEP688" s="3"/>
      <c r="BEQ688" s="3"/>
      <c r="BER688" s="3"/>
      <c r="BES688" s="3"/>
      <c r="BET688" s="3"/>
      <c r="BEU688" s="3"/>
      <c r="BEV688" s="3"/>
      <c r="BEW688" s="3"/>
      <c r="BEX688" s="3"/>
      <c r="BEY688" s="3"/>
      <c r="BEZ688" s="3"/>
      <c r="BFA688" s="3"/>
      <c r="BFB688" s="3"/>
      <c r="BFC688" s="3"/>
      <c r="BFD688" s="3"/>
      <c r="BFE688" s="3"/>
      <c r="BFF688" s="3"/>
      <c r="BFG688" s="3"/>
      <c r="BFH688" s="3"/>
      <c r="BFI688" s="3"/>
      <c r="BFJ688" s="3"/>
      <c r="BFK688" s="3"/>
      <c r="BFL688" s="3"/>
      <c r="BFM688" s="3"/>
      <c r="BFN688" s="3"/>
      <c r="BFO688" s="3"/>
      <c r="BFP688" s="3"/>
      <c r="BFQ688" s="3"/>
      <c r="BFR688" s="3"/>
      <c r="BFS688" s="3"/>
      <c r="BFT688" s="3"/>
      <c r="BFU688" s="3"/>
      <c r="BFV688" s="3"/>
      <c r="BFW688" s="3"/>
      <c r="BFX688" s="3"/>
      <c r="BFY688" s="3"/>
      <c r="BFZ688" s="3"/>
      <c r="BGA688" s="3"/>
      <c r="BGB688" s="3"/>
      <c r="BGC688" s="3"/>
      <c r="BGD688" s="3"/>
      <c r="BGE688" s="3"/>
      <c r="BGF688" s="3"/>
      <c r="BGG688" s="3"/>
      <c r="BGH688" s="3"/>
      <c r="BGI688" s="3"/>
      <c r="BGJ688" s="3"/>
      <c r="BGK688" s="3"/>
      <c r="BGL688" s="3"/>
      <c r="BGM688" s="3"/>
      <c r="BGN688" s="3"/>
      <c r="BGO688" s="3"/>
      <c r="BGP688" s="3"/>
      <c r="BGQ688" s="3"/>
      <c r="BGR688" s="3"/>
      <c r="BGS688" s="3"/>
      <c r="BGT688" s="3"/>
      <c r="BGU688" s="3"/>
      <c r="BGV688" s="3"/>
      <c r="BGW688" s="3"/>
      <c r="BGX688" s="3"/>
      <c r="BGY688" s="3"/>
      <c r="BGZ688" s="3"/>
      <c r="BHA688" s="3"/>
      <c r="BHB688" s="3"/>
      <c r="BHC688" s="3"/>
      <c r="BHD688" s="3"/>
      <c r="BHE688" s="3"/>
      <c r="BHF688" s="3"/>
      <c r="BHG688" s="3"/>
      <c r="BHH688" s="3"/>
      <c r="BHI688" s="3"/>
      <c r="BHJ688" s="3"/>
      <c r="BHK688" s="3"/>
      <c r="BHL688" s="3"/>
      <c r="BHM688" s="3"/>
      <c r="BHN688" s="3"/>
      <c r="BHO688" s="3"/>
      <c r="BHP688" s="3"/>
      <c r="BHQ688" s="3"/>
      <c r="BHR688" s="3"/>
      <c r="BHS688" s="3"/>
      <c r="BHT688" s="3"/>
      <c r="BHU688" s="3"/>
      <c r="BHV688" s="3"/>
      <c r="BHW688" s="3"/>
      <c r="BHX688" s="3"/>
      <c r="BHY688" s="3"/>
      <c r="BHZ688" s="3"/>
      <c r="BIA688" s="3"/>
      <c r="BIB688" s="3"/>
      <c r="BIC688" s="3"/>
      <c r="BID688" s="3"/>
      <c r="BIE688" s="3"/>
      <c r="BIF688" s="3"/>
      <c r="BIG688" s="3"/>
      <c r="BIH688" s="3"/>
      <c r="BII688" s="3"/>
      <c r="BIJ688" s="3"/>
      <c r="BIK688" s="3"/>
      <c r="BIL688" s="3"/>
      <c r="BIM688" s="3"/>
      <c r="BIN688" s="3"/>
      <c r="BIO688" s="3"/>
      <c r="BIP688" s="3"/>
      <c r="BIQ688" s="3"/>
      <c r="BIR688" s="3"/>
      <c r="BIS688" s="3"/>
      <c r="BIT688" s="3"/>
      <c r="BIU688" s="3"/>
      <c r="BIV688" s="3"/>
      <c r="BIW688" s="3"/>
      <c r="BIX688" s="3"/>
      <c r="BIY688" s="3"/>
      <c r="BIZ688" s="3"/>
      <c r="BJA688" s="3"/>
      <c r="BJB688" s="3"/>
      <c r="BJC688" s="3"/>
      <c r="BJD688" s="3"/>
      <c r="BJE688" s="3"/>
      <c r="BJF688" s="3"/>
      <c r="BJG688" s="3"/>
      <c r="BJH688" s="3"/>
      <c r="BJI688" s="3"/>
      <c r="BJJ688" s="3"/>
      <c r="BJK688" s="3"/>
      <c r="BJL688" s="3"/>
      <c r="BJM688" s="3"/>
      <c r="BJN688" s="3"/>
      <c r="BJO688" s="3"/>
      <c r="BJP688" s="3"/>
      <c r="BJQ688" s="3"/>
      <c r="BJR688" s="3"/>
      <c r="BJS688" s="3"/>
      <c r="BJT688" s="3"/>
      <c r="BJU688" s="3"/>
      <c r="BJV688" s="3"/>
      <c r="BJW688" s="3"/>
      <c r="BJX688" s="3"/>
      <c r="BJY688" s="3"/>
      <c r="BJZ688" s="3"/>
      <c r="BKA688" s="3"/>
      <c r="BKB688" s="3"/>
      <c r="BKC688" s="3"/>
      <c r="BKD688" s="3"/>
      <c r="BKE688" s="3"/>
      <c r="BKF688" s="3"/>
      <c r="BKG688" s="3"/>
      <c r="BKH688" s="3"/>
      <c r="BKI688" s="3"/>
      <c r="BKJ688" s="3"/>
      <c r="BKK688" s="3"/>
      <c r="BKL688" s="3"/>
      <c r="BKM688" s="3"/>
      <c r="BKN688" s="3"/>
      <c r="BKO688" s="3"/>
      <c r="BKP688" s="3"/>
      <c r="BKQ688" s="3"/>
      <c r="BKR688" s="3"/>
      <c r="BKS688" s="3"/>
      <c r="BKT688" s="3"/>
      <c r="BKU688" s="3"/>
      <c r="BKV688" s="3"/>
      <c r="BKW688" s="3"/>
      <c r="BKX688" s="3"/>
      <c r="BKY688" s="3"/>
      <c r="BKZ688" s="3"/>
      <c r="BLA688" s="3"/>
      <c r="BLB688" s="3"/>
      <c r="BLC688" s="3"/>
      <c r="BLD688" s="3"/>
      <c r="BLE688" s="3"/>
      <c r="BLF688" s="3"/>
      <c r="BLG688" s="3"/>
      <c r="BLH688" s="3"/>
      <c r="BLI688" s="3"/>
      <c r="BLJ688" s="3"/>
      <c r="BLK688" s="3"/>
      <c r="BLL688" s="3"/>
      <c r="BLM688" s="3"/>
      <c r="BLN688" s="3"/>
      <c r="BLO688" s="3"/>
      <c r="BLP688" s="3"/>
      <c r="BLQ688" s="3"/>
      <c r="BLR688" s="3"/>
      <c r="BLS688" s="3"/>
      <c r="BLT688" s="3"/>
      <c r="BLU688" s="3"/>
      <c r="BLV688" s="3"/>
      <c r="BLW688" s="3"/>
      <c r="BLX688" s="3"/>
      <c r="BLY688" s="3"/>
      <c r="BLZ688" s="3"/>
      <c r="BMA688" s="3"/>
      <c r="BMB688" s="3"/>
      <c r="BMC688" s="3"/>
      <c r="BMD688" s="3"/>
      <c r="BME688" s="3"/>
      <c r="BMF688" s="3"/>
      <c r="BMG688" s="3"/>
      <c r="BMH688" s="3"/>
      <c r="BMI688" s="3"/>
      <c r="BMJ688" s="3"/>
      <c r="BMK688" s="3"/>
      <c r="BML688" s="3"/>
      <c r="BMM688" s="3"/>
      <c r="BMN688" s="3"/>
      <c r="BMO688" s="3"/>
      <c r="BMP688" s="3"/>
      <c r="BMQ688" s="3"/>
      <c r="BMR688" s="3"/>
      <c r="BMS688" s="3"/>
      <c r="BMT688" s="3"/>
      <c r="BMU688" s="3"/>
      <c r="BMV688" s="3"/>
      <c r="BMW688" s="3"/>
      <c r="BMX688" s="3"/>
      <c r="BMY688" s="3"/>
      <c r="BMZ688" s="3"/>
      <c r="BNA688" s="3"/>
      <c r="BNB688" s="3"/>
      <c r="BNC688" s="3"/>
      <c r="BND688" s="3"/>
      <c r="BNE688" s="3"/>
      <c r="BNF688" s="3"/>
      <c r="BNG688" s="3"/>
      <c r="BNH688" s="3"/>
      <c r="BNI688" s="3"/>
      <c r="BNJ688" s="3"/>
      <c r="BNK688" s="3"/>
      <c r="BNL688" s="3"/>
      <c r="BNM688" s="3"/>
      <c r="BNN688" s="3"/>
      <c r="BNO688" s="3"/>
      <c r="BNP688" s="3"/>
      <c r="BNQ688" s="3"/>
      <c r="BNR688" s="3"/>
      <c r="BNS688" s="3"/>
      <c r="BNT688" s="3"/>
      <c r="BNU688" s="3"/>
      <c r="BNV688" s="3"/>
      <c r="BNW688" s="3"/>
      <c r="BNX688" s="3"/>
      <c r="BNY688" s="3"/>
      <c r="BNZ688" s="3"/>
      <c r="BOA688" s="3"/>
      <c r="BOB688" s="3"/>
      <c r="BOC688" s="3"/>
      <c r="BOD688" s="3"/>
      <c r="BOE688" s="3"/>
      <c r="BOF688" s="3"/>
      <c r="BOG688" s="3"/>
      <c r="BOH688" s="3"/>
      <c r="BOI688" s="3"/>
      <c r="BOJ688" s="3"/>
      <c r="BOK688" s="3"/>
      <c r="BOL688" s="3"/>
      <c r="BOM688" s="3"/>
      <c r="BON688" s="3"/>
      <c r="BOO688" s="3"/>
      <c r="BOP688" s="3"/>
      <c r="BOQ688" s="3"/>
      <c r="BOR688" s="3"/>
      <c r="BOS688" s="3"/>
      <c r="BOT688" s="3"/>
      <c r="BOU688" s="3"/>
      <c r="BOV688" s="3"/>
      <c r="BOW688" s="3"/>
      <c r="BOX688" s="3"/>
      <c r="BOY688" s="3"/>
      <c r="BOZ688" s="3"/>
      <c r="BPA688" s="3"/>
      <c r="BPB688" s="3"/>
      <c r="BPC688" s="3"/>
      <c r="BPD688" s="3"/>
      <c r="BPE688" s="3"/>
      <c r="BPF688" s="3"/>
      <c r="BPG688" s="3"/>
      <c r="BPH688" s="3"/>
      <c r="BPI688" s="3"/>
      <c r="BPJ688" s="3"/>
      <c r="BPK688" s="3"/>
      <c r="BPL688" s="3"/>
      <c r="BPM688" s="3"/>
      <c r="BPN688" s="3"/>
      <c r="BPO688" s="3"/>
      <c r="BPP688" s="3"/>
      <c r="BPQ688" s="3"/>
      <c r="BPR688" s="3"/>
      <c r="BPS688" s="3"/>
      <c r="BPT688" s="3"/>
      <c r="BPU688" s="3"/>
      <c r="BPV688" s="3"/>
      <c r="BPW688" s="3"/>
      <c r="BPX688" s="3"/>
      <c r="BPY688" s="3"/>
      <c r="BPZ688" s="3"/>
      <c r="BQA688" s="3"/>
      <c r="BQB688" s="3"/>
      <c r="BQC688" s="3"/>
      <c r="BQD688" s="3"/>
      <c r="BQE688" s="3"/>
      <c r="BQF688" s="3"/>
      <c r="BQG688" s="3"/>
      <c r="BQH688" s="3"/>
      <c r="BQI688" s="3"/>
      <c r="BQJ688" s="3"/>
      <c r="BQK688" s="3"/>
      <c r="BQL688" s="3"/>
      <c r="BQM688" s="3"/>
      <c r="BQN688" s="3"/>
      <c r="BQO688" s="3"/>
      <c r="BQP688" s="3"/>
      <c r="BQQ688" s="3"/>
      <c r="BQR688" s="3"/>
      <c r="BQS688" s="3"/>
      <c r="BQT688" s="3"/>
      <c r="BQU688" s="3"/>
      <c r="BQV688" s="3"/>
      <c r="BQW688" s="3"/>
      <c r="BQX688" s="3"/>
      <c r="BQY688" s="3"/>
      <c r="BQZ688" s="3"/>
      <c r="BRA688" s="3"/>
      <c r="BRB688" s="3"/>
      <c r="BRC688" s="3"/>
      <c r="BRD688" s="3"/>
      <c r="BRE688" s="3"/>
      <c r="BRF688" s="3"/>
      <c r="BRG688" s="3"/>
      <c r="BRH688" s="3"/>
      <c r="BRI688" s="3"/>
      <c r="BRJ688" s="3"/>
      <c r="BRK688" s="3"/>
      <c r="BRL688" s="3"/>
      <c r="BRM688" s="3"/>
      <c r="BRN688" s="3"/>
      <c r="BRO688" s="3"/>
      <c r="BRP688" s="3"/>
      <c r="BRQ688" s="3"/>
      <c r="BRR688" s="3"/>
      <c r="BRS688" s="3"/>
      <c r="BRT688" s="3"/>
      <c r="BRU688" s="3"/>
      <c r="BRV688" s="3"/>
      <c r="BRW688" s="3"/>
      <c r="BRX688" s="3"/>
      <c r="BRY688" s="3"/>
      <c r="BRZ688" s="3"/>
      <c r="BSA688" s="3"/>
      <c r="BSB688" s="3"/>
      <c r="BSC688" s="3"/>
      <c r="BSD688" s="3"/>
      <c r="BSE688" s="3"/>
      <c r="BSF688" s="3"/>
      <c r="BSG688" s="3"/>
      <c r="BSH688" s="3"/>
      <c r="BSI688" s="3"/>
      <c r="BSJ688" s="3"/>
      <c r="BSK688" s="3"/>
      <c r="BSL688" s="3"/>
      <c r="BSM688" s="3"/>
      <c r="BSN688" s="3"/>
      <c r="BSO688" s="3"/>
      <c r="BSP688" s="3"/>
      <c r="BSQ688" s="3"/>
      <c r="BSR688" s="3"/>
      <c r="BSS688" s="3"/>
      <c r="BST688" s="3"/>
      <c r="BSU688" s="3"/>
      <c r="BSV688" s="3"/>
      <c r="BSW688" s="3"/>
      <c r="BSX688" s="3"/>
      <c r="BSY688" s="3"/>
      <c r="BSZ688" s="3"/>
      <c r="BTA688" s="3"/>
      <c r="BTB688" s="3"/>
      <c r="BTC688" s="3"/>
      <c r="BTD688" s="3"/>
      <c r="BTE688" s="3"/>
      <c r="BTF688" s="3"/>
      <c r="BTG688" s="3"/>
      <c r="BTH688" s="3"/>
      <c r="BTI688" s="3"/>
      <c r="BTJ688" s="3"/>
      <c r="BTK688" s="3"/>
      <c r="BTL688" s="3"/>
      <c r="BTM688" s="3"/>
      <c r="BTN688" s="3"/>
      <c r="BTO688" s="3"/>
      <c r="BTP688" s="3"/>
      <c r="BTQ688" s="3"/>
      <c r="BTR688" s="3"/>
      <c r="BTS688" s="3"/>
      <c r="BTT688" s="3"/>
      <c r="BTU688" s="3"/>
      <c r="BTV688" s="3"/>
      <c r="BTW688" s="3"/>
      <c r="BTX688" s="3"/>
      <c r="BTY688" s="3"/>
      <c r="BTZ688" s="3"/>
      <c r="BUA688" s="3"/>
      <c r="BUB688" s="3"/>
      <c r="BUC688" s="3"/>
      <c r="BUD688" s="3"/>
      <c r="BUE688" s="3"/>
      <c r="BUF688" s="3"/>
      <c r="BUG688" s="3"/>
      <c r="BUH688" s="3"/>
      <c r="BUI688" s="3"/>
      <c r="BUJ688" s="3"/>
      <c r="BUK688" s="3"/>
      <c r="BUL688" s="3"/>
      <c r="BUM688" s="3"/>
      <c r="BUN688" s="3"/>
      <c r="BUO688" s="3"/>
      <c r="BUP688" s="3"/>
      <c r="BUQ688" s="3"/>
      <c r="BUR688" s="3"/>
      <c r="BUS688" s="3"/>
      <c r="BUT688" s="3"/>
      <c r="BUU688" s="3"/>
      <c r="BUV688" s="3"/>
      <c r="BUW688" s="3"/>
      <c r="BUX688" s="3"/>
      <c r="BUY688" s="3"/>
      <c r="BUZ688" s="3"/>
      <c r="BVA688" s="3"/>
      <c r="BVB688" s="3"/>
      <c r="BVC688" s="3"/>
      <c r="BVD688" s="3"/>
      <c r="BVE688" s="3"/>
      <c r="BVF688" s="3"/>
      <c r="BVG688" s="3"/>
      <c r="BVH688" s="3"/>
      <c r="BVI688" s="3"/>
      <c r="BVJ688" s="3"/>
      <c r="BVK688" s="3"/>
      <c r="BVL688" s="3"/>
      <c r="BVM688" s="3"/>
      <c r="BVN688" s="3"/>
      <c r="BVO688" s="3"/>
      <c r="BVP688" s="3"/>
      <c r="BVQ688" s="3"/>
      <c r="BVR688" s="3"/>
      <c r="BVS688" s="3"/>
      <c r="BVT688" s="3"/>
      <c r="BVU688" s="3"/>
      <c r="BVV688" s="3"/>
      <c r="BVW688" s="3"/>
      <c r="BVX688" s="3"/>
      <c r="BVY688" s="3"/>
      <c r="BVZ688" s="3"/>
      <c r="BWA688" s="3"/>
      <c r="BWB688" s="3"/>
      <c r="BWC688" s="3"/>
      <c r="BWD688" s="3"/>
      <c r="BWE688" s="3"/>
      <c r="BWF688" s="3"/>
      <c r="BWG688" s="3"/>
      <c r="BWH688" s="3"/>
      <c r="BWI688" s="3"/>
      <c r="BWJ688" s="3"/>
      <c r="BWK688" s="3"/>
      <c r="BWL688" s="3"/>
      <c r="BWM688" s="3"/>
      <c r="BWN688" s="3"/>
      <c r="BWO688" s="3"/>
      <c r="BWP688" s="3"/>
      <c r="BWQ688" s="3"/>
      <c r="BWR688" s="3"/>
      <c r="BWS688" s="3"/>
      <c r="BWT688" s="3"/>
      <c r="BWU688" s="3"/>
      <c r="BWV688" s="3"/>
      <c r="BWW688" s="3"/>
      <c r="BWX688" s="3"/>
      <c r="BWY688" s="3"/>
      <c r="BWZ688" s="3"/>
      <c r="BXA688" s="3"/>
      <c r="BXB688" s="3"/>
      <c r="BXC688" s="3"/>
      <c r="BXD688" s="3"/>
      <c r="BXE688" s="3"/>
      <c r="BXF688" s="3"/>
      <c r="BXG688" s="3"/>
      <c r="BXH688" s="3"/>
      <c r="BXI688" s="3"/>
      <c r="BXJ688" s="3"/>
      <c r="BXK688" s="3"/>
      <c r="BXL688" s="3"/>
      <c r="BXM688" s="3"/>
      <c r="BXN688" s="3"/>
      <c r="BXO688" s="3"/>
      <c r="BXP688" s="3"/>
      <c r="BXQ688" s="3"/>
      <c r="BXR688" s="3"/>
      <c r="BXS688" s="3"/>
      <c r="BXT688" s="3"/>
      <c r="BXU688" s="3"/>
      <c r="BXV688" s="3"/>
      <c r="BXW688" s="3"/>
      <c r="BXX688" s="3"/>
      <c r="BXY688" s="3"/>
      <c r="BXZ688" s="3"/>
      <c r="BYA688" s="3"/>
      <c r="BYB688" s="3"/>
      <c r="BYC688" s="3"/>
      <c r="BYD688" s="3"/>
      <c r="BYE688" s="3"/>
      <c r="BYF688" s="3"/>
      <c r="BYG688" s="3"/>
      <c r="BYH688" s="3"/>
      <c r="BYI688" s="3"/>
      <c r="BYJ688" s="3"/>
      <c r="BYK688" s="3"/>
      <c r="BYL688" s="3"/>
      <c r="BYM688" s="3"/>
      <c r="BYN688" s="3"/>
      <c r="BYO688" s="3"/>
      <c r="BYP688" s="3"/>
      <c r="BYQ688" s="3"/>
      <c r="BYR688" s="3"/>
      <c r="BYS688" s="3"/>
      <c r="BYT688" s="3"/>
      <c r="BYU688" s="3"/>
      <c r="BYV688" s="3"/>
      <c r="BYW688" s="3"/>
      <c r="BYX688" s="3"/>
      <c r="BYY688" s="3"/>
      <c r="BYZ688" s="3"/>
      <c r="BZA688" s="3"/>
      <c r="BZB688" s="3"/>
      <c r="BZC688" s="3"/>
      <c r="BZD688" s="3"/>
      <c r="BZE688" s="3"/>
      <c r="BZF688" s="3"/>
      <c r="BZG688" s="3"/>
      <c r="BZH688" s="3"/>
      <c r="BZI688" s="3"/>
      <c r="BZJ688" s="3"/>
      <c r="BZK688" s="3"/>
      <c r="BZL688" s="3"/>
      <c r="BZM688" s="3"/>
      <c r="BZN688" s="3"/>
      <c r="BZO688" s="3"/>
      <c r="BZP688" s="3"/>
      <c r="BZQ688" s="3"/>
      <c r="BZR688" s="3"/>
      <c r="BZS688" s="3"/>
      <c r="BZT688" s="3"/>
      <c r="BZU688" s="3"/>
      <c r="BZV688" s="3"/>
      <c r="BZW688" s="3"/>
      <c r="BZX688" s="3"/>
      <c r="BZY688" s="3"/>
      <c r="BZZ688" s="3"/>
      <c r="CAA688" s="3"/>
      <c r="CAB688" s="3"/>
      <c r="CAC688" s="3"/>
      <c r="CAD688" s="3"/>
      <c r="CAE688" s="3"/>
      <c r="CAF688" s="3"/>
      <c r="CAG688" s="3"/>
      <c r="CAH688" s="3"/>
      <c r="CAI688" s="3"/>
      <c r="CAJ688" s="3"/>
      <c r="CAK688" s="3"/>
      <c r="CAL688" s="3"/>
      <c r="CAM688" s="3"/>
      <c r="CAN688" s="3"/>
      <c r="CAO688" s="3"/>
      <c r="CAP688" s="3"/>
      <c r="CAQ688" s="3"/>
      <c r="CAR688" s="3"/>
      <c r="CAS688" s="3"/>
      <c r="CAT688" s="3"/>
      <c r="CAU688" s="3"/>
      <c r="CAV688" s="3"/>
      <c r="CAW688" s="3"/>
      <c r="CAX688" s="3"/>
      <c r="CAY688" s="3"/>
      <c r="CAZ688" s="3"/>
      <c r="CBA688" s="3"/>
      <c r="CBB688" s="3"/>
      <c r="CBC688" s="3"/>
      <c r="CBD688" s="3"/>
      <c r="CBE688" s="3"/>
      <c r="CBF688" s="3"/>
      <c r="CBG688" s="3"/>
      <c r="CBH688" s="3"/>
      <c r="CBI688" s="3"/>
      <c r="CBJ688" s="3"/>
      <c r="CBK688" s="3"/>
      <c r="CBL688" s="3"/>
      <c r="CBM688" s="3"/>
      <c r="CBN688" s="3"/>
      <c r="CBO688" s="3"/>
      <c r="CBP688" s="3"/>
      <c r="CBQ688" s="3"/>
      <c r="CBR688" s="3"/>
      <c r="CBS688" s="3"/>
      <c r="CBT688" s="3"/>
      <c r="CBU688" s="3"/>
      <c r="CBV688" s="3"/>
      <c r="CBW688" s="3"/>
      <c r="CBX688" s="3"/>
      <c r="CBY688" s="3"/>
      <c r="CBZ688" s="3"/>
      <c r="CCA688" s="3"/>
      <c r="CCB688" s="3"/>
      <c r="CCC688" s="3"/>
      <c r="CCD688" s="3"/>
      <c r="CCE688" s="3"/>
      <c r="CCF688" s="3"/>
      <c r="CCG688" s="3"/>
      <c r="CCH688" s="3"/>
      <c r="CCI688" s="3"/>
      <c r="CCJ688" s="3"/>
      <c r="CCK688" s="3"/>
      <c r="CCL688" s="3"/>
      <c r="CCM688" s="3"/>
      <c r="CCN688" s="3"/>
      <c r="CCO688" s="3"/>
      <c r="CCP688" s="3"/>
      <c r="CCQ688" s="3"/>
      <c r="CCR688" s="3"/>
      <c r="CCS688" s="3"/>
      <c r="CCT688" s="3"/>
      <c r="CCU688" s="3"/>
      <c r="CCV688" s="3"/>
      <c r="CCW688" s="3"/>
      <c r="CCX688" s="3"/>
      <c r="CCY688" s="3"/>
      <c r="CCZ688" s="3"/>
      <c r="CDA688" s="3"/>
      <c r="CDB688" s="3"/>
      <c r="CDC688" s="3"/>
      <c r="CDD688" s="3"/>
      <c r="CDE688" s="3"/>
      <c r="CDF688" s="3"/>
      <c r="CDG688" s="3"/>
      <c r="CDH688" s="3"/>
      <c r="CDI688" s="3"/>
      <c r="CDJ688" s="3"/>
      <c r="CDK688" s="3"/>
      <c r="CDL688" s="3"/>
      <c r="CDM688" s="3"/>
      <c r="CDN688" s="3"/>
      <c r="CDO688" s="3"/>
      <c r="CDP688" s="3"/>
      <c r="CDQ688" s="3"/>
      <c r="CDR688" s="3"/>
      <c r="CDS688" s="3"/>
      <c r="CDT688" s="3"/>
      <c r="CDU688" s="3"/>
      <c r="CDV688" s="3"/>
      <c r="CDW688" s="3"/>
      <c r="CDX688" s="3"/>
      <c r="CDY688" s="3"/>
      <c r="CDZ688" s="3"/>
      <c r="CEA688" s="3"/>
      <c r="CEB688" s="3"/>
      <c r="CEC688" s="3"/>
      <c r="CED688" s="3"/>
      <c r="CEE688" s="3"/>
      <c r="CEF688" s="3"/>
      <c r="CEG688" s="3"/>
      <c r="CEH688" s="3"/>
      <c r="CEI688" s="3"/>
      <c r="CEJ688" s="3"/>
      <c r="CEK688" s="3"/>
      <c r="CEL688" s="3"/>
      <c r="CEM688" s="3"/>
      <c r="CEN688" s="3"/>
      <c r="CEO688" s="3"/>
      <c r="CEP688" s="3"/>
      <c r="CEQ688" s="3"/>
      <c r="CER688" s="3"/>
      <c r="CES688" s="3"/>
      <c r="CET688" s="3"/>
      <c r="CEU688" s="3"/>
      <c r="CEV688" s="3"/>
      <c r="CEW688" s="3"/>
      <c r="CEX688" s="3"/>
      <c r="CEY688" s="3"/>
      <c r="CEZ688" s="3"/>
      <c r="CFA688" s="3"/>
      <c r="CFB688" s="3"/>
      <c r="CFC688" s="3"/>
      <c r="CFD688" s="3"/>
      <c r="CFE688" s="3"/>
      <c r="CFF688" s="3"/>
      <c r="CFG688" s="3"/>
      <c r="CFH688" s="3"/>
      <c r="CFI688" s="3"/>
      <c r="CFJ688" s="3"/>
      <c r="CFK688" s="3"/>
      <c r="CFL688" s="3"/>
      <c r="CFM688" s="3"/>
      <c r="CFN688" s="3"/>
      <c r="CFO688" s="3"/>
      <c r="CFP688" s="3"/>
      <c r="CFQ688" s="3"/>
      <c r="CFR688" s="3"/>
      <c r="CFS688" s="3"/>
      <c r="CFT688" s="3"/>
      <c r="CFU688" s="3"/>
      <c r="CFV688" s="3"/>
      <c r="CFW688" s="3"/>
      <c r="CFX688" s="3"/>
      <c r="CFY688" s="3"/>
      <c r="CFZ688" s="3"/>
      <c r="CGA688" s="3"/>
      <c r="CGB688" s="3"/>
      <c r="CGC688" s="3"/>
      <c r="CGD688" s="3"/>
      <c r="CGE688" s="3"/>
      <c r="CGF688" s="3"/>
      <c r="CGG688" s="3"/>
      <c r="CGH688" s="3"/>
      <c r="CGI688" s="3"/>
      <c r="CGJ688" s="3"/>
      <c r="CGK688" s="3"/>
      <c r="CGL688" s="3"/>
      <c r="CGM688" s="3"/>
      <c r="CGN688" s="3"/>
      <c r="CGO688" s="3"/>
      <c r="CGP688" s="3"/>
      <c r="CGQ688" s="3"/>
      <c r="CGR688" s="3"/>
      <c r="CGS688" s="3"/>
      <c r="CGT688" s="3"/>
      <c r="CGU688" s="3"/>
      <c r="CGV688" s="3"/>
      <c r="CGW688" s="3"/>
      <c r="CGX688" s="3"/>
      <c r="CGY688" s="3"/>
      <c r="CGZ688" s="3"/>
      <c r="CHA688" s="3"/>
      <c r="CHB688" s="3"/>
      <c r="CHC688" s="3"/>
      <c r="CHD688" s="3"/>
      <c r="CHE688" s="3"/>
      <c r="CHF688" s="3"/>
      <c r="CHG688" s="3"/>
      <c r="CHH688" s="3"/>
      <c r="CHI688" s="3"/>
      <c r="CHJ688" s="3"/>
      <c r="CHK688" s="3"/>
      <c r="CHL688" s="3"/>
      <c r="CHM688" s="3"/>
      <c r="CHN688" s="3"/>
      <c r="CHO688" s="3"/>
      <c r="CHP688" s="3"/>
      <c r="CHQ688" s="3"/>
      <c r="CHR688" s="3"/>
      <c r="CHS688" s="3"/>
      <c r="CHT688" s="3"/>
      <c r="CHU688" s="3"/>
      <c r="CHV688" s="3"/>
      <c r="CHW688" s="3"/>
      <c r="CHX688" s="3"/>
      <c r="CHY688" s="3"/>
      <c r="CHZ688" s="3"/>
      <c r="CIA688" s="3"/>
      <c r="CIB688" s="3"/>
      <c r="CIC688" s="3"/>
      <c r="CID688" s="3"/>
      <c r="CIE688" s="3"/>
      <c r="CIF688" s="3"/>
      <c r="CIG688" s="3"/>
      <c r="CIH688" s="3"/>
      <c r="CII688" s="3"/>
      <c r="CIJ688" s="3"/>
      <c r="CIK688" s="3"/>
      <c r="CIL688" s="3"/>
      <c r="CIM688" s="3"/>
      <c r="CIN688" s="3"/>
      <c r="CIO688" s="3"/>
      <c r="CIP688" s="3"/>
      <c r="CIQ688" s="3"/>
      <c r="CIR688" s="3"/>
      <c r="CIS688" s="3"/>
      <c r="CIT688" s="3"/>
      <c r="CIU688" s="3"/>
      <c r="CIV688" s="3"/>
      <c r="CIW688" s="3"/>
      <c r="CIX688" s="3"/>
      <c r="CIY688" s="3"/>
      <c r="CIZ688" s="3"/>
      <c r="CJA688" s="3"/>
      <c r="CJB688" s="3"/>
      <c r="CJC688" s="3"/>
      <c r="CJD688" s="3"/>
      <c r="CJE688" s="3"/>
      <c r="CJF688" s="3"/>
      <c r="CJG688" s="3"/>
      <c r="CJH688" s="3"/>
      <c r="CJI688" s="3"/>
      <c r="CJJ688" s="3"/>
      <c r="CJK688" s="3"/>
      <c r="CJL688" s="3"/>
      <c r="CJM688" s="3"/>
      <c r="CJN688" s="3"/>
      <c r="CJO688" s="3"/>
      <c r="CJP688" s="3"/>
      <c r="CJQ688" s="3"/>
      <c r="CJR688" s="3"/>
      <c r="CJS688" s="3"/>
      <c r="CJT688" s="3"/>
      <c r="CJU688" s="3"/>
      <c r="CJV688" s="3"/>
      <c r="CJW688" s="3"/>
      <c r="CJX688" s="3"/>
      <c r="CJY688" s="3"/>
      <c r="CJZ688" s="3"/>
      <c r="CKA688" s="3"/>
      <c r="CKB688" s="3"/>
      <c r="CKC688" s="3"/>
      <c r="CKD688" s="3"/>
      <c r="CKE688" s="3"/>
      <c r="CKF688" s="3"/>
      <c r="CKG688" s="3"/>
      <c r="CKH688" s="3"/>
      <c r="CKI688" s="3"/>
      <c r="CKJ688" s="3"/>
      <c r="CKK688" s="3"/>
      <c r="CKL688" s="3"/>
      <c r="CKM688" s="3"/>
      <c r="CKN688" s="3"/>
      <c r="CKO688" s="3"/>
      <c r="CKP688" s="3"/>
      <c r="CKQ688" s="3"/>
      <c r="CKR688" s="3"/>
      <c r="CKS688" s="3"/>
      <c r="CKT688" s="3"/>
      <c r="CKU688" s="3"/>
      <c r="CKV688" s="3"/>
      <c r="CKW688" s="3"/>
      <c r="CKX688" s="3"/>
      <c r="CKY688" s="3"/>
      <c r="CKZ688" s="3"/>
      <c r="CLA688" s="3"/>
      <c r="CLB688" s="3"/>
      <c r="CLC688" s="3"/>
      <c r="CLD688" s="3"/>
      <c r="CLE688" s="3"/>
      <c r="CLF688" s="3"/>
      <c r="CLG688" s="3"/>
      <c r="CLH688" s="3"/>
      <c r="CLI688" s="3"/>
      <c r="CLJ688" s="3"/>
      <c r="CLK688" s="3"/>
      <c r="CLL688" s="3"/>
      <c r="CLM688" s="3"/>
      <c r="CLN688" s="3"/>
      <c r="CLO688" s="3"/>
      <c r="CLP688" s="3"/>
      <c r="CLQ688" s="3"/>
      <c r="CLR688" s="3"/>
      <c r="CLS688" s="3"/>
      <c r="CLT688" s="3"/>
      <c r="CLU688" s="3"/>
      <c r="CLV688" s="3"/>
      <c r="CLW688" s="3"/>
      <c r="CLX688" s="3"/>
      <c r="CLY688" s="3"/>
      <c r="CLZ688" s="3"/>
      <c r="CMA688" s="3"/>
      <c r="CMB688" s="3"/>
      <c r="CMC688" s="3"/>
      <c r="CMD688" s="3"/>
      <c r="CME688" s="3"/>
      <c r="CMF688" s="3"/>
      <c r="CMG688" s="3"/>
      <c r="CMH688" s="3"/>
      <c r="CMI688" s="3"/>
      <c r="CMJ688" s="3"/>
      <c r="CMK688" s="3"/>
      <c r="CML688" s="3"/>
      <c r="CMM688" s="3"/>
      <c r="CMN688" s="3"/>
      <c r="CMO688" s="3"/>
      <c r="CMP688" s="3"/>
      <c r="CMQ688" s="3"/>
      <c r="CMR688" s="3"/>
      <c r="CMS688" s="3"/>
      <c r="CMT688" s="3"/>
      <c r="CMU688" s="3"/>
      <c r="CMV688" s="3"/>
      <c r="CMW688" s="3"/>
      <c r="CMX688" s="3"/>
      <c r="CMY688" s="3"/>
      <c r="CMZ688" s="3"/>
      <c r="CNA688" s="3"/>
      <c r="CNB688" s="3"/>
      <c r="CNC688" s="3"/>
      <c r="CND688" s="3"/>
      <c r="CNE688" s="3"/>
      <c r="CNF688" s="3"/>
      <c r="CNG688" s="3"/>
      <c r="CNH688" s="3"/>
      <c r="CNI688" s="3"/>
      <c r="CNJ688" s="3"/>
      <c r="CNK688" s="3"/>
      <c r="CNL688" s="3"/>
      <c r="CNM688" s="3"/>
      <c r="CNN688" s="3"/>
      <c r="CNO688" s="3"/>
      <c r="CNP688" s="3"/>
      <c r="CNQ688" s="3"/>
      <c r="CNR688" s="3"/>
      <c r="CNS688" s="3"/>
      <c r="CNT688" s="3"/>
      <c r="CNU688" s="3"/>
      <c r="CNV688" s="3"/>
      <c r="CNW688" s="3"/>
      <c r="CNX688" s="3"/>
      <c r="CNY688" s="3"/>
      <c r="CNZ688" s="3"/>
      <c r="COA688" s="3"/>
      <c r="COB688" s="3"/>
      <c r="COC688" s="3"/>
      <c r="COD688" s="3"/>
      <c r="COE688" s="3"/>
      <c r="COF688" s="3"/>
      <c r="COG688" s="3"/>
      <c r="COH688" s="3"/>
      <c r="COI688" s="3"/>
      <c r="COJ688" s="3"/>
      <c r="COK688" s="3"/>
      <c r="COL688" s="3"/>
      <c r="COM688" s="3"/>
      <c r="CON688" s="3"/>
      <c r="COO688" s="3"/>
      <c r="COP688" s="3"/>
      <c r="COQ688" s="3"/>
      <c r="COR688" s="3"/>
      <c r="COS688" s="3"/>
      <c r="COT688" s="3"/>
      <c r="COU688" s="3"/>
      <c r="COV688" s="3"/>
      <c r="COW688" s="3"/>
      <c r="COX688" s="3"/>
      <c r="COY688" s="3"/>
      <c r="COZ688" s="3"/>
      <c r="CPA688" s="3"/>
      <c r="CPB688" s="3"/>
      <c r="CPC688" s="3"/>
      <c r="CPD688" s="3"/>
      <c r="CPE688" s="3"/>
      <c r="CPF688" s="3"/>
      <c r="CPG688" s="3"/>
      <c r="CPH688" s="3"/>
      <c r="CPI688" s="3"/>
      <c r="CPJ688" s="3"/>
      <c r="CPK688" s="3"/>
      <c r="CPL688" s="3"/>
      <c r="CPM688" s="3"/>
      <c r="CPN688" s="3"/>
      <c r="CPO688" s="3"/>
      <c r="CPP688" s="3"/>
      <c r="CPQ688" s="3"/>
      <c r="CPR688" s="3"/>
      <c r="CPS688" s="3"/>
      <c r="CPT688" s="3"/>
      <c r="CPU688" s="3"/>
      <c r="CPV688" s="3"/>
      <c r="CPW688" s="3"/>
      <c r="CPX688" s="3"/>
      <c r="CPY688" s="3"/>
      <c r="CPZ688" s="3"/>
      <c r="CQA688" s="3"/>
      <c r="CQB688" s="3"/>
      <c r="CQC688" s="3"/>
      <c r="CQD688" s="3"/>
      <c r="CQE688" s="3"/>
      <c r="CQF688" s="3"/>
      <c r="CQG688" s="3"/>
      <c r="CQH688" s="3"/>
      <c r="CQI688" s="3"/>
      <c r="CQJ688" s="3"/>
      <c r="CQK688" s="3"/>
      <c r="CQL688" s="3"/>
      <c r="CQM688" s="3"/>
      <c r="CQN688" s="3"/>
      <c r="CQO688" s="3"/>
      <c r="CQP688" s="3"/>
      <c r="CQQ688" s="3"/>
      <c r="CQR688" s="3"/>
      <c r="CQS688" s="3"/>
      <c r="CQT688" s="3"/>
      <c r="CQU688" s="3"/>
      <c r="CQV688" s="3"/>
      <c r="CQW688" s="3"/>
      <c r="CQX688" s="3"/>
      <c r="CQY688" s="3"/>
      <c r="CQZ688" s="3"/>
      <c r="CRA688" s="3"/>
      <c r="CRB688" s="3"/>
      <c r="CRC688" s="3"/>
      <c r="CRD688" s="3"/>
      <c r="CRE688" s="3"/>
      <c r="CRF688" s="3"/>
      <c r="CRG688" s="3"/>
      <c r="CRH688" s="3"/>
      <c r="CRI688" s="3"/>
      <c r="CRJ688" s="3"/>
      <c r="CRK688" s="3"/>
      <c r="CRL688" s="3"/>
      <c r="CRM688" s="3"/>
      <c r="CRN688" s="3"/>
      <c r="CRO688" s="3"/>
      <c r="CRP688" s="3"/>
      <c r="CRQ688" s="3"/>
      <c r="CRR688" s="3"/>
      <c r="CRS688" s="3"/>
      <c r="CRT688" s="3"/>
      <c r="CRU688" s="3"/>
      <c r="CRV688" s="3"/>
      <c r="CRW688" s="3"/>
      <c r="CRX688" s="3"/>
      <c r="CRY688" s="3"/>
      <c r="CRZ688" s="3"/>
      <c r="CSA688" s="3"/>
      <c r="CSB688" s="3"/>
      <c r="CSC688" s="3"/>
      <c r="CSD688" s="3"/>
      <c r="CSE688" s="3"/>
      <c r="CSF688" s="3"/>
      <c r="CSG688" s="3"/>
      <c r="CSH688" s="3"/>
      <c r="CSI688" s="3"/>
      <c r="CSJ688" s="3"/>
      <c r="CSK688" s="3"/>
      <c r="CSL688" s="3"/>
      <c r="CSM688" s="3"/>
      <c r="CSN688" s="3"/>
      <c r="CSO688" s="3"/>
      <c r="CSP688" s="3"/>
      <c r="CSQ688" s="3"/>
      <c r="CSR688" s="3"/>
      <c r="CSS688" s="3"/>
      <c r="CST688" s="3"/>
      <c r="CSU688" s="3"/>
      <c r="CSV688" s="3"/>
      <c r="CSW688" s="3"/>
      <c r="CSX688" s="3"/>
      <c r="CSY688" s="3"/>
      <c r="CSZ688" s="3"/>
      <c r="CTA688" s="3"/>
      <c r="CTB688" s="3"/>
      <c r="CTC688" s="3"/>
      <c r="CTD688" s="3"/>
      <c r="CTE688" s="3"/>
      <c r="CTF688" s="3"/>
      <c r="CTG688" s="3"/>
      <c r="CTH688" s="3"/>
      <c r="CTI688" s="3"/>
      <c r="CTJ688" s="3"/>
      <c r="CTK688" s="3"/>
      <c r="CTL688" s="3"/>
      <c r="CTM688" s="3"/>
      <c r="CTN688" s="3"/>
      <c r="CTO688" s="3"/>
      <c r="CTP688" s="3"/>
      <c r="CTQ688" s="3"/>
      <c r="CTR688" s="3"/>
      <c r="CTS688" s="3"/>
      <c r="CTT688" s="3"/>
      <c r="CTU688" s="3"/>
      <c r="CTV688" s="3"/>
      <c r="CTW688" s="3"/>
      <c r="CTX688" s="3"/>
      <c r="CTY688" s="3"/>
      <c r="CTZ688" s="3"/>
      <c r="CUA688" s="3"/>
      <c r="CUB688" s="3"/>
      <c r="CUC688" s="3"/>
      <c r="CUD688" s="3"/>
      <c r="CUE688" s="3"/>
      <c r="CUF688" s="3"/>
      <c r="CUG688" s="3"/>
      <c r="CUH688" s="3"/>
      <c r="CUI688" s="3"/>
      <c r="CUJ688" s="3"/>
      <c r="CUK688" s="3"/>
      <c r="CUL688" s="3"/>
      <c r="CUM688" s="3"/>
      <c r="CUN688" s="3"/>
      <c r="CUO688" s="3"/>
      <c r="CUP688" s="3"/>
      <c r="CUQ688" s="3"/>
      <c r="CUR688" s="3"/>
      <c r="CUS688" s="3"/>
      <c r="CUT688" s="3"/>
      <c r="CUU688" s="3"/>
      <c r="CUV688" s="3"/>
      <c r="CUW688" s="3"/>
      <c r="CUX688" s="3"/>
      <c r="CUY688" s="3"/>
      <c r="CUZ688" s="3"/>
      <c r="CVA688" s="3"/>
      <c r="CVB688" s="3"/>
      <c r="CVC688" s="3"/>
      <c r="CVD688" s="3"/>
      <c r="CVE688" s="3"/>
      <c r="CVF688" s="3"/>
      <c r="CVG688" s="3"/>
      <c r="CVH688" s="3"/>
      <c r="CVI688" s="3"/>
      <c r="CVJ688" s="3"/>
      <c r="CVK688" s="3"/>
      <c r="CVL688" s="3"/>
      <c r="CVM688" s="3"/>
      <c r="CVN688" s="3"/>
      <c r="CVO688" s="3"/>
      <c r="CVP688" s="3"/>
      <c r="CVQ688" s="3"/>
      <c r="CVR688" s="3"/>
      <c r="CVS688" s="3"/>
      <c r="CVT688" s="3"/>
      <c r="CVU688" s="3"/>
      <c r="CVV688" s="3"/>
      <c r="CVW688" s="3"/>
      <c r="CVX688" s="3"/>
      <c r="CVY688" s="3"/>
      <c r="CVZ688" s="3"/>
      <c r="CWA688" s="3"/>
      <c r="CWB688" s="3"/>
      <c r="CWC688" s="3"/>
      <c r="CWD688" s="3"/>
      <c r="CWE688" s="3"/>
      <c r="CWF688" s="3"/>
      <c r="CWG688" s="3"/>
      <c r="CWH688" s="3"/>
      <c r="CWI688" s="3"/>
      <c r="CWJ688" s="3"/>
      <c r="CWK688" s="3"/>
      <c r="CWL688" s="3"/>
      <c r="CWM688" s="3"/>
      <c r="CWN688" s="3"/>
      <c r="CWO688" s="3"/>
      <c r="CWP688" s="3"/>
      <c r="CWQ688" s="3"/>
      <c r="CWR688" s="3"/>
      <c r="CWS688" s="3"/>
      <c r="CWT688" s="3"/>
      <c r="CWU688" s="3"/>
      <c r="CWV688" s="3"/>
      <c r="CWW688" s="3"/>
      <c r="CWX688" s="3"/>
      <c r="CWY688" s="3"/>
      <c r="CWZ688" s="3"/>
      <c r="CXA688" s="3"/>
      <c r="CXB688" s="3"/>
      <c r="CXC688" s="3"/>
      <c r="CXD688" s="3"/>
      <c r="CXE688" s="3"/>
      <c r="CXF688" s="3"/>
      <c r="CXG688" s="3"/>
      <c r="CXH688" s="3"/>
      <c r="CXI688" s="3"/>
      <c r="CXJ688" s="3"/>
      <c r="CXK688" s="3"/>
      <c r="CXL688" s="3"/>
      <c r="CXM688" s="3"/>
      <c r="CXN688" s="3"/>
      <c r="CXO688" s="3"/>
      <c r="CXP688" s="3"/>
      <c r="CXQ688" s="3"/>
      <c r="CXR688" s="3"/>
      <c r="CXS688" s="3"/>
      <c r="CXT688" s="3"/>
      <c r="CXU688" s="3"/>
      <c r="CXV688" s="3"/>
      <c r="CXW688" s="3"/>
      <c r="CXX688" s="3"/>
      <c r="CXY688" s="3"/>
      <c r="CXZ688" s="3"/>
      <c r="CYA688" s="3"/>
      <c r="CYB688" s="3"/>
      <c r="CYC688" s="3"/>
      <c r="CYD688" s="3"/>
      <c r="CYE688" s="3"/>
      <c r="CYF688" s="3"/>
      <c r="CYG688" s="3"/>
      <c r="CYH688" s="3"/>
      <c r="CYI688" s="3"/>
      <c r="CYJ688" s="3"/>
      <c r="CYK688" s="3"/>
      <c r="CYL688" s="3"/>
      <c r="CYM688" s="3"/>
      <c r="CYN688" s="3"/>
      <c r="CYO688" s="3"/>
      <c r="CYP688" s="3"/>
      <c r="CYQ688" s="3"/>
      <c r="CYR688" s="3"/>
      <c r="CYS688" s="3"/>
      <c r="CYT688" s="3"/>
      <c r="CYU688" s="3"/>
      <c r="CYV688" s="3"/>
      <c r="CYW688" s="3"/>
      <c r="CYX688" s="3"/>
      <c r="CYY688" s="3"/>
      <c r="CYZ688" s="3"/>
      <c r="CZA688" s="3"/>
      <c r="CZB688" s="3"/>
      <c r="CZC688" s="3"/>
      <c r="CZD688" s="3"/>
      <c r="CZE688" s="3"/>
      <c r="CZF688" s="3"/>
      <c r="CZG688" s="3"/>
      <c r="CZH688" s="3"/>
      <c r="CZI688" s="3"/>
      <c r="CZJ688" s="3"/>
      <c r="CZK688" s="3"/>
      <c r="CZL688" s="3"/>
      <c r="CZM688" s="3"/>
      <c r="CZN688" s="3"/>
      <c r="CZO688" s="3"/>
      <c r="CZP688" s="3"/>
      <c r="CZQ688" s="3"/>
      <c r="CZR688" s="3"/>
      <c r="CZS688" s="3"/>
      <c r="CZT688" s="3"/>
      <c r="CZU688" s="3"/>
      <c r="CZV688" s="3"/>
      <c r="CZW688" s="3"/>
      <c r="CZX688" s="3"/>
      <c r="CZY688" s="3"/>
      <c r="CZZ688" s="3"/>
      <c r="DAA688" s="3"/>
      <c r="DAB688" s="3"/>
      <c r="DAC688" s="3"/>
      <c r="DAD688" s="3"/>
      <c r="DAE688" s="3"/>
      <c r="DAF688" s="3"/>
      <c r="DAG688" s="3"/>
      <c r="DAH688" s="3"/>
      <c r="DAI688" s="3"/>
      <c r="DAJ688" s="3"/>
      <c r="DAK688" s="3"/>
      <c r="DAL688" s="3"/>
      <c r="DAM688" s="3"/>
      <c r="DAN688" s="3"/>
      <c r="DAO688" s="3"/>
      <c r="DAP688" s="3"/>
      <c r="DAQ688" s="3"/>
      <c r="DAR688" s="3"/>
      <c r="DAS688" s="3"/>
      <c r="DAT688" s="3"/>
      <c r="DAU688" s="3"/>
      <c r="DAV688" s="3"/>
      <c r="DAW688" s="3"/>
      <c r="DAX688" s="3"/>
      <c r="DAY688" s="3"/>
      <c r="DAZ688" s="3"/>
      <c r="DBA688" s="3"/>
      <c r="DBB688" s="3"/>
      <c r="DBC688" s="3"/>
      <c r="DBD688" s="3"/>
      <c r="DBE688" s="3"/>
      <c r="DBF688" s="3"/>
      <c r="DBG688" s="3"/>
      <c r="DBH688" s="3"/>
      <c r="DBI688" s="3"/>
      <c r="DBJ688" s="3"/>
      <c r="DBK688" s="3"/>
      <c r="DBL688" s="3"/>
      <c r="DBM688" s="3"/>
      <c r="DBN688" s="3"/>
      <c r="DBO688" s="3"/>
      <c r="DBP688" s="3"/>
      <c r="DBQ688" s="3"/>
      <c r="DBR688" s="3"/>
      <c r="DBS688" s="3"/>
      <c r="DBT688" s="3"/>
      <c r="DBU688" s="3"/>
      <c r="DBV688" s="3"/>
      <c r="DBW688" s="3"/>
      <c r="DBX688" s="3"/>
      <c r="DBY688" s="3"/>
      <c r="DBZ688" s="3"/>
      <c r="DCA688" s="3"/>
      <c r="DCB688" s="3"/>
      <c r="DCC688" s="3"/>
      <c r="DCD688" s="3"/>
      <c r="DCE688" s="3"/>
      <c r="DCF688" s="3"/>
      <c r="DCG688" s="3"/>
      <c r="DCH688" s="3"/>
      <c r="DCI688" s="3"/>
      <c r="DCJ688" s="3"/>
      <c r="DCK688" s="3"/>
      <c r="DCL688" s="3"/>
      <c r="DCM688" s="3"/>
      <c r="DCN688" s="3"/>
      <c r="DCO688" s="3"/>
      <c r="DCP688" s="3"/>
      <c r="DCQ688" s="3"/>
      <c r="DCR688" s="3"/>
      <c r="DCS688" s="3"/>
      <c r="DCT688" s="3"/>
      <c r="DCU688" s="3"/>
      <c r="DCV688" s="3"/>
      <c r="DCW688" s="3"/>
      <c r="DCX688" s="3"/>
      <c r="DCY688" s="3"/>
      <c r="DCZ688" s="3"/>
      <c r="DDA688" s="3"/>
      <c r="DDB688" s="3"/>
      <c r="DDC688" s="3"/>
      <c r="DDD688" s="3"/>
      <c r="DDE688" s="3"/>
      <c r="DDF688" s="3"/>
      <c r="DDG688" s="3"/>
      <c r="DDH688" s="3"/>
      <c r="DDI688" s="3"/>
      <c r="DDJ688" s="3"/>
      <c r="DDK688" s="3"/>
      <c r="DDL688" s="3"/>
      <c r="DDM688" s="3"/>
      <c r="DDN688" s="3"/>
      <c r="DDO688" s="3"/>
      <c r="DDP688" s="3"/>
      <c r="DDQ688" s="3"/>
      <c r="DDR688" s="3"/>
      <c r="DDS688" s="3"/>
      <c r="DDT688" s="3"/>
      <c r="DDU688" s="3"/>
      <c r="DDV688" s="3"/>
      <c r="DDW688" s="3"/>
      <c r="DDX688" s="3"/>
      <c r="DDY688" s="3"/>
      <c r="DDZ688" s="3"/>
      <c r="DEA688" s="3"/>
      <c r="DEB688" s="3"/>
      <c r="DEC688" s="3"/>
      <c r="DED688" s="3"/>
      <c r="DEE688" s="3"/>
      <c r="DEF688" s="3"/>
      <c r="DEG688" s="3"/>
      <c r="DEH688" s="3"/>
      <c r="DEI688" s="3"/>
      <c r="DEJ688" s="3"/>
      <c r="DEK688" s="3"/>
      <c r="DEL688" s="3"/>
      <c r="DEM688" s="3"/>
      <c r="DEN688" s="3"/>
      <c r="DEO688" s="3"/>
      <c r="DEP688" s="3"/>
      <c r="DEQ688" s="3"/>
      <c r="DER688" s="3"/>
      <c r="DES688" s="3"/>
      <c r="DET688" s="3"/>
      <c r="DEU688" s="3"/>
      <c r="DEV688" s="3"/>
      <c r="DEW688" s="3"/>
      <c r="DEX688" s="3"/>
      <c r="DEY688" s="3"/>
      <c r="DEZ688" s="3"/>
      <c r="DFA688" s="3"/>
      <c r="DFB688" s="3"/>
      <c r="DFC688" s="3"/>
      <c r="DFD688" s="3"/>
      <c r="DFE688" s="3"/>
      <c r="DFF688" s="3"/>
      <c r="DFG688" s="3"/>
      <c r="DFH688" s="3"/>
      <c r="DFI688" s="3"/>
      <c r="DFJ688" s="3"/>
      <c r="DFK688" s="3"/>
      <c r="DFL688" s="3"/>
      <c r="DFM688" s="3"/>
      <c r="DFN688" s="3"/>
      <c r="DFO688" s="3"/>
      <c r="DFP688" s="3"/>
      <c r="DFQ688" s="3"/>
      <c r="DFR688" s="3"/>
      <c r="DFS688" s="3"/>
      <c r="DFT688" s="3"/>
      <c r="DFU688" s="3"/>
      <c r="DFV688" s="3"/>
      <c r="DFW688" s="3"/>
      <c r="DFX688" s="3"/>
      <c r="DFY688" s="3"/>
      <c r="DFZ688" s="3"/>
      <c r="DGA688" s="3"/>
      <c r="DGB688" s="3"/>
      <c r="DGC688" s="3"/>
      <c r="DGD688" s="3"/>
      <c r="DGE688" s="3"/>
      <c r="DGF688" s="3"/>
      <c r="DGG688" s="3"/>
      <c r="DGH688" s="3"/>
      <c r="DGI688" s="3"/>
      <c r="DGJ688" s="3"/>
      <c r="DGK688" s="3"/>
      <c r="DGL688" s="3"/>
      <c r="DGM688" s="3"/>
      <c r="DGN688" s="3"/>
      <c r="DGO688" s="3"/>
      <c r="DGP688" s="3"/>
      <c r="DGQ688" s="3"/>
      <c r="DGR688" s="3"/>
      <c r="DGS688" s="3"/>
      <c r="DGT688" s="3"/>
      <c r="DGU688" s="3"/>
      <c r="DGV688" s="3"/>
      <c r="DGW688" s="3"/>
      <c r="DGX688" s="3"/>
      <c r="DGY688" s="3"/>
      <c r="DGZ688" s="3"/>
      <c r="DHA688" s="3"/>
      <c r="DHB688" s="3"/>
      <c r="DHC688" s="3"/>
      <c r="DHD688" s="3"/>
      <c r="DHE688" s="3"/>
      <c r="DHF688" s="3"/>
      <c r="DHG688" s="3"/>
      <c r="DHH688" s="3"/>
      <c r="DHI688" s="3"/>
      <c r="DHJ688" s="3"/>
      <c r="DHK688" s="3"/>
      <c r="DHL688" s="3"/>
      <c r="DHM688" s="3"/>
      <c r="DHN688" s="3"/>
      <c r="DHO688" s="3"/>
      <c r="DHP688" s="3"/>
      <c r="DHQ688" s="3"/>
      <c r="DHR688" s="3"/>
      <c r="DHS688" s="3"/>
      <c r="DHT688" s="3"/>
      <c r="DHU688" s="3"/>
      <c r="DHV688" s="3"/>
      <c r="DHW688" s="3"/>
      <c r="DHX688" s="3"/>
      <c r="DHY688" s="3"/>
      <c r="DHZ688" s="3"/>
      <c r="DIA688" s="3"/>
      <c r="DIB688" s="3"/>
      <c r="DIC688" s="3"/>
      <c r="DID688" s="3"/>
      <c r="DIE688" s="3"/>
      <c r="DIF688" s="3"/>
      <c r="DIG688" s="3"/>
      <c r="DIH688" s="3"/>
      <c r="DII688" s="3"/>
      <c r="DIJ688" s="3"/>
      <c r="DIK688" s="3"/>
      <c r="DIL688" s="3"/>
      <c r="DIM688" s="3"/>
      <c r="DIN688" s="3"/>
      <c r="DIO688" s="3"/>
      <c r="DIP688" s="3"/>
      <c r="DIQ688" s="3"/>
      <c r="DIR688" s="3"/>
      <c r="DIS688" s="3"/>
      <c r="DIT688" s="3"/>
      <c r="DIU688" s="3"/>
      <c r="DIV688" s="3"/>
      <c r="DIW688" s="3"/>
      <c r="DIX688" s="3"/>
      <c r="DIY688" s="3"/>
      <c r="DIZ688" s="3"/>
      <c r="DJA688" s="3"/>
      <c r="DJB688" s="3"/>
      <c r="DJC688" s="3"/>
      <c r="DJD688" s="3"/>
      <c r="DJE688" s="3"/>
      <c r="DJF688" s="3"/>
      <c r="DJG688" s="3"/>
      <c r="DJH688" s="3"/>
      <c r="DJI688" s="3"/>
      <c r="DJJ688" s="3"/>
      <c r="DJK688" s="3"/>
      <c r="DJL688" s="3"/>
      <c r="DJM688" s="3"/>
      <c r="DJN688" s="3"/>
      <c r="DJO688" s="3"/>
      <c r="DJP688" s="3"/>
      <c r="DJQ688" s="3"/>
      <c r="DJR688" s="3"/>
      <c r="DJS688" s="3"/>
      <c r="DJT688" s="3"/>
      <c r="DJU688" s="3"/>
      <c r="DJV688" s="3"/>
      <c r="DJW688" s="3"/>
      <c r="DJX688" s="3"/>
      <c r="DJY688" s="3"/>
      <c r="DJZ688" s="3"/>
      <c r="DKA688" s="3"/>
      <c r="DKB688" s="3"/>
      <c r="DKC688" s="3"/>
      <c r="DKD688" s="3"/>
      <c r="DKE688" s="3"/>
      <c r="DKF688" s="3"/>
      <c r="DKG688" s="3"/>
      <c r="DKH688" s="3"/>
      <c r="DKI688" s="3"/>
      <c r="DKJ688" s="3"/>
      <c r="DKK688" s="3"/>
      <c r="DKL688" s="3"/>
      <c r="DKM688" s="3"/>
      <c r="DKN688" s="3"/>
      <c r="DKO688" s="3"/>
      <c r="DKP688" s="3"/>
      <c r="DKQ688" s="3"/>
      <c r="DKR688" s="3"/>
      <c r="DKS688" s="3"/>
      <c r="DKT688" s="3"/>
      <c r="DKU688" s="3"/>
      <c r="DKV688" s="3"/>
      <c r="DKW688" s="3"/>
      <c r="DKX688" s="3"/>
      <c r="DKY688" s="3"/>
      <c r="DKZ688" s="3"/>
      <c r="DLA688" s="3"/>
      <c r="DLB688" s="3"/>
      <c r="DLC688" s="3"/>
      <c r="DLD688" s="3"/>
      <c r="DLE688" s="3"/>
      <c r="DLF688" s="3"/>
      <c r="DLG688" s="3"/>
      <c r="DLH688" s="3"/>
      <c r="DLI688" s="3"/>
      <c r="DLJ688" s="3"/>
      <c r="DLK688" s="3"/>
      <c r="DLL688" s="3"/>
      <c r="DLM688" s="3"/>
      <c r="DLN688" s="3"/>
      <c r="DLO688" s="3"/>
      <c r="DLP688" s="3"/>
      <c r="DLQ688" s="3"/>
      <c r="DLR688" s="3"/>
      <c r="DLS688" s="3"/>
      <c r="DLT688" s="3"/>
      <c r="DLU688" s="3"/>
      <c r="DLV688" s="3"/>
      <c r="DLW688" s="3"/>
      <c r="DLX688" s="3"/>
      <c r="DLY688" s="3"/>
      <c r="DLZ688" s="3"/>
      <c r="DMA688" s="3"/>
      <c r="DMB688" s="3"/>
      <c r="DMC688" s="3"/>
      <c r="DMD688" s="3"/>
      <c r="DME688" s="3"/>
      <c r="DMF688" s="3"/>
      <c r="DMG688" s="3"/>
      <c r="DMH688" s="3"/>
      <c r="DMI688" s="3"/>
      <c r="DMJ688" s="3"/>
      <c r="DMK688" s="3"/>
      <c r="DML688" s="3"/>
      <c r="DMM688" s="3"/>
      <c r="DMN688" s="3"/>
      <c r="DMO688" s="3"/>
      <c r="DMP688" s="3"/>
      <c r="DMQ688" s="3"/>
      <c r="DMR688" s="3"/>
      <c r="DMS688" s="3"/>
      <c r="DMT688" s="3"/>
      <c r="DMU688" s="3"/>
      <c r="DMV688" s="3"/>
      <c r="DMW688" s="3"/>
      <c r="DMX688" s="3"/>
      <c r="DMY688" s="3"/>
      <c r="DMZ688" s="3"/>
      <c r="DNA688" s="3"/>
      <c r="DNB688" s="3"/>
      <c r="DNC688" s="3"/>
      <c r="DND688" s="3"/>
      <c r="DNE688" s="3"/>
      <c r="DNF688" s="3"/>
      <c r="DNG688" s="3"/>
      <c r="DNH688" s="3"/>
      <c r="DNI688" s="3"/>
      <c r="DNJ688" s="3"/>
      <c r="DNK688" s="3"/>
      <c r="DNL688" s="3"/>
      <c r="DNM688" s="3"/>
      <c r="DNN688" s="3"/>
      <c r="DNO688" s="3"/>
      <c r="DNP688" s="3"/>
      <c r="DNQ688" s="3"/>
      <c r="DNR688" s="3"/>
      <c r="DNS688" s="3"/>
      <c r="DNT688" s="3"/>
      <c r="DNU688" s="3"/>
      <c r="DNV688" s="3"/>
      <c r="DNW688" s="3"/>
      <c r="DNX688" s="3"/>
      <c r="DNY688" s="3"/>
      <c r="DNZ688" s="3"/>
      <c r="DOA688" s="3"/>
      <c r="DOB688" s="3"/>
      <c r="DOC688" s="3"/>
      <c r="DOD688" s="3"/>
      <c r="DOE688" s="3"/>
      <c r="DOF688" s="3"/>
      <c r="DOG688" s="3"/>
      <c r="DOH688" s="3"/>
      <c r="DOI688" s="3"/>
      <c r="DOJ688" s="3"/>
      <c r="DOK688" s="3"/>
      <c r="DOL688" s="3"/>
      <c r="DOM688" s="3"/>
      <c r="DON688" s="3"/>
      <c r="DOO688" s="3"/>
      <c r="DOP688" s="3"/>
      <c r="DOQ688" s="3"/>
      <c r="DOR688" s="3"/>
      <c r="DOS688" s="3"/>
      <c r="DOT688" s="3"/>
      <c r="DOU688" s="3"/>
      <c r="DOV688" s="3"/>
      <c r="DOW688" s="3"/>
      <c r="DOX688" s="3"/>
      <c r="DOY688" s="3"/>
      <c r="DOZ688" s="3"/>
      <c r="DPA688" s="3"/>
      <c r="DPB688" s="3"/>
      <c r="DPC688" s="3"/>
      <c r="DPD688" s="3"/>
      <c r="DPE688" s="3"/>
      <c r="DPF688" s="3"/>
      <c r="DPG688" s="3"/>
      <c r="DPH688" s="3"/>
      <c r="DPI688" s="3"/>
      <c r="DPJ688" s="3"/>
      <c r="DPK688" s="3"/>
      <c r="DPL688" s="3"/>
      <c r="DPM688" s="3"/>
      <c r="DPN688" s="3"/>
      <c r="DPO688" s="3"/>
      <c r="DPP688" s="3"/>
      <c r="DPQ688" s="3"/>
      <c r="DPR688" s="3"/>
      <c r="DPS688" s="3"/>
      <c r="DPT688" s="3"/>
      <c r="DPU688" s="3"/>
      <c r="DPV688" s="3"/>
      <c r="DPW688" s="3"/>
      <c r="DPX688" s="3"/>
      <c r="DPY688" s="3"/>
      <c r="DPZ688" s="3"/>
      <c r="DQA688" s="3"/>
      <c r="DQB688" s="3"/>
      <c r="DQC688" s="3"/>
      <c r="DQD688" s="3"/>
      <c r="DQE688" s="3"/>
      <c r="DQF688" s="3"/>
      <c r="DQG688" s="3"/>
      <c r="DQH688" s="3"/>
      <c r="DQI688" s="3"/>
      <c r="DQJ688" s="3"/>
      <c r="DQK688" s="3"/>
      <c r="DQL688" s="3"/>
      <c r="DQM688" s="3"/>
      <c r="DQN688" s="3"/>
      <c r="DQO688" s="3"/>
      <c r="DQP688" s="3"/>
      <c r="DQQ688" s="3"/>
      <c r="DQR688" s="3"/>
      <c r="DQS688" s="3"/>
      <c r="DQT688" s="3"/>
      <c r="DQU688" s="3"/>
      <c r="DQV688" s="3"/>
      <c r="DQW688" s="3"/>
      <c r="DQX688" s="3"/>
      <c r="DQY688" s="3"/>
      <c r="DQZ688" s="3"/>
      <c r="DRA688" s="3"/>
      <c r="DRB688" s="3"/>
      <c r="DRC688" s="3"/>
      <c r="DRD688" s="3"/>
      <c r="DRE688" s="3"/>
      <c r="DRF688" s="3"/>
      <c r="DRG688" s="3"/>
      <c r="DRH688" s="3"/>
      <c r="DRI688" s="3"/>
      <c r="DRJ688" s="3"/>
      <c r="DRK688" s="3"/>
      <c r="DRL688" s="3"/>
      <c r="DRM688" s="3"/>
      <c r="DRN688" s="3"/>
      <c r="DRO688" s="3"/>
      <c r="DRP688" s="3"/>
      <c r="DRQ688" s="3"/>
      <c r="DRR688" s="3"/>
      <c r="DRS688" s="3"/>
      <c r="DRT688" s="3"/>
      <c r="DRU688" s="3"/>
      <c r="DRV688" s="3"/>
      <c r="DRW688" s="3"/>
      <c r="DRX688" s="3"/>
      <c r="DRY688" s="3"/>
      <c r="DRZ688" s="3"/>
      <c r="DSA688" s="3"/>
      <c r="DSB688" s="3"/>
      <c r="DSC688" s="3"/>
      <c r="DSD688" s="3"/>
      <c r="DSE688" s="3"/>
      <c r="DSF688" s="3"/>
      <c r="DSG688" s="3"/>
      <c r="DSH688" s="3"/>
      <c r="DSI688" s="3"/>
      <c r="DSJ688" s="3"/>
      <c r="DSK688" s="3"/>
      <c r="DSL688" s="3"/>
      <c r="DSM688" s="3"/>
      <c r="DSN688" s="3"/>
      <c r="DSO688" s="3"/>
      <c r="DSP688" s="3"/>
      <c r="DSQ688" s="3"/>
      <c r="DSR688" s="3"/>
      <c r="DSS688" s="3"/>
      <c r="DST688" s="3"/>
      <c r="DSU688" s="3"/>
      <c r="DSV688" s="3"/>
      <c r="DSW688" s="3"/>
      <c r="DSX688" s="3"/>
      <c r="DSY688" s="3"/>
      <c r="DSZ688" s="3"/>
      <c r="DTA688" s="3"/>
      <c r="DTB688" s="3"/>
      <c r="DTC688" s="3"/>
      <c r="DTD688" s="3"/>
      <c r="DTE688" s="3"/>
      <c r="DTF688" s="3"/>
      <c r="DTG688" s="3"/>
      <c r="DTH688" s="3"/>
      <c r="DTI688" s="3"/>
      <c r="DTJ688" s="3"/>
      <c r="DTK688" s="3"/>
      <c r="DTL688" s="3"/>
      <c r="DTM688" s="3"/>
      <c r="DTN688" s="3"/>
      <c r="DTO688" s="3"/>
      <c r="DTP688" s="3"/>
      <c r="DTQ688" s="3"/>
      <c r="DTR688" s="3"/>
      <c r="DTS688" s="3"/>
      <c r="DTT688" s="3"/>
      <c r="DTU688" s="3"/>
      <c r="DTV688" s="3"/>
      <c r="DTW688" s="3"/>
      <c r="DTX688" s="3"/>
      <c r="DTY688" s="3"/>
      <c r="DTZ688" s="3"/>
      <c r="DUA688" s="3"/>
      <c r="DUB688" s="3"/>
      <c r="DUC688" s="3"/>
      <c r="DUD688" s="3"/>
      <c r="DUE688" s="3"/>
      <c r="DUF688" s="3"/>
      <c r="DUG688" s="3"/>
      <c r="DUH688" s="3"/>
      <c r="DUI688" s="3"/>
      <c r="DUJ688" s="3"/>
      <c r="DUK688" s="3"/>
      <c r="DUL688" s="3"/>
      <c r="DUM688" s="3"/>
      <c r="DUN688" s="3"/>
      <c r="DUO688" s="3"/>
      <c r="DUP688" s="3"/>
      <c r="DUQ688" s="3"/>
      <c r="DUR688" s="3"/>
      <c r="DUS688" s="3"/>
      <c r="DUT688" s="3"/>
      <c r="DUU688" s="3"/>
      <c r="DUV688" s="3"/>
      <c r="DUW688" s="3"/>
      <c r="DUX688" s="3"/>
      <c r="DUY688" s="3"/>
      <c r="DUZ688" s="3"/>
      <c r="DVA688" s="3"/>
      <c r="DVB688" s="3"/>
      <c r="DVC688" s="3"/>
      <c r="DVD688" s="3"/>
      <c r="DVE688" s="3"/>
      <c r="DVF688" s="3"/>
      <c r="DVG688" s="3"/>
      <c r="DVH688" s="3"/>
      <c r="DVI688" s="3"/>
      <c r="DVJ688" s="3"/>
      <c r="DVK688" s="3"/>
      <c r="DVL688" s="3"/>
      <c r="DVM688" s="3"/>
      <c r="DVN688" s="3"/>
      <c r="DVO688" s="3"/>
      <c r="DVP688" s="3"/>
      <c r="DVQ688" s="3"/>
      <c r="DVR688" s="3"/>
      <c r="DVS688" s="3"/>
      <c r="DVT688" s="3"/>
      <c r="DVU688" s="3"/>
      <c r="DVV688" s="3"/>
      <c r="DVW688" s="3"/>
      <c r="DVX688" s="3"/>
      <c r="DVY688" s="3"/>
      <c r="DVZ688" s="3"/>
      <c r="DWA688" s="3"/>
      <c r="DWB688" s="3"/>
      <c r="DWC688" s="3"/>
      <c r="DWD688" s="3"/>
      <c r="DWE688" s="3"/>
      <c r="DWF688" s="3"/>
      <c r="DWG688" s="3"/>
      <c r="DWH688" s="3"/>
      <c r="DWI688" s="3"/>
      <c r="DWJ688" s="3"/>
      <c r="DWK688" s="3"/>
      <c r="DWL688" s="3"/>
      <c r="DWM688" s="3"/>
      <c r="DWN688" s="3"/>
      <c r="DWO688" s="3"/>
      <c r="DWP688" s="3"/>
      <c r="DWQ688" s="3"/>
      <c r="DWR688" s="3"/>
      <c r="DWS688" s="3"/>
      <c r="DWT688" s="3"/>
      <c r="DWU688" s="3"/>
      <c r="DWV688" s="3"/>
      <c r="DWW688" s="3"/>
      <c r="DWX688" s="3"/>
      <c r="DWY688" s="3"/>
      <c r="DWZ688" s="3"/>
      <c r="DXA688" s="3"/>
      <c r="DXB688" s="3"/>
      <c r="DXC688" s="3"/>
      <c r="DXD688" s="3"/>
      <c r="DXE688" s="3"/>
      <c r="DXF688" s="3"/>
      <c r="DXG688" s="3"/>
      <c r="DXH688" s="3"/>
      <c r="DXI688" s="3"/>
      <c r="DXJ688" s="3"/>
      <c r="DXK688" s="3"/>
      <c r="DXL688" s="3"/>
      <c r="DXM688" s="3"/>
      <c r="DXN688" s="3"/>
      <c r="DXO688" s="3"/>
      <c r="DXP688" s="3"/>
      <c r="DXQ688" s="3"/>
      <c r="DXR688" s="3"/>
      <c r="DXS688" s="3"/>
      <c r="DXT688" s="3"/>
      <c r="DXU688" s="3"/>
      <c r="DXV688" s="3"/>
      <c r="DXW688" s="3"/>
      <c r="DXX688" s="3"/>
      <c r="DXY688" s="3"/>
      <c r="DXZ688" s="3"/>
      <c r="DYA688" s="3"/>
      <c r="DYB688" s="3"/>
      <c r="DYC688" s="3"/>
      <c r="DYD688" s="3"/>
      <c r="DYE688" s="3"/>
      <c r="DYF688" s="3"/>
      <c r="DYG688" s="3"/>
      <c r="DYH688" s="3"/>
      <c r="DYI688" s="3"/>
      <c r="DYJ688" s="3"/>
      <c r="DYK688" s="3"/>
      <c r="DYL688" s="3"/>
      <c r="DYM688" s="3"/>
      <c r="DYN688" s="3"/>
      <c r="DYO688" s="3"/>
      <c r="DYP688" s="3"/>
      <c r="DYQ688" s="3"/>
      <c r="DYR688" s="3"/>
      <c r="DYS688" s="3"/>
      <c r="DYT688" s="3"/>
      <c r="DYU688" s="3"/>
      <c r="DYV688" s="3"/>
      <c r="DYW688" s="3"/>
      <c r="DYX688" s="3"/>
      <c r="DYY688" s="3"/>
      <c r="DYZ688" s="3"/>
      <c r="DZA688" s="3"/>
      <c r="DZB688" s="3"/>
      <c r="DZC688" s="3"/>
      <c r="DZD688" s="3"/>
      <c r="DZE688" s="3"/>
      <c r="DZF688" s="3"/>
      <c r="DZG688" s="3"/>
      <c r="DZH688" s="3"/>
      <c r="DZI688" s="3"/>
      <c r="DZJ688" s="3"/>
      <c r="DZK688" s="3"/>
      <c r="DZL688" s="3"/>
      <c r="DZM688" s="3"/>
      <c r="DZN688" s="3"/>
      <c r="DZO688" s="3"/>
      <c r="DZP688" s="3"/>
      <c r="DZQ688" s="3"/>
      <c r="DZR688" s="3"/>
      <c r="DZS688" s="3"/>
      <c r="DZT688" s="3"/>
      <c r="DZU688" s="3"/>
      <c r="DZV688" s="3"/>
      <c r="DZW688" s="3"/>
      <c r="DZX688" s="3"/>
      <c r="DZY688" s="3"/>
      <c r="DZZ688" s="3"/>
      <c r="EAA688" s="3"/>
      <c r="EAB688" s="3"/>
      <c r="EAC688" s="3"/>
      <c r="EAD688" s="3"/>
      <c r="EAE688" s="3"/>
      <c r="EAF688" s="3"/>
      <c r="EAG688" s="3"/>
      <c r="EAH688" s="3"/>
      <c r="EAI688" s="3"/>
      <c r="EAJ688" s="3"/>
      <c r="EAK688" s="3"/>
      <c r="EAL688" s="3"/>
      <c r="EAM688" s="3"/>
      <c r="EAN688" s="3"/>
      <c r="EAO688" s="3"/>
      <c r="EAP688" s="3"/>
      <c r="EAQ688" s="3"/>
      <c r="EAR688" s="3"/>
      <c r="EAS688" s="3"/>
      <c r="EAT688" s="3"/>
      <c r="EAU688" s="3"/>
      <c r="EAV688" s="3"/>
      <c r="EAW688" s="3"/>
      <c r="EAX688" s="3"/>
      <c r="EAY688" s="3"/>
      <c r="EAZ688" s="3"/>
      <c r="EBA688" s="3"/>
      <c r="EBB688" s="3"/>
      <c r="EBC688" s="3"/>
      <c r="EBD688" s="3"/>
      <c r="EBE688" s="3"/>
      <c r="EBF688" s="3"/>
      <c r="EBG688" s="3"/>
      <c r="EBH688" s="3"/>
      <c r="EBI688" s="3"/>
      <c r="EBJ688" s="3"/>
      <c r="EBK688" s="3"/>
      <c r="EBL688" s="3"/>
      <c r="EBM688" s="3"/>
      <c r="EBN688" s="3"/>
      <c r="EBO688" s="3"/>
      <c r="EBP688" s="3"/>
      <c r="EBQ688" s="3"/>
      <c r="EBR688" s="3"/>
      <c r="EBS688" s="3"/>
      <c r="EBT688" s="3"/>
      <c r="EBU688" s="3"/>
      <c r="EBV688" s="3"/>
      <c r="EBW688" s="3"/>
      <c r="EBX688" s="3"/>
      <c r="EBY688" s="3"/>
      <c r="EBZ688" s="3"/>
      <c r="ECA688" s="3"/>
      <c r="ECB688" s="3"/>
      <c r="ECC688" s="3"/>
      <c r="ECD688" s="3"/>
      <c r="ECE688" s="3"/>
      <c r="ECF688" s="3"/>
      <c r="ECG688" s="3"/>
      <c r="ECH688" s="3"/>
      <c r="ECI688" s="3"/>
      <c r="ECJ688" s="3"/>
      <c r="ECK688" s="3"/>
      <c r="ECL688" s="3"/>
      <c r="ECM688" s="3"/>
      <c r="ECN688" s="3"/>
      <c r="ECO688" s="3"/>
      <c r="ECP688" s="3"/>
      <c r="ECQ688" s="3"/>
      <c r="ECR688" s="3"/>
      <c r="ECS688" s="3"/>
      <c r="ECT688" s="3"/>
      <c r="ECU688" s="3"/>
      <c r="ECV688" s="3"/>
      <c r="ECW688" s="3"/>
      <c r="ECX688" s="3"/>
      <c r="ECY688" s="3"/>
      <c r="ECZ688" s="3"/>
      <c r="EDA688" s="3"/>
      <c r="EDB688" s="3"/>
      <c r="EDC688" s="3"/>
      <c r="EDD688" s="3"/>
      <c r="EDE688" s="3"/>
      <c r="EDF688" s="3"/>
      <c r="EDG688" s="3"/>
      <c r="EDH688" s="3"/>
      <c r="EDI688" s="3"/>
      <c r="EDJ688" s="3"/>
      <c r="EDK688" s="3"/>
      <c r="EDL688" s="3"/>
      <c r="EDM688" s="3"/>
      <c r="EDN688" s="3"/>
      <c r="EDO688" s="3"/>
      <c r="EDP688" s="3"/>
      <c r="EDQ688" s="3"/>
      <c r="EDR688" s="3"/>
      <c r="EDS688" s="3"/>
      <c r="EDT688" s="3"/>
      <c r="EDU688" s="3"/>
      <c r="EDV688" s="3"/>
      <c r="EDW688" s="3"/>
      <c r="EDX688" s="3"/>
      <c r="EDY688" s="3"/>
      <c r="EDZ688" s="3"/>
      <c r="EEA688" s="3"/>
      <c r="EEB688" s="3"/>
      <c r="EEC688" s="3"/>
      <c r="EED688" s="3"/>
      <c r="EEE688" s="3"/>
      <c r="EEF688" s="3"/>
      <c r="EEG688" s="3"/>
      <c r="EEH688" s="3"/>
      <c r="EEI688" s="3"/>
      <c r="EEJ688" s="3"/>
      <c r="EEK688" s="3"/>
      <c r="EEL688" s="3"/>
      <c r="EEM688" s="3"/>
      <c r="EEN688" s="3"/>
      <c r="EEO688" s="3"/>
      <c r="EEP688" s="3"/>
      <c r="EEQ688" s="3"/>
      <c r="EER688" s="3"/>
      <c r="EES688" s="3"/>
      <c r="EET688" s="3"/>
      <c r="EEU688" s="3"/>
      <c r="EEV688" s="3"/>
      <c r="EEW688" s="3"/>
      <c r="EEX688" s="3"/>
      <c r="EEY688" s="3"/>
      <c r="EEZ688" s="3"/>
      <c r="EFA688" s="3"/>
      <c r="EFB688" s="3"/>
      <c r="EFC688" s="3"/>
      <c r="EFD688" s="3"/>
      <c r="EFE688" s="3"/>
      <c r="EFF688" s="3"/>
      <c r="EFG688" s="3"/>
      <c r="EFH688" s="3"/>
      <c r="EFI688" s="3"/>
      <c r="EFJ688" s="3"/>
      <c r="EFK688" s="3"/>
      <c r="EFL688" s="3"/>
      <c r="EFM688" s="3"/>
      <c r="EFN688" s="3"/>
      <c r="EFO688" s="3"/>
      <c r="EFP688" s="3"/>
      <c r="EFQ688" s="3"/>
      <c r="EFR688" s="3"/>
      <c r="EFS688" s="3"/>
      <c r="EFT688" s="3"/>
      <c r="EFU688" s="3"/>
      <c r="EFV688" s="3"/>
      <c r="EFW688" s="3"/>
      <c r="EFX688" s="3"/>
      <c r="EFY688" s="3"/>
      <c r="EFZ688" s="3"/>
      <c r="EGA688" s="3"/>
      <c r="EGB688" s="3"/>
      <c r="EGC688" s="3"/>
      <c r="EGD688" s="3"/>
      <c r="EGE688" s="3"/>
      <c r="EGF688" s="3"/>
      <c r="EGG688" s="3"/>
      <c r="EGH688" s="3"/>
      <c r="EGI688" s="3"/>
      <c r="EGJ688" s="3"/>
      <c r="EGK688" s="3"/>
      <c r="EGL688" s="3"/>
      <c r="EGM688" s="3"/>
      <c r="EGN688" s="3"/>
      <c r="EGO688" s="3"/>
      <c r="EGP688" s="3"/>
      <c r="EGQ688" s="3"/>
      <c r="EGR688" s="3"/>
      <c r="EGS688" s="3"/>
      <c r="EGT688" s="3"/>
      <c r="EGU688" s="3"/>
      <c r="EGV688" s="3"/>
      <c r="EGW688" s="3"/>
      <c r="EGX688" s="3"/>
      <c r="EGY688" s="3"/>
      <c r="EGZ688" s="3"/>
      <c r="EHA688" s="3"/>
      <c r="EHB688" s="3"/>
      <c r="EHC688" s="3"/>
      <c r="EHD688" s="3"/>
      <c r="EHE688" s="3"/>
      <c r="EHF688" s="3"/>
      <c r="EHG688" s="3"/>
      <c r="EHH688" s="3"/>
      <c r="EHI688" s="3"/>
      <c r="EHJ688" s="3"/>
      <c r="EHK688" s="3"/>
      <c r="EHL688" s="3"/>
      <c r="EHM688" s="3"/>
      <c r="EHN688" s="3"/>
      <c r="EHO688" s="3"/>
      <c r="EHP688" s="3"/>
      <c r="EHQ688" s="3"/>
      <c r="EHR688" s="3"/>
      <c r="EHS688" s="3"/>
      <c r="EHT688" s="3"/>
      <c r="EHU688" s="3"/>
      <c r="EHV688" s="3"/>
      <c r="EHW688" s="3"/>
      <c r="EHX688" s="3"/>
      <c r="EHY688" s="3"/>
      <c r="EHZ688" s="3"/>
      <c r="EIA688" s="3"/>
      <c r="EIB688" s="3"/>
      <c r="EIC688" s="3"/>
      <c r="EID688" s="3"/>
      <c r="EIE688" s="3"/>
      <c r="EIF688" s="3"/>
      <c r="EIG688" s="3"/>
      <c r="EIH688" s="3"/>
      <c r="EII688" s="3"/>
      <c r="EIJ688" s="3"/>
      <c r="EIK688" s="3"/>
      <c r="EIL688" s="3"/>
      <c r="EIM688" s="3"/>
      <c r="EIN688" s="3"/>
      <c r="EIO688" s="3"/>
      <c r="EIP688" s="3"/>
      <c r="EIQ688" s="3"/>
      <c r="EIR688" s="3"/>
      <c r="EIS688" s="3"/>
      <c r="EIT688" s="3"/>
      <c r="EIU688" s="3"/>
      <c r="EIV688" s="3"/>
      <c r="EIW688" s="3"/>
      <c r="EIX688" s="3"/>
      <c r="EIY688" s="3"/>
      <c r="EIZ688" s="3"/>
      <c r="EJA688" s="3"/>
      <c r="EJB688" s="3"/>
      <c r="EJC688" s="3"/>
      <c r="EJD688" s="3"/>
      <c r="EJE688" s="3"/>
      <c r="EJF688" s="3"/>
      <c r="EJG688" s="3"/>
      <c r="EJH688" s="3"/>
      <c r="EJI688" s="3"/>
      <c r="EJJ688" s="3"/>
      <c r="EJK688" s="3"/>
      <c r="EJL688" s="3"/>
      <c r="EJM688" s="3"/>
      <c r="EJN688" s="3"/>
      <c r="EJO688" s="3"/>
      <c r="EJP688" s="3"/>
      <c r="EJQ688" s="3"/>
      <c r="EJR688" s="3"/>
      <c r="EJS688" s="3"/>
      <c r="EJT688" s="3"/>
      <c r="EJU688" s="3"/>
      <c r="EJV688" s="3"/>
      <c r="EJW688" s="3"/>
      <c r="EJX688" s="3"/>
      <c r="EJY688" s="3"/>
      <c r="EJZ688" s="3"/>
      <c r="EKA688" s="3"/>
      <c r="EKB688" s="3"/>
      <c r="EKC688" s="3"/>
      <c r="EKD688" s="3"/>
      <c r="EKE688" s="3"/>
      <c r="EKF688" s="3"/>
      <c r="EKG688" s="3"/>
      <c r="EKH688" s="3"/>
      <c r="EKI688" s="3"/>
      <c r="EKJ688" s="3"/>
      <c r="EKK688" s="3"/>
      <c r="EKL688" s="3"/>
      <c r="EKM688" s="3"/>
      <c r="EKN688" s="3"/>
      <c r="EKO688" s="3"/>
      <c r="EKP688" s="3"/>
      <c r="EKQ688" s="3"/>
      <c r="EKR688" s="3"/>
      <c r="EKS688" s="3"/>
      <c r="EKT688" s="3"/>
      <c r="EKU688" s="3"/>
      <c r="EKV688" s="3"/>
      <c r="EKW688" s="3"/>
      <c r="EKX688" s="3"/>
      <c r="EKY688" s="3"/>
      <c r="EKZ688" s="3"/>
      <c r="ELA688" s="3"/>
      <c r="ELB688" s="3"/>
      <c r="ELC688" s="3"/>
      <c r="ELD688" s="3"/>
      <c r="ELE688" s="3"/>
      <c r="ELF688" s="3"/>
      <c r="ELG688" s="3"/>
      <c r="ELH688" s="3"/>
      <c r="ELI688" s="3"/>
      <c r="ELJ688" s="3"/>
      <c r="ELK688" s="3"/>
      <c r="ELL688" s="3"/>
      <c r="ELM688" s="3"/>
      <c r="ELN688" s="3"/>
      <c r="ELO688" s="3"/>
      <c r="ELP688" s="3"/>
      <c r="ELQ688" s="3"/>
      <c r="ELR688" s="3"/>
      <c r="ELS688" s="3"/>
      <c r="ELT688" s="3"/>
      <c r="ELU688" s="3"/>
      <c r="ELV688" s="3"/>
      <c r="ELW688" s="3"/>
      <c r="ELX688" s="3"/>
      <c r="ELY688" s="3"/>
      <c r="ELZ688" s="3"/>
      <c r="EMA688" s="3"/>
      <c r="EMB688" s="3"/>
      <c r="EMC688" s="3"/>
      <c r="EMD688" s="3"/>
      <c r="EME688" s="3"/>
      <c r="EMF688" s="3"/>
      <c r="EMG688" s="3"/>
      <c r="EMH688" s="3"/>
      <c r="EMI688" s="3"/>
      <c r="EMJ688" s="3"/>
      <c r="EMK688" s="3"/>
      <c r="EML688" s="3"/>
      <c r="EMM688" s="3"/>
      <c r="EMN688" s="3"/>
      <c r="EMO688" s="3"/>
      <c r="EMP688" s="3"/>
      <c r="EMQ688" s="3"/>
      <c r="EMR688" s="3"/>
      <c r="EMS688" s="3"/>
      <c r="EMT688" s="3"/>
      <c r="EMU688" s="3"/>
      <c r="EMV688" s="3"/>
      <c r="EMW688" s="3"/>
      <c r="EMX688" s="3"/>
      <c r="EMY688" s="3"/>
      <c r="EMZ688" s="3"/>
      <c r="ENA688" s="3"/>
      <c r="ENB688" s="3"/>
      <c r="ENC688" s="3"/>
      <c r="END688" s="3"/>
      <c r="ENE688" s="3"/>
      <c r="ENF688" s="3"/>
      <c r="ENG688" s="3"/>
      <c r="ENH688" s="3"/>
      <c r="ENI688" s="3"/>
      <c r="ENJ688" s="3"/>
      <c r="ENK688" s="3"/>
      <c r="ENL688" s="3"/>
      <c r="ENM688" s="3"/>
      <c r="ENN688" s="3"/>
      <c r="ENO688" s="3"/>
      <c r="ENP688" s="3"/>
      <c r="ENQ688" s="3"/>
      <c r="ENR688" s="3"/>
      <c r="ENS688" s="3"/>
      <c r="ENT688" s="3"/>
      <c r="ENU688" s="3"/>
      <c r="ENV688" s="3"/>
      <c r="ENW688" s="3"/>
      <c r="ENX688" s="3"/>
      <c r="ENY688" s="3"/>
      <c r="ENZ688" s="3"/>
      <c r="EOA688" s="3"/>
      <c r="EOB688" s="3"/>
      <c r="EOC688" s="3"/>
      <c r="EOD688" s="3"/>
      <c r="EOE688" s="3"/>
      <c r="EOF688" s="3"/>
      <c r="EOG688" s="3"/>
      <c r="EOH688" s="3"/>
      <c r="EOI688" s="3"/>
      <c r="EOJ688" s="3"/>
      <c r="EOK688" s="3"/>
      <c r="EOL688" s="3"/>
      <c r="EOM688" s="3"/>
      <c r="EON688" s="3"/>
      <c r="EOO688" s="3"/>
      <c r="EOP688" s="3"/>
      <c r="EOQ688" s="3"/>
      <c r="EOR688" s="3"/>
      <c r="EOS688" s="3"/>
      <c r="EOT688" s="3"/>
      <c r="EOU688" s="3"/>
      <c r="EOV688" s="3"/>
      <c r="EOW688" s="3"/>
      <c r="EOX688" s="3"/>
      <c r="EOY688" s="3"/>
      <c r="EOZ688" s="3"/>
      <c r="EPA688" s="3"/>
      <c r="EPB688" s="3"/>
      <c r="EPC688" s="3"/>
      <c r="EPD688" s="3"/>
      <c r="EPE688" s="3"/>
      <c r="EPF688" s="3"/>
      <c r="EPG688" s="3"/>
      <c r="EPH688" s="3"/>
      <c r="EPI688" s="3"/>
      <c r="EPJ688" s="3"/>
      <c r="EPK688" s="3"/>
      <c r="EPL688" s="3"/>
      <c r="EPM688" s="3"/>
      <c r="EPN688" s="3"/>
      <c r="EPO688" s="3"/>
      <c r="EPP688" s="3"/>
      <c r="EPQ688" s="3"/>
      <c r="EPR688" s="3"/>
      <c r="EPS688" s="3"/>
      <c r="EPT688" s="3"/>
      <c r="EPU688" s="3"/>
      <c r="EPV688" s="3"/>
      <c r="EPW688" s="3"/>
      <c r="EPX688" s="3"/>
      <c r="EPY688" s="3"/>
      <c r="EPZ688" s="3"/>
      <c r="EQA688" s="3"/>
      <c r="EQB688" s="3"/>
      <c r="EQC688" s="3"/>
      <c r="EQD688" s="3"/>
      <c r="EQE688" s="3"/>
      <c r="EQF688" s="3"/>
      <c r="EQG688" s="3"/>
      <c r="EQH688" s="3"/>
      <c r="EQI688" s="3"/>
      <c r="EQJ688" s="3"/>
      <c r="EQK688" s="3"/>
      <c r="EQL688" s="3"/>
      <c r="EQM688" s="3"/>
      <c r="EQN688" s="3"/>
      <c r="EQO688" s="3"/>
      <c r="EQP688" s="3"/>
      <c r="EQQ688" s="3"/>
      <c r="EQR688" s="3"/>
      <c r="EQS688" s="3"/>
      <c r="EQT688" s="3"/>
      <c r="EQU688" s="3"/>
      <c r="EQV688" s="3"/>
      <c r="EQW688" s="3"/>
      <c r="EQX688" s="3"/>
      <c r="EQY688" s="3"/>
      <c r="EQZ688" s="3"/>
      <c r="ERA688" s="3"/>
      <c r="ERB688" s="3"/>
      <c r="ERC688" s="3"/>
      <c r="ERD688" s="3"/>
      <c r="ERE688" s="3"/>
      <c r="ERF688" s="3"/>
      <c r="ERG688" s="3"/>
      <c r="ERH688" s="3"/>
      <c r="ERI688" s="3"/>
      <c r="ERJ688" s="3"/>
      <c r="ERK688" s="3"/>
      <c r="ERL688" s="3"/>
      <c r="ERM688" s="3"/>
      <c r="ERN688" s="3"/>
      <c r="ERO688" s="3"/>
      <c r="ERP688" s="3"/>
      <c r="ERQ688" s="3"/>
      <c r="ERR688" s="3"/>
      <c r="ERS688" s="3"/>
      <c r="ERT688" s="3"/>
      <c r="ERU688" s="3"/>
      <c r="ERV688" s="3"/>
      <c r="ERW688" s="3"/>
      <c r="ERX688" s="3"/>
      <c r="ERY688" s="3"/>
      <c r="ERZ688" s="3"/>
      <c r="ESA688" s="3"/>
      <c r="ESB688" s="3"/>
      <c r="ESC688" s="3"/>
      <c r="ESD688" s="3"/>
      <c r="ESE688" s="3"/>
      <c r="ESF688" s="3"/>
      <c r="ESG688" s="3"/>
      <c r="ESH688" s="3"/>
      <c r="ESI688" s="3"/>
      <c r="ESJ688" s="3"/>
      <c r="ESK688" s="3"/>
      <c r="ESL688" s="3"/>
      <c r="ESM688" s="3"/>
      <c r="ESN688" s="3"/>
      <c r="ESO688" s="3"/>
      <c r="ESP688" s="3"/>
      <c r="ESQ688" s="3"/>
      <c r="ESR688" s="3"/>
      <c r="ESS688" s="3"/>
      <c r="EST688" s="3"/>
      <c r="ESU688" s="3"/>
      <c r="ESV688" s="3"/>
      <c r="ESW688" s="3"/>
      <c r="ESX688" s="3"/>
      <c r="ESY688" s="3"/>
      <c r="ESZ688" s="3"/>
      <c r="ETA688" s="3"/>
      <c r="ETB688" s="3"/>
      <c r="ETC688" s="3"/>
      <c r="ETD688" s="3"/>
      <c r="ETE688" s="3"/>
      <c r="ETF688" s="3"/>
      <c r="ETG688" s="3"/>
      <c r="ETH688" s="3"/>
      <c r="ETI688" s="3"/>
      <c r="ETJ688" s="3"/>
      <c r="ETK688" s="3"/>
      <c r="ETL688" s="3"/>
      <c r="ETM688" s="3"/>
      <c r="ETN688" s="3"/>
      <c r="ETO688" s="3"/>
      <c r="ETP688" s="3"/>
      <c r="ETQ688" s="3"/>
      <c r="ETR688" s="3"/>
      <c r="ETS688" s="3"/>
      <c r="ETT688" s="3"/>
      <c r="ETU688" s="3"/>
      <c r="ETV688" s="3"/>
      <c r="ETW688" s="3"/>
      <c r="ETX688" s="3"/>
      <c r="ETY688" s="3"/>
      <c r="ETZ688" s="3"/>
      <c r="EUA688" s="3"/>
      <c r="EUB688" s="3"/>
      <c r="EUC688" s="3"/>
      <c r="EUD688" s="3"/>
      <c r="EUE688" s="3"/>
      <c r="EUF688" s="3"/>
      <c r="EUG688" s="3"/>
      <c r="EUH688" s="3"/>
      <c r="EUI688" s="3"/>
      <c r="EUJ688" s="3"/>
      <c r="EUK688" s="3"/>
      <c r="EUL688" s="3"/>
      <c r="EUM688" s="3"/>
      <c r="EUN688" s="3"/>
      <c r="EUO688" s="3"/>
      <c r="EUP688" s="3"/>
      <c r="EUQ688" s="3"/>
      <c r="EUR688" s="3"/>
      <c r="EUS688" s="3"/>
      <c r="EUT688" s="3"/>
      <c r="EUU688" s="3"/>
      <c r="EUV688" s="3"/>
      <c r="EUW688" s="3"/>
      <c r="EUX688" s="3"/>
      <c r="EUY688" s="3"/>
      <c r="EUZ688" s="3"/>
      <c r="EVA688" s="3"/>
      <c r="EVB688" s="3"/>
      <c r="EVC688" s="3"/>
      <c r="EVD688" s="3"/>
      <c r="EVE688" s="3"/>
      <c r="EVF688" s="3"/>
      <c r="EVG688" s="3"/>
      <c r="EVH688" s="3"/>
      <c r="EVI688" s="3"/>
      <c r="EVJ688" s="3"/>
      <c r="EVK688" s="3"/>
      <c r="EVL688" s="3"/>
      <c r="EVM688" s="3"/>
      <c r="EVN688" s="3"/>
      <c r="EVO688" s="3"/>
      <c r="EVP688" s="3"/>
      <c r="EVQ688" s="3"/>
      <c r="EVR688" s="3"/>
      <c r="EVS688" s="3"/>
      <c r="EVT688" s="3"/>
      <c r="EVU688" s="3"/>
      <c r="EVV688" s="3"/>
      <c r="EVW688" s="3"/>
      <c r="EVX688" s="3"/>
      <c r="EVY688" s="3"/>
      <c r="EVZ688" s="3"/>
      <c r="EWA688" s="3"/>
      <c r="EWB688" s="3"/>
      <c r="EWC688" s="3"/>
      <c r="EWD688" s="3"/>
      <c r="EWE688" s="3"/>
      <c r="EWF688" s="3"/>
      <c r="EWG688" s="3"/>
      <c r="EWH688" s="3"/>
      <c r="EWI688" s="3"/>
      <c r="EWJ688" s="3"/>
      <c r="EWK688" s="3"/>
      <c r="EWL688" s="3"/>
      <c r="EWM688" s="3"/>
      <c r="EWN688" s="3"/>
      <c r="EWO688" s="3"/>
      <c r="EWP688" s="3"/>
      <c r="EWQ688" s="3"/>
      <c r="EWR688" s="3"/>
      <c r="EWS688" s="3"/>
      <c r="EWT688" s="3"/>
      <c r="EWU688" s="3"/>
      <c r="EWV688" s="3"/>
      <c r="EWW688" s="3"/>
      <c r="EWX688" s="3"/>
      <c r="EWY688" s="3"/>
      <c r="EWZ688" s="3"/>
      <c r="EXA688" s="3"/>
      <c r="EXB688" s="3"/>
      <c r="EXC688" s="3"/>
      <c r="EXD688" s="3"/>
      <c r="EXE688" s="3"/>
      <c r="EXF688" s="3"/>
      <c r="EXG688" s="3"/>
      <c r="EXH688" s="3"/>
      <c r="EXI688" s="3"/>
      <c r="EXJ688" s="3"/>
      <c r="EXK688" s="3"/>
      <c r="EXL688" s="3"/>
      <c r="EXM688" s="3"/>
      <c r="EXN688" s="3"/>
      <c r="EXO688" s="3"/>
      <c r="EXP688" s="3"/>
      <c r="EXQ688" s="3"/>
      <c r="EXR688" s="3"/>
      <c r="EXS688" s="3"/>
      <c r="EXT688" s="3"/>
      <c r="EXU688" s="3"/>
      <c r="EXV688" s="3"/>
      <c r="EXW688" s="3"/>
      <c r="EXX688" s="3"/>
      <c r="EXY688" s="3"/>
      <c r="EXZ688" s="3"/>
      <c r="EYA688" s="3"/>
      <c r="EYB688" s="3"/>
      <c r="EYC688" s="3"/>
      <c r="EYD688" s="3"/>
      <c r="EYE688" s="3"/>
      <c r="EYF688" s="3"/>
      <c r="EYG688" s="3"/>
      <c r="EYH688" s="3"/>
      <c r="EYI688" s="3"/>
      <c r="EYJ688" s="3"/>
      <c r="EYK688" s="3"/>
      <c r="EYL688" s="3"/>
      <c r="EYM688" s="3"/>
      <c r="EYN688" s="3"/>
      <c r="EYO688" s="3"/>
      <c r="EYP688" s="3"/>
      <c r="EYQ688" s="3"/>
      <c r="EYR688" s="3"/>
      <c r="EYS688" s="3"/>
      <c r="EYT688" s="3"/>
      <c r="EYU688" s="3"/>
      <c r="EYV688" s="3"/>
      <c r="EYW688" s="3"/>
      <c r="EYX688" s="3"/>
      <c r="EYY688" s="3"/>
      <c r="EYZ688" s="3"/>
      <c r="EZA688" s="3"/>
      <c r="EZB688" s="3"/>
      <c r="EZC688" s="3"/>
      <c r="EZD688" s="3"/>
      <c r="EZE688" s="3"/>
      <c r="EZF688" s="3"/>
      <c r="EZG688" s="3"/>
      <c r="EZH688" s="3"/>
      <c r="EZI688" s="3"/>
      <c r="EZJ688" s="3"/>
      <c r="EZK688" s="3"/>
      <c r="EZL688" s="3"/>
      <c r="EZM688" s="3"/>
      <c r="EZN688" s="3"/>
      <c r="EZO688" s="3"/>
      <c r="EZP688" s="3"/>
      <c r="EZQ688" s="3"/>
      <c r="EZR688" s="3"/>
      <c r="EZS688" s="3"/>
      <c r="EZT688" s="3"/>
      <c r="EZU688" s="3"/>
      <c r="EZV688" s="3"/>
      <c r="EZW688" s="3"/>
      <c r="EZX688" s="3"/>
      <c r="EZY688" s="3"/>
      <c r="EZZ688" s="3"/>
      <c r="FAA688" s="3"/>
      <c r="FAB688" s="3"/>
      <c r="FAC688" s="3"/>
      <c r="FAD688" s="3"/>
      <c r="FAE688" s="3"/>
      <c r="FAF688" s="3"/>
      <c r="FAG688" s="3"/>
      <c r="FAH688" s="3"/>
      <c r="FAI688" s="3"/>
      <c r="FAJ688" s="3"/>
      <c r="FAK688" s="3"/>
      <c r="FAL688" s="3"/>
      <c r="FAM688" s="3"/>
      <c r="FAN688" s="3"/>
      <c r="FAO688" s="3"/>
      <c r="FAP688" s="3"/>
      <c r="FAQ688" s="3"/>
      <c r="FAR688" s="3"/>
      <c r="FAS688" s="3"/>
      <c r="FAT688" s="3"/>
      <c r="FAU688" s="3"/>
      <c r="FAV688" s="3"/>
      <c r="FAW688" s="3"/>
      <c r="FAX688" s="3"/>
      <c r="FAY688" s="3"/>
      <c r="FAZ688" s="3"/>
      <c r="FBA688" s="3"/>
      <c r="FBB688" s="3"/>
      <c r="FBC688" s="3"/>
      <c r="FBD688" s="3"/>
      <c r="FBE688" s="3"/>
      <c r="FBF688" s="3"/>
      <c r="FBG688" s="3"/>
      <c r="FBH688" s="3"/>
      <c r="FBI688" s="3"/>
      <c r="FBJ688" s="3"/>
      <c r="FBK688" s="3"/>
      <c r="FBL688" s="3"/>
      <c r="FBM688" s="3"/>
      <c r="FBN688" s="3"/>
      <c r="FBO688" s="3"/>
      <c r="FBP688" s="3"/>
      <c r="FBQ688" s="3"/>
      <c r="FBR688" s="3"/>
      <c r="FBS688" s="3"/>
      <c r="FBT688" s="3"/>
      <c r="FBU688" s="3"/>
      <c r="FBV688" s="3"/>
      <c r="FBW688" s="3"/>
      <c r="FBX688" s="3"/>
      <c r="FBY688" s="3"/>
      <c r="FBZ688" s="3"/>
      <c r="FCA688" s="3"/>
      <c r="FCB688" s="3"/>
      <c r="FCC688" s="3"/>
      <c r="FCD688" s="3"/>
      <c r="FCE688" s="3"/>
      <c r="FCF688" s="3"/>
      <c r="FCG688" s="3"/>
      <c r="FCH688" s="3"/>
      <c r="FCI688" s="3"/>
      <c r="FCJ688" s="3"/>
      <c r="FCK688" s="3"/>
      <c r="FCL688" s="3"/>
      <c r="FCM688" s="3"/>
      <c r="FCN688" s="3"/>
      <c r="FCO688" s="3"/>
      <c r="FCP688" s="3"/>
      <c r="FCQ688" s="3"/>
      <c r="FCR688" s="3"/>
      <c r="FCS688" s="3"/>
      <c r="FCT688" s="3"/>
      <c r="FCU688" s="3"/>
      <c r="FCV688" s="3"/>
      <c r="FCW688" s="3"/>
      <c r="FCX688" s="3"/>
      <c r="FCY688" s="3"/>
      <c r="FCZ688" s="3"/>
      <c r="FDA688" s="3"/>
      <c r="FDB688" s="3"/>
      <c r="FDC688" s="3"/>
      <c r="FDD688" s="3"/>
      <c r="FDE688" s="3"/>
      <c r="FDF688" s="3"/>
      <c r="FDG688" s="3"/>
      <c r="FDH688" s="3"/>
      <c r="FDI688" s="3"/>
      <c r="FDJ688" s="3"/>
      <c r="FDK688" s="3"/>
      <c r="FDL688" s="3"/>
      <c r="FDM688" s="3"/>
      <c r="FDN688" s="3"/>
      <c r="FDO688" s="3"/>
      <c r="FDP688" s="3"/>
      <c r="FDQ688" s="3"/>
      <c r="FDR688" s="3"/>
      <c r="FDS688" s="3"/>
      <c r="FDT688" s="3"/>
      <c r="FDU688" s="3"/>
      <c r="FDV688" s="3"/>
      <c r="FDW688" s="3"/>
      <c r="FDX688" s="3"/>
      <c r="FDY688" s="3"/>
      <c r="FDZ688" s="3"/>
      <c r="FEA688" s="3"/>
      <c r="FEB688" s="3"/>
      <c r="FEC688" s="3"/>
      <c r="FED688" s="3"/>
      <c r="FEE688" s="3"/>
      <c r="FEF688" s="3"/>
      <c r="FEG688" s="3"/>
      <c r="FEH688" s="3"/>
      <c r="FEI688" s="3"/>
      <c r="FEJ688" s="3"/>
      <c r="FEK688" s="3"/>
      <c r="FEL688" s="3"/>
      <c r="FEM688" s="3"/>
      <c r="FEN688" s="3"/>
      <c r="FEO688" s="3"/>
      <c r="FEP688" s="3"/>
      <c r="FEQ688" s="3"/>
      <c r="FER688" s="3"/>
      <c r="FES688" s="3"/>
      <c r="FET688" s="3"/>
      <c r="FEU688" s="3"/>
      <c r="FEV688" s="3"/>
      <c r="FEW688" s="3"/>
      <c r="FEX688" s="3"/>
      <c r="FEY688" s="3"/>
      <c r="FEZ688" s="3"/>
      <c r="FFA688" s="3"/>
      <c r="FFB688" s="3"/>
      <c r="FFC688" s="3"/>
      <c r="FFD688" s="3"/>
      <c r="FFE688" s="3"/>
      <c r="FFF688" s="3"/>
      <c r="FFG688" s="3"/>
      <c r="FFH688" s="3"/>
      <c r="FFI688" s="3"/>
      <c r="FFJ688" s="3"/>
      <c r="FFK688" s="3"/>
      <c r="FFL688" s="3"/>
      <c r="FFM688" s="3"/>
      <c r="FFN688" s="3"/>
      <c r="FFO688" s="3"/>
      <c r="FFP688" s="3"/>
      <c r="FFQ688" s="3"/>
      <c r="FFR688" s="3"/>
      <c r="FFS688" s="3"/>
      <c r="FFT688" s="3"/>
      <c r="FFU688" s="3"/>
      <c r="FFV688" s="3"/>
      <c r="FFW688" s="3"/>
      <c r="FFX688" s="3"/>
      <c r="FFY688" s="3"/>
      <c r="FFZ688" s="3"/>
      <c r="FGA688" s="3"/>
      <c r="FGB688" s="3"/>
      <c r="FGC688" s="3"/>
      <c r="FGD688" s="3"/>
      <c r="FGE688" s="3"/>
      <c r="FGF688" s="3"/>
      <c r="FGG688" s="3"/>
      <c r="FGH688" s="3"/>
      <c r="FGI688" s="3"/>
      <c r="FGJ688" s="3"/>
      <c r="FGK688" s="3"/>
      <c r="FGL688" s="3"/>
      <c r="FGM688" s="3"/>
      <c r="FGN688" s="3"/>
      <c r="FGO688" s="3"/>
      <c r="FGP688" s="3"/>
      <c r="FGQ688" s="3"/>
      <c r="FGR688" s="3"/>
      <c r="FGS688" s="3"/>
      <c r="FGT688" s="3"/>
      <c r="FGU688" s="3"/>
      <c r="FGV688" s="3"/>
      <c r="FGW688" s="3"/>
      <c r="FGX688" s="3"/>
      <c r="FGY688" s="3"/>
      <c r="FGZ688" s="3"/>
      <c r="FHA688" s="3"/>
      <c r="FHB688" s="3"/>
      <c r="FHC688" s="3"/>
      <c r="FHD688" s="3"/>
      <c r="FHE688" s="3"/>
      <c r="FHF688" s="3"/>
      <c r="FHG688" s="3"/>
      <c r="FHH688" s="3"/>
      <c r="FHI688" s="3"/>
      <c r="FHJ688" s="3"/>
      <c r="FHK688" s="3"/>
      <c r="FHL688" s="3"/>
      <c r="FHM688" s="3"/>
      <c r="FHN688" s="3"/>
      <c r="FHO688" s="3"/>
      <c r="FHP688" s="3"/>
      <c r="FHQ688" s="3"/>
      <c r="FHR688" s="3"/>
      <c r="FHS688" s="3"/>
      <c r="FHT688" s="3"/>
      <c r="FHU688" s="3"/>
      <c r="FHV688" s="3"/>
      <c r="FHW688" s="3"/>
      <c r="FHX688" s="3"/>
      <c r="FHY688" s="3"/>
      <c r="FHZ688" s="3"/>
      <c r="FIA688" s="3"/>
      <c r="FIB688" s="3"/>
      <c r="FIC688" s="3"/>
      <c r="FID688" s="3"/>
      <c r="FIE688" s="3"/>
      <c r="FIF688" s="3"/>
      <c r="FIG688" s="3"/>
      <c r="FIH688" s="3"/>
      <c r="FII688" s="3"/>
      <c r="FIJ688" s="3"/>
      <c r="FIK688" s="3"/>
      <c r="FIL688" s="3"/>
      <c r="FIM688" s="3"/>
      <c r="FIN688" s="3"/>
      <c r="FIO688" s="3"/>
      <c r="FIP688" s="3"/>
      <c r="FIQ688" s="3"/>
      <c r="FIR688" s="3"/>
      <c r="FIS688" s="3"/>
      <c r="FIT688" s="3"/>
      <c r="FIU688" s="3"/>
      <c r="FIV688" s="3"/>
      <c r="FIW688" s="3"/>
      <c r="FIX688" s="3"/>
      <c r="FIY688" s="3"/>
      <c r="FIZ688" s="3"/>
      <c r="FJA688" s="3"/>
      <c r="FJB688" s="3"/>
      <c r="FJC688" s="3"/>
      <c r="FJD688" s="3"/>
      <c r="FJE688" s="3"/>
      <c r="FJF688" s="3"/>
      <c r="FJG688" s="3"/>
      <c r="FJH688" s="3"/>
      <c r="FJI688" s="3"/>
      <c r="FJJ688" s="3"/>
      <c r="FJK688" s="3"/>
      <c r="FJL688" s="3"/>
      <c r="FJM688" s="3"/>
      <c r="FJN688" s="3"/>
      <c r="FJO688" s="3"/>
      <c r="FJP688" s="3"/>
      <c r="FJQ688" s="3"/>
      <c r="FJR688" s="3"/>
      <c r="FJS688" s="3"/>
      <c r="FJT688" s="3"/>
      <c r="FJU688" s="3"/>
      <c r="FJV688" s="3"/>
      <c r="FJW688" s="3"/>
      <c r="FJX688" s="3"/>
      <c r="FJY688" s="3"/>
      <c r="FJZ688" s="3"/>
      <c r="FKA688" s="3"/>
      <c r="FKB688" s="3"/>
      <c r="FKC688" s="3"/>
      <c r="FKD688" s="3"/>
      <c r="FKE688" s="3"/>
      <c r="FKF688" s="3"/>
      <c r="FKG688" s="3"/>
      <c r="FKH688" s="3"/>
      <c r="FKI688" s="3"/>
      <c r="FKJ688" s="3"/>
      <c r="FKK688" s="3"/>
      <c r="FKL688" s="3"/>
      <c r="FKM688" s="3"/>
      <c r="FKN688" s="3"/>
      <c r="FKO688" s="3"/>
      <c r="FKP688" s="3"/>
      <c r="FKQ688" s="3"/>
      <c r="FKR688" s="3"/>
      <c r="FKS688" s="3"/>
      <c r="FKT688" s="3"/>
      <c r="FKU688" s="3"/>
      <c r="FKV688" s="3"/>
      <c r="FKW688" s="3"/>
      <c r="FKX688" s="3"/>
      <c r="FKY688" s="3"/>
      <c r="FKZ688" s="3"/>
      <c r="FLA688" s="3"/>
      <c r="FLB688" s="3"/>
      <c r="FLC688" s="3"/>
      <c r="FLD688" s="3"/>
      <c r="FLE688" s="3"/>
      <c r="FLF688" s="3"/>
      <c r="FLG688" s="3"/>
      <c r="FLH688" s="3"/>
      <c r="FLI688" s="3"/>
      <c r="FLJ688" s="3"/>
      <c r="FLK688" s="3"/>
      <c r="FLL688" s="3"/>
      <c r="FLM688" s="3"/>
      <c r="FLN688" s="3"/>
      <c r="FLO688" s="3"/>
      <c r="FLP688" s="3"/>
      <c r="FLQ688" s="3"/>
      <c r="FLR688" s="3"/>
      <c r="FLS688" s="3"/>
      <c r="FLT688" s="3"/>
      <c r="FLU688" s="3"/>
      <c r="FLV688" s="3"/>
      <c r="FLW688" s="3"/>
      <c r="FLX688" s="3"/>
      <c r="FLY688" s="3"/>
      <c r="FLZ688" s="3"/>
      <c r="FMA688" s="3"/>
      <c r="FMB688" s="3"/>
      <c r="FMC688" s="3"/>
      <c r="FMD688" s="3"/>
      <c r="FME688" s="3"/>
      <c r="FMF688" s="3"/>
      <c r="FMG688" s="3"/>
      <c r="FMH688" s="3"/>
      <c r="FMI688" s="3"/>
      <c r="FMJ688" s="3"/>
      <c r="FMK688" s="3"/>
      <c r="FML688" s="3"/>
      <c r="FMM688" s="3"/>
      <c r="FMN688" s="3"/>
      <c r="FMO688" s="3"/>
      <c r="FMP688" s="3"/>
      <c r="FMQ688" s="3"/>
      <c r="FMR688" s="3"/>
      <c r="FMS688" s="3"/>
      <c r="FMT688" s="3"/>
      <c r="FMU688" s="3"/>
      <c r="FMV688" s="3"/>
      <c r="FMW688" s="3"/>
      <c r="FMX688" s="3"/>
      <c r="FMY688" s="3"/>
      <c r="FMZ688" s="3"/>
      <c r="FNA688" s="3"/>
      <c r="FNB688" s="3"/>
      <c r="FNC688" s="3"/>
      <c r="FND688" s="3"/>
      <c r="FNE688" s="3"/>
      <c r="FNF688" s="3"/>
      <c r="FNG688" s="3"/>
      <c r="FNH688" s="3"/>
      <c r="FNI688" s="3"/>
      <c r="FNJ688" s="3"/>
      <c r="FNK688" s="3"/>
      <c r="FNL688" s="3"/>
      <c r="FNM688" s="3"/>
      <c r="FNN688" s="3"/>
      <c r="FNO688" s="3"/>
      <c r="FNP688" s="3"/>
      <c r="FNQ688" s="3"/>
      <c r="FNR688" s="3"/>
      <c r="FNS688" s="3"/>
      <c r="FNT688" s="3"/>
      <c r="FNU688" s="3"/>
      <c r="FNV688" s="3"/>
      <c r="FNW688" s="3"/>
      <c r="FNX688" s="3"/>
      <c r="FNY688" s="3"/>
      <c r="FNZ688" s="3"/>
      <c r="FOA688" s="3"/>
      <c r="FOB688" s="3"/>
      <c r="FOC688" s="3"/>
      <c r="FOD688" s="3"/>
      <c r="FOE688" s="3"/>
      <c r="FOF688" s="3"/>
      <c r="FOG688" s="3"/>
      <c r="FOH688" s="3"/>
      <c r="FOI688" s="3"/>
      <c r="FOJ688" s="3"/>
      <c r="FOK688" s="3"/>
      <c r="FOL688" s="3"/>
      <c r="FOM688" s="3"/>
      <c r="FON688" s="3"/>
      <c r="FOO688" s="3"/>
      <c r="FOP688" s="3"/>
      <c r="FOQ688" s="3"/>
      <c r="FOR688" s="3"/>
      <c r="FOS688" s="3"/>
      <c r="FOT688" s="3"/>
      <c r="FOU688" s="3"/>
      <c r="FOV688" s="3"/>
      <c r="FOW688" s="3"/>
      <c r="FOX688" s="3"/>
      <c r="FOY688" s="3"/>
      <c r="FOZ688" s="3"/>
      <c r="FPA688" s="3"/>
      <c r="FPB688" s="3"/>
      <c r="FPC688" s="3"/>
      <c r="FPD688" s="3"/>
      <c r="FPE688" s="3"/>
      <c r="FPF688" s="3"/>
      <c r="FPG688" s="3"/>
      <c r="FPH688" s="3"/>
      <c r="FPI688" s="3"/>
      <c r="FPJ688" s="3"/>
      <c r="FPK688" s="3"/>
      <c r="FPL688" s="3"/>
      <c r="FPM688" s="3"/>
      <c r="FPN688" s="3"/>
      <c r="FPO688" s="3"/>
      <c r="FPP688" s="3"/>
      <c r="FPQ688" s="3"/>
      <c r="FPR688" s="3"/>
      <c r="FPS688" s="3"/>
      <c r="FPT688" s="3"/>
      <c r="FPU688" s="3"/>
      <c r="FPV688" s="3"/>
      <c r="FPW688" s="3"/>
      <c r="FPX688" s="3"/>
      <c r="FPY688" s="3"/>
      <c r="FPZ688" s="3"/>
      <c r="FQA688" s="3"/>
      <c r="FQB688" s="3"/>
      <c r="FQC688" s="3"/>
      <c r="FQD688" s="3"/>
      <c r="FQE688" s="3"/>
      <c r="FQF688" s="3"/>
      <c r="FQG688" s="3"/>
      <c r="FQH688" s="3"/>
      <c r="FQI688" s="3"/>
      <c r="FQJ688" s="3"/>
      <c r="FQK688" s="3"/>
      <c r="FQL688" s="3"/>
      <c r="FQM688" s="3"/>
      <c r="FQN688" s="3"/>
      <c r="FQO688" s="3"/>
      <c r="FQP688" s="3"/>
      <c r="FQQ688" s="3"/>
      <c r="FQR688" s="3"/>
      <c r="FQS688" s="3"/>
      <c r="FQT688" s="3"/>
      <c r="FQU688" s="3"/>
      <c r="FQV688" s="3"/>
      <c r="FQW688" s="3"/>
      <c r="FQX688" s="3"/>
      <c r="FQY688" s="3"/>
      <c r="FQZ688" s="3"/>
      <c r="FRA688" s="3"/>
      <c r="FRB688" s="3"/>
      <c r="FRC688" s="3"/>
      <c r="FRD688" s="3"/>
      <c r="FRE688" s="3"/>
      <c r="FRF688" s="3"/>
      <c r="FRG688" s="3"/>
      <c r="FRH688" s="3"/>
      <c r="FRI688" s="3"/>
      <c r="FRJ688" s="3"/>
      <c r="FRK688" s="3"/>
      <c r="FRL688" s="3"/>
      <c r="FRM688" s="3"/>
      <c r="FRN688" s="3"/>
      <c r="FRO688" s="3"/>
      <c r="FRP688" s="3"/>
      <c r="FRQ688" s="3"/>
      <c r="FRR688" s="3"/>
      <c r="FRS688" s="3"/>
      <c r="FRT688" s="3"/>
      <c r="FRU688" s="3"/>
      <c r="FRV688" s="3"/>
      <c r="FRW688" s="3"/>
      <c r="FRX688" s="3"/>
      <c r="FRY688" s="3"/>
      <c r="FRZ688" s="3"/>
      <c r="FSA688" s="3"/>
      <c r="FSB688" s="3"/>
      <c r="FSC688" s="3"/>
      <c r="FSD688" s="3"/>
      <c r="FSE688" s="3"/>
      <c r="FSF688" s="3"/>
      <c r="FSG688" s="3"/>
      <c r="FSH688" s="3"/>
      <c r="FSI688" s="3"/>
      <c r="FSJ688" s="3"/>
      <c r="FSK688" s="3"/>
      <c r="FSL688" s="3"/>
      <c r="FSM688" s="3"/>
      <c r="FSN688" s="3"/>
      <c r="FSO688" s="3"/>
      <c r="FSP688" s="3"/>
      <c r="FSQ688" s="3"/>
      <c r="FSR688" s="3"/>
      <c r="FSS688" s="3"/>
      <c r="FST688" s="3"/>
      <c r="FSU688" s="3"/>
      <c r="FSV688" s="3"/>
      <c r="FSW688" s="3"/>
      <c r="FSX688" s="3"/>
      <c r="FSY688" s="3"/>
      <c r="FSZ688" s="3"/>
      <c r="FTA688" s="3"/>
      <c r="FTB688" s="3"/>
      <c r="FTC688" s="3"/>
      <c r="FTD688" s="3"/>
      <c r="FTE688" s="3"/>
      <c r="FTF688" s="3"/>
      <c r="FTG688" s="3"/>
      <c r="FTH688" s="3"/>
      <c r="FTI688" s="3"/>
      <c r="FTJ688" s="3"/>
      <c r="FTK688" s="3"/>
      <c r="FTL688" s="3"/>
      <c r="FTM688" s="3"/>
      <c r="FTN688" s="3"/>
      <c r="FTO688" s="3"/>
      <c r="FTP688" s="3"/>
      <c r="FTQ688" s="3"/>
      <c r="FTR688" s="3"/>
      <c r="FTS688" s="3"/>
      <c r="FTT688" s="3"/>
      <c r="FTU688" s="3"/>
      <c r="FTV688" s="3"/>
      <c r="FTW688" s="3"/>
      <c r="FTX688" s="3"/>
      <c r="FTY688" s="3"/>
      <c r="FTZ688" s="3"/>
      <c r="FUA688" s="3"/>
      <c r="FUB688" s="3"/>
      <c r="FUC688" s="3"/>
      <c r="FUD688" s="3"/>
      <c r="FUE688" s="3"/>
      <c r="FUF688" s="3"/>
      <c r="FUG688" s="3"/>
      <c r="FUH688" s="3"/>
      <c r="FUI688" s="3"/>
      <c r="FUJ688" s="3"/>
      <c r="FUK688" s="3"/>
      <c r="FUL688" s="3"/>
      <c r="FUM688" s="3"/>
      <c r="FUN688" s="3"/>
      <c r="FUO688" s="3"/>
      <c r="FUP688" s="3"/>
      <c r="FUQ688" s="3"/>
      <c r="FUR688" s="3"/>
      <c r="FUS688" s="3"/>
      <c r="FUT688" s="3"/>
      <c r="FUU688" s="3"/>
      <c r="FUV688" s="3"/>
      <c r="FUW688" s="3"/>
      <c r="FUX688" s="3"/>
      <c r="FUY688" s="3"/>
      <c r="FUZ688" s="3"/>
      <c r="FVA688" s="3"/>
      <c r="FVB688" s="3"/>
      <c r="FVC688" s="3"/>
      <c r="FVD688" s="3"/>
      <c r="FVE688" s="3"/>
      <c r="FVF688" s="3"/>
      <c r="FVG688" s="3"/>
      <c r="FVH688" s="3"/>
      <c r="FVI688" s="3"/>
      <c r="FVJ688" s="3"/>
      <c r="FVK688" s="3"/>
      <c r="FVL688" s="3"/>
      <c r="FVM688" s="3"/>
      <c r="FVN688" s="3"/>
      <c r="FVO688" s="3"/>
      <c r="FVP688" s="3"/>
      <c r="FVQ688" s="3"/>
      <c r="FVR688" s="3"/>
      <c r="FVS688" s="3"/>
      <c r="FVT688" s="3"/>
      <c r="FVU688" s="3"/>
      <c r="FVV688" s="3"/>
      <c r="FVW688" s="3"/>
      <c r="FVX688" s="3"/>
      <c r="FVY688" s="3"/>
      <c r="FVZ688" s="3"/>
      <c r="FWA688" s="3"/>
      <c r="FWB688" s="3"/>
      <c r="FWC688" s="3"/>
      <c r="FWD688" s="3"/>
      <c r="FWE688" s="3"/>
      <c r="FWF688" s="3"/>
      <c r="FWG688" s="3"/>
      <c r="FWH688" s="3"/>
      <c r="FWI688" s="3"/>
      <c r="FWJ688" s="3"/>
      <c r="FWK688" s="3"/>
      <c r="FWL688" s="3"/>
      <c r="FWM688" s="3"/>
      <c r="FWN688" s="3"/>
      <c r="FWO688" s="3"/>
      <c r="FWP688" s="3"/>
      <c r="FWQ688" s="3"/>
      <c r="FWR688" s="3"/>
      <c r="FWS688" s="3"/>
      <c r="FWT688" s="3"/>
      <c r="FWU688" s="3"/>
      <c r="FWV688" s="3"/>
      <c r="FWW688" s="3"/>
      <c r="FWX688" s="3"/>
      <c r="FWY688" s="3"/>
      <c r="FWZ688" s="3"/>
      <c r="FXA688" s="3"/>
      <c r="FXB688" s="3"/>
      <c r="FXC688" s="3"/>
      <c r="FXD688" s="3"/>
      <c r="FXE688" s="3"/>
      <c r="FXF688" s="3"/>
      <c r="FXG688" s="3"/>
      <c r="FXH688" s="3"/>
      <c r="FXI688" s="3"/>
      <c r="FXJ688" s="3"/>
      <c r="FXK688" s="3"/>
      <c r="FXL688" s="3"/>
      <c r="FXM688" s="3"/>
      <c r="FXN688" s="3"/>
      <c r="FXO688" s="3"/>
      <c r="FXP688" s="3"/>
      <c r="FXQ688" s="3"/>
      <c r="FXR688" s="3"/>
      <c r="FXS688" s="3"/>
      <c r="FXT688" s="3"/>
      <c r="FXU688" s="3"/>
      <c r="FXV688" s="3"/>
      <c r="FXW688" s="3"/>
      <c r="FXX688" s="3"/>
      <c r="FXY688" s="3"/>
      <c r="FXZ688" s="3"/>
      <c r="FYA688" s="3"/>
      <c r="FYB688" s="3"/>
      <c r="FYC688" s="3"/>
      <c r="FYD688" s="3"/>
      <c r="FYE688" s="3"/>
      <c r="FYF688" s="3"/>
      <c r="FYG688" s="3"/>
      <c r="FYH688" s="3"/>
      <c r="FYI688" s="3"/>
      <c r="FYJ688" s="3"/>
      <c r="FYK688" s="3"/>
      <c r="FYL688" s="3"/>
      <c r="FYM688" s="3"/>
      <c r="FYN688" s="3"/>
      <c r="FYO688" s="3"/>
      <c r="FYP688" s="3"/>
      <c r="FYQ688" s="3"/>
      <c r="FYR688" s="3"/>
      <c r="FYS688" s="3"/>
      <c r="FYT688" s="3"/>
      <c r="FYU688" s="3"/>
      <c r="FYV688" s="3"/>
      <c r="FYW688" s="3"/>
      <c r="FYX688" s="3"/>
      <c r="FYY688" s="3"/>
      <c r="FYZ688" s="3"/>
      <c r="FZA688" s="3"/>
      <c r="FZB688" s="3"/>
      <c r="FZC688" s="3"/>
      <c r="FZD688" s="3"/>
      <c r="FZE688" s="3"/>
      <c r="FZF688" s="3"/>
      <c r="FZG688" s="3"/>
      <c r="FZH688" s="3"/>
      <c r="FZI688" s="3"/>
      <c r="FZJ688" s="3"/>
      <c r="FZK688" s="3"/>
      <c r="FZL688" s="3"/>
      <c r="FZM688" s="3"/>
      <c r="FZN688" s="3"/>
      <c r="FZO688" s="3"/>
      <c r="FZP688" s="3"/>
      <c r="FZQ688" s="3"/>
      <c r="FZR688" s="3"/>
      <c r="FZS688" s="3"/>
      <c r="FZT688" s="3"/>
      <c r="FZU688" s="3"/>
      <c r="FZV688" s="3"/>
      <c r="FZW688" s="3"/>
      <c r="FZX688" s="3"/>
      <c r="FZY688" s="3"/>
      <c r="FZZ688" s="3"/>
      <c r="GAA688" s="3"/>
      <c r="GAB688" s="3"/>
      <c r="GAC688" s="3"/>
      <c r="GAD688" s="3"/>
      <c r="GAE688" s="3"/>
      <c r="GAF688" s="3"/>
      <c r="GAG688" s="3"/>
      <c r="GAH688" s="3"/>
      <c r="GAI688" s="3"/>
      <c r="GAJ688" s="3"/>
      <c r="GAK688" s="3"/>
      <c r="GAL688" s="3"/>
      <c r="GAM688" s="3"/>
      <c r="GAN688" s="3"/>
      <c r="GAO688" s="3"/>
      <c r="GAP688" s="3"/>
      <c r="GAQ688" s="3"/>
      <c r="GAR688" s="3"/>
      <c r="GAS688" s="3"/>
      <c r="GAT688" s="3"/>
      <c r="GAU688" s="3"/>
      <c r="GAV688" s="3"/>
      <c r="GAW688" s="3"/>
      <c r="GAX688" s="3"/>
      <c r="GAY688" s="3"/>
      <c r="GAZ688" s="3"/>
      <c r="GBA688" s="3"/>
      <c r="GBB688" s="3"/>
      <c r="GBC688" s="3"/>
      <c r="GBD688" s="3"/>
      <c r="GBE688" s="3"/>
      <c r="GBF688" s="3"/>
      <c r="GBG688" s="3"/>
      <c r="GBH688" s="3"/>
      <c r="GBI688" s="3"/>
      <c r="GBJ688" s="3"/>
      <c r="GBK688" s="3"/>
      <c r="GBL688" s="3"/>
      <c r="GBM688" s="3"/>
      <c r="GBN688" s="3"/>
      <c r="GBO688" s="3"/>
      <c r="GBP688" s="3"/>
      <c r="GBQ688" s="3"/>
      <c r="GBR688" s="3"/>
      <c r="GBS688" s="3"/>
      <c r="GBT688" s="3"/>
      <c r="GBU688" s="3"/>
      <c r="GBV688" s="3"/>
      <c r="GBW688" s="3"/>
      <c r="GBX688" s="3"/>
      <c r="GBY688" s="3"/>
      <c r="GBZ688" s="3"/>
      <c r="GCA688" s="3"/>
      <c r="GCB688" s="3"/>
      <c r="GCC688" s="3"/>
      <c r="GCD688" s="3"/>
      <c r="GCE688" s="3"/>
      <c r="GCF688" s="3"/>
      <c r="GCG688" s="3"/>
      <c r="GCH688" s="3"/>
      <c r="GCI688" s="3"/>
      <c r="GCJ688" s="3"/>
      <c r="GCK688" s="3"/>
      <c r="GCL688" s="3"/>
      <c r="GCM688" s="3"/>
      <c r="GCN688" s="3"/>
      <c r="GCO688" s="3"/>
      <c r="GCP688" s="3"/>
      <c r="GCQ688" s="3"/>
      <c r="GCR688" s="3"/>
      <c r="GCS688" s="3"/>
      <c r="GCT688" s="3"/>
      <c r="GCU688" s="3"/>
      <c r="GCV688" s="3"/>
      <c r="GCW688" s="3"/>
      <c r="GCX688" s="3"/>
      <c r="GCY688" s="3"/>
      <c r="GCZ688" s="3"/>
      <c r="GDA688" s="3"/>
      <c r="GDB688" s="3"/>
      <c r="GDC688" s="3"/>
      <c r="GDD688" s="3"/>
      <c r="GDE688" s="3"/>
      <c r="GDF688" s="3"/>
      <c r="GDG688" s="3"/>
      <c r="GDH688" s="3"/>
      <c r="GDI688" s="3"/>
      <c r="GDJ688" s="3"/>
      <c r="GDK688" s="3"/>
      <c r="GDL688" s="3"/>
      <c r="GDM688" s="3"/>
      <c r="GDN688" s="3"/>
      <c r="GDO688" s="3"/>
      <c r="GDP688" s="3"/>
      <c r="GDQ688" s="3"/>
      <c r="GDR688" s="3"/>
      <c r="GDS688" s="3"/>
      <c r="GDT688" s="3"/>
      <c r="GDU688" s="3"/>
      <c r="GDV688" s="3"/>
      <c r="GDW688" s="3"/>
      <c r="GDX688" s="3"/>
      <c r="GDY688" s="3"/>
      <c r="GDZ688" s="3"/>
      <c r="GEA688" s="3"/>
      <c r="GEB688" s="3"/>
      <c r="GEC688" s="3"/>
      <c r="GED688" s="3"/>
      <c r="GEE688" s="3"/>
      <c r="GEF688" s="3"/>
      <c r="GEG688" s="3"/>
      <c r="GEH688" s="3"/>
      <c r="GEI688" s="3"/>
      <c r="GEJ688" s="3"/>
      <c r="GEK688" s="3"/>
      <c r="GEL688" s="3"/>
      <c r="GEM688" s="3"/>
      <c r="GEN688" s="3"/>
      <c r="GEO688" s="3"/>
      <c r="GEP688" s="3"/>
      <c r="GEQ688" s="3"/>
      <c r="GER688" s="3"/>
      <c r="GES688" s="3"/>
      <c r="GET688" s="3"/>
      <c r="GEU688" s="3"/>
      <c r="GEV688" s="3"/>
      <c r="GEW688" s="3"/>
      <c r="GEX688" s="3"/>
      <c r="GEY688" s="3"/>
      <c r="GEZ688" s="3"/>
      <c r="GFA688" s="3"/>
      <c r="GFB688" s="3"/>
      <c r="GFC688" s="3"/>
      <c r="GFD688" s="3"/>
      <c r="GFE688" s="3"/>
      <c r="GFF688" s="3"/>
      <c r="GFG688" s="3"/>
      <c r="GFH688" s="3"/>
      <c r="GFI688" s="3"/>
      <c r="GFJ688" s="3"/>
      <c r="GFK688" s="3"/>
      <c r="GFL688" s="3"/>
      <c r="GFM688" s="3"/>
      <c r="GFN688" s="3"/>
      <c r="GFO688" s="3"/>
      <c r="GFP688" s="3"/>
      <c r="GFQ688" s="3"/>
      <c r="GFR688" s="3"/>
      <c r="GFS688" s="3"/>
      <c r="GFT688" s="3"/>
      <c r="GFU688" s="3"/>
      <c r="GFV688" s="3"/>
      <c r="GFW688" s="3"/>
      <c r="GFX688" s="3"/>
      <c r="GFY688" s="3"/>
      <c r="GFZ688" s="3"/>
      <c r="GGA688" s="3"/>
      <c r="GGB688" s="3"/>
      <c r="GGC688" s="3"/>
      <c r="GGD688" s="3"/>
      <c r="GGE688" s="3"/>
      <c r="GGF688" s="3"/>
      <c r="GGG688" s="3"/>
      <c r="GGH688" s="3"/>
      <c r="GGI688" s="3"/>
      <c r="GGJ688" s="3"/>
      <c r="GGK688" s="3"/>
      <c r="GGL688" s="3"/>
      <c r="GGM688" s="3"/>
      <c r="GGN688" s="3"/>
      <c r="GGO688" s="3"/>
      <c r="GGP688" s="3"/>
      <c r="GGQ688" s="3"/>
      <c r="GGR688" s="3"/>
      <c r="GGS688" s="3"/>
      <c r="GGT688" s="3"/>
      <c r="GGU688" s="3"/>
      <c r="GGV688" s="3"/>
      <c r="GGW688" s="3"/>
      <c r="GGX688" s="3"/>
      <c r="GGY688" s="3"/>
      <c r="GGZ688" s="3"/>
      <c r="GHA688" s="3"/>
      <c r="GHB688" s="3"/>
      <c r="GHC688" s="3"/>
      <c r="GHD688" s="3"/>
      <c r="GHE688" s="3"/>
      <c r="GHF688" s="3"/>
      <c r="GHG688" s="3"/>
      <c r="GHH688" s="3"/>
      <c r="GHI688" s="3"/>
      <c r="GHJ688" s="3"/>
      <c r="GHK688" s="3"/>
      <c r="GHL688" s="3"/>
      <c r="GHM688" s="3"/>
      <c r="GHN688" s="3"/>
      <c r="GHO688" s="3"/>
      <c r="GHP688" s="3"/>
      <c r="GHQ688" s="3"/>
      <c r="GHR688" s="3"/>
      <c r="GHS688" s="3"/>
      <c r="GHT688" s="3"/>
      <c r="GHU688" s="3"/>
      <c r="GHV688" s="3"/>
      <c r="GHW688" s="3"/>
      <c r="GHX688" s="3"/>
      <c r="GHY688" s="3"/>
      <c r="GHZ688" s="3"/>
      <c r="GIA688" s="3"/>
      <c r="GIB688" s="3"/>
      <c r="GIC688" s="3"/>
      <c r="GID688" s="3"/>
      <c r="GIE688" s="3"/>
      <c r="GIF688" s="3"/>
      <c r="GIG688" s="3"/>
      <c r="GIH688" s="3"/>
      <c r="GII688" s="3"/>
      <c r="GIJ688" s="3"/>
      <c r="GIK688" s="3"/>
      <c r="GIL688" s="3"/>
      <c r="GIM688" s="3"/>
      <c r="GIN688" s="3"/>
      <c r="GIO688" s="3"/>
      <c r="GIP688" s="3"/>
      <c r="GIQ688" s="3"/>
      <c r="GIR688" s="3"/>
      <c r="GIS688" s="3"/>
      <c r="GIT688" s="3"/>
      <c r="GIU688" s="3"/>
      <c r="GIV688" s="3"/>
      <c r="GIW688" s="3"/>
      <c r="GIX688" s="3"/>
      <c r="GIY688" s="3"/>
      <c r="GIZ688" s="3"/>
      <c r="GJA688" s="3"/>
      <c r="GJB688" s="3"/>
      <c r="GJC688" s="3"/>
      <c r="GJD688" s="3"/>
      <c r="GJE688" s="3"/>
      <c r="GJF688" s="3"/>
      <c r="GJG688" s="3"/>
      <c r="GJH688" s="3"/>
      <c r="GJI688" s="3"/>
      <c r="GJJ688" s="3"/>
      <c r="GJK688" s="3"/>
      <c r="GJL688" s="3"/>
      <c r="GJM688" s="3"/>
      <c r="GJN688" s="3"/>
      <c r="GJO688" s="3"/>
      <c r="GJP688" s="3"/>
      <c r="GJQ688" s="3"/>
      <c r="GJR688" s="3"/>
      <c r="GJS688" s="3"/>
      <c r="GJT688" s="3"/>
      <c r="GJU688" s="3"/>
      <c r="GJV688" s="3"/>
      <c r="GJW688" s="3"/>
      <c r="GJX688" s="3"/>
      <c r="GJY688" s="3"/>
      <c r="GJZ688" s="3"/>
      <c r="GKA688" s="3"/>
      <c r="GKB688" s="3"/>
      <c r="GKC688" s="3"/>
      <c r="GKD688" s="3"/>
      <c r="GKE688" s="3"/>
      <c r="GKF688" s="3"/>
      <c r="GKG688" s="3"/>
      <c r="GKH688" s="3"/>
      <c r="GKI688" s="3"/>
      <c r="GKJ688" s="3"/>
      <c r="GKK688" s="3"/>
      <c r="GKL688" s="3"/>
      <c r="GKM688" s="3"/>
      <c r="GKN688" s="3"/>
      <c r="GKO688" s="3"/>
      <c r="GKP688" s="3"/>
      <c r="GKQ688" s="3"/>
      <c r="GKR688" s="3"/>
      <c r="GKS688" s="3"/>
      <c r="GKT688" s="3"/>
      <c r="GKU688" s="3"/>
      <c r="GKV688" s="3"/>
      <c r="GKW688" s="3"/>
      <c r="GKX688" s="3"/>
      <c r="GKY688" s="3"/>
      <c r="GKZ688" s="3"/>
      <c r="GLA688" s="3"/>
      <c r="GLB688" s="3"/>
      <c r="GLC688" s="3"/>
      <c r="GLD688" s="3"/>
      <c r="GLE688" s="3"/>
      <c r="GLF688" s="3"/>
      <c r="GLG688" s="3"/>
      <c r="GLH688" s="3"/>
      <c r="GLI688" s="3"/>
      <c r="GLJ688" s="3"/>
      <c r="GLK688" s="3"/>
      <c r="GLL688" s="3"/>
      <c r="GLM688" s="3"/>
      <c r="GLN688" s="3"/>
      <c r="GLO688" s="3"/>
      <c r="GLP688" s="3"/>
      <c r="GLQ688" s="3"/>
      <c r="GLR688" s="3"/>
      <c r="GLS688" s="3"/>
      <c r="GLT688" s="3"/>
      <c r="GLU688" s="3"/>
      <c r="GLV688" s="3"/>
      <c r="GLW688" s="3"/>
      <c r="GLX688" s="3"/>
      <c r="GLY688" s="3"/>
      <c r="GLZ688" s="3"/>
      <c r="GMA688" s="3"/>
      <c r="GMB688" s="3"/>
      <c r="GMC688" s="3"/>
      <c r="GMD688" s="3"/>
      <c r="GME688" s="3"/>
      <c r="GMF688" s="3"/>
      <c r="GMG688" s="3"/>
      <c r="GMH688" s="3"/>
      <c r="GMI688" s="3"/>
      <c r="GMJ688" s="3"/>
      <c r="GMK688" s="3"/>
      <c r="GML688" s="3"/>
      <c r="GMM688" s="3"/>
      <c r="GMN688" s="3"/>
      <c r="GMO688" s="3"/>
      <c r="GMP688" s="3"/>
      <c r="GMQ688" s="3"/>
      <c r="GMR688" s="3"/>
      <c r="GMS688" s="3"/>
      <c r="GMT688" s="3"/>
      <c r="GMU688" s="3"/>
      <c r="GMV688" s="3"/>
      <c r="GMW688" s="3"/>
      <c r="GMX688" s="3"/>
      <c r="GMY688" s="3"/>
      <c r="GMZ688" s="3"/>
      <c r="GNA688" s="3"/>
      <c r="GNB688" s="3"/>
      <c r="GNC688" s="3"/>
      <c r="GND688" s="3"/>
      <c r="GNE688" s="3"/>
      <c r="GNF688" s="3"/>
      <c r="GNG688" s="3"/>
      <c r="GNH688" s="3"/>
      <c r="GNI688" s="3"/>
      <c r="GNJ688" s="3"/>
      <c r="GNK688" s="3"/>
      <c r="GNL688" s="3"/>
      <c r="GNM688" s="3"/>
      <c r="GNN688" s="3"/>
      <c r="GNO688" s="3"/>
      <c r="GNP688" s="3"/>
      <c r="GNQ688" s="3"/>
      <c r="GNR688" s="3"/>
      <c r="GNS688" s="3"/>
      <c r="GNT688" s="3"/>
      <c r="GNU688" s="3"/>
      <c r="GNV688" s="3"/>
      <c r="GNW688" s="3"/>
      <c r="GNX688" s="3"/>
      <c r="GNY688" s="3"/>
      <c r="GNZ688" s="3"/>
      <c r="GOA688" s="3"/>
      <c r="GOB688" s="3"/>
      <c r="GOC688" s="3"/>
      <c r="GOD688" s="3"/>
      <c r="GOE688" s="3"/>
      <c r="GOF688" s="3"/>
      <c r="GOG688" s="3"/>
      <c r="GOH688" s="3"/>
      <c r="GOI688" s="3"/>
      <c r="GOJ688" s="3"/>
      <c r="GOK688" s="3"/>
      <c r="GOL688" s="3"/>
      <c r="GOM688" s="3"/>
      <c r="GON688" s="3"/>
      <c r="GOO688" s="3"/>
      <c r="GOP688" s="3"/>
      <c r="GOQ688" s="3"/>
      <c r="GOR688" s="3"/>
      <c r="GOS688" s="3"/>
      <c r="GOT688" s="3"/>
      <c r="GOU688" s="3"/>
      <c r="GOV688" s="3"/>
      <c r="GOW688" s="3"/>
      <c r="GOX688" s="3"/>
      <c r="GOY688" s="3"/>
      <c r="GOZ688" s="3"/>
      <c r="GPA688" s="3"/>
      <c r="GPB688" s="3"/>
      <c r="GPC688" s="3"/>
      <c r="GPD688" s="3"/>
      <c r="GPE688" s="3"/>
      <c r="GPF688" s="3"/>
      <c r="GPG688" s="3"/>
      <c r="GPH688" s="3"/>
      <c r="GPI688" s="3"/>
      <c r="GPJ688" s="3"/>
      <c r="GPK688" s="3"/>
      <c r="GPL688" s="3"/>
      <c r="GPM688" s="3"/>
      <c r="GPN688" s="3"/>
      <c r="GPO688" s="3"/>
      <c r="GPP688" s="3"/>
      <c r="GPQ688" s="3"/>
      <c r="GPR688" s="3"/>
      <c r="GPS688" s="3"/>
      <c r="GPT688" s="3"/>
      <c r="GPU688" s="3"/>
      <c r="GPV688" s="3"/>
      <c r="GPW688" s="3"/>
      <c r="GPX688" s="3"/>
      <c r="GPY688" s="3"/>
      <c r="GPZ688" s="3"/>
      <c r="GQA688" s="3"/>
      <c r="GQB688" s="3"/>
      <c r="GQC688" s="3"/>
      <c r="GQD688" s="3"/>
      <c r="GQE688" s="3"/>
      <c r="GQF688" s="3"/>
      <c r="GQG688" s="3"/>
      <c r="GQH688" s="3"/>
      <c r="GQI688" s="3"/>
      <c r="GQJ688" s="3"/>
      <c r="GQK688" s="3"/>
      <c r="GQL688" s="3"/>
      <c r="GQM688" s="3"/>
      <c r="GQN688" s="3"/>
      <c r="GQO688" s="3"/>
      <c r="GQP688" s="3"/>
      <c r="GQQ688" s="3"/>
      <c r="GQR688" s="3"/>
      <c r="GQS688" s="3"/>
      <c r="GQT688" s="3"/>
      <c r="GQU688" s="3"/>
      <c r="GQV688" s="3"/>
      <c r="GQW688" s="3"/>
      <c r="GQX688" s="3"/>
      <c r="GQY688" s="3"/>
      <c r="GQZ688" s="3"/>
      <c r="GRA688" s="3"/>
      <c r="GRB688" s="3"/>
      <c r="GRC688" s="3"/>
      <c r="GRD688" s="3"/>
      <c r="GRE688" s="3"/>
      <c r="GRF688" s="3"/>
      <c r="GRG688" s="3"/>
      <c r="GRH688" s="3"/>
      <c r="GRI688" s="3"/>
      <c r="GRJ688" s="3"/>
      <c r="GRK688" s="3"/>
      <c r="GRL688" s="3"/>
      <c r="GRM688" s="3"/>
      <c r="GRN688" s="3"/>
      <c r="GRO688" s="3"/>
      <c r="GRP688" s="3"/>
      <c r="GRQ688" s="3"/>
      <c r="GRR688" s="3"/>
      <c r="GRS688" s="3"/>
      <c r="GRT688" s="3"/>
      <c r="GRU688" s="3"/>
      <c r="GRV688" s="3"/>
      <c r="GRW688" s="3"/>
      <c r="GRX688" s="3"/>
      <c r="GRY688" s="3"/>
      <c r="GRZ688" s="3"/>
      <c r="GSA688" s="3"/>
      <c r="GSB688" s="3"/>
      <c r="GSC688" s="3"/>
      <c r="GSD688" s="3"/>
      <c r="GSE688" s="3"/>
      <c r="GSF688" s="3"/>
      <c r="GSG688" s="3"/>
      <c r="GSH688" s="3"/>
      <c r="GSI688" s="3"/>
      <c r="GSJ688" s="3"/>
      <c r="GSK688" s="3"/>
      <c r="GSL688" s="3"/>
      <c r="GSM688" s="3"/>
      <c r="GSN688" s="3"/>
      <c r="GSO688" s="3"/>
      <c r="GSP688" s="3"/>
      <c r="GSQ688" s="3"/>
      <c r="GSR688" s="3"/>
      <c r="GSS688" s="3"/>
      <c r="GST688" s="3"/>
      <c r="GSU688" s="3"/>
      <c r="GSV688" s="3"/>
      <c r="GSW688" s="3"/>
      <c r="GSX688" s="3"/>
      <c r="GSY688" s="3"/>
      <c r="GSZ688" s="3"/>
      <c r="GTA688" s="3"/>
      <c r="GTB688" s="3"/>
      <c r="GTC688" s="3"/>
      <c r="GTD688" s="3"/>
      <c r="GTE688" s="3"/>
      <c r="GTF688" s="3"/>
      <c r="GTG688" s="3"/>
      <c r="GTH688" s="3"/>
      <c r="GTI688" s="3"/>
      <c r="GTJ688" s="3"/>
      <c r="GTK688" s="3"/>
      <c r="GTL688" s="3"/>
      <c r="GTM688" s="3"/>
      <c r="GTN688" s="3"/>
      <c r="GTO688" s="3"/>
      <c r="GTP688" s="3"/>
      <c r="GTQ688" s="3"/>
      <c r="GTR688" s="3"/>
      <c r="GTS688" s="3"/>
      <c r="GTT688" s="3"/>
      <c r="GTU688" s="3"/>
      <c r="GTV688" s="3"/>
      <c r="GTW688" s="3"/>
      <c r="GTX688" s="3"/>
      <c r="GTY688" s="3"/>
      <c r="GTZ688" s="3"/>
      <c r="GUA688" s="3"/>
      <c r="GUB688" s="3"/>
      <c r="GUC688" s="3"/>
      <c r="GUD688" s="3"/>
      <c r="GUE688" s="3"/>
      <c r="GUF688" s="3"/>
      <c r="GUG688" s="3"/>
      <c r="GUH688" s="3"/>
      <c r="GUI688" s="3"/>
      <c r="GUJ688" s="3"/>
      <c r="GUK688" s="3"/>
      <c r="GUL688" s="3"/>
      <c r="GUM688" s="3"/>
      <c r="GUN688" s="3"/>
      <c r="GUO688" s="3"/>
      <c r="GUP688" s="3"/>
      <c r="GUQ688" s="3"/>
      <c r="GUR688" s="3"/>
      <c r="GUS688" s="3"/>
      <c r="GUT688" s="3"/>
      <c r="GUU688" s="3"/>
      <c r="GUV688" s="3"/>
      <c r="GUW688" s="3"/>
      <c r="GUX688" s="3"/>
      <c r="GUY688" s="3"/>
      <c r="GUZ688" s="3"/>
      <c r="GVA688" s="3"/>
      <c r="GVB688" s="3"/>
      <c r="GVC688" s="3"/>
      <c r="GVD688" s="3"/>
      <c r="GVE688" s="3"/>
      <c r="GVF688" s="3"/>
      <c r="GVG688" s="3"/>
      <c r="GVH688" s="3"/>
      <c r="GVI688" s="3"/>
      <c r="GVJ688" s="3"/>
      <c r="GVK688" s="3"/>
      <c r="GVL688" s="3"/>
      <c r="GVM688" s="3"/>
      <c r="GVN688" s="3"/>
      <c r="GVO688" s="3"/>
      <c r="GVP688" s="3"/>
      <c r="GVQ688" s="3"/>
      <c r="GVR688" s="3"/>
      <c r="GVS688" s="3"/>
      <c r="GVT688" s="3"/>
      <c r="GVU688" s="3"/>
      <c r="GVV688" s="3"/>
      <c r="GVW688" s="3"/>
      <c r="GVX688" s="3"/>
      <c r="GVY688" s="3"/>
      <c r="GVZ688" s="3"/>
      <c r="GWA688" s="3"/>
      <c r="GWB688" s="3"/>
      <c r="GWC688" s="3"/>
      <c r="GWD688" s="3"/>
      <c r="GWE688" s="3"/>
      <c r="GWF688" s="3"/>
      <c r="GWG688" s="3"/>
      <c r="GWH688" s="3"/>
      <c r="GWI688" s="3"/>
      <c r="GWJ688" s="3"/>
      <c r="GWK688" s="3"/>
      <c r="GWL688" s="3"/>
      <c r="GWM688" s="3"/>
      <c r="GWN688" s="3"/>
      <c r="GWO688" s="3"/>
      <c r="GWP688" s="3"/>
      <c r="GWQ688" s="3"/>
      <c r="GWR688" s="3"/>
      <c r="GWS688" s="3"/>
      <c r="GWT688" s="3"/>
      <c r="GWU688" s="3"/>
      <c r="GWV688" s="3"/>
      <c r="GWW688" s="3"/>
      <c r="GWX688" s="3"/>
      <c r="GWY688" s="3"/>
      <c r="GWZ688" s="3"/>
      <c r="GXA688" s="3"/>
      <c r="GXB688" s="3"/>
      <c r="GXC688" s="3"/>
      <c r="GXD688" s="3"/>
      <c r="GXE688" s="3"/>
      <c r="GXF688" s="3"/>
      <c r="GXG688" s="3"/>
      <c r="GXH688" s="3"/>
      <c r="GXI688" s="3"/>
      <c r="GXJ688" s="3"/>
      <c r="GXK688" s="3"/>
      <c r="GXL688" s="3"/>
      <c r="GXM688" s="3"/>
      <c r="GXN688" s="3"/>
      <c r="GXO688" s="3"/>
      <c r="GXP688" s="3"/>
      <c r="GXQ688" s="3"/>
      <c r="GXR688" s="3"/>
      <c r="GXS688" s="3"/>
      <c r="GXT688" s="3"/>
      <c r="GXU688" s="3"/>
      <c r="GXV688" s="3"/>
      <c r="GXW688" s="3"/>
      <c r="GXX688" s="3"/>
      <c r="GXY688" s="3"/>
      <c r="GXZ688" s="3"/>
      <c r="GYA688" s="3"/>
      <c r="GYB688" s="3"/>
      <c r="GYC688" s="3"/>
      <c r="GYD688" s="3"/>
      <c r="GYE688" s="3"/>
      <c r="GYF688" s="3"/>
      <c r="GYG688" s="3"/>
      <c r="GYH688" s="3"/>
      <c r="GYI688" s="3"/>
      <c r="GYJ688" s="3"/>
      <c r="GYK688" s="3"/>
      <c r="GYL688" s="3"/>
      <c r="GYM688" s="3"/>
      <c r="GYN688" s="3"/>
      <c r="GYO688" s="3"/>
      <c r="GYP688" s="3"/>
      <c r="GYQ688" s="3"/>
      <c r="GYR688" s="3"/>
      <c r="GYS688" s="3"/>
      <c r="GYT688" s="3"/>
      <c r="GYU688" s="3"/>
      <c r="GYV688" s="3"/>
      <c r="GYW688" s="3"/>
      <c r="GYX688" s="3"/>
      <c r="GYY688" s="3"/>
      <c r="GYZ688" s="3"/>
      <c r="GZA688" s="3"/>
      <c r="GZB688" s="3"/>
      <c r="GZC688" s="3"/>
      <c r="GZD688" s="3"/>
      <c r="GZE688" s="3"/>
      <c r="GZF688" s="3"/>
      <c r="GZG688" s="3"/>
      <c r="GZH688" s="3"/>
      <c r="GZI688" s="3"/>
      <c r="GZJ688" s="3"/>
      <c r="GZK688" s="3"/>
      <c r="GZL688" s="3"/>
      <c r="GZM688" s="3"/>
      <c r="GZN688" s="3"/>
      <c r="GZO688" s="3"/>
      <c r="GZP688" s="3"/>
      <c r="GZQ688" s="3"/>
      <c r="GZR688" s="3"/>
      <c r="GZS688" s="3"/>
      <c r="GZT688" s="3"/>
      <c r="GZU688" s="3"/>
      <c r="GZV688" s="3"/>
      <c r="GZW688" s="3"/>
      <c r="GZX688" s="3"/>
      <c r="GZY688" s="3"/>
      <c r="GZZ688" s="3"/>
      <c r="HAA688" s="3"/>
      <c r="HAB688" s="3"/>
      <c r="HAC688" s="3"/>
      <c r="HAD688" s="3"/>
      <c r="HAE688" s="3"/>
      <c r="HAF688" s="3"/>
      <c r="HAG688" s="3"/>
      <c r="HAH688" s="3"/>
      <c r="HAI688" s="3"/>
      <c r="HAJ688" s="3"/>
      <c r="HAK688" s="3"/>
      <c r="HAL688" s="3"/>
      <c r="HAM688" s="3"/>
      <c r="HAN688" s="3"/>
      <c r="HAO688" s="3"/>
      <c r="HAP688" s="3"/>
      <c r="HAQ688" s="3"/>
      <c r="HAR688" s="3"/>
      <c r="HAS688" s="3"/>
      <c r="HAT688" s="3"/>
      <c r="HAU688" s="3"/>
      <c r="HAV688" s="3"/>
      <c r="HAW688" s="3"/>
      <c r="HAX688" s="3"/>
      <c r="HAY688" s="3"/>
      <c r="HAZ688" s="3"/>
      <c r="HBA688" s="3"/>
      <c r="HBB688" s="3"/>
      <c r="HBC688" s="3"/>
      <c r="HBD688" s="3"/>
      <c r="HBE688" s="3"/>
      <c r="HBF688" s="3"/>
      <c r="HBG688" s="3"/>
      <c r="HBH688" s="3"/>
      <c r="HBI688" s="3"/>
      <c r="HBJ688" s="3"/>
      <c r="HBK688" s="3"/>
      <c r="HBL688" s="3"/>
      <c r="HBM688" s="3"/>
      <c r="HBN688" s="3"/>
      <c r="HBO688" s="3"/>
      <c r="HBP688" s="3"/>
      <c r="HBQ688" s="3"/>
      <c r="HBR688" s="3"/>
      <c r="HBS688" s="3"/>
      <c r="HBT688" s="3"/>
      <c r="HBU688" s="3"/>
      <c r="HBV688" s="3"/>
      <c r="HBW688" s="3"/>
      <c r="HBX688" s="3"/>
      <c r="HBY688" s="3"/>
      <c r="HBZ688" s="3"/>
      <c r="HCA688" s="3"/>
      <c r="HCB688" s="3"/>
      <c r="HCC688" s="3"/>
      <c r="HCD688" s="3"/>
      <c r="HCE688" s="3"/>
      <c r="HCF688" s="3"/>
      <c r="HCG688" s="3"/>
      <c r="HCH688" s="3"/>
      <c r="HCI688" s="3"/>
      <c r="HCJ688" s="3"/>
      <c r="HCK688" s="3"/>
      <c r="HCL688" s="3"/>
      <c r="HCM688" s="3"/>
      <c r="HCN688" s="3"/>
      <c r="HCO688" s="3"/>
      <c r="HCP688" s="3"/>
      <c r="HCQ688" s="3"/>
      <c r="HCR688" s="3"/>
      <c r="HCS688" s="3"/>
      <c r="HCT688" s="3"/>
      <c r="HCU688" s="3"/>
      <c r="HCV688" s="3"/>
      <c r="HCW688" s="3"/>
      <c r="HCX688" s="3"/>
      <c r="HCY688" s="3"/>
      <c r="HCZ688" s="3"/>
      <c r="HDA688" s="3"/>
      <c r="HDB688" s="3"/>
      <c r="HDC688" s="3"/>
      <c r="HDD688" s="3"/>
      <c r="HDE688" s="3"/>
      <c r="HDF688" s="3"/>
      <c r="HDG688" s="3"/>
      <c r="HDH688" s="3"/>
      <c r="HDI688" s="3"/>
      <c r="HDJ688" s="3"/>
      <c r="HDK688" s="3"/>
      <c r="HDL688" s="3"/>
      <c r="HDM688" s="3"/>
      <c r="HDN688" s="3"/>
      <c r="HDO688" s="3"/>
      <c r="HDP688" s="3"/>
      <c r="HDQ688" s="3"/>
      <c r="HDR688" s="3"/>
      <c r="HDS688" s="3"/>
      <c r="HDT688" s="3"/>
      <c r="HDU688" s="3"/>
      <c r="HDV688" s="3"/>
      <c r="HDW688" s="3"/>
      <c r="HDX688" s="3"/>
      <c r="HDY688" s="3"/>
      <c r="HDZ688" s="3"/>
      <c r="HEA688" s="3"/>
      <c r="HEB688" s="3"/>
      <c r="HEC688" s="3"/>
      <c r="HED688" s="3"/>
      <c r="HEE688" s="3"/>
      <c r="HEF688" s="3"/>
      <c r="HEG688" s="3"/>
      <c r="HEH688" s="3"/>
      <c r="HEI688" s="3"/>
      <c r="HEJ688" s="3"/>
      <c r="HEK688" s="3"/>
      <c r="HEL688" s="3"/>
      <c r="HEM688" s="3"/>
      <c r="HEN688" s="3"/>
      <c r="HEO688" s="3"/>
      <c r="HEP688" s="3"/>
      <c r="HEQ688" s="3"/>
      <c r="HER688" s="3"/>
      <c r="HES688" s="3"/>
      <c r="HET688" s="3"/>
      <c r="HEU688" s="3"/>
      <c r="HEV688" s="3"/>
      <c r="HEW688" s="3"/>
      <c r="HEX688" s="3"/>
      <c r="HEY688" s="3"/>
      <c r="HEZ688" s="3"/>
      <c r="HFA688" s="3"/>
      <c r="HFB688" s="3"/>
      <c r="HFC688" s="3"/>
      <c r="HFD688" s="3"/>
      <c r="HFE688" s="3"/>
      <c r="HFF688" s="3"/>
      <c r="HFG688" s="3"/>
      <c r="HFH688" s="3"/>
      <c r="HFI688" s="3"/>
      <c r="HFJ688" s="3"/>
      <c r="HFK688" s="3"/>
      <c r="HFL688" s="3"/>
      <c r="HFM688" s="3"/>
      <c r="HFN688" s="3"/>
      <c r="HFO688" s="3"/>
      <c r="HFP688" s="3"/>
      <c r="HFQ688" s="3"/>
      <c r="HFR688" s="3"/>
      <c r="HFS688" s="3"/>
      <c r="HFT688" s="3"/>
      <c r="HFU688" s="3"/>
      <c r="HFV688" s="3"/>
      <c r="HFW688" s="3"/>
      <c r="HFX688" s="3"/>
      <c r="HFY688" s="3"/>
      <c r="HFZ688" s="3"/>
      <c r="HGA688" s="3"/>
      <c r="HGB688" s="3"/>
      <c r="HGC688" s="3"/>
      <c r="HGD688" s="3"/>
      <c r="HGE688" s="3"/>
      <c r="HGF688" s="3"/>
      <c r="HGG688" s="3"/>
      <c r="HGH688" s="3"/>
      <c r="HGI688" s="3"/>
      <c r="HGJ688" s="3"/>
      <c r="HGK688" s="3"/>
      <c r="HGL688" s="3"/>
      <c r="HGM688" s="3"/>
      <c r="HGN688" s="3"/>
      <c r="HGO688" s="3"/>
      <c r="HGP688" s="3"/>
      <c r="HGQ688" s="3"/>
      <c r="HGR688" s="3"/>
      <c r="HGS688" s="3"/>
      <c r="HGT688" s="3"/>
      <c r="HGU688" s="3"/>
      <c r="HGV688" s="3"/>
      <c r="HGW688" s="3"/>
      <c r="HGX688" s="3"/>
      <c r="HGY688" s="3"/>
      <c r="HGZ688" s="3"/>
      <c r="HHA688" s="3"/>
      <c r="HHB688" s="3"/>
      <c r="HHC688" s="3"/>
      <c r="HHD688" s="3"/>
      <c r="HHE688" s="3"/>
      <c r="HHF688" s="3"/>
      <c r="HHG688" s="3"/>
      <c r="HHH688" s="3"/>
      <c r="HHI688" s="3"/>
      <c r="HHJ688" s="3"/>
      <c r="HHK688" s="3"/>
      <c r="HHL688" s="3"/>
      <c r="HHM688" s="3"/>
      <c r="HHN688" s="3"/>
      <c r="HHO688" s="3"/>
      <c r="HHP688" s="3"/>
      <c r="HHQ688" s="3"/>
      <c r="HHR688" s="3"/>
      <c r="HHS688" s="3"/>
      <c r="HHT688" s="3"/>
      <c r="HHU688" s="3"/>
      <c r="HHV688" s="3"/>
      <c r="HHW688" s="3"/>
      <c r="HHX688" s="3"/>
      <c r="HHY688" s="3"/>
      <c r="HHZ688" s="3"/>
      <c r="HIA688" s="3"/>
      <c r="HIB688" s="3"/>
      <c r="HIC688" s="3"/>
      <c r="HID688" s="3"/>
      <c r="HIE688" s="3"/>
      <c r="HIF688" s="3"/>
      <c r="HIG688" s="3"/>
      <c r="HIH688" s="3"/>
      <c r="HII688" s="3"/>
      <c r="HIJ688" s="3"/>
      <c r="HIK688" s="3"/>
      <c r="HIL688" s="3"/>
      <c r="HIM688" s="3"/>
      <c r="HIN688" s="3"/>
      <c r="HIO688" s="3"/>
      <c r="HIP688" s="3"/>
      <c r="HIQ688" s="3"/>
      <c r="HIR688" s="3"/>
      <c r="HIS688" s="3"/>
      <c r="HIT688" s="3"/>
      <c r="HIU688" s="3"/>
      <c r="HIV688" s="3"/>
      <c r="HIW688" s="3"/>
      <c r="HIX688" s="3"/>
      <c r="HIY688" s="3"/>
      <c r="HIZ688" s="3"/>
      <c r="HJA688" s="3"/>
      <c r="HJB688" s="3"/>
      <c r="HJC688" s="3"/>
      <c r="HJD688" s="3"/>
      <c r="HJE688" s="3"/>
      <c r="HJF688" s="3"/>
      <c r="HJG688" s="3"/>
      <c r="HJH688" s="3"/>
      <c r="HJI688" s="3"/>
      <c r="HJJ688" s="3"/>
      <c r="HJK688" s="3"/>
      <c r="HJL688" s="3"/>
      <c r="HJM688" s="3"/>
      <c r="HJN688" s="3"/>
      <c r="HJO688" s="3"/>
      <c r="HJP688" s="3"/>
      <c r="HJQ688" s="3"/>
      <c r="HJR688" s="3"/>
      <c r="HJS688" s="3"/>
      <c r="HJT688" s="3"/>
      <c r="HJU688" s="3"/>
      <c r="HJV688" s="3"/>
      <c r="HJW688" s="3"/>
      <c r="HJX688" s="3"/>
      <c r="HJY688" s="3"/>
      <c r="HJZ688" s="3"/>
      <c r="HKA688" s="3"/>
      <c r="HKB688" s="3"/>
      <c r="HKC688" s="3"/>
      <c r="HKD688" s="3"/>
      <c r="HKE688" s="3"/>
      <c r="HKF688" s="3"/>
      <c r="HKG688" s="3"/>
      <c r="HKH688" s="3"/>
      <c r="HKI688" s="3"/>
      <c r="HKJ688" s="3"/>
      <c r="HKK688" s="3"/>
      <c r="HKL688" s="3"/>
      <c r="HKM688" s="3"/>
      <c r="HKN688" s="3"/>
      <c r="HKO688" s="3"/>
      <c r="HKP688" s="3"/>
      <c r="HKQ688" s="3"/>
      <c r="HKR688" s="3"/>
      <c r="HKS688" s="3"/>
      <c r="HKT688" s="3"/>
      <c r="HKU688" s="3"/>
      <c r="HKV688" s="3"/>
      <c r="HKW688" s="3"/>
      <c r="HKX688" s="3"/>
      <c r="HKY688" s="3"/>
      <c r="HKZ688" s="3"/>
      <c r="HLA688" s="3"/>
      <c r="HLB688" s="3"/>
      <c r="HLC688" s="3"/>
      <c r="HLD688" s="3"/>
      <c r="HLE688" s="3"/>
      <c r="HLF688" s="3"/>
      <c r="HLG688" s="3"/>
      <c r="HLH688" s="3"/>
      <c r="HLI688" s="3"/>
      <c r="HLJ688" s="3"/>
      <c r="HLK688" s="3"/>
      <c r="HLL688" s="3"/>
      <c r="HLM688" s="3"/>
      <c r="HLN688" s="3"/>
      <c r="HLO688" s="3"/>
      <c r="HLP688" s="3"/>
      <c r="HLQ688" s="3"/>
      <c r="HLR688" s="3"/>
      <c r="HLS688" s="3"/>
      <c r="HLT688" s="3"/>
      <c r="HLU688" s="3"/>
      <c r="HLV688" s="3"/>
      <c r="HLW688" s="3"/>
      <c r="HLX688" s="3"/>
      <c r="HLY688" s="3"/>
      <c r="HLZ688" s="3"/>
      <c r="HMA688" s="3"/>
      <c r="HMB688" s="3"/>
      <c r="HMC688" s="3"/>
      <c r="HMD688" s="3"/>
      <c r="HME688" s="3"/>
      <c r="HMF688" s="3"/>
      <c r="HMG688" s="3"/>
      <c r="HMH688" s="3"/>
      <c r="HMI688" s="3"/>
      <c r="HMJ688" s="3"/>
      <c r="HMK688" s="3"/>
      <c r="HML688" s="3"/>
      <c r="HMM688" s="3"/>
      <c r="HMN688" s="3"/>
      <c r="HMO688" s="3"/>
      <c r="HMP688" s="3"/>
      <c r="HMQ688" s="3"/>
      <c r="HMR688" s="3"/>
      <c r="HMS688" s="3"/>
      <c r="HMT688" s="3"/>
      <c r="HMU688" s="3"/>
      <c r="HMV688" s="3"/>
      <c r="HMW688" s="3"/>
      <c r="HMX688" s="3"/>
      <c r="HMY688" s="3"/>
      <c r="HMZ688" s="3"/>
      <c r="HNA688" s="3"/>
      <c r="HNB688" s="3"/>
      <c r="HNC688" s="3"/>
      <c r="HND688" s="3"/>
      <c r="HNE688" s="3"/>
      <c r="HNF688" s="3"/>
      <c r="HNG688" s="3"/>
      <c r="HNH688" s="3"/>
      <c r="HNI688" s="3"/>
      <c r="HNJ688" s="3"/>
      <c r="HNK688" s="3"/>
      <c r="HNL688" s="3"/>
      <c r="HNM688" s="3"/>
      <c r="HNN688" s="3"/>
      <c r="HNO688" s="3"/>
      <c r="HNP688" s="3"/>
      <c r="HNQ688" s="3"/>
      <c r="HNR688" s="3"/>
      <c r="HNS688" s="3"/>
      <c r="HNT688" s="3"/>
      <c r="HNU688" s="3"/>
      <c r="HNV688" s="3"/>
      <c r="HNW688" s="3"/>
      <c r="HNX688" s="3"/>
      <c r="HNY688" s="3"/>
      <c r="HNZ688" s="3"/>
      <c r="HOA688" s="3"/>
      <c r="HOB688" s="3"/>
      <c r="HOC688" s="3"/>
      <c r="HOD688" s="3"/>
      <c r="HOE688" s="3"/>
      <c r="HOF688" s="3"/>
      <c r="HOG688" s="3"/>
      <c r="HOH688" s="3"/>
      <c r="HOI688" s="3"/>
      <c r="HOJ688" s="3"/>
      <c r="HOK688" s="3"/>
      <c r="HOL688" s="3"/>
      <c r="HOM688" s="3"/>
      <c r="HON688" s="3"/>
      <c r="HOO688" s="3"/>
      <c r="HOP688" s="3"/>
      <c r="HOQ688" s="3"/>
      <c r="HOR688" s="3"/>
      <c r="HOS688" s="3"/>
      <c r="HOT688" s="3"/>
      <c r="HOU688" s="3"/>
      <c r="HOV688" s="3"/>
      <c r="HOW688" s="3"/>
      <c r="HOX688" s="3"/>
      <c r="HOY688" s="3"/>
      <c r="HOZ688" s="3"/>
      <c r="HPA688" s="3"/>
      <c r="HPB688" s="3"/>
      <c r="HPC688" s="3"/>
      <c r="HPD688" s="3"/>
      <c r="HPE688" s="3"/>
      <c r="HPF688" s="3"/>
      <c r="HPG688" s="3"/>
      <c r="HPH688" s="3"/>
      <c r="HPI688" s="3"/>
      <c r="HPJ688" s="3"/>
      <c r="HPK688" s="3"/>
      <c r="HPL688" s="3"/>
      <c r="HPM688" s="3"/>
      <c r="HPN688" s="3"/>
      <c r="HPO688" s="3"/>
      <c r="HPP688" s="3"/>
      <c r="HPQ688" s="3"/>
      <c r="HPR688" s="3"/>
      <c r="HPS688" s="3"/>
      <c r="HPT688" s="3"/>
      <c r="HPU688" s="3"/>
      <c r="HPV688" s="3"/>
      <c r="HPW688" s="3"/>
      <c r="HPX688" s="3"/>
      <c r="HPY688" s="3"/>
      <c r="HPZ688" s="3"/>
      <c r="HQA688" s="3"/>
      <c r="HQB688" s="3"/>
      <c r="HQC688" s="3"/>
      <c r="HQD688" s="3"/>
      <c r="HQE688" s="3"/>
      <c r="HQF688" s="3"/>
      <c r="HQG688" s="3"/>
      <c r="HQH688" s="3"/>
      <c r="HQI688" s="3"/>
      <c r="HQJ688" s="3"/>
      <c r="HQK688" s="3"/>
      <c r="HQL688" s="3"/>
      <c r="HQM688" s="3"/>
      <c r="HQN688" s="3"/>
      <c r="HQO688" s="3"/>
      <c r="HQP688" s="3"/>
      <c r="HQQ688" s="3"/>
      <c r="HQR688" s="3"/>
      <c r="HQS688" s="3"/>
      <c r="HQT688" s="3"/>
      <c r="HQU688" s="3"/>
      <c r="HQV688" s="3"/>
      <c r="HQW688" s="3"/>
      <c r="HQX688" s="3"/>
      <c r="HQY688" s="3"/>
      <c r="HQZ688" s="3"/>
      <c r="HRA688" s="3"/>
      <c r="HRB688" s="3"/>
      <c r="HRC688" s="3"/>
      <c r="HRD688" s="3"/>
      <c r="HRE688" s="3"/>
      <c r="HRF688" s="3"/>
      <c r="HRG688" s="3"/>
      <c r="HRH688" s="3"/>
      <c r="HRI688" s="3"/>
      <c r="HRJ688" s="3"/>
      <c r="HRK688" s="3"/>
      <c r="HRL688" s="3"/>
      <c r="HRM688" s="3"/>
      <c r="HRN688" s="3"/>
      <c r="HRO688" s="3"/>
      <c r="HRP688" s="3"/>
      <c r="HRQ688" s="3"/>
      <c r="HRR688" s="3"/>
      <c r="HRS688" s="3"/>
      <c r="HRT688" s="3"/>
      <c r="HRU688" s="3"/>
      <c r="HRV688" s="3"/>
      <c r="HRW688" s="3"/>
      <c r="HRX688" s="3"/>
      <c r="HRY688" s="3"/>
      <c r="HRZ688" s="3"/>
      <c r="HSA688" s="3"/>
      <c r="HSB688" s="3"/>
      <c r="HSC688" s="3"/>
      <c r="HSD688" s="3"/>
      <c r="HSE688" s="3"/>
      <c r="HSF688" s="3"/>
      <c r="HSG688" s="3"/>
      <c r="HSH688" s="3"/>
      <c r="HSI688" s="3"/>
      <c r="HSJ688" s="3"/>
      <c r="HSK688" s="3"/>
      <c r="HSL688" s="3"/>
      <c r="HSM688" s="3"/>
      <c r="HSN688" s="3"/>
      <c r="HSO688" s="3"/>
      <c r="HSP688" s="3"/>
      <c r="HSQ688" s="3"/>
      <c r="HSR688" s="3"/>
      <c r="HSS688" s="3"/>
      <c r="HST688" s="3"/>
      <c r="HSU688" s="3"/>
      <c r="HSV688" s="3"/>
      <c r="HSW688" s="3"/>
      <c r="HSX688" s="3"/>
      <c r="HSY688" s="3"/>
      <c r="HSZ688" s="3"/>
      <c r="HTA688" s="3"/>
      <c r="HTB688" s="3"/>
      <c r="HTC688" s="3"/>
      <c r="HTD688" s="3"/>
      <c r="HTE688" s="3"/>
      <c r="HTF688" s="3"/>
      <c r="HTG688" s="3"/>
      <c r="HTH688" s="3"/>
      <c r="HTI688" s="3"/>
      <c r="HTJ688" s="3"/>
      <c r="HTK688" s="3"/>
      <c r="HTL688" s="3"/>
      <c r="HTM688" s="3"/>
      <c r="HTN688" s="3"/>
      <c r="HTO688" s="3"/>
      <c r="HTP688" s="3"/>
      <c r="HTQ688" s="3"/>
      <c r="HTR688" s="3"/>
      <c r="HTS688" s="3"/>
      <c r="HTT688" s="3"/>
      <c r="HTU688" s="3"/>
      <c r="HTV688" s="3"/>
      <c r="HTW688" s="3"/>
      <c r="HTX688" s="3"/>
      <c r="HTY688" s="3"/>
      <c r="HTZ688" s="3"/>
      <c r="HUA688" s="3"/>
      <c r="HUB688" s="3"/>
      <c r="HUC688" s="3"/>
      <c r="HUD688" s="3"/>
      <c r="HUE688" s="3"/>
      <c r="HUF688" s="3"/>
      <c r="HUG688" s="3"/>
      <c r="HUH688" s="3"/>
      <c r="HUI688" s="3"/>
      <c r="HUJ688" s="3"/>
      <c r="HUK688" s="3"/>
      <c r="HUL688" s="3"/>
      <c r="HUM688" s="3"/>
      <c r="HUN688" s="3"/>
      <c r="HUO688" s="3"/>
      <c r="HUP688" s="3"/>
      <c r="HUQ688" s="3"/>
      <c r="HUR688" s="3"/>
      <c r="HUS688" s="3"/>
      <c r="HUT688" s="3"/>
      <c r="HUU688" s="3"/>
      <c r="HUV688" s="3"/>
      <c r="HUW688" s="3"/>
      <c r="HUX688" s="3"/>
      <c r="HUY688" s="3"/>
      <c r="HUZ688" s="3"/>
      <c r="HVA688" s="3"/>
      <c r="HVB688" s="3"/>
      <c r="HVC688" s="3"/>
      <c r="HVD688" s="3"/>
      <c r="HVE688" s="3"/>
      <c r="HVF688" s="3"/>
      <c r="HVG688" s="3"/>
      <c r="HVH688" s="3"/>
      <c r="HVI688" s="3"/>
      <c r="HVJ688" s="3"/>
      <c r="HVK688" s="3"/>
      <c r="HVL688" s="3"/>
      <c r="HVM688" s="3"/>
      <c r="HVN688" s="3"/>
      <c r="HVO688" s="3"/>
      <c r="HVP688" s="3"/>
      <c r="HVQ688" s="3"/>
      <c r="HVR688" s="3"/>
      <c r="HVS688" s="3"/>
      <c r="HVT688" s="3"/>
      <c r="HVU688" s="3"/>
      <c r="HVV688" s="3"/>
      <c r="HVW688" s="3"/>
      <c r="HVX688" s="3"/>
      <c r="HVY688" s="3"/>
      <c r="HVZ688" s="3"/>
      <c r="HWA688" s="3"/>
      <c r="HWB688" s="3"/>
      <c r="HWC688" s="3"/>
      <c r="HWD688" s="3"/>
      <c r="HWE688" s="3"/>
      <c r="HWF688" s="3"/>
      <c r="HWG688" s="3"/>
      <c r="HWH688" s="3"/>
      <c r="HWI688" s="3"/>
      <c r="HWJ688" s="3"/>
      <c r="HWK688" s="3"/>
      <c r="HWL688" s="3"/>
      <c r="HWM688" s="3"/>
      <c r="HWN688" s="3"/>
      <c r="HWO688" s="3"/>
      <c r="HWP688" s="3"/>
      <c r="HWQ688" s="3"/>
      <c r="HWR688" s="3"/>
      <c r="HWS688" s="3"/>
      <c r="HWT688" s="3"/>
      <c r="HWU688" s="3"/>
      <c r="HWV688" s="3"/>
      <c r="HWW688" s="3"/>
      <c r="HWX688" s="3"/>
      <c r="HWY688" s="3"/>
      <c r="HWZ688" s="3"/>
      <c r="HXA688" s="3"/>
      <c r="HXB688" s="3"/>
      <c r="HXC688" s="3"/>
      <c r="HXD688" s="3"/>
      <c r="HXE688" s="3"/>
      <c r="HXF688" s="3"/>
      <c r="HXG688" s="3"/>
      <c r="HXH688" s="3"/>
      <c r="HXI688" s="3"/>
      <c r="HXJ688" s="3"/>
      <c r="HXK688" s="3"/>
      <c r="HXL688" s="3"/>
      <c r="HXM688" s="3"/>
      <c r="HXN688" s="3"/>
      <c r="HXO688" s="3"/>
      <c r="HXP688" s="3"/>
      <c r="HXQ688" s="3"/>
      <c r="HXR688" s="3"/>
      <c r="HXS688" s="3"/>
      <c r="HXT688" s="3"/>
      <c r="HXU688" s="3"/>
      <c r="HXV688" s="3"/>
      <c r="HXW688" s="3"/>
      <c r="HXX688" s="3"/>
      <c r="HXY688" s="3"/>
      <c r="HXZ688" s="3"/>
      <c r="HYA688" s="3"/>
      <c r="HYB688" s="3"/>
      <c r="HYC688" s="3"/>
      <c r="HYD688" s="3"/>
      <c r="HYE688" s="3"/>
      <c r="HYF688" s="3"/>
      <c r="HYG688" s="3"/>
      <c r="HYH688" s="3"/>
      <c r="HYI688" s="3"/>
      <c r="HYJ688" s="3"/>
      <c r="HYK688" s="3"/>
      <c r="HYL688" s="3"/>
      <c r="HYM688" s="3"/>
      <c r="HYN688" s="3"/>
      <c r="HYO688" s="3"/>
      <c r="HYP688" s="3"/>
      <c r="HYQ688" s="3"/>
      <c r="HYR688" s="3"/>
      <c r="HYS688" s="3"/>
      <c r="HYT688" s="3"/>
      <c r="HYU688" s="3"/>
      <c r="HYV688" s="3"/>
      <c r="HYW688" s="3"/>
      <c r="HYX688" s="3"/>
      <c r="HYY688" s="3"/>
      <c r="HYZ688" s="3"/>
      <c r="HZA688" s="3"/>
      <c r="HZB688" s="3"/>
      <c r="HZC688" s="3"/>
      <c r="HZD688" s="3"/>
      <c r="HZE688" s="3"/>
      <c r="HZF688" s="3"/>
      <c r="HZG688" s="3"/>
      <c r="HZH688" s="3"/>
      <c r="HZI688" s="3"/>
      <c r="HZJ688" s="3"/>
      <c r="HZK688" s="3"/>
      <c r="HZL688" s="3"/>
      <c r="HZM688" s="3"/>
      <c r="HZN688" s="3"/>
      <c r="HZO688" s="3"/>
      <c r="HZP688" s="3"/>
      <c r="HZQ688" s="3"/>
      <c r="HZR688" s="3"/>
      <c r="HZS688" s="3"/>
      <c r="HZT688" s="3"/>
      <c r="HZU688" s="3"/>
      <c r="HZV688" s="3"/>
      <c r="HZW688" s="3"/>
      <c r="HZX688" s="3"/>
      <c r="HZY688" s="3"/>
      <c r="HZZ688" s="3"/>
      <c r="IAA688" s="3"/>
      <c r="IAB688" s="3"/>
      <c r="IAC688" s="3"/>
      <c r="IAD688" s="3"/>
      <c r="IAE688" s="3"/>
      <c r="IAF688" s="3"/>
      <c r="IAG688" s="3"/>
      <c r="IAH688" s="3"/>
      <c r="IAI688" s="3"/>
      <c r="IAJ688" s="3"/>
      <c r="IAK688" s="3"/>
      <c r="IAL688" s="3"/>
      <c r="IAM688" s="3"/>
      <c r="IAN688" s="3"/>
      <c r="IAO688" s="3"/>
      <c r="IAP688" s="3"/>
      <c r="IAQ688" s="3"/>
      <c r="IAR688" s="3"/>
      <c r="IAS688" s="3"/>
      <c r="IAT688" s="3"/>
      <c r="IAU688" s="3"/>
      <c r="IAV688" s="3"/>
      <c r="IAW688" s="3"/>
      <c r="IAX688" s="3"/>
      <c r="IAY688" s="3"/>
      <c r="IAZ688" s="3"/>
      <c r="IBA688" s="3"/>
      <c r="IBB688" s="3"/>
      <c r="IBC688" s="3"/>
      <c r="IBD688" s="3"/>
      <c r="IBE688" s="3"/>
      <c r="IBF688" s="3"/>
      <c r="IBG688" s="3"/>
      <c r="IBH688" s="3"/>
      <c r="IBI688" s="3"/>
      <c r="IBJ688" s="3"/>
      <c r="IBK688" s="3"/>
      <c r="IBL688" s="3"/>
      <c r="IBM688" s="3"/>
      <c r="IBN688" s="3"/>
      <c r="IBO688" s="3"/>
      <c r="IBP688" s="3"/>
      <c r="IBQ688" s="3"/>
      <c r="IBR688" s="3"/>
      <c r="IBS688" s="3"/>
      <c r="IBT688" s="3"/>
      <c r="IBU688" s="3"/>
      <c r="IBV688" s="3"/>
      <c r="IBW688" s="3"/>
      <c r="IBX688" s="3"/>
      <c r="IBY688" s="3"/>
      <c r="IBZ688" s="3"/>
      <c r="ICA688" s="3"/>
      <c r="ICB688" s="3"/>
      <c r="ICC688" s="3"/>
      <c r="ICD688" s="3"/>
      <c r="ICE688" s="3"/>
      <c r="ICF688" s="3"/>
      <c r="ICG688" s="3"/>
      <c r="ICH688" s="3"/>
      <c r="ICI688" s="3"/>
      <c r="ICJ688" s="3"/>
      <c r="ICK688" s="3"/>
      <c r="ICL688" s="3"/>
      <c r="ICM688" s="3"/>
      <c r="ICN688" s="3"/>
      <c r="ICO688" s="3"/>
      <c r="ICP688" s="3"/>
      <c r="ICQ688" s="3"/>
      <c r="ICR688" s="3"/>
      <c r="ICS688" s="3"/>
      <c r="ICT688" s="3"/>
      <c r="ICU688" s="3"/>
      <c r="ICV688" s="3"/>
      <c r="ICW688" s="3"/>
      <c r="ICX688" s="3"/>
      <c r="ICY688" s="3"/>
      <c r="ICZ688" s="3"/>
      <c r="IDA688" s="3"/>
      <c r="IDB688" s="3"/>
      <c r="IDC688" s="3"/>
      <c r="IDD688" s="3"/>
      <c r="IDE688" s="3"/>
      <c r="IDF688" s="3"/>
      <c r="IDG688" s="3"/>
      <c r="IDH688" s="3"/>
      <c r="IDI688" s="3"/>
      <c r="IDJ688" s="3"/>
      <c r="IDK688" s="3"/>
      <c r="IDL688" s="3"/>
      <c r="IDM688" s="3"/>
      <c r="IDN688" s="3"/>
      <c r="IDO688" s="3"/>
      <c r="IDP688" s="3"/>
      <c r="IDQ688" s="3"/>
      <c r="IDR688" s="3"/>
      <c r="IDS688" s="3"/>
      <c r="IDT688" s="3"/>
      <c r="IDU688" s="3"/>
      <c r="IDV688" s="3"/>
      <c r="IDW688" s="3"/>
      <c r="IDX688" s="3"/>
      <c r="IDY688" s="3"/>
      <c r="IDZ688" s="3"/>
      <c r="IEA688" s="3"/>
      <c r="IEB688" s="3"/>
      <c r="IEC688" s="3"/>
      <c r="IED688" s="3"/>
      <c r="IEE688" s="3"/>
      <c r="IEF688" s="3"/>
      <c r="IEG688" s="3"/>
      <c r="IEH688" s="3"/>
      <c r="IEI688" s="3"/>
      <c r="IEJ688" s="3"/>
      <c r="IEK688" s="3"/>
      <c r="IEL688" s="3"/>
      <c r="IEM688" s="3"/>
      <c r="IEN688" s="3"/>
      <c r="IEO688" s="3"/>
      <c r="IEP688" s="3"/>
      <c r="IEQ688" s="3"/>
      <c r="IER688" s="3"/>
      <c r="IES688" s="3"/>
      <c r="IET688" s="3"/>
      <c r="IEU688" s="3"/>
      <c r="IEV688" s="3"/>
      <c r="IEW688" s="3"/>
      <c r="IEX688" s="3"/>
      <c r="IEY688" s="3"/>
      <c r="IEZ688" s="3"/>
      <c r="IFA688" s="3"/>
      <c r="IFB688" s="3"/>
      <c r="IFC688" s="3"/>
      <c r="IFD688" s="3"/>
      <c r="IFE688" s="3"/>
      <c r="IFF688" s="3"/>
      <c r="IFG688" s="3"/>
      <c r="IFH688" s="3"/>
      <c r="IFI688" s="3"/>
      <c r="IFJ688" s="3"/>
      <c r="IFK688" s="3"/>
      <c r="IFL688" s="3"/>
      <c r="IFM688" s="3"/>
      <c r="IFN688" s="3"/>
      <c r="IFO688" s="3"/>
      <c r="IFP688" s="3"/>
      <c r="IFQ688" s="3"/>
      <c r="IFR688" s="3"/>
      <c r="IFS688" s="3"/>
      <c r="IFT688" s="3"/>
      <c r="IFU688" s="3"/>
      <c r="IFV688" s="3"/>
      <c r="IFW688" s="3"/>
      <c r="IFX688" s="3"/>
      <c r="IFY688" s="3"/>
      <c r="IFZ688" s="3"/>
      <c r="IGA688" s="3"/>
      <c r="IGB688" s="3"/>
      <c r="IGC688" s="3"/>
      <c r="IGD688" s="3"/>
      <c r="IGE688" s="3"/>
      <c r="IGF688" s="3"/>
      <c r="IGG688" s="3"/>
      <c r="IGH688" s="3"/>
      <c r="IGI688" s="3"/>
      <c r="IGJ688" s="3"/>
      <c r="IGK688" s="3"/>
      <c r="IGL688" s="3"/>
      <c r="IGM688" s="3"/>
      <c r="IGN688" s="3"/>
      <c r="IGO688" s="3"/>
      <c r="IGP688" s="3"/>
      <c r="IGQ688" s="3"/>
      <c r="IGR688" s="3"/>
      <c r="IGS688" s="3"/>
      <c r="IGT688" s="3"/>
      <c r="IGU688" s="3"/>
      <c r="IGV688" s="3"/>
      <c r="IGW688" s="3"/>
      <c r="IGX688" s="3"/>
      <c r="IGY688" s="3"/>
      <c r="IGZ688" s="3"/>
      <c r="IHA688" s="3"/>
      <c r="IHB688" s="3"/>
      <c r="IHC688" s="3"/>
      <c r="IHD688" s="3"/>
      <c r="IHE688" s="3"/>
      <c r="IHF688" s="3"/>
      <c r="IHG688" s="3"/>
      <c r="IHH688" s="3"/>
      <c r="IHI688" s="3"/>
      <c r="IHJ688" s="3"/>
      <c r="IHK688" s="3"/>
      <c r="IHL688" s="3"/>
      <c r="IHM688" s="3"/>
      <c r="IHN688" s="3"/>
      <c r="IHO688" s="3"/>
      <c r="IHP688" s="3"/>
      <c r="IHQ688" s="3"/>
      <c r="IHR688" s="3"/>
      <c r="IHS688" s="3"/>
      <c r="IHT688" s="3"/>
      <c r="IHU688" s="3"/>
      <c r="IHV688" s="3"/>
      <c r="IHW688" s="3"/>
      <c r="IHX688" s="3"/>
      <c r="IHY688" s="3"/>
      <c r="IHZ688" s="3"/>
      <c r="IIA688" s="3"/>
      <c r="IIB688" s="3"/>
      <c r="IIC688" s="3"/>
      <c r="IID688" s="3"/>
      <c r="IIE688" s="3"/>
      <c r="IIF688" s="3"/>
      <c r="IIG688" s="3"/>
      <c r="IIH688" s="3"/>
      <c r="III688" s="3"/>
      <c r="IIJ688" s="3"/>
      <c r="IIK688" s="3"/>
      <c r="IIL688" s="3"/>
      <c r="IIM688" s="3"/>
      <c r="IIN688" s="3"/>
      <c r="IIO688" s="3"/>
      <c r="IIP688" s="3"/>
      <c r="IIQ688" s="3"/>
      <c r="IIR688" s="3"/>
      <c r="IIS688" s="3"/>
      <c r="IIT688" s="3"/>
      <c r="IIU688" s="3"/>
      <c r="IIV688" s="3"/>
      <c r="IIW688" s="3"/>
      <c r="IIX688" s="3"/>
      <c r="IIY688" s="3"/>
      <c r="IIZ688" s="3"/>
      <c r="IJA688" s="3"/>
      <c r="IJB688" s="3"/>
      <c r="IJC688" s="3"/>
      <c r="IJD688" s="3"/>
      <c r="IJE688" s="3"/>
      <c r="IJF688" s="3"/>
      <c r="IJG688" s="3"/>
      <c r="IJH688" s="3"/>
      <c r="IJI688" s="3"/>
      <c r="IJJ688" s="3"/>
      <c r="IJK688" s="3"/>
      <c r="IJL688" s="3"/>
      <c r="IJM688" s="3"/>
      <c r="IJN688" s="3"/>
      <c r="IJO688" s="3"/>
      <c r="IJP688" s="3"/>
      <c r="IJQ688" s="3"/>
      <c r="IJR688" s="3"/>
      <c r="IJS688" s="3"/>
      <c r="IJT688" s="3"/>
      <c r="IJU688" s="3"/>
      <c r="IJV688" s="3"/>
      <c r="IJW688" s="3"/>
      <c r="IJX688" s="3"/>
      <c r="IJY688" s="3"/>
      <c r="IJZ688" s="3"/>
      <c r="IKA688" s="3"/>
      <c r="IKB688" s="3"/>
      <c r="IKC688" s="3"/>
      <c r="IKD688" s="3"/>
      <c r="IKE688" s="3"/>
      <c r="IKF688" s="3"/>
      <c r="IKG688" s="3"/>
      <c r="IKH688" s="3"/>
      <c r="IKI688" s="3"/>
      <c r="IKJ688" s="3"/>
      <c r="IKK688" s="3"/>
      <c r="IKL688" s="3"/>
      <c r="IKM688" s="3"/>
      <c r="IKN688" s="3"/>
      <c r="IKO688" s="3"/>
      <c r="IKP688" s="3"/>
      <c r="IKQ688" s="3"/>
      <c r="IKR688" s="3"/>
      <c r="IKS688" s="3"/>
      <c r="IKT688" s="3"/>
      <c r="IKU688" s="3"/>
      <c r="IKV688" s="3"/>
      <c r="IKW688" s="3"/>
      <c r="IKX688" s="3"/>
      <c r="IKY688" s="3"/>
      <c r="IKZ688" s="3"/>
      <c r="ILA688" s="3"/>
      <c r="ILB688" s="3"/>
      <c r="ILC688" s="3"/>
      <c r="ILD688" s="3"/>
      <c r="ILE688" s="3"/>
      <c r="ILF688" s="3"/>
      <c r="ILG688" s="3"/>
      <c r="ILH688" s="3"/>
      <c r="ILI688" s="3"/>
      <c r="ILJ688" s="3"/>
      <c r="ILK688" s="3"/>
      <c r="ILL688" s="3"/>
      <c r="ILM688" s="3"/>
      <c r="ILN688" s="3"/>
      <c r="ILO688" s="3"/>
      <c r="ILP688" s="3"/>
      <c r="ILQ688" s="3"/>
      <c r="ILR688" s="3"/>
      <c r="ILS688" s="3"/>
      <c r="ILT688" s="3"/>
      <c r="ILU688" s="3"/>
      <c r="ILV688" s="3"/>
      <c r="ILW688" s="3"/>
      <c r="ILX688" s="3"/>
      <c r="ILY688" s="3"/>
      <c r="ILZ688" s="3"/>
      <c r="IMA688" s="3"/>
      <c r="IMB688" s="3"/>
      <c r="IMC688" s="3"/>
      <c r="IMD688" s="3"/>
      <c r="IME688" s="3"/>
      <c r="IMF688" s="3"/>
      <c r="IMG688" s="3"/>
      <c r="IMH688" s="3"/>
      <c r="IMI688" s="3"/>
      <c r="IMJ688" s="3"/>
      <c r="IMK688" s="3"/>
      <c r="IML688" s="3"/>
      <c r="IMM688" s="3"/>
      <c r="IMN688" s="3"/>
      <c r="IMO688" s="3"/>
      <c r="IMP688" s="3"/>
      <c r="IMQ688" s="3"/>
      <c r="IMR688" s="3"/>
      <c r="IMS688" s="3"/>
      <c r="IMT688" s="3"/>
      <c r="IMU688" s="3"/>
      <c r="IMV688" s="3"/>
      <c r="IMW688" s="3"/>
      <c r="IMX688" s="3"/>
      <c r="IMY688" s="3"/>
      <c r="IMZ688" s="3"/>
      <c r="INA688" s="3"/>
      <c r="INB688" s="3"/>
      <c r="INC688" s="3"/>
      <c r="IND688" s="3"/>
      <c r="INE688" s="3"/>
      <c r="INF688" s="3"/>
      <c r="ING688" s="3"/>
      <c r="INH688" s="3"/>
      <c r="INI688" s="3"/>
      <c r="INJ688" s="3"/>
      <c r="INK688" s="3"/>
      <c r="INL688" s="3"/>
      <c r="INM688" s="3"/>
      <c r="INN688" s="3"/>
      <c r="INO688" s="3"/>
      <c r="INP688" s="3"/>
      <c r="INQ688" s="3"/>
      <c r="INR688" s="3"/>
      <c r="INS688" s="3"/>
      <c r="INT688" s="3"/>
      <c r="INU688" s="3"/>
      <c r="INV688" s="3"/>
      <c r="INW688" s="3"/>
      <c r="INX688" s="3"/>
      <c r="INY688" s="3"/>
      <c r="INZ688" s="3"/>
      <c r="IOA688" s="3"/>
      <c r="IOB688" s="3"/>
      <c r="IOC688" s="3"/>
      <c r="IOD688" s="3"/>
      <c r="IOE688" s="3"/>
      <c r="IOF688" s="3"/>
      <c r="IOG688" s="3"/>
      <c r="IOH688" s="3"/>
      <c r="IOI688" s="3"/>
      <c r="IOJ688" s="3"/>
      <c r="IOK688" s="3"/>
      <c r="IOL688" s="3"/>
      <c r="IOM688" s="3"/>
      <c r="ION688" s="3"/>
      <c r="IOO688" s="3"/>
      <c r="IOP688" s="3"/>
      <c r="IOQ688" s="3"/>
      <c r="IOR688" s="3"/>
      <c r="IOS688" s="3"/>
      <c r="IOT688" s="3"/>
      <c r="IOU688" s="3"/>
      <c r="IOV688" s="3"/>
      <c r="IOW688" s="3"/>
      <c r="IOX688" s="3"/>
      <c r="IOY688" s="3"/>
      <c r="IOZ688" s="3"/>
      <c r="IPA688" s="3"/>
      <c r="IPB688" s="3"/>
      <c r="IPC688" s="3"/>
      <c r="IPD688" s="3"/>
      <c r="IPE688" s="3"/>
      <c r="IPF688" s="3"/>
      <c r="IPG688" s="3"/>
      <c r="IPH688" s="3"/>
      <c r="IPI688" s="3"/>
      <c r="IPJ688" s="3"/>
      <c r="IPK688" s="3"/>
      <c r="IPL688" s="3"/>
      <c r="IPM688" s="3"/>
      <c r="IPN688" s="3"/>
      <c r="IPO688" s="3"/>
      <c r="IPP688" s="3"/>
      <c r="IPQ688" s="3"/>
      <c r="IPR688" s="3"/>
      <c r="IPS688" s="3"/>
      <c r="IPT688" s="3"/>
      <c r="IPU688" s="3"/>
      <c r="IPV688" s="3"/>
      <c r="IPW688" s="3"/>
      <c r="IPX688" s="3"/>
      <c r="IPY688" s="3"/>
      <c r="IPZ688" s="3"/>
      <c r="IQA688" s="3"/>
      <c r="IQB688" s="3"/>
      <c r="IQC688" s="3"/>
      <c r="IQD688" s="3"/>
      <c r="IQE688" s="3"/>
      <c r="IQF688" s="3"/>
      <c r="IQG688" s="3"/>
      <c r="IQH688" s="3"/>
      <c r="IQI688" s="3"/>
      <c r="IQJ688" s="3"/>
      <c r="IQK688" s="3"/>
      <c r="IQL688" s="3"/>
      <c r="IQM688" s="3"/>
      <c r="IQN688" s="3"/>
      <c r="IQO688" s="3"/>
      <c r="IQP688" s="3"/>
      <c r="IQQ688" s="3"/>
      <c r="IQR688" s="3"/>
      <c r="IQS688" s="3"/>
      <c r="IQT688" s="3"/>
      <c r="IQU688" s="3"/>
      <c r="IQV688" s="3"/>
      <c r="IQW688" s="3"/>
      <c r="IQX688" s="3"/>
      <c r="IQY688" s="3"/>
      <c r="IQZ688" s="3"/>
      <c r="IRA688" s="3"/>
      <c r="IRB688" s="3"/>
      <c r="IRC688" s="3"/>
      <c r="IRD688" s="3"/>
      <c r="IRE688" s="3"/>
      <c r="IRF688" s="3"/>
      <c r="IRG688" s="3"/>
      <c r="IRH688" s="3"/>
      <c r="IRI688" s="3"/>
      <c r="IRJ688" s="3"/>
      <c r="IRK688" s="3"/>
      <c r="IRL688" s="3"/>
      <c r="IRM688" s="3"/>
      <c r="IRN688" s="3"/>
      <c r="IRO688" s="3"/>
      <c r="IRP688" s="3"/>
      <c r="IRQ688" s="3"/>
      <c r="IRR688" s="3"/>
      <c r="IRS688" s="3"/>
      <c r="IRT688" s="3"/>
      <c r="IRU688" s="3"/>
      <c r="IRV688" s="3"/>
      <c r="IRW688" s="3"/>
      <c r="IRX688" s="3"/>
      <c r="IRY688" s="3"/>
      <c r="IRZ688" s="3"/>
      <c r="ISA688" s="3"/>
      <c r="ISB688" s="3"/>
      <c r="ISC688" s="3"/>
      <c r="ISD688" s="3"/>
      <c r="ISE688" s="3"/>
      <c r="ISF688" s="3"/>
      <c r="ISG688" s="3"/>
      <c r="ISH688" s="3"/>
      <c r="ISI688" s="3"/>
      <c r="ISJ688" s="3"/>
      <c r="ISK688" s="3"/>
      <c r="ISL688" s="3"/>
      <c r="ISM688" s="3"/>
      <c r="ISN688" s="3"/>
      <c r="ISO688" s="3"/>
      <c r="ISP688" s="3"/>
      <c r="ISQ688" s="3"/>
      <c r="ISR688" s="3"/>
      <c r="ISS688" s="3"/>
      <c r="IST688" s="3"/>
      <c r="ISU688" s="3"/>
      <c r="ISV688" s="3"/>
      <c r="ISW688" s="3"/>
      <c r="ISX688" s="3"/>
      <c r="ISY688" s="3"/>
      <c r="ISZ688" s="3"/>
      <c r="ITA688" s="3"/>
      <c r="ITB688" s="3"/>
      <c r="ITC688" s="3"/>
      <c r="ITD688" s="3"/>
      <c r="ITE688" s="3"/>
      <c r="ITF688" s="3"/>
      <c r="ITG688" s="3"/>
      <c r="ITH688" s="3"/>
      <c r="ITI688" s="3"/>
      <c r="ITJ688" s="3"/>
      <c r="ITK688" s="3"/>
      <c r="ITL688" s="3"/>
      <c r="ITM688" s="3"/>
      <c r="ITN688" s="3"/>
      <c r="ITO688" s="3"/>
      <c r="ITP688" s="3"/>
      <c r="ITQ688" s="3"/>
      <c r="ITR688" s="3"/>
      <c r="ITS688" s="3"/>
      <c r="ITT688" s="3"/>
      <c r="ITU688" s="3"/>
      <c r="ITV688" s="3"/>
      <c r="ITW688" s="3"/>
      <c r="ITX688" s="3"/>
      <c r="ITY688" s="3"/>
      <c r="ITZ688" s="3"/>
      <c r="IUA688" s="3"/>
      <c r="IUB688" s="3"/>
      <c r="IUC688" s="3"/>
      <c r="IUD688" s="3"/>
      <c r="IUE688" s="3"/>
      <c r="IUF688" s="3"/>
      <c r="IUG688" s="3"/>
      <c r="IUH688" s="3"/>
      <c r="IUI688" s="3"/>
      <c r="IUJ688" s="3"/>
      <c r="IUK688" s="3"/>
      <c r="IUL688" s="3"/>
      <c r="IUM688" s="3"/>
      <c r="IUN688" s="3"/>
      <c r="IUO688" s="3"/>
      <c r="IUP688" s="3"/>
      <c r="IUQ688" s="3"/>
      <c r="IUR688" s="3"/>
      <c r="IUS688" s="3"/>
      <c r="IUT688" s="3"/>
      <c r="IUU688" s="3"/>
      <c r="IUV688" s="3"/>
      <c r="IUW688" s="3"/>
      <c r="IUX688" s="3"/>
      <c r="IUY688" s="3"/>
      <c r="IUZ688" s="3"/>
      <c r="IVA688" s="3"/>
      <c r="IVB688" s="3"/>
      <c r="IVC688" s="3"/>
      <c r="IVD688" s="3"/>
      <c r="IVE688" s="3"/>
      <c r="IVF688" s="3"/>
      <c r="IVG688" s="3"/>
      <c r="IVH688" s="3"/>
      <c r="IVI688" s="3"/>
      <c r="IVJ688" s="3"/>
      <c r="IVK688" s="3"/>
      <c r="IVL688" s="3"/>
      <c r="IVM688" s="3"/>
      <c r="IVN688" s="3"/>
      <c r="IVO688" s="3"/>
      <c r="IVP688" s="3"/>
      <c r="IVQ688" s="3"/>
      <c r="IVR688" s="3"/>
      <c r="IVS688" s="3"/>
      <c r="IVT688" s="3"/>
      <c r="IVU688" s="3"/>
      <c r="IVV688" s="3"/>
      <c r="IVW688" s="3"/>
      <c r="IVX688" s="3"/>
      <c r="IVY688" s="3"/>
      <c r="IVZ688" s="3"/>
      <c r="IWA688" s="3"/>
      <c r="IWB688" s="3"/>
      <c r="IWC688" s="3"/>
      <c r="IWD688" s="3"/>
      <c r="IWE688" s="3"/>
      <c r="IWF688" s="3"/>
      <c r="IWG688" s="3"/>
      <c r="IWH688" s="3"/>
      <c r="IWI688" s="3"/>
      <c r="IWJ688" s="3"/>
      <c r="IWK688" s="3"/>
      <c r="IWL688" s="3"/>
      <c r="IWM688" s="3"/>
      <c r="IWN688" s="3"/>
      <c r="IWO688" s="3"/>
      <c r="IWP688" s="3"/>
      <c r="IWQ688" s="3"/>
      <c r="IWR688" s="3"/>
      <c r="IWS688" s="3"/>
      <c r="IWT688" s="3"/>
      <c r="IWU688" s="3"/>
      <c r="IWV688" s="3"/>
      <c r="IWW688" s="3"/>
      <c r="IWX688" s="3"/>
      <c r="IWY688" s="3"/>
      <c r="IWZ688" s="3"/>
      <c r="IXA688" s="3"/>
      <c r="IXB688" s="3"/>
      <c r="IXC688" s="3"/>
      <c r="IXD688" s="3"/>
      <c r="IXE688" s="3"/>
      <c r="IXF688" s="3"/>
      <c r="IXG688" s="3"/>
      <c r="IXH688" s="3"/>
      <c r="IXI688" s="3"/>
      <c r="IXJ688" s="3"/>
      <c r="IXK688" s="3"/>
      <c r="IXL688" s="3"/>
      <c r="IXM688" s="3"/>
      <c r="IXN688" s="3"/>
      <c r="IXO688" s="3"/>
      <c r="IXP688" s="3"/>
      <c r="IXQ688" s="3"/>
      <c r="IXR688" s="3"/>
      <c r="IXS688" s="3"/>
      <c r="IXT688" s="3"/>
      <c r="IXU688" s="3"/>
      <c r="IXV688" s="3"/>
      <c r="IXW688" s="3"/>
      <c r="IXX688" s="3"/>
      <c r="IXY688" s="3"/>
      <c r="IXZ688" s="3"/>
      <c r="IYA688" s="3"/>
      <c r="IYB688" s="3"/>
      <c r="IYC688" s="3"/>
      <c r="IYD688" s="3"/>
      <c r="IYE688" s="3"/>
      <c r="IYF688" s="3"/>
      <c r="IYG688" s="3"/>
      <c r="IYH688" s="3"/>
      <c r="IYI688" s="3"/>
      <c r="IYJ688" s="3"/>
      <c r="IYK688" s="3"/>
      <c r="IYL688" s="3"/>
      <c r="IYM688" s="3"/>
      <c r="IYN688" s="3"/>
      <c r="IYO688" s="3"/>
      <c r="IYP688" s="3"/>
      <c r="IYQ688" s="3"/>
      <c r="IYR688" s="3"/>
      <c r="IYS688" s="3"/>
      <c r="IYT688" s="3"/>
      <c r="IYU688" s="3"/>
      <c r="IYV688" s="3"/>
      <c r="IYW688" s="3"/>
      <c r="IYX688" s="3"/>
      <c r="IYY688" s="3"/>
      <c r="IYZ688" s="3"/>
      <c r="IZA688" s="3"/>
      <c r="IZB688" s="3"/>
      <c r="IZC688" s="3"/>
      <c r="IZD688" s="3"/>
      <c r="IZE688" s="3"/>
      <c r="IZF688" s="3"/>
      <c r="IZG688" s="3"/>
      <c r="IZH688" s="3"/>
      <c r="IZI688" s="3"/>
      <c r="IZJ688" s="3"/>
      <c r="IZK688" s="3"/>
      <c r="IZL688" s="3"/>
      <c r="IZM688" s="3"/>
      <c r="IZN688" s="3"/>
      <c r="IZO688" s="3"/>
      <c r="IZP688" s="3"/>
      <c r="IZQ688" s="3"/>
      <c r="IZR688" s="3"/>
      <c r="IZS688" s="3"/>
      <c r="IZT688" s="3"/>
      <c r="IZU688" s="3"/>
      <c r="IZV688" s="3"/>
      <c r="IZW688" s="3"/>
      <c r="IZX688" s="3"/>
      <c r="IZY688" s="3"/>
      <c r="IZZ688" s="3"/>
      <c r="JAA688" s="3"/>
      <c r="JAB688" s="3"/>
      <c r="JAC688" s="3"/>
      <c r="JAD688" s="3"/>
      <c r="JAE688" s="3"/>
      <c r="JAF688" s="3"/>
      <c r="JAG688" s="3"/>
      <c r="JAH688" s="3"/>
      <c r="JAI688" s="3"/>
      <c r="JAJ688" s="3"/>
      <c r="JAK688" s="3"/>
      <c r="JAL688" s="3"/>
      <c r="JAM688" s="3"/>
      <c r="JAN688" s="3"/>
      <c r="JAO688" s="3"/>
      <c r="JAP688" s="3"/>
      <c r="JAQ688" s="3"/>
      <c r="JAR688" s="3"/>
      <c r="JAS688" s="3"/>
      <c r="JAT688" s="3"/>
      <c r="JAU688" s="3"/>
      <c r="JAV688" s="3"/>
      <c r="JAW688" s="3"/>
      <c r="JAX688" s="3"/>
      <c r="JAY688" s="3"/>
      <c r="JAZ688" s="3"/>
      <c r="JBA688" s="3"/>
      <c r="JBB688" s="3"/>
      <c r="JBC688" s="3"/>
      <c r="JBD688" s="3"/>
      <c r="JBE688" s="3"/>
      <c r="JBF688" s="3"/>
      <c r="JBG688" s="3"/>
      <c r="JBH688" s="3"/>
      <c r="JBI688" s="3"/>
      <c r="JBJ688" s="3"/>
      <c r="JBK688" s="3"/>
      <c r="JBL688" s="3"/>
      <c r="JBM688" s="3"/>
      <c r="JBN688" s="3"/>
      <c r="JBO688" s="3"/>
      <c r="JBP688" s="3"/>
      <c r="JBQ688" s="3"/>
      <c r="JBR688" s="3"/>
      <c r="JBS688" s="3"/>
      <c r="JBT688" s="3"/>
      <c r="JBU688" s="3"/>
      <c r="JBV688" s="3"/>
      <c r="JBW688" s="3"/>
      <c r="JBX688" s="3"/>
      <c r="JBY688" s="3"/>
      <c r="JBZ688" s="3"/>
      <c r="JCA688" s="3"/>
      <c r="JCB688" s="3"/>
      <c r="JCC688" s="3"/>
      <c r="JCD688" s="3"/>
      <c r="JCE688" s="3"/>
      <c r="JCF688" s="3"/>
      <c r="JCG688" s="3"/>
      <c r="JCH688" s="3"/>
      <c r="JCI688" s="3"/>
      <c r="JCJ688" s="3"/>
      <c r="JCK688" s="3"/>
      <c r="JCL688" s="3"/>
      <c r="JCM688" s="3"/>
      <c r="JCN688" s="3"/>
      <c r="JCO688" s="3"/>
      <c r="JCP688" s="3"/>
      <c r="JCQ688" s="3"/>
      <c r="JCR688" s="3"/>
      <c r="JCS688" s="3"/>
      <c r="JCT688" s="3"/>
      <c r="JCU688" s="3"/>
      <c r="JCV688" s="3"/>
      <c r="JCW688" s="3"/>
      <c r="JCX688" s="3"/>
      <c r="JCY688" s="3"/>
      <c r="JCZ688" s="3"/>
      <c r="JDA688" s="3"/>
      <c r="JDB688" s="3"/>
      <c r="JDC688" s="3"/>
      <c r="JDD688" s="3"/>
      <c r="JDE688" s="3"/>
      <c r="JDF688" s="3"/>
      <c r="JDG688" s="3"/>
      <c r="JDH688" s="3"/>
      <c r="JDI688" s="3"/>
      <c r="JDJ688" s="3"/>
      <c r="JDK688" s="3"/>
      <c r="JDL688" s="3"/>
      <c r="JDM688" s="3"/>
      <c r="JDN688" s="3"/>
      <c r="JDO688" s="3"/>
      <c r="JDP688" s="3"/>
      <c r="JDQ688" s="3"/>
      <c r="JDR688" s="3"/>
      <c r="JDS688" s="3"/>
      <c r="JDT688" s="3"/>
      <c r="JDU688" s="3"/>
      <c r="JDV688" s="3"/>
      <c r="JDW688" s="3"/>
      <c r="JDX688" s="3"/>
      <c r="JDY688" s="3"/>
      <c r="JDZ688" s="3"/>
      <c r="JEA688" s="3"/>
      <c r="JEB688" s="3"/>
      <c r="JEC688" s="3"/>
      <c r="JED688" s="3"/>
      <c r="JEE688" s="3"/>
      <c r="JEF688" s="3"/>
      <c r="JEG688" s="3"/>
      <c r="JEH688" s="3"/>
      <c r="JEI688" s="3"/>
      <c r="JEJ688" s="3"/>
      <c r="JEK688" s="3"/>
      <c r="JEL688" s="3"/>
      <c r="JEM688" s="3"/>
      <c r="JEN688" s="3"/>
      <c r="JEO688" s="3"/>
      <c r="JEP688" s="3"/>
      <c r="JEQ688" s="3"/>
      <c r="JER688" s="3"/>
      <c r="JES688" s="3"/>
      <c r="JET688" s="3"/>
      <c r="JEU688" s="3"/>
      <c r="JEV688" s="3"/>
      <c r="JEW688" s="3"/>
      <c r="JEX688" s="3"/>
      <c r="JEY688" s="3"/>
      <c r="JEZ688" s="3"/>
      <c r="JFA688" s="3"/>
      <c r="JFB688" s="3"/>
      <c r="JFC688" s="3"/>
      <c r="JFD688" s="3"/>
      <c r="JFE688" s="3"/>
      <c r="JFF688" s="3"/>
      <c r="JFG688" s="3"/>
      <c r="JFH688" s="3"/>
      <c r="JFI688" s="3"/>
      <c r="JFJ688" s="3"/>
      <c r="JFK688" s="3"/>
      <c r="JFL688" s="3"/>
      <c r="JFM688" s="3"/>
      <c r="JFN688" s="3"/>
      <c r="JFO688" s="3"/>
      <c r="JFP688" s="3"/>
      <c r="JFQ688" s="3"/>
      <c r="JFR688" s="3"/>
      <c r="JFS688" s="3"/>
      <c r="JFT688" s="3"/>
      <c r="JFU688" s="3"/>
      <c r="JFV688" s="3"/>
      <c r="JFW688" s="3"/>
      <c r="JFX688" s="3"/>
      <c r="JFY688" s="3"/>
      <c r="JFZ688" s="3"/>
      <c r="JGA688" s="3"/>
      <c r="JGB688" s="3"/>
      <c r="JGC688" s="3"/>
      <c r="JGD688" s="3"/>
      <c r="JGE688" s="3"/>
      <c r="JGF688" s="3"/>
      <c r="JGG688" s="3"/>
      <c r="JGH688" s="3"/>
      <c r="JGI688" s="3"/>
      <c r="JGJ688" s="3"/>
      <c r="JGK688" s="3"/>
      <c r="JGL688" s="3"/>
      <c r="JGM688" s="3"/>
      <c r="JGN688" s="3"/>
      <c r="JGO688" s="3"/>
      <c r="JGP688" s="3"/>
      <c r="JGQ688" s="3"/>
      <c r="JGR688" s="3"/>
      <c r="JGS688" s="3"/>
      <c r="JGT688" s="3"/>
      <c r="JGU688" s="3"/>
      <c r="JGV688" s="3"/>
      <c r="JGW688" s="3"/>
      <c r="JGX688" s="3"/>
      <c r="JGY688" s="3"/>
      <c r="JGZ688" s="3"/>
      <c r="JHA688" s="3"/>
      <c r="JHB688" s="3"/>
      <c r="JHC688" s="3"/>
      <c r="JHD688" s="3"/>
      <c r="JHE688" s="3"/>
      <c r="JHF688" s="3"/>
      <c r="JHG688" s="3"/>
      <c r="JHH688" s="3"/>
      <c r="JHI688" s="3"/>
      <c r="JHJ688" s="3"/>
      <c r="JHK688" s="3"/>
      <c r="JHL688" s="3"/>
      <c r="JHM688" s="3"/>
      <c r="JHN688" s="3"/>
      <c r="JHO688" s="3"/>
      <c r="JHP688" s="3"/>
      <c r="JHQ688" s="3"/>
      <c r="JHR688" s="3"/>
      <c r="JHS688" s="3"/>
      <c r="JHT688" s="3"/>
      <c r="JHU688" s="3"/>
      <c r="JHV688" s="3"/>
      <c r="JHW688" s="3"/>
      <c r="JHX688" s="3"/>
      <c r="JHY688" s="3"/>
      <c r="JHZ688" s="3"/>
      <c r="JIA688" s="3"/>
      <c r="JIB688" s="3"/>
      <c r="JIC688" s="3"/>
      <c r="JID688" s="3"/>
      <c r="JIE688" s="3"/>
      <c r="JIF688" s="3"/>
      <c r="JIG688" s="3"/>
      <c r="JIH688" s="3"/>
      <c r="JII688" s="3"/>
      <c r="JIJ688" s="3"/>
      <c r="JIK688" s="3"/>
      <c r="JIL688" s="3"/>
      <c r="JIM688" s="3"/>
      <c r="JIN688" s="3"/>
      <c r="JIO688" s="3"/>
      <c r="JIP688" s="3"/>
      <c r="JIQ688" s="3"/>
      <c r="JIR688" s="3"/>
      <c r="JIS688" s="3"/>
      <c r="JIT688" s="3"/>
      <c r="JIU688" s="3"/>
      <c r="JIV688" s="3"/>
      <c r="JIW688" s="3"/>
      <c r="JIX688" s="3"/>
      <c r="JIY688" s="3"/>
      <c r="JIZ688" s="3"/>
      <c r="JJA688" s="3"/>
      <c r="JJB688" s="3"/>
      <c r="JJC688" s="3"/>
      <c r="JJD688" s="3"/>
      <c r="JJE688" s="3"/>
      <c r="JJF688" s="3"/>
      <c r="JJG688" s="3"/>
      <c r="JJH688" s="3"/>
      <c r="JJI688" s="3"/>
      <c r="JJJ688" s="3"/>
      <c r="JJK688" s="3"/>
      <c r="JJL688" s="3"/>
      <c r="JJM688" s="3"/>
      <c r="JJN688" s="3"/>
      <c r="JJO688" s="3"/>
      <c r="JJP688" s="3"/>
      <c r="JJQ688" s="3"/>
      <c r="JJR688" s="3"/>
      <c r="JJS688" s="3"/>
      <c r="JJT688" s="3"/>
      <c r="JJU688" s="3"/>
      <c r="JJV688" s="3"/>
      <c r="JJW688" s="3"/>
      <c r="JJX688" s="3"/>
      <c r="JJY688" s="3"/>
      <c r="JJZ688" s="3"/>
      <c r="JKA688" s="3"/>
      <c r="JKB688" s="3"/>
      <c r="JKC688" s="3"/>
      <c r="JKD688" s="3"/>
      <c r="JKE688" s="3"/>
      <c r="JKF688" s="3"/>
      <c r="JKG688" s="3"/>
      <c r="JKH688" s="3"/>
      <c r="JKI688" s="3"/>
      <c r="JKJ688" s="3"/>
      <c r="JKK688" s="3"/>
      <c r="JKL688" s="3"/>
      <c r="JKM688" s="3"/>
      <c r="JKN688" s="3"/>
      <c r="JKO688" s="3"/>
      <c r="JKP688" s="3"/>
      <c r="JKQ688" s="3"/>
      <c r="JKR688" s="3"/>
      <c r="JKS688" s="3"/>
      <c r="JKT688" s="3"/>
      <c r="JKU688" s="3"/>
      <c r="JKV688" s="3"/>
      <c r="JKW688" s="3"/>
      <c r="JKX688" s="3"/>
      <c r="JKY688" s="3"/>
      <c r="JKZ688" s="3"/>
      <c r="JLA688" s="3"/>
      <c r="JLB688" s="3"/>
      <c r="JLC688" s="3"/>
      <c r="JLD688" s="3"/>
      <c r="JLE688" s="3"/>
      <c r="JLF688" s="3"/>
      <c r="JLG688" s="3"/>
      <c r="JLH688" s="3"/>
      <c r="JLI688" s="3"/>
      <c r="JLJ688" s="3"/>
      <c r="JLK688" s="3"/>
      <c r="JLL688" s="3"/>
      <c r="JLM688" s="3"/>
      <c r="JLN688" s="3"/>
      <c r="JLO688" s="3"/>
      <c r="JLP688" s="3"/>
      <c r="JLQ688" s="3"/>
      <c r="JLR688" s="3"/>
      <c r="JLS688" s="3"/>
      <c r="JLT688" s="3"/>
      <c r="JLU688" s="3"/>
      <c r="JLV688" s="3"/>
      <c r="JLW688" s="3"/>
      <c r="JLX688" s="3"/>
      <c r="JLY688" s="3"/>
      <c r="JLZ688" s="3"/>
      <c r="JMA688" s="3"/>
      <c r="JMB688" s="3"/>
      <c r="JMC688" s="3"/>
      <c r="JMD688" s="3"/>
      <c r="JME688" s="3"/>
      <c r="JMF688" s="3"/>
      <c r="JMG688" s="3"/>
      <c r="JMH688" s="3"/>
      <c r="JMI688" s="3"/>
      <c r="JMJ688" s="3"/>
      <c r="JMK688" s="3"/>
      <c r="JML688" s="3"/>
      <c r="JMM688" s="3"/>
      <c r="JMN688" s="3"/>
      <c r="JMO688" s="3"/>
      <c r="JMP688" s="3"/>
      <c r="JMQ688" s="3"/>
      <c r="JMR688" s="3"/>
      <c r="JMS688" s="3"/>
      <c r="JMT688" s="3"/>
      <c r="JMU688" s="3"/>
      <c r="JMV688" s="3"/>
      <c r="JMW688" s="3"/>
      <c r="JMX688" s="3"/>
      <c r="JMY688" s="3"/>
      <c r="JMZ688" s="3"/>
      <c r="JNA688" s="3"/>
      <c r="JNB688" s="3"/>
      <c r="JNC688" s="3"/>
      <c r="JND688" s="3"/>
      <c r="JNE688" s="3"/>
      <c r="JNF688" s="3"/>
      <c r="JNG688" s="3"/>
      <c r="JNH688" s="3"/>
      <c r="JNI688" s="3"/>
      <c r="JNJ688" s="3"/>
      <c r="JNK688" s="3"/>
      <c r="JNL688" s="3"/>
      <c r="JNM688" s="3"/>
      <c r="JNN688" s="3"/>
      <c r="JNO688" s="3"/>
      <c r="JNP688" s="3"/>
      <c r="JNQ688" s="3"/>
      <c r="JNR688" s="3"/>
      <c r="JNS688" s="3"/>
      <c r="JNT688" s="3"/>
      <c r="JNU688" s="3"/>
      <c r="JNV688" s="3"/>
      <c r="JNW688" s="3"/>
      <c r="JNX688" s="3"/>
      <c r="JNY688" s="3"/>
      <c r="JNZ688" s="3"/>
      <c r="JOA688" s="3"/>
      <c r="JOB688" s="3"/>
      <c r="JOC688" s="3"/>
      <c r="JOD688" s="3"/>
      <c r="JOE688" s="3"/>
      <c r="JOF688" s="3"/>
      <c r="JOG688" s="3"/>
      <c r="JOH688" s="3"/>
      <c r="JOI688" s="3"/>
      <c r="JOJ688" s="3"/>
      <c r="JOK688" s="3"/>
      <c r="JOL688" s="3"/>
      <c r="JOM688" s="3"/>
      <c r="JON688" s="3"/>
      <c r="JOO688" s="3"/>
      <c r="JOP688" s="3"/>
      <c r="JOQ688" s="3"/>
      <c r="JOR688" s="3"/>
      <c r="JOS688" s="3"/>
      <c r="JOT688" s="3"/>
      <c r="JOU688" s="3"/>
      <c r="JOV688" s="3"/>
      <c r="JOW688" s="3"/>
      <c r="JOX688" s="3"/>
      <c r="JOY688" s="3"/>
      <c r="JOZ688" s="3"/>
      <c r="JPA688" s="3"/>
      <c r="JPB688" s="3"/>
      <c r="JPC688" s="3"/>
      <c r="JPD688" s="3"/>
      <c r="JPE688" s="3"/>
      <c r="JPF688" s="3"/>
      <c r="JPG688" s="3"/>
      <c r="JPH688" s="3"/>
      <c r="JPI688" s="3"/>
      <c r="JPJ688" s="3"/>
      <c r="JPK688" s="3"/>
      <c r="JPL688" s="3"/>
      <c r="JPM688" s="3"/>
      <c r="JPN688" s="3"/>
      <c r="JPO688" s="3"/>
      <c r="JPP688" s="3"/>
      <c r="JPQ688" s="3"/>
      <c r="JPR688" s="3"/>
      <c r="JPS688" s="3"/>
      <c r="JPT688" s="3"/>
      <c r="JPU688" s="3"/>
      <c r="JPV688" s="3"/>
      <c r="JPW688" s="3"/>
      <c r="JPX688" s="3"/>
      <c r="JPY688" s="3"/>
      <c r="JPZ688" s="3"/>
      <c r="JQA688" s="3"/>
      <c r="JQB688" s="3"/>
      <c r="JQC688" s="3"/>
      <c r="JQD688" s="3"/>
      <c r="JQE688" s="3"/>
      <c r="JQF688" s="3"/>
      <c r="JQG688" s="3"/>
      <c r="JQH688" s="3"/>
      <c r="JQI688" s="3"/>
      <c r="JQJ688" s="3"/>
      <c r="JQK688" s="3"/>
      <c r="JQL688" s="3"/>
      <c r="JQM688" s="3"/>
      <c r="JQN688" s="3"/>
      <c r="JQO688" s="3"/>
      <c r="JQP688" s="3"/>
      <c r="JQQ688" s="3"/>
      <c r="JQR688" s="3"/>
      <c r="JQS688" s="3"/>
      <c r="JQT688" s="3"/>
      <c r="JQU688" s="3"/>
      <c r="JQV688" s="3"/>
      <c r="JQW688" s="3"/>
      <c r="JQX688" s="3"/>
      <c r="JQY688" s="3"/>
      <c r="JQZ688" s="3"/>
      <c r="JRA688" s="3"/>
      <c r="JRB688" s="3"/>
      <c r="JRC688" s="3"/>
      <c r="JRD688" s="3"/>
      <c r="JRE688" s="3"/>
      <c r="JRF688" s="3"/>
      <c r="JRG688" s="3"/>
      <c r="JRH688" s="3"/>
      <c r="JRI688" s="3"/>
      <c r="JRJ688" s="3"/>
      <c r="JRK688" s="3"/>
      <c r="JRL688" s="3"/>
      <c r="JRM688" s="3"/>
      <c r="JRN688" s="3"/>
      <c r="JRO688" s="3"/>
      <c r="JRP688" s="3"/>
      <c r="JRQ688" s="3"/>
      <c r="JRR688" s="3"/>
      <c r="JRS688" s="3"/>
      <c r="JRT688" s="3"/>
      <c r="JRU688" s="3"/>
      <c r="JRV688" s="3"/>
      <c r="JRW688" s="3"/>
      <c r="JRX688" s="3"/>
      <c r="JRY688" s="3"/>
      <c r="JRZ688" s="3"/>
      <c r="JSA688" s="3"/>
      <c r="JSB688" s="3"/>
      <c r="JSC688" s="3"/>
      <c r="JSD688" s="3"/>
      <c r="JSE688" s="3"/>
      <c r="JSF688" s="3"/>
      <c r="JSG688" s="3"/>
      <c r="JSH688" s="3"/>
      <c r="JSI688" s="3"/>
      <c r="JSJ688" s="3"/>
      <c r="JSK688" s="3"/>
      <c r="JSL688" s="3"/>
      <c r="JSM688" s="3"/>
      <c r="JSN688" s="3"/>
      <c r="JSO688" s="3"/>
      <c r="JSP688" s="3"/>
      <c r="JSQ688" s="3"/>
      <c r="JSR688" s="3"/>
      <c r="JSS688" s="3"/>
      <c r="JST688" s="3"/>
      <c r="JSU688" s="3"/>
      <c r="JSV688" s="3"/>
      <c r="JSW688" s="3"/>
      <c r="JSX688" s="3"/>
      <c r="JSY688" s="3"/>
      <c r="JSZ688" s="3"/>
      <c r="JTA688" s="3"/>
      <c r="JTB688" s="3"/>
      <c r="JTC688" s="3"/>
      <c r="JTD688" s="3"/>
      <c r="JTE688" s="3"/>
      <c r="JTF688" s="3"/>
      <c r="JTG688" s="3"/>
      <c r="JTH688" s="3"/>
      <c r="JTI688" s="3"/>
      <c r="JTJ688" s="3"/>
      <c r="JTK688" s="3"/>
      <c r="JTL688" s="3"/>
      <c r="JTM688" s="3"/>
      <c r="JTN688" s="3"/>
      <c r="JTO688" s="3"/>
      <c r="JTP688" s="3"/>
      <c r="JTQ688" s="3"/>
      <c r="JTR688" s="3"/>
      <c r="JTS688" s="3"/>
      <c r="JTT688" s="3"/>
      <c r="JTU688" s="3"/>
      <c r="JTV688" s="3"/>
      <c r="JTW688" s="3"/>
      <c r="JTX688" s="3"/>
      <c r="JTY688" s="3"/>
      <c r="JTZ688" s="3"/>
      <c r="JUA688" s="3"/>
      <c r="JUB688" s="3"/>
      <c r="JUC688" s="3"/>
      <c r="JUD688" s="3"/>
      <c r="JUE688" s="3"/>
      <c r="JUF688" s="3"/>
      <c r="JUG688" s="3"/>
      <c r="JUH688" s="3"/>
      <c r="JUI688" s="3"/>
      <c r="JUJ688" s="3"/>
      <c r="JUK688" s="3"/>
      <c r="JUL688" s="3"/>
      <c r="JUM688" s="3"/>
      <c r="JUN688" s="3"/>
      <c r="JUO688" s="3"/>
      <c r="JUP688" s="3"/>
      <c r="JUQ688" s="3"/>
      <c r="JUR688" s="3"/>
      <c r="JUS688" s="3"/>
      <c r="JUT688" s="3"/>
      <c r="JUU688" s="3"/>
      <c r="JUV688" s="3"/>
      <c r="JUW688" s="3"/>
      <c r="JUX688" s="3"/>
      <c r="JUY688" s="3"/>
      <c r="JUZ688" s="3"/>
      <c r="JVA688" s="3"/>
      <c r="JVB688" s="3"/>
      <c r="JVC688" s="3"/>
      <c r="JVD688" s="3"/>
      <c r="JVE688" s="3"/>
      <c r="JVF688" s="3"/>
      <c r="JVG688" s="3"/>
      <c r="JVH688" s="3"/>
      <c r="JVI688" s="3"/>
      <c r="JVJ688" s="3"/>
      <c r="JVK688" s="3"/>
      <c r="JVL688" s="3"/>
      <c r="JVM688" s="3"/>
      <c r="JVN688" s="3"/>
      <c r="JVO688" s="3"/>
      <c r="JVP688" s="3"/>
      <c r="JVQ688" s="3"/>
      <c r="JVR688" s="3"/>
      <c r="JVS688" s="3"/>
      <c r="JVT688" s="3"/>
      <c r="JVU688" s="3"/>
      <c r="JVV688" s="3"/>
      <c r="JVW688" s="3"/>
      <c r="JVX688" s="3"/>
      <c r="JVY688" s="3"/>
      <c r="JVZ688" s="3"/>
      <c r="JWA688" s="3"/>
      <c r="JWB688" s="3"/>
      <c r="JWC688" s="3"/>
      <c r="JWD688" s="3"/>
      <c r="JWE688" s="3"/>
      <c r="JWF688" s="3"/>
      <c r="JWG688" s="3"/>
      <c r="JWH688" s="3"/>
      <c r="JWI688" s="3"/>
      <c r="JWJ688" s="3"/>
      <c r="JWK688" s="3"/>
      <c r="JWL688" s="3"/>
      <c r="JWM688" s="3"/>
      <c r="JWN688" s="3"/>
      <c r="JWO688" s="3"/>
      <c r="JWP688" s="3"/>
      <c r="JWQ688" s="3"/>
      <c r="JWR688" s="3"/>
      <c r="JWS688" s="3"/>
      <c r="JWT688" s="3"/>
      <c r="JWU688" s="3"/>
      <c r="JWV688" s="3"/>
      <c r="JWW688" s="3"/>
      <c r="JWX688" s="3"/>
      <c r="JWY688" s="3"/>
      <c r="JWZ688" s="3"/>
      <c r="JXA688" s="3"/>
      <c r="JXB688" s="3"/>
      <c r="JXC688" s="3"/>
      <c r="JXD688" s="3"/>
      <c r="JXE688" s="3"/>
      <c r="JXF688" s="3"/>
      <c r="JXG688" s="3"/>
      <c r="JXH688" s="3"/>
      <c r="JXI688" s="3"/>
      <c r="JXJ688" s="3"/>
      <c r="JXK688" s="3"/>
      <c r="JXL688" s="3"/>
      <c r="JXM688" s="3"/>
      <c r="JXN688" s="3"/>
      <c r="JXO688" s="3"/>
      <c r="JXP688" s="3"/>
      <c r="JXQ688" s="3"/>
      <c r="JXR688" s="3"/>
      <c r="JXS688" s="3"/>
      <c r="JXT688" s="3"/>
      <c r="JXU688" s="3"/>
      <c r="JXV688" s="3"/>
      <c r="JXW688" s="3"/>
      <c r="JXX688" s="3"/>
      <c r="JXY688" s="3"/>
      <c r="JXZ688" s="3"/>
      <c r="JYA688" s="3"/>
      <c r="JYB688" s="3"/>
      <c r="JYC688" s="3"/>
      <c r="JYD688" s="3"/>
      <c r="JYE688" s="3"/>
      <c r="JYF688" s="3"/>
      <c r="JYG688" s="3"/>
      <c r="JYH688" s="3"/>
      <c r="JYI688" s="3"/>
      <c r="JYJ688" s="3"/>
      <c r="JYK688" s="3"/>
      <c r="JYL688" s="3"/>
      <c r="JYM688" s="3"/>
      <c r="JYN688" s="3"/>
      <c r="JYO688" s="3"/>
      <c r="JYP688" s="3"/>
      <c r="JYQ688" s="3"/>
      <c r="JYR688" s="3"/>
      <c r="JYS688" s="3"/>
      <c r="JYT688" s="3"/>
      <c r="JYU688" s="3"/>
      <c r="JYV688" s="3"/>
      <c r="JYW688" s="3"/>
      <c r="JYX688" s="3"/>
      <c r="JYY688" s="3"/>
      <c r="JYZ688" s="3"/>
      <c r="JZA688" s="3"/>
      <c r="JZB688" s="3"/>
      <c r="JZC688" s="3"/>
      <c r="JZD688" s="3"/>
      <c r="JZE688" s="3"/>
      <c r="JZF688" s="3"/>
      <c r="JZG688" s="3"/>
      <c r="JZH688" s="3"/>
      <c r="JZI688" s="3"/>
      <c r="JZJ688" s="3"/>
      <c r="JZK688" s="3"/>
      <c r="JZL688" s="3"/>
      <c r="JZM688" s="3"/>
      <c r="JZN688" s="3"/>
      <c r="JZO688" s="3"/>
      <c r="JZP688" s="3"/>
      <c r="JZQ688" s="3"/>
      <c r="JZR688" s="3"/>
      <c r="JZS688" s="3"/>
      <c r="JZT688" s="3"/>
      <c r="JZU688" s="3"/>
      <c r="JZV688" s="3"/>
      <c r="JZW688" s="3"/>
      <c r="JZX688" s="3"/>
      <c r="JZY688" s="3"/>
      <c r="JZZ688" s="3"/>
      <c r="KAA688" s="3"/>
      <c r="KAB688" s="3"/>
      <c r="KAC688" s="3"/>
      <c r="KAD688" s="3"/>
      <c r="KAE688" s="3"/>
      <c r="KAF688" s="3"/>
      <c r="KAG688" s="3"/>
      <c r="KAH688" s="3"/>
      <c r="KAI688" s="3"/>
      <c r="KAJ688" s="3"/>
      <c r="KAK688" s="3"/>
      <c r="KAL688" s="3"/>
      <c r="KAM688" s="3"/>
      <c r="KAN688" s="3"/>
      <c r="KAO688" s="3"/>
      <c r="KAP688" s="3"/>
      <c r="KAQ688" s="3"/>
      <c r="KAR688" s="3"/>
      <c r="KAS688" s="3"/>
      <c r="KAT688" s="3"/>
      <c r="KAU688" s="3"/>
      <c r="KAV688" s="3"/>
      <c r="KAW688" s="3"/>
      <c r="KAX688" s="3"/>
      <c r="KAY688" s="3"/>
      <c r="KAZ688" s="3"/>
      <c r="KBA688" s="3"/>
      <c r="KBB688" s="3"/>
      <c r="KBC688" s="3"/>
      <c r="KBD688" s="3"/>
      <c r="KBE688" s="3"/>
      <c r="KBF688" s="3"/>
      <c r="KBG688" s="3"/>
      <c r="KBH688" s="3"/>
      <c r="KBI688" s="3"/>
      <c r="KBJ688" s="3"/>
      <c r="KBK688" s="3"/>
      <c r="KBL688" s="3"/>
      <c r="KBM688" s="3"/>
      <c r="KBN688" s="3"/>
      <c r="KBO688" s="3"/>
      <c r="KBP688" s="3"/>
      <c r="KBQ688" s="3"/>
      <c r="KBR688" s="3"/>
      <c r="KBS688" s="3"/>
      <c r="KBT688" s="3"/>
      <c r="KBU688" s="3"/>
      <c r="KBV688" s="3"/>
      <c r="KBW688" s="3"/>
      <c r="KBX688" s="3"/>
      <c r="KBY688" s="3"/>
      <c r="KBZ688" s="3"/>
      <c r="KCA688" s="3"/>
      <c r="KCB688" s="3"/>
      <c r="KCC688" s="3"/>
      <c r="KCD688" s="3"/>
      <c r="KCE688" s="3"/>
      <c r="KCF688" s="3"/>
      <c r="KCG688" s="3"/>
      <c r="KCH688" s="3"/>
      <c r="KCI688" s="3"/>
      <c r="KCJ688" s="3"/>
      <c r="KCK688" s="3"/>
      <c r="KCL688" s="3"/>
      <c r="KCM688" s="3"/>
      <c r="KCN688" s="3"/>
      <c r="KCO688" s="3"/>
      <c r="KCP688" s="3"/>
      <c r="KCQ688" s="3"/>
      <c r="KCR688" s="3"/>
      <c r="KCS688" s="3"/>
      <c r="KCT688" s="3"/>
      <c r="KCU688" s="3"/>
      <c r="KCV688" s="3"/>
      <c r="KCW688" s="3"/>
      <c r="KCX688" s="3"/>
      <c r="KCY688" s="3"/>
      <c r="KCZ688" s="3"/>
      <c r="KDA688" s="3"/>
      <c r="KDB688" s="3"/>
      <c r="KDC688" s="3"/>
      <c r="KDD688" s="3"/>
      <c r="KDE688" s="3"/>
      <c r="KDF688" s="3"/>
      <c r="KDG688" s="3"/>
      <c r="KDH688" s="3"/>
      <c r="KDI688" s="3"/>
      <c r="KDJ688" s="3"/>
      <c r="KDK688" s="3"/>
      <c r="KDL688" s="3"/>
      <c r="KDM688" s="3"/>
      <c r="KDN688" s="3"/>
      <c r="KDO688" s="3"/>
      <c r="KDP688" s="3"/>
      <c r="KDQ688" s="3"/>
      <c r="KDR688" s="3"/>
      <c r="KDS688" s="3"/>
      <c r="KDT688" s="3"/>
      <c r="KDU688" s="3"/>
      <c r="KDV688" s="3"/>
      <c r="KDW688" s="3"/>
      <c r="KDX688" s="3"/>
      <c r="KDY688" s="3"/>
      <c r="KDZ688" s="3"/>
      <c r="KEA688" s="3"/>
      <c r="KEB688" s="3"/>
      <c r="KEC688" s="3"/>
      <c r="KED688" s="3"/>
      <c r="KEE688" s="3"/>
      <c r="KEF688" s="3"/>
      <c r="KEG688" s="3"/>
      <c r="KEH688" s="3"/>
      <c r="KEI688" s="3"/>
      <c r="KEJ688" s="3"/>
      <c r="KEK688" s="3"/>
      <c r="KEL688" s="3"/>
      <c r="KEM688" s="3"/>
      <c r="KEN688" s="3"/>
      <c r="KEO688" s="3"/>
      <c r="KEP688" s="3"/>
      <c r="KEQ688" s="3"/>
      <c r="KER688" s="3"/>
      <c r="KES688" s="3"/>
      <c r="KET688" s="3"/>
      <c r="KEU688" s="3"/>
      <c r="KEV688" s="3"/>
      <c r="KEW688" s="3"/>
      <c r="KEX688" s="3"/>
      <c r="KEY688" s="3"/>
      <c r="KEZ688" s="3"/>
      <c r="KFA688" s="3"/>
      <c r="KFB688" s="3"/>
      <c r="KFC688" s="3"/>
      <c r="KFD688" s="3"/>
      <c r="KFE688" s="3"/>
      <c r="KFF688" s="3"/>
      <c r="KFG688" s="3"/>
      <c r="KFH688" s="3"/>
      <c r="KFI688" s="3"/>
      <c r="KFJ688" s="3"/>
      <c r="KFK688" s="3"/>
      <c r="KFL688" s="3"/>
      <c r="KFM688" s="3"/>
      <c r="KFN688" s="3"/>
      <c r="KFO688" s="3"/>
      <c r="KFP688" s="3"/>
      <c r="KFQ688" s="3"/>
      <c r="KFR688" s="3"/>
      <c r="KFS688" s="3"/>
      <c r="KFT688" s="3"/>
      <c r="KFU688" s="3"/>
      <c r="KFV688" s="3"/>
      <c r="KFW688" s="3"/>
      <c r="KFX688" s="3"/>
      <c r="KFY688" s="3"/>
      <c r="KFZ688" s="3"/>
      <c r="KGA688" s="3"/>
      <c r="KGB688" s="3"/>
      <c r="KGC688" s="3"/>
      <c r="KGD688" s="3"/>
      <c r="KGE688" s="3"/>
      <c r="KGF688" s="3"/>
      <c r="KGG688" s="3"/>
      <c r="KGH688" s="3"/>
      <c r="KGI688" s="3"/>
      <c r="KGJ688" s="3"/>
      <c r="KGK688" s="3"/>
      <c r="KGL688" s="3"/>
      <c r="KGM688" s="3"/>
      <c r="KGN688" s="3"/>
      <c r="KGO688" s="3"/>
      <c r="KGP688" s="3"/>
      <c r="KGQ688" s="3"/>
      <c r="KGR688" s="3"/>
      <c r="KGS688" s="3"/>
      <c r="KGT688" s="3"/>
      <c r="KGU688" s="3"/>
      <c r="KGV688" s="3"/>
      <c r="KGW688" s="3"/>
      <c r="KGX688" s="3"/>
      <c r="KGY688" s="3"/>
      <c r="KGZ688" s="3"/>
      <c r="KHA688" s="3"/>
      <c r="KHB688" s="3"/>
      <c r="KHC688" s="3"/>
      <c r="KHD688" s="3"/>
      <c r="KHE688" s="3"/>
      <c r="KHF688" s="3"/>
      <c r="KHG688" s="3"/>
      <c r="KHH688" s="3"/>
      <c r="KHI688" s="3"/>
      <c r="KHJ688" s="3"/>
      <c r="KHK688" s="3"/>
      <c r="KHL688" s="3"/>
      <c r="KHM688" s="3"/>
      <c r="KHN688" s="3"/>
      <c r="KHO688" s="3"/>
      <c r="KHP688" s="3"/>
      <c r="KHQ688" s="3"/>
      <c r="KHR688" s="3"/>
      <c r="KHS688" s="3"/>
      <c r="KHT688" s="3"/>
      <c r="KHU688" s="3"/>
      <c r="KHV688" s="3"/>
      <c r="KHW688" s="3"/>
      <c r="KHX688" s="3"/>
      <c r="KHY688" s="3"/>
      <c r="KHZ688" s="3"/>
      <c r="KIA688" s="3"/>
      <c r="KIB688" s="3"/>
      <c r="KIC688" s="3"/>
      <c r="KID688" s="3"/>
      <c r="KIE688" s="3"/>
      <c r="KIF688" s="3"/>
      <c r="KIG688" s="3"/>
      <c r="KIH688" s="3"/>
      <c r="KII688" s="3"/>
      <c r="KIJ688" s="3"/>
      <c r="KIK688" s="3"/>
      <c r="KIL688" s="3"/>
      <c r="KIM688" s="3"/>
      <c r="KIN688" s="3"/>
      <c r="KIO688" s="3"/>
      <c r="KIP688" s="3"/>
      <c r="KIQ688" s="3"/>
      <c r="KIR688" s="3"/>
      <c r="KIS688" s="3"/>
      <c r="KIT688" s="3"/>
      <c r="KIU688" s="3"/>
      <c r="KIV688" s="3"/>
      <c r="KIW688" s="3"/>
      <c r="KIX688" s="3"/>
      <c r="KIY688" s="3"/>
      <c r="KIZ688" s="3"/>
      <c r="KJA688" s="3"/>
      <c r="KJB688" s="3"/>
      <c r="KJC688" s="3"/>
      <c r="KJD688" s="3"/>
      <c r="KJE688" s="3"/>
      <c r="KJF688" s="3"/>
      <c r="KJG688" s="3"/>
      <c r="KJH688" s="3"/>
      <c r="KJI688" s="3"/>
      <c r="KJJ688" s="3"/>
      <c r="KJK688" s="3"/>
      <c r="KJL688" s="3"/>
      <c r="KJM688" s="3"/>
      <c r="KJN688" s="3"/>
      <c r="KJO688" s="3"/>
      <c r="KJP688" s="3"/>
      <c r="KJQ688" s="3"/>
      <c r="KJR688" s="3"/>
      <c r="KJS688" s="3"/>
      <c r="KJT688" s="3"/>
      <c r="KJU688" s="3"/>
      <c r="KJV688" s="3"/>
      <c r="KJW688" s="3"/>
      <c r="KJX688" s="3"/>
      <c r="KJY688" s="3"/>
      <c r="KJZ688" s="3"/>
      <c r="KKA688" s="3"/>
      <c r="KKB688" s="3"/>
      <c r="KKC688" s="3"/>
      <c r="KKD688" s="3"/>
      <c r="KKE688" s="3"/>
      <c r="KKF688" s="3"/>
      <c r="KKG688" s="3"/>
      <c r="KKH688" s="3"/>
      <c r="KKI688" s="3"/>
      <c r="KKJ688" s="3"/>
      <c r="KKK688" s="3"/>
      <c r="KKL688" s="3"/>
      <c r="KKM688" s="3"/>
      <c r="KKN688" s="3"/>
      <c r="KKO688" s="3"/>
      <c r="KKP688" s="3"/>
      <c r="KKQ688" s="3"/>
      <c r="KKR688" s="3"/>
      <c r="KKS688" s="3"/>
      <c r="KKT688" s="3"/>
      <c r="KKU688" s="3"/>
      <c r="KKV688" s="3"/>
      <c r="KKW688" s="3"/>
      <c r="KKX688" s="3"/>
      <c r="KKY688" s="3"/>
      <c r="KKZ688" s="3"/>
      <c r="KLA688" s="3"/>
      <c r="KLB688" s="3"/>
      <c r="KLC688" s="3"/>
      <c r="KLD688" s="3"/>
      <c r="KLE688" s="3"/>
      <c r="KLF688" s="3"/>
      <c r="KLG688" s="3"/>
      <c r="KLH688" s="3"/>
      <c r="KLI688" s="3"/>
      <c r="KLJ688" s="3"/>
      <c r="KLK688" s="3"/>
      <c r="KLL688" s="3"/>
      <c r="KLM688" s="3"/>
      <c r="KLN688" s="3"/>
      <c r="KLO688" s="3"/>
      <c r="KLP688" s="3"/>
      <c r="KLQ688" s="3"/>
      <c r="KLR688" s="3"/>
      <c r="KLS688" s="3"/>
      <c r="KLT688" s="3"/>
      <c r="KLU688" s="3"/>
      <c r="KLV688" s="3"/>
      <c r="KLW688" s="3"/>
      <c r="KLX688" s="3"/>
      <c r="KLY688" s="3"/>
      <c r="KLZ688" s="3"/>
      <c r="KMA688" s="3"/>
      <c r="KMB688" s="3"/>
      <c r="KMC688" s="3"/>
      <c r="KMD688" s="3"/>
      <c r="KME688" s="3"/>
      <c r="KMF688" s="3"/>
      <c r="KMG688" s="3"/>
      <c r="KMH688" s="3"/>
      <c r="KMI688" s="3"/>
      <c r="KMJ688" s="3"/>
      <c r="KMK688" s="3"/>
      <c r="KML688" s="3"/>
      <c r="KMM688" s="3"/>
      <c r="KMN688" s="3"/>
      <c r="KMO688" s="3"/>
      <c r="KMP688" s="3"/>
      <c r="KMQ688" s="3"/>
      <c r="KMR688" s="3"/>
      <c r="KMS688" s="3"/>
      <c r="KMT688" s="3"/>
      <c r="KMU688" s="3"/>
      <c r="KMV688" s="3"/>
      <c r="KMW688" s="3"/>
      <c r="KMX688" s="3"/>
      <c r="KMY688" s="3"/>
      <c r="KMZ688" s="3"/>
      <c r="KNA688" s="3"/>
      <c r="KNB688" s="3"/>
      <c r="KNC688" s="3"/>
      <c r="KND688" s="3"/>
      <c r="KNE688" s="3"/>
      <c r="KNF688" s="3"/>
      <c r="KNG688" s="3"/>
      <c r="KNH688" s="3"/>
      <c r="KNI688" s="3"/>
      <c r="KNJ688" s="3"/>
      <c r="KNK688" s="3"/>
      <c r="KNL688" s="3"/>
      <c r="KNM688" s="3"/>
      <c r="KNN688" s="3"/>
      <c r="KNO688" s="3"/>
      <c r="KNP688" s="3"/>
      <c r="KNQ688" s="3"/>
      <c r="KNR688" s="3"/>
      <c r="KNS688" s="3"/>
      <c r="KNT688" s="3"/>
      <c r="KNU688" s="3"/>
      <c r="KNV688" s="3"/>
      <c r="KNW688" s="3"/>
      <c r="KNX688" s="3"/>
      <c r="KNY688" s="3"/>
      <c r="KNZ688" s="3"/>
      <c r="KOA688" s="3"/>
      <c r="KOB688" s="3"/>
      <c r="KOC688" s="3"/>
      <c r="KOD688" s="3"/>
      <c r="KOE688" s="3"/>
      <c r="KOF688" s="3"/>
      <c r="KOG688" s="3"/>
      <c r="KOH688" s="3"/>
      <c r="KOI688" s="3"/>
      <c r="KOJ688" s="3"/>
      <c r="KOK688" s="3"/>
      <c r="KOL688" s="3"/>
      <c r="KOM688" s="3"/>
      <c r="KON688" s="3"/>
      <c r="KOO688" s="3"/>
      <c r="KOP688" s="3"/>
      <c r="KOQ688" s="3"/>
      <c r="KOR688" s="3"/>
      <c r="KOS688" s="3"/>
      <c r="KOT688" s="3"/>
      <c r="KOU688" s="3"/>
      <c r="KOV688" s="3"/>
      <c r="KOW688" s="3"/>
      <c r="KOX688" s="3"/>
      <c r="KOY688" s="3"/>
      <c r="KOZ688" s="3"/>
      <c r="KPA688" s="3"/>
      <c r="KPB688" s="3"/>
      <c r="KPC688" s="3"/>
      <c r="KPD688" s="3"/>
      <c r="KPE688" s="3"/>
      <c r="KPF688" s="3"/>
      <c r="KPG688" s="3"/>
      <c r="KPH688" s="3"/>
      <c r="KPI688" s="3"/>
      <c r="KPJ688" s="3"/>
      <c r="KPK688" s="3"/>
      <c r="KPL688" s="3"/>
      <c r="KPM688" s="3"/>
      <c r="KPN688" s="3"/>
      <c r="KPO688" s="3"/>
      <c r="KPP688" s="3"/>
      <c r="KPQ688" s="3"/>
      <c r="KPR688" s="3"/>
      <c r="KPS688" s="3"/>
      <c r="KPT688" s="3"/>
      <c r="KPU688" s="3"/>
      <c r="KPV688" s="3"/>
      <c r="KPW688" s="3"/>
      <c r="KPX688" s="3"/>
      <c r="KPY688" s="3"/>
      <c r="KPZ688" s="3"/>
      <c r="KQA688" s="3"/>
      <c r="KQB688" s="3"/>
      <c r="KQC688" s="3"/>
      <c r="KQD688" s="3"/>
      <c r="KQE688" s="3"/>
      <c r="KQF688" s="3"/>
      <c r="KQG688" s="3"/>
      <c r="KQH688" s="3"/>
      <c r="KQI688" s="3"/>
      <c r="KQJ688" s="3"/>
      <c r="KQK688" s="3"/>
      <c r="KQL688" s="3"/>
      <c r="KQM688" s="3"/>
      <c r="KQN688" s="3"/>
      <c r="KQO688" s="3"/>
      <c r="KQP688" s="3"/>
      <c r="KQQ688" s="3"/>
      <c r="KQR688" s="3"/>
      <c r="KQS688" s="3"/>
      <c r="KQT688" s="3"/>
      <c r="KQU688" s="3"/>
      <c r="KQV688" s="3"/>
      <c r="KQW688" s="3"/>
      <c r="KQX688" s="3"/>
      <c r="KQY688" s="3"/>
      <c r="KQZ688" s="3"/>
      <c r="KRA688" s="3"/>
      <c r="KRB688" s="3"/>
      <c r="KRC688" s="3"/>
      <c r="KRD688" s="3"/>
      <c r="KRE688" s="3"/>
      <c r="KRF688" s="3"/>
      <c r="KRG688" s="3"/>
      <c r="KRH688" s="3"/>
      <c r="KRI688" s="3"/>
      <c r="KRJ688" s="3"/>
      <c r="KRK688" s="3"/>
      <c r="KRL688" s="3"/>
      <c r="KRM688" s="3"/>
      <c r="KRN688" s="3"/>
      <c r="KRO688" s="3"/>
      <c r="KRP688" s="3"/>
      <c r="KRQ688" s="3"/>
      <c r="KRR688" s="3"/>
      <c r="KRS688" s="3"/>
      <c r="KRT688" s="3"/>
      <c r="KRU688" s="3"/>
      <c r="KRV688" s="3"/>
      <c r="KRW688" s="3"/>
      <c r="KRX688" s="3"/>
      <c r="KRY688" s="3"/>
      <c r="KRZ688" s="3"/>
      <c r="KSA688" s="3"/>
      <c r="KSB688" s="3"/>
      <c r="KSC688" s="3"/>
      <c r="KSD688" s="3"/>
      <c r="KSE688" s="3"/>
      <c r="KSF688" s="3"/>
      <c r="KSG688" s="3"/>
      <c r="KSH688" s="3"/>
      <c r="KSI688" s="3"/>
      <c r="KSJ688" s="3"/>
      <c r="KSK688" s="3"/>
      <c r="KSL688" s="3"/>
      <c r="KSM688" s="3"/>
      <c r="KSN688" s="3"/>
      <c r="KSO688" s="3"/>
      <c r="KSP688" s="3"/>
      <c r="KSQ688" s="3"/>
      <c r="KSR688" s="3"/>
      <c r="KSS688" s="3"/>
      <c r="KST688" s="3"/>
      <c r="KSU688" s="3"/>
      <c r="KSV688" s="3"/>
      <c r="KSW688" s="3"/>
      <c r="KSX688" s="3"/>
      <c r="KSY688" s="3"/>
      <c r="KSZ688" s="3"/>
      <c r="KTA688" s="3"/>
      <c r="KTB688" s="3"/>
      <c r="KTC688" s="3"/>
      <c r="KTD688" s="3"/>
      <c r="KTE688" s="3"/>
      <c r="KTF688" s="3"/>
      <c r="KTG688" s="3"/>
      <c r="KTH688" s="3"/>
      <c r="KTI688" s="3"/>
      <c r="KTJ688" s="3"/>
      <c r="KTK688" s="3"/>
      <c r="KTL688" s="3"/>
      <c r="KTM688" s="3"/>
      <c r="KTN688" s="3"/>
      <c r="KTO688" s="3"/>
      <c r="KTP688" s="3"/>
      <c r="KTQ688" s="3"/>
      <c r="KTR688" s="3"/>
      <c r="KTS688" s="3"/>
      <c r="KTT688" s="3"/>
      <c r="KTU688" s="3"/>
      <c r="KTV688" s="3"/>
      <c r="KTW688" s="3"/>
      <c r="KTX688" s="3"/>
      <c r="KTY688" s="3"/>
      <c r="KTZ688" s="3"/>
      <c r="KUA688" s="3"/>
      <c r="KUB688" s="3"/>
      <c r="KUC688" s="3"/>
      <c r="KUD688" s="3"/>
      <c r="KUE688" s="3"/>
      <c r="KUF688" s="3"/>
      <c r="KUG688" s="3"/>
      <c r="KUH688" s="3"/>
      <c r="KUI688" s="3"/>
      <c r="KUJ688" s="3"/>
      <c r="KUK688" s="3"/>
      <c r="KUL688" s="3"/>
      <c r="KUM688" s="3"/>
      <c r="KUN688" s="3"/>
      <c r="KUO688" s="3"/>
      <c r="KUP688" s="3"/>
      <c r="KUQ688" s="3"/>
      <c r="KUR688" s="3"/>
      <c r="KUS688" s="3"/>
      <c r="KUT688" s="3"/>
      <c r="KUU688" s="3"/>
      <c r="KUV688" s="3"/>
      <c r="KUW688" s="3"/>
      <c r="KUX688" s="3"/>
      <c r="KUY688" s="3"/>
      <c r="KUZ688" s="3"/>
      <c r="KVA688" s="3"/>
      <c r="KVB688" s="3"/>
      <c r="KVC688" s="3"/>
      <c r="KVD688" s="3"/>
      <c r="KVE688" s="3"/>
      <c r="KVF688" s="3"/>
      <c r="KVG688" s="3"/>
      <c r="KVH688" s="3"/>
      <c r="KVI688" s="3"/>
      <c r="KVJ688" s="3"/>
      <c r="KVK688" s="3"/>
      <c r="KVL688" s="3"/>
      <c r="KVM688" s="3"/>
      <c r="KVN688" s="3"/>
      <c r="KVO688" s="3"/>
      <c r="KVP688" s="3"/>
      <c r="KVQ688" s="3"/>
      <c r="KVR688" s="3"/>
      <c r="KVS688" s="3"/>
      <c r="KVT688" s="3"/>
      <c r="KVU688" s="3"/>
      <c r="KVV688" s="3"/>
      <c r="KVW688" s="3"/>
      <c r="KVX688" s="3"/>
      <c r="KVY688" s="3"/>
      <c r="KVZ688" s="3"/>
      <c r="KWA688" s="3"/>
      <c r="KWB688" s="3"/>
      <c r="KWC688" s="3"/>
      <c r="KWD688" s="3"/>
      <c r="KWE688" s="3"/>
      <c r="KWF688" s="3"/>
      <c r="KWG688" s="3"/>
      <c r="KWH688" s="3"/>
      <c r="KWI688" s="3"/>
      <c r="KWJ688" s="3"/>
      <c r="KWK688" s="3"/>
      <c r="KWL688" s="3"/>
      <c r="KWM688" s="3"/>
      <c r="KWN688" s="3"/>
      <c r="KWO688" s="3"/>
      <c r="KWP688" s="3"/>
      <c r="KWQ688" s="3"/>
      <c r="KWR688" s="3"/>
      <c r="KWS688" s="3"/>
      <c r="KWT688" s="3"/>
      <c r="KWU688" s="3"/>
      <c r="KWV688" s="3"/>
      <c r="KWW688" s="3"/>
      <c r="KWX688" s="3"/>
      <c r="KWY688" s="3"/>
      <c r="KWZ688" s="3"/>
      <c r="KXA688" s="3"/>
      <c r="KXB688" s="3"/>
      <c r="KXC688" s="3"/>
      <c r="KXD688" s="3"/>
      <c r="KXE688" s="3"/>
      <c r="KXF688" s="3"/>
      <c r="KXG688" s="3"/>
      <c r="KXH688" s="3"/>
      <c r="KXI688" s="3"/>
      <c r="KXJ688" s="3"/>
      <c r="KXK688" s="3"/>
      <c r="KXL688" s="3"/>
      <c r="KXM688" s="3"/>
      <c r="KXN688" s="3"/>
      <c r="KXO688" s="3"/>
      <c r="KXP688" s="3"/>
      <c r="KXQ688" s="3"/>
      <c r="KXR688" s="3"/>
      <c r="KXS688" s="3"/>
      <c r="KXT688" s="3"/>
      <c r="KXU688" s="3"/>
      <c r="KXV688" s="3"/>
      <c r="KXW688" s="3"/>
      <c r="KXX688" s="3"/>
      <c r="KXY688" s="3"/>
      <c r="KXZ688" s="3"/>
      <c r="KYA688" s="3"/>
      <c r="KYB688" s="3"/>
      <c r="KYC688" s="3"/>
      <c r="KYD688" s="3"/>
      <c r="KYE688" s="3"/>
      <c r="KYF688" s="3"/>
      <c r="KYG688" s="3"/>
      <c r="KYH688" s="3"/>
      <c r="KYI688" s="3"/>
      <c r="KYJ688" s="3"/>
      <c r="KYK688" s="3"/>
      <c r="KYL688" s="3"/>
      <c r="KYM688" s="3"/>
      <c r="KYN688" s="3"/>
      <c r="KYO688" s="3"/>
      <c r="KYP688" s="3"/>
      <c r="KYQ688" s="3"/>
      <c r="KYR688" s="3"/>
      <c r="KYS688" s="3"/>
      <c r="KYT688" s="3"/>
      <c r="KYU688" s="3"/>
      <c r="KYV688" s="3"/>
      <c r="KYW688" s="3"/>
      <c r="KYX688" s="3"/>
      <c r="KYY688" s="3"/>
      <c r="KYZ688" s="3"/>
      <c r="KZA688" s="3"/>
      <c r="KZB688" s="3"/>
      <c r="KZC688" s="3"/>
      <c r="KZD688" s="3"/>
      <c r="KZE688" s="3"/>
      <c r="KZF688" s="3"/>
      <c r="KZG688" s="3"/>
      <c r="KZH688" s="3"/>
      <c r="KZI688" s="3"/>
      <c r="KZJ688" s="3"/>
      <c r="KZK688" s="3"/>
      <c r="KZL688" s="3"/>
      <c r="KZM688" s="3"/>
      <c r="KZN688" s="3"/>
      <c r="KZO688" s="3"/>
      <c r="KZP688" s="3"/>
      <c r="KZQ688" s="3"/>
      <c r="KZR688" s="3"/>
      <c r="KZS688" s="3"/>
      <c r="KZT688" s="3"/>
      <c r="KZU688" s="3"/>
      <c r="KZV688" s="3"/>
      <c r="KZW688" s="3"/>
      <c r="KZX688" s="3"/>
      <c r="KZY688" s="3"/>
      <c r="KZZ688" s="3"/>
      <c r="LAA688" s="3"/>
      <c r="LAB688" s="3"/>
      <c r="LAC688" s="3"/>
      <c r="LAD688" s="3"/>
      <c r="LAE688" s="3"/>
      <c r="LAF688" s="3"/>
      <c r="LAG688" s="3"/>
      <c r="LAH688" s="3"/>
      <c r="LAI688" s="3"/>
      <c r="LAJ688" s="3"/>
      <c r="LAK688" s="3"/>
      <c r="LAL688" s="3"/>
      <c r="LAM688" s="3"/>
      <c r="LAN688" s="3"/>
      <c r="LAO688" s="3"/>
      <c r="LAP688" s="3"/>
      <c r="LAQ688" s="3"/>
      <c r="LAR688" s="3"/>
      <c r="LAS688" s="3"/>
      <c r="LAT688" s="3"/>
      <c r="LAU688" s="3"/>
      <c r="LAV688" s="3"/>
      <c r="LAW688" s="3"/>
      <c r="LAX688" s="3"/>
      <c r="LAY688" s="3"/>
      <c r="LAZ688" s="3"/>
      <c r="LBA688" s="3"/>
      <c r="LBB688" s="3"/>
      <c r="LBC688" s="3"/>
      <c r="LBD688" s="3"/>
      <c r="LBE688" s="3"/>
      <c r="LBF688" s="3"/>
      <c r="LBG688" s="3"/>
      <c r="LBH688" s="3"/>
      <c r="LBI688" s="3"/>
      <c r="LBJ688" s="3"/>
      <c r="LBK688" s="3"/>
      <c r="LBL688" s="3"/>
      <c r="LBM688" s="3"/>
      <c r="LBN688" s="3"/>
      <c r="LBO688" s="3"/>
      <c r="LBP688" s="3"/>
      <c r="LBQ688" s="3"/>
      <c r="LBR688" s="3"/>
      <c r="LBS688" s="3"/>
      <c r="LBT688" s="3"/>
      <c r="LBU688" s="3"/>
      <c r="LBV688" s="3"/>
      <c r="LBW688" s="3"/>
      <c r="LBX688" s="3"/>
      <c r="LBY688" s="3"/>
      <c r="LBZ688" s="3"/>
      <c r="LCA688" s="3"/>
      <c r="LCB688" s="3"/>
      <c r="LCC688" s="3"/>
      <c r="LCD688" s="3"/>
      <c r="LCE688" s="3"/>
      <c r="LCF688" s="3"/>
      <c r="LCG688" s="3"/>
      <c r="LCH688" s="3"/>
      <c r="LCI688" s="3"/>
      <c r="LCJ688" s="3"/>
      <c r="LCK688" s="3"/>
      <c r="LCL688" s="3"/>
      <c r="LCM688" s="3"/>
      <c r="LCN688" s="3"/>
      <c r="LCO688" s="3"/>
      <c r="LCP688" s="3"/>
      <c r="LCQ688" s="3"/>
      <c r="LCR688" s="3"/>
      <c r="LCS688" s="3"/>
      <c r="LCT688" s="3"/>
      <c r="LCU688" s="3"/>
      <c r="LCV688" s="3"/>
      <c r="LCW688" s="3"/>
      <c r="LCX688" s="3"/>
      <c r="LCY688" s="3"/>
      <c r="LCZ688" s="3"/>
      <c r="LDA688" s="3"/>
      <c r="LDB688" s="3"/>
      <c r="LDC688" s="3"/>
      <c r="LDD688" s="3"/>
      <c r="LDE688" s="3"/>
      <c r="LDF688" s="3"/>
      <c r="LDG688" s="3"/>
      <c r="LDH688" s="3"/>
      <c r="LDI688" s="3"/>
      <c r="LDJ688" s="3"/>
      <c r="LDK688" s="3"/>
      <c r="LDL688" s="3"/>
      <c r="LDM688" s="3"/>
      <c r="LDN688" s="3"/>
      <c r="LDO688" s="3"/>
      <c r="LDP688" s="3"/>
      <c r="LDQ688" s="3"/>
      <c r="LDR688" s="3"/>
      <c r="LDS688" s="3"/>
      <c r="LDT688" s="3"/>
      <c r="LDU688" s="3"/>
      <c r="LDV688" s="3"/>
      <c r="LDW688" s="3"/>
      <c r="LDX688" s="3"/>
      <c r="LDY688" s="3"/>
      <c r="LDZ688" s="3"/>
      <c r="LEA688" s="3"/>
      <c r="LEB688" s="3"/>
      <c r="LEC688" s="3"/>
      <c r="LED688" s="3"/>
      <c r="LEE688" s="3"/>
      <c r="LEF688" s="3"/>
      <c r="LEG688" s="3"/>
      <c r="LEH688" s="3"/>
      <c r="LEI688" s="3"/>
      <c r="LEJ688" s="3"/>
      <c r="LEK688" s="3"/>
      <c r="LEL688" s="3"/>
      <c r="LEM688" s="3"/>
      <c r="LEN688" s="3"/>
      <c r="LEO688" s="3"/>
      <c r="LEP688" s="3"/>
      <c r="LEQ688" s="3"/>
      <c r="LER688" s="3"/>
      <c r="LES688" s="3"/>
      <c r="LET688" s="3"/>
      <c r="LEU688" s="3"/>
      <c r="LEV688" s="3"/>
      <c r="LEW688" s="3"/>
      <c r="LEX688" s="3"/>
      <c r="LEY688" s="3"/>
      <c r="LEZ688" s="3"/>
      <c r="LFA688" s="3"/>
      <c r="LFB688" s="3"/>
      <c r="LFC688" s="3"/>
      <c r="LFD688" s="3"/>
      <c r="LFE688" s="3"/>
      <c r="LFF688" s="3"/>
      <c r="LFG688" s="3"/>
      <c r="LFH688" s="3"/>
      <c r="LFI688" s="3"/>
      <c r="LFJ688" s="3"/>
      <c r="LFK688" s="3"/>
      <c r="LFL688" s="3"/>
      <c r="LFM688" s="3"/>
      <c r="LFN688" s="3"/>
      <c r="LFO688" s="3"/>
      <c r="LFP688" s="3"/>
      <c r="LFQ688" s="3"/>
      <c r="LFR688" s="3"/>
      <c r="LFS688" s="3"/>
      <c r="LFT688" s="3"/>
      <c r="LFU688" s="3"/>
      <c r="LFV688" s="3"/>
      <c r="LFW688" s="3"/>
      <c r="LFX688" s="3"/>
      <c r="LFY688" s="3"/>
      <c r="LFZ688" s="3"/>
      <c r="LGA688" s="3"/>
      <c r="LGB688" s="3"/>
      <c r="LGC688" s="3"/>
      <c r="LGD688" s="3"/>
      <c r="LGE688" s="3"/>
      <c r="LGF688" s="3"/>
      <c r="LGG688" s="3"/>
      <c r="LGH688" s="3"/>
      <c r="LGI688" s="3"/>
      <c r="LGJ688" s="3"/>
      <c r="LGK688" s="3"/>
      <c r="LGL688" s="3"/>
      <c r="LGM688" s="3"/>
      <c r="LGN688" s="3"/>
      <c r="LGO688" s="3"/>
      <c r="LGP688" s="3"/>
      <c r="LGQ688" s="3"/>
      <c r="LGR688" s="3"/>
      <c r="LGS688" s="3"/>
      <c r="LGT688" s="3"/>
      <c r="LGU688" s="3"/>
      <c r="LGV688" s="3"/>
      <c r="LGW688" s="3"/>
      <c r="LGX688" s="3"/>
      <c r="LGY688" s="3"/>
      <c r="LGZ688" s="3"/>
      <c r="LHA688" s="3"/>
      <c r="LHB688" s="3"/>
      <c r="LHC688" s="3"/>
      <c r="LHD688" s="3"/>
      <c r="LHE688" s="3"/>
      <c r="LHF688" s="3"/>
      <c r="LHG688" s="3"/>
      <c r="LHH688" s="3"/>
      <c r="LHI688" s="3"/>
      <c r="LHJ688" s="3"/>
      <c r="LHK688" s="3"/>
      <c r="LHL688" s="3"/>
      <c r="LHM688" s="3"/>
      <c r="LHN688" s="3"/>
      <c r="LHO688" s="3"/>
      <c r="LHP688" s="3"/>
      <c r="LHQ688" s="3"/>
      <c r="LHR688" s="3"/>
      <c r="LHS688" s="3"/>
      <c r="LHT688" s="3"/>
      <c r="LHU688" s="3"/>
      <c r="LHV688" s="3"/>
      <c r="LHW688" s="3"/>
      <c r="LHX688" s="3"/>
      <c r="LHY688" s="3"/>
      <c r="LHZ688" s="3"/>
      <c r="LIA688" s="3"/>
      <c r="LIB688" s="3"/>
      <c r="LIC688" s="3"/>
      <c r="LID688" s="3"/>
      <c r="LIE688" s="3"/>
      <c r="LIF688" s="3"/>
      <c r="LIG688" s="3"/>
      <c r="LIH688" s="3"/>
      <c r="LII688" s="3"/>
      <c r="LIJ688" s="3"/>
      <c r="LIK688" s="3"/>
      <c r="LIL688" s="3"/>
      <c r="LIM688" s="3"/>
      <c r="LIN688" s="3"/>
      <c r="LIO688" s="3"/>
      <c r="LIP688" s="3"/>
      <c r="LIQ688" s="3"/>
      <c r="LIR688" s="3"/>
      <c r="LIS688" s="3"/>
      <c r="LIT688" s="3"/>
      <c r="LIU688" s="3"/>
      <c r="LIV688" s="3"/>
      <c r="LIW688" s="3"/>
      <c r="LIX688" s="3"/>
      <c r="LIY688" s="3"/>
      <c r="LIZ688" s="3"/>
      <c r="LJA688" s="3"/>
      <c r="LJB688" s="3"/>
      <c r="LJC688" s="3"/>
      <c r="LJD688" s="3"/>
      <c r="LJE688" s="3"/>
      <c r="LJF688" s="3"/>
      <c r="LJG688" s="3"/>
      <c r="LJH688" s="3"/>
      <c r="LJI688" s="3"/>
      <c r="LJJ688" s="3"/>
      <c r="LJK688" s="3"/>
      <c r="LJL688" s="3"/>
      <c r="LJM688" s="3"/>
      <c r="LJN688" s="3"/>
      <c r="LJO688" s="3"/>
      <c r="LJP688" s="3"/>
      <c r="LJQ688" s="3"/>
      <c r="LJR688" s="3"/>
      <c r="LJS688" s="3"/>
      <c r="LJT688" s="3"/>
      <c r="LJU688" s="3"/>
      <c r="LJV688" s="3"/>
      <c r="LJW688" s="3"/>
      <c r="LJX688" s="3"/>
      <c r="LJY688" s="3"/>
      <c r="LJZ688" s="3"/>
      <c r="LKA688" s="3"/>
      <c r="LKB688" s="3"/>
      <c r="LKC688" s="3"/>
      <c r="LKD688" s="3"/>
      <c r="LKE688" s="3"/>
      <c r="LKF688" s="3"/>
      <c r="LKG688" s="3"/>
      <c r="LKH688" s="3"/>
      <c r="LKI688" s="3"/>
      <c r="LKJ688" s="3"/>
      <c r="LKK688" s="3"/>
      <c r="LKL688" s="3"/>
      <c r="LKM688" s="3"/>
      <c r="LKN688" s="3"/>
      <c r="LKO688" s="3"/>
      <c r="LKP688" s="3"/>
      <c r="LKQ688" s="3"/>
      <c r="LKR688" s="3"/>
      <c r="LKS688" s="3"/>
      <c r="LKT688" s="3"/>
      <c r="LKU688" s="3"/>
      <c r="LKV688" s="3"/>
      <c r="LKW688" s="3"/>
      <c r="LKX688" s="3"/>
      <c r="LKY688" s="3"/>
      <c r="LKZ688" s="3"/>
      <c r="LLA688" s="3"/>
      <c r="LLB688" s="3"/>
      <c r="LLC688" s="3"/>
      <c r="LLD688" s="3"/>
      <c r="LLE688" s="3"/>
      <c r="LLF688" s="3"/>
      <c r="LLG688" s="3"/>
      <c r="LLH688" s="3"/>
      <c r="LLI688" s="3"/>
      <c r="LLJ688" s="3"/>
      <c r="LLK688" s="3"/>
      <c r="LLL688" s="3"/>
      <c r="LLM688" s="3"/>
      <c r="LLN688" s="3"/>
      <c r="LLO688" s="3"/>
      <c r="LLP688" s="3"/>
      <c r="LLQ688" s="3"/>
      <c r="LLR688" s="3"/>
      <c r="LLS688" s="3"/>
      <c r="LLT688" s="3"/>
      <c r="LLU688" s="3"/>
      <c r="LLV688" s="3"/>
      <c r="LLW688" s="3"/>
      <c r="LLX688" s="3"/>
      <c r="LLY688" s="3"/>
      <c r="LLZ688" s="3"/>
      <c r="LMA688" s="3"/>
      <c r="LMB688" s="3"/>
      <c r="LMC688" s="3"/>
      <c r="LMD688" s="3"/>
      <c r="LME688" s="3"/>
      <c r="LMF688" s="3"/>
      <c r="LMG688" s="3"/>
      <c r="LMH688" s="3"/>
      <c r="LMI688" s="3"/>
      <c r="LMJ688" s="3"/>
      <c r="LMK688" s="3"/>
      <c r="LML688" s="3"/>
      <c r="LMM688" s="3"/>
      <c r="LMN688" s="3"/>
      <c r="LMO688" s="3"/>
      <c r="LMP688" s="3"/>
      <c r="LMQ688" s="3"/>
      <c r="LMR688" s="3"/>
      <c r="LMS688" s="3"/>
      <c r="LMT688" s="3"/>
      <c r="LMU688" s="3"/>
      <c r="LMV688" s="3"/>
      <c r="LMW688" s="3"/>
      <c r="LMX688" s="3"/>
      <c r="LMY688" s="3"/>
      <c r="LMZ688" s="3"/>
      <c r="LNA688" s="3"/>
      <c r="LNB688" s="3"/>
      <c r="LNC688" s="3"/>
      <c r="LND688" s="3"/>
      <c r="LNE688" s="3"/>
      <c r="LNF688" s="3"/>
      <c r="LNG688" s="3"/>
      <c r="LNH688" s="3"/>
      <c r="LNI688" s="3"/>
      <c r="LNJ688" s="3"/>
      <c r="LNK688" s="3"/>
      <c r="LNL688" s="3"/>
      <c r="LNM688" s="3"/>
      <c r="LNN688" s="3"/>
      <c r="LNO688" s="3"/>
      <c r="LNP688" s="3"/>
      <c r="LNQ688" s="3"/>
      <c r="LNR688" s="3"/>
      <c r="LNS688" s="3"/>
      <c r="LNT688" s="3"/>
      <c r="LNU688" s="3"/>
      <c r="LNV688" s="3"/>
      <c r="LNW688" s="3"/>
      <c r="LNX688" s="3"/>
      <c r="LNY688" s="3"/>
      <c r="LNZ688" s="3"/>
      <c r="LOA688" s="3"/>
      <c r="LOB688" s="3"/>
      <c r="LOC688" s="3"/>
      <c r="LOD688" s="3"/>
      <c r="LOE688" s="3"/>
      <c r="LOF688" s="3"/>
      <c r="LOG688" s="3"/>
      <c r="LOH688" s="3"/>
      <c r="LOI688" s="3"/>
      <c r="LOJ688" s="3"/>
      <c r="LOK688" s="3"/>
      <c r="LOL688" s="3"/>
      <c r="LOM688" s="3"/>
      <c r="LON688" s="3"/>
      <c r="LOO688" s="3"/>
      <c r="LOP688" s="3"/>
      <c r="LOQ688" s="3"/>
      <c r="LOR688" s="3"/>
      <c r="LOS688" s="3"/>
      <c r="LOT688" s="3"/>
      <c r="LOU688" s="3"/>
      <c r="LOV688" s="3"/>
      <c r="LOW688" s="3"/>
      <c r="LOX688" s="3"/>
      <c r="LOY688" s="3"/>
      <c r="LOZ688" s="3"/>
      <c r="LPA688" s="3"/>
      <c r="LPB688" s="3"/>
      <c r="LPC688" s="3"/>
      <c r="LPD688" s="3"/>
      <c r="LPE688" s="3"/>
      <c r="LPF688" s="3"/>
      <c r="LPG688" s="3"/>
      <c r="LPH688" s="3"/>
      <c r="LPI688" s="3"/>
      <c r="LPJ688" s="3"/>
      <c r="LPK688" s="3"/>
      <c r="LPL688" s="3"/>
      <c r="LPM688" s="3"/>
      <c r="LPN688" s="3"/>
      <c r="LPO688" s="3"/>
      <c r="LPP688" s="3"/>
      <c r="LPQ688" s="3"/>
      <c r="LPR688" s="3"/>
      <c r="LPS688" s="3"/>
      <c r="LPT688" s="3"/>
      <c r="LPU688" s="3"/>
      <c r="LPV688" s="3"/>
      <c r="LPW688" s="3"/>
      <c r="LPX688" s="3"/>
      <c r="LPY688" s="3"/>
      <c r="LPZ688" s="3"/>
      <c r="LQA688" s="3"/>
      <c r="LQB688" s="3"/>
      <c r="LQC688" s="3"/>
      <c r="LQD688" s="3"/>
      <c r="LQE688" s="3"/>
      <c r="LQF688" s="3"/>
      <c r="LQG688" s="3"/>
      <c r="LQH688" s="3"/>
      <c r="LQI688" s="3"/>
      <c r="LQJ688" s="3"/>
      <c r="LQK688" s="3"/>
      <c r="LQL688" s="3"/>
      <c r="LQM688" s="3"/>
      <c r="LQN688" s="3"/>
      <c r="LQO688" s="3"/>
      <c r="LQP688" s="3"/>
      <c r="LQQ688" s="3"/>
      <c r="LQR688" s="3"/>
      <c r="LQS688" s="3"/>
      <c r="LQT688" s="3"/>
      <c r="LQU688" s="3"/>
      <c r="LQV688" s="3"/>
      <c r="LQW688" s="3"/>
      <c r="LQX688" s="3"/>
      <c r="LQY688" s="3"/>
      <c r="LQZ688" s="3"/>
      <c r="LRA688" s="3"/>
      <c r="LRB688" s="3"/>
      <c r="LRC688" s="3"/>
      <c r="LRD688" s="3"/>
      <c r="LRE688" s="3"/>
      <c r="LRF688" s="3"/>
      <c r="LRG688" s="3"/>
      <c r="LRH688" s="3"/>
      <c r="LRI688" s="3"/>
      <c r="LRJ688" s="3"/>
      <c r="LRK688" s="3"/>
      <c r="LRL688" s="3"/>
      <c r="LRM688" s="3"/>
      <c r="LRN688" s="3"/>
      <c r="LRO688" s="3"/>
      <c r="LRP688" s="3"/>
      <c r="LRQ688" s="3"/>
      <c r="LRR688" s="3"/>
      <c r="LRS688" s="3"/>
      <c r="LRT688" s="3"/>
      <c r="LRU688" s="3"/>
      <c r="LRV688" s="3"/>
      <c r="LRW688" s="3"/>
      <c r="LRX688" s="3"/>
      <c r="LRY688" s="3"/>
      <c r="LRZ688" s="3"/>
      <c r="LSA688" s="3"/>
      <c r="LSB688" s="3"/>
      <c r="LSC688" s="3"/>
      <c r="LSD688" s="3"/>
      <c r="LSE688" s="3"/>
      <c r="LSF688" s="3"/>
      <c r="LSG688" s="3"/>
      <c r="LSH688" s="3"/>
      <c r="LSI688" s="3"/>
      <c r="LSJ688" s="3"/>
      <c r="LSK688" s="3"/>
      <c r="LSL688" s="3"/>
      <c r="LSM688" s="3"/>
      <c r="LSN688" s="3"/>
      <c r="LSO688" s="3"/>
      <c r="LSP688" s="3"/>
      <c r="LSQ688" s="3"/>
      <c r="LSR688" s="3"/>
      <c r="LSS688" s="3"/>
      <c r="LST688" s="3"/>
      <c r="LSU688" s="3"/>
      <c r="LSV688" s="3"/>
      <c r="LSW688" s="3"/>
      <c r="LSX688" s="3"/>
      <c r="LSY688" s="3"/>
      <c r="LSZ688" s="3"/>
      <c r="LTA688" s="3"/>
      <c r="LTB688" s="3"/>
      <c r="LTC688" s="3"/>
      <c r="LTD688" s="3"/>
      <c r="LTE688" s="3"/>
      <c r="LTF688" s="3"/>
      <c r="LTG688" s="3"/>
      <c r="LTH688" s="3"/>
      <c r="LTI688" s="3"/>
      <c r="LTJ688" s="3"/>
      <c r="LTK688" s="3"/>
      <c r="LTL688" s="3"/>
      <c r="LTM688" s="3"/>
      <c r="LTN688" s="3"/>
      <c r="LTO688" s="3"/>
      <c r="LTP688" s="3"/>
      <c r="LTQ688" s="3"/>
      <c r="LTR688" s="3"/>
      <c r="LTS688" s="3"/>
      <c r="LTT688" s="3"/>
      <c r="LTU688" s="3"/>
      <c r="LTV688" s="3"/>
      <c r="LTW688" s="3"/>
      <c r="LTX688" s="3"/>
      <c r="LTY688" s="3"/>
      <c r="LTZ688" s="3"/>
      <c r="LUA688" s="3"/>
      <c r="LUB688" s="3"/>
      <c r="LUC688" s="3"/>
      <c r="LUD688" s="3"/>
      <c r="LUE688" s="3"/>
      <c r="LUF688" s="3"/>
      <c r="LUG688" s="3"/>
      <c r="LUH688" s="3"/>
      <c r="LUI688" s="3"/>
      <c r="LUJ688" s="3"/>
      <c r="LUK688" s="3"/>
      <c r="LUL688" s="3"/>
      <c r="LUM688" s="3"/>
      <c r="LUN688" s="3"/>
      <c r="LUO688" s="3"/>
      <c r="LUP688" s="3"/>
      <c r="LUQ688" s="3"/>
      <c r="LUR688" s="3"/>
      <c r="LUS688" s="3"/>
      <c r="LUT688" s="3"/>
      <c r="LUU688" s="3"/>
      <c r="LUV688" s="3"/>
      <c r="LUW688" s="3"/>
      <c r="LUX688" s="3"/>
      <c r="LUY688" s="3"/>
      <c r="LUZ688" s="3"/>
      <c r="LVA688" s="3"/>
      <c r="LVB688" s="3"/>
      <c r="LVC688" s="3"/>
      <c r="LVD688" s="3"/>
      <c r="LVE688" s="3"/>
      <c r="LVF688" s="3"/>
      <c r="LVG688" s="3"/>
      <c r="LVH688" s="3"/>
      <c r="LVI688" s="3"/>
      <c r="LVJ688" s="3"/>
      <c r="LVK688" s="3"/>
      <c r="LVL688" s="3"/>
      <c r="LVM688" s="3"/>
      <c r="LVN688" s="3"/>
      <c r="LVO688" s="3"/>
      <c r="LVP688" s="3"/>
      <c r="LVQ688" s="3"/>
      <c r="LVR688" s="3"/>
      <c r="LVS688" s="3"/>
      <c r="LVT688" s="3"/>
      <c r="LVU688" s="3"/>
      <c r="LVV688" s="3"/>
      <c r="LVW688" s="3"/>
      <c r="LVX688" s="3"/>
      <c r="LVY688" s="3"/>
      <c r="LVZ688" s="3"/>
      <c r="LWA688" s="3"/>
      <c r="LWB688" s="3"/>
      <c r="LWC688" s="3"/>
      <c r="LWD688" s="3"/>
      <c r="LWE688" s="3"/>
      <c r="LWF688" s="3"/>
      <c r="LWG688" s="3"/>
      <c r="LWH688" s="3"/>
      <c r="LWI688" s="3"/>
      <c r="LWJ688" s="3"/>
      <c r="LWK688" s="3"/>
      <c r="LWL688" s="3"/>
      <c r="LWM688" s="3"/>
      <c r="LWN688" s="3"/>
      <c r="LWO688" s="3"/>
      <c r="LWP688" s="3"/>
      <c r="LWQ688" s="3"/>
      <c r="LWR688" s="3"/>
      <c r="LWS688" s="3"/>
      <c r="LWT688" s="3"/>
      <c r="LWU688" s="3"/>
      <c r="LWV688" s="3"/>
      <c r="LWW688" s="3"/>
      <c r="LWX688" s="3"/>
      <c r="LWY688" s="3"/>
      <c r="LWZ688" s="3"/>
      <c r="LXA688" s="3"/>
      <c r="LXB688" s="3"/>
      <c r="LXC688" s="3"/>
      <c r="LXD688" s="3"/>
      <c r="LXE688" s="3"/>
      <c r="LXF688" s="3"/>
      <c r="LXG688" s="3"/>
      <c r="LXH688" s="3"/>
      <c r="LXI688" s="3"/>
      <c r="LXJ688" s="3"/>
      <c r="LXK688" s="3"/>
      <c r="LXL688" s="3"/>
      <c r="LXM688" s="3"/>
      <c r="LXN688" s="3"/>
      <c r="LXO688" s="3"/>
      <c r="LXP688" s="3"/>
      <c r="LXQ688" s="3"/>
      <c r="LXR688" s="3"/>
      <c r="LXS688" s="3"/>
      <c r="LXT688" s="3"/>
      <c r="LXU688" s="3"/>
      <c r="LXV688" s="3"/>
      <c r="LXW688" s="3"/>
      <c r="LXX688" s="3"/>
      <c r="LXY688" s="3"/>
      <c r="LXZ688" s="3"/>
      <c r="LYA688" s="3"/>
      <c r="LYB688" s="3"/>
      <c r="LYC688" s="3"/>
      <c r="LYD688" s="3"/>
      <c r="LYE688" s="3"/>
      <c r="LYF688" s="3"/>
      <c r="LYG688" s="3"/>
      <c r="LYH688" s="3"/>
      <c r="LYI688" s="3"/>
      <c r="LYJ688" s="3"/>
      <c r="LYK688" s="3"/>
      <c r="LYL688" s="3"/>
      <c r="LYM688" s="3"/>
      <c r="LYN688" s="3"/>
      <c r="LYO688" s="3"/>
      <c r="LYP688" s="3"/>
      <c r="LYQ688" s="3"/>
      <c r="LYR688" s="3"/>
      <c r="LYS688" s="3"/>
      <c r="LYT688" s="3"/>
      <c r="LYU688" s="3"/>
      <c r="LYV688" s="3"/>
      <c r="LYW688" s="3"/>
      <c r="LYX688" s="3"/>
      <c r="LYY688" s="3"/>
      <c r="LYZ688" s="3"/>
      <c r="LZA688" s="3"/>
      <c r="LZB688" s="3"/>
      <c r="LZC688" s="3"/>
      <c r="LZD688" s="3"/>
      <c r="LZE688" s="3"/>
      <c r="LZF688" s="3"/>
      <c r="LZG688" s="3"/>
      <c r="LZH688" s="3"/>
      <c r="LZI688" s="3"/>
      <c r="LZJ688" s="3"/>
      <c r="LZK688" s="3"/>
      <c r="LZL688" s="3"/>
      <c r="LZM688" s="3"/>
      <c r="LZN688" s="3"/>
      <c r="LZO688" s="3"/>
      <c r="LZP688" s="3"/>
      <c r="LZQ688" s="3"/>
      <c r="LZR688" s="3"/>
      <c r="LZS688" s="3"/>
      <c r="LZT688" s="3"/>
      <c r="LZU688" s="3"/>
      <c r="LZV688" s="3"/>
      <c r="LZW688" s="3"/>
      <c r="LZX688" s="3"/>
      <c r="LZY688" s="3"/>
      <c r="LZZ688" s="3"/>
      <c r="MAA688" s="3"/>
      <c r="MAB688" s="3"/>
      <c r="MAC688" s="3"/>
      <c r="MAD688" s="3"/>
      <c r="MAE688" s="3"/>
      <c r="MAF688" s="3"/>
      <c r="MAG688" s="3"/>
      <c r="MAH688" s="3"/>
      <c r="MAI688" s="3"/>
      <c r="MAJ688" s="3"/>
      <c r="MAK688" s="3"/>
      <c r="MAL688" s="3"/>
      <c r="MAM688" s="3"/>
      <c r="MAN688" s="3"/>
      <c r="MAO688" s="3"/>
      <c r="MAP688" s="3"/>
      <c r="MAQ688" s="3"/>
      <c r="MAR688" s="3"/>
      <c r="MAS688" s="3"/>
      <c r="MAT688" s="3"/>
      <c r="MAU688" s="3"/>
      <c r="MAV688" s="3"/>
      <c r="MAW688" s="3"/>
      <c r="MAX688" s="3"/>
      <c r="MAY688" s="3"/>
      <c r="MAZ688" s="3"/>
      <c r="MBA688" s="3"/>
      <c r="MBB688" s="3"/>
      <c r="MBC688" s="3"/>
      <c r="MBD688" s="3"/>
      <c r="MBE688" s="3"/>
      <c r="MBF688" s="3"/>
      <c r="MBG688" s="3"/>
      <c r="MBH688" s="3"/>
      <c r="MBI688" s="3"/>
      <c r="MBJ688" s="3"/>
      <c r="MBK688" s="3"/>
      <c r="MBL688" s="3"/>
      <c r="MBM688" s="3"/>
      <c r="MBN688" s="3"/>
      <c r="MBO688" s="3"/>
      <c r="MBP688" s="3"/>
      <c r="MBQ688" s="3"/>
      <c r="MBR688" s="3"/>
      <c r="MBS688" s="3"/>
      <c r="MBT688" s="3"/>
      <c r="MBU688" s="3"/>
      <c r="MBV688" s="3"/>
      <c r="MBW688" s="3"/>
      <c r="MBX688" s="3"/>
      <c r="MBY688" s="3"/>
      <c r="MBZ688" s="3"/>
      <c r="MCA688" s="3"/>
      <c r="MCB688" s="3"/>
      <c r="MCC688" s="3"/>
      <c r="MCD688" s="3"/>
      <c r="MCE688" s="3"/>
      <c r="MCF688" s="3"/>
      <c r="MCG688" s="3"/>
      <c r="MCH688" s="3"/>
      <c r="MCI688" s="3"/>
      <c r="MCJ688" s="3"/>
      <c r="MCK688" s="3"/>
      <c r="MCL688" s="3"/>
      <c r="MCM688" s="3"/>
      <c r="MCN688" s="3"/>
      <c r="MCO688" s="3"/>
      <c r="MCP688" s="3"/>
      <c r="MCQ688" s="3"/>
      <c r="MCR688" s="3"/>
      <c r="MCS688" s="3"/>
      <c r="MCT688" s="3"/>
      <c r="MCU688" s="3"/>
      <c r="MCV688" s="3"/>
      <c r="MCW688" s="3"/>
      <c r="MCX688" s="3"/>
      <c r="MCY688" s="3"/>
      <c r="MCZ688" s="3"/>
      <c r="MDA688" s="3"/>
      <c r="MDB688" s="3"/>
      <c r="MDC688" s="3"/>
      <c r="MDD688" s="3"/>
      <c r="MDE688" s="3"/>
      <c r="MDF688" s="3"/>
      <c r="MDG688" s="3"/>
      <c r="MDH688" s="3"/>
      <c r="MDI688" s="3"/>
      <c r="MDJ688" s="3"/>
      <c r="MDK688" s="3"/>
      <c r="MDL688" s="3"/>
      <c r="MDM688" s="3"/>
      <c r="MDN688" s="3"/>
      <c r="MDO688" s="3"/>
      <c r="MDP688" s="3"/>
      <c r="MDQ688" s="3"/>
      <c r="MDR688" s="3"/>
      <c r="MDS688" s="3"/>
      <c r="MDT688" s="3"/>
      <c r="MDU688" s="3"/>
      <c r="MDV688" s="3"/>
      <c r="MDW688" s="3"/>
      <c r="MDX688" s="3"/>
      <c r="MDY688" s="3"/>
      <c r="MDZ688" s="3"/>
      <c r="MEA688" s="3"/>
      <c r="MEB688" s="3"/>
      <c r="MEC688" s="3"/>
      <c r="MED688" s="3"/>
      <c r="MEE688" s="3"/>
      <c r="MEF688" s="3"/>
      <c r="MEG688" s="3"/>
      <c r="MEH688" s="3"/>
      <c r="MEI688" s="3"/>
      <c r="MEJ688" s="3"/>
      <c r="MEK688" s="3"/>
      <c r="MEL688" s="3"/>
      <c r="MEM688" s="3"/>
      <c r="MEN688" s="3"/>
      <c r="MEO688" s="3"/>
      <c r="MEP688" s="3"/>
      <c r="MEQ688" s="3"/>
      <c r="MER688" s="3"/>
      <c r="MES688" s="3"/>
      <c r="MET688" s="3"/>
      <c r="MEU688" s="3"/>
      <c r="MEV688" s="3"/>
      <c r="MEW688" s="3"/>
      <c r="MEX688" s="3"/>
      <c r="MEY688" s="3"/>
      <c r="MEZ688" s="3"/>
      <c r="MFA688" s="3"/>
      <c r="MFB688" s="3"/>
      <c r="MFC688" s="3"/>
      <c r="MFD688" s="3"/>
      <c r="MFE688" s="3"/>
      <c r="MFF688" s="3"/>
      <c r="MFG688" s="3"/>
      <c r="MFH688" s="3"/>
      <c r="MFI688" s="3"/>
      <c r="MFJ688" s="3"/>
      <c r="MFK688" s="3"/>
      <c r="MFL688" s="3"/>
      <c r="MFM688" s="3"/>
      <c r="MFN688" s="3"/>
      <c r="MFO688" s="3"/>
      <c r="MFP688" s="3"/>
      <c r="MFQ688" s="3"/>
      <c r="MFR688" s="3"/>
      <c r="MFS688" s="3"/>
      <c r="MFT688" s="3"/>
      <c r="MFU688" s="3"/>
      <c r="MFV688" s="3"/>
      <c r="MFW688" s="3"/>
      <c r="MFX688" s="3"/>
      <c r="MFY688" s="3"/>
      <c r="MFZ688" s="3"/>
      <c r="MGA688" s="3"/>
      <c r="MGB688" s="3"/>
      <c r="MGC688" s="3"/>
      <c r="MGD688" s="3"/>
      <c r="MGE688" s="3"/>
      <c r="MGF688" s="3"/>
      <c r="MGG688" s="3"/>
      <c r="MGH688" s="3"/>
      <c r="MGI688" s="3"/>
      <c r="MGJ688" s="3"/>
      <c r="MGK688" s="3"/>
      <c r="MGL688" s="3"/>
      <c r="MGM688" s="3"/>
      <c r="MGN688" s="3"/>
      <c r="MGO688" s="3"/>
      <c r="MGP688" s="3"/>
      <c r="MGQ688" s="3"/>
      <c r="MGR688" s="3"/>
      <c r="MGS688" s="3"/>
      <c r="MGT688" s="3"/>
      <c r="MGU688" s="3"/>
      <c r="MGV688" s="3"/>
      <c r="MGW688" s="3"/>
      <c r="MGX688" s="3"/>
      <c r="MGY688" s="3"/>
      <c r="MGZ688" s="3"/>
      <c r="MHA688" s="3"/>
      <c r="MHB688" s="3"/>
      <c r="MHC688" s="3"/>
      <c r="MHD688" s="3"/>
      <c r="MHE688" s="3"/>
      <c r="MHF688" s="3"/>
      <c r="MHG688" s="3"/>
      <c r="MHH688" s="3"/>
      <c r="MHI688" s="3"/>
      <c r="MHJ688" s="3"/>
      <c r="MHK688" s="3"/>
      <c r="MHL688" s="3"/>
      <c r="MHM688" s="3"/>
      <c r="MHN688" s="3"/>
      <c r="MHO688" s="3"/>
      <c r="MHP688" s="3"/>
      <c r="MHQ688" s="3"/>
      <c r="MHR688" s="3"/>
      <c r="MHS688" s="3"/>
      <c r="MHT688" s="3"/>
      <c r="MHU688" s="3"/>
      <c r="MHV688" s="3"/>
      <c r="MHW688" s="3"/>
      <c r="MHX688" s="3"/>
      <c r="MHY688" s="3"/>
      <c r="MHZ688" s="3"/>
      <c r="MIA688" s="3"/>
      <c r="MIB688" s="3"/>
      <c r="MIC688" s="3"/>
      <c r="MID688" s="3"/>
      <c r="MIE688" s="3"/>
      <c r="MIF688" s="3"/>
      <c r="MIG688" s="3"/>
      <c r="MIH688" s="3"/>
      <c r="MII688" s="3"/>
      <c r="MIJ688" s="3"/>
      <c r="MIK688" s="3"/>
      <c r="MIL688" s="3"/>
      <c r="MIM688" s="3"/>
      <c r="MIN688" s="3"/>
      <c r="MIO688" s="3"/>
      <c r="MIP688" s="3"/>
      <c r="MIQ688" s="3"/>
      <c r="MIR688" s="3"/>
      <c r="MIS688" s="3"/>
      <c r="MIT688" s="3"/>
      <c r="MIU688" s="3"/>
      <c r="MIV688" s="3"/>
      <c r="MIW688" s="3"/>
      <c r="MIX688" s="3"/>
      <c r="MIY688" s="3"/>
      <c r="MIZ688" s="3"/>
      <c r="MJA688" s="3"/>
      <c r="MJB688" s="3"/>
      <c r="MJC688" s="3"/>
      <c r="MJD688" s="3"/>
      <c r="MJE688" s="3"/>
      <c r="MJF688" s="3"/>
      <c r="MJG688" s="3"/>
      <c r="MJH688" s="3"/>
      <c r="MJI688" s="3"/>
      <c r="MJJ688" s="3"/>
      <c r="MJK688" s="3"/>
      <c r="MJL688" s="3"/>
      <c r="MJM688" s="3"/>
      <c r="MJN688" s="3"/>
      <c r="MJO688" s="3"/>
      <c r="MJP688" s="3"/>
      <c r="MJQ688" s="3"/>
      <c r="MJR688" s="3"/>
      <c r="MJS688" s="3"/>
      <c r="MJT688" s="3"/>
      <c r="MJU688" s="3"/>
      <c r="MJV688" s="3"/>
      <c r="MJW688" s="3"/>
      <c r="MJX688" s="3"/>
      <c r="MJY688" s="3"/>
      <c r="MJZ688" s="3"/>
      <c r="MKA688" s="3"/>
      <c r="MKB688" s="3"/>
      <c r="MKC688" s="3"/>
      <c r="MKD688" s="3"/>
      <c r="MKE688" s="3"/>
      <c r="MKF688" s="3"/>
      <c r="MKG688" s="3"/>
      <c r="MKH688" s="3"/>
      <c r="MKI688" s="3"/>
      <c r="MKJ688" s="3"/>
      <c r="MKK688" s="3"/>
      <c r="MKL688" s="3"/>
      <c r="MKM688" s="3"/>
      <c r="MKN688" s="3"/>
      <c r="MKO688" s="3"/>
      <c r="MKP688" s="3"/>
      <c r="MKQ688" s="3"/>
      <c r="MKR688" s="3"/>
      <c r="MKS688" s="3"/>
      <c r="MKT688" s="3"/>
      <c r="MKU688" s="3"/>
      <c r="MKV688" s="3"/>
      <c r="MKW688" s="3"/>
      <c r="MKX688" s="3"/>
      <c r="MKY688" s="3"/>
      <c r="MKZ688" s="3"/>
      <c r="MLA688" s="3"/>
      <c r="MLB688" s="3"/>
      <c r="MLC688" s="3"/>
      <c r="MLD688" s="3"/>
      <c r="MLE688" s="3"/>
      <c r="MLF688" s="3"/>
      <c r="MLG688" s="3"/>
      <c r="MLH688" s="3"/>
      <c r="MLI688" s="3"/>
      <c r="MLJ688" s="3"/>
      <c r="MLK688" s="3"/>
      <c r="MLL688" s="3"/>
      <c r="MLM688" s="3"/>
      <c r="MLN688" s="3"/>
      <c r="MLO688" s="3"/>
      <c r="MLP688" s="3"/>
      <c r="MLQ688" s="3"/>
      <c r="MLR688" s="3"/>
      <c r="MLS688" s="3"/>
      <c r="MLT688" s="3"/>
      <c r="MLU688" s="3"/>
      <c r="MLV688" s="3"/>
      <c r="MLW688" s="3"/>
      <c r="MLX688" s="3"/>
      <c r="MLY688" s="3"/>
      <c r="MLZ688" s="3"/>
      <c r="MMA688" s="3"/>
      <c r="MMB688" s="3"/>
      <c r="MMC688" s="3"/>
      <c r="MMD688" s="3"/>
      <c r="MME688" s="3"/>
      <c r="MMF688" s="3"/>
      <c r="MMG688" s="3"/>
      <c r="MMH688" s="3"/>
      <c r="MMI688" s="3"/>
      <c r="MMJ688" s="3"/>
      <c r="MMK688" s="3"/>
      <c r="MML688" s="3"/>
      <c r="MMM688" s="3"/>
      <c r="MMN688" s="3"/>
      <c r="MMO688" s="3"/>
      <c r="MMP688" s="3"/>
      <c r="MMQ688" s="3"/>
      <c r="MMR688" s="3"/>
      <c r="MMS688" s="3"/>
      <c r="MMT688" s="3"/>
      <c r="MMU688" s="3"/>
      <c r="MMV688" s="3"/>
      <c r="MMW688" s="3"/>
      <c r="MMX688" s="3"/>
      <c r="MMY688" s="3"/>
      <c r="MMZ688" s="3"/>
      <c r="MNA688" s="3"/>
      <c r="MNB688" s="3"/>
      <c r="MNC688" s="3"/>
      <c r="MND688" s="3"/>
      <c r="MNE688" s="3"/>
      <c r="MNF688" s="3"/>
      <c r="MNG688" s="3"/>
      <c r="MNH688" s="3"/>
      <c r="MNI688" s="3"/>
      <c r="MNJ688" s="3"/>
      <c r="MNK688" s="3"/>
      <c r="MNL688" s="3"/>
      <c r="MNM688" s="3"/>
      <c r="MNN688" s="3"/>
      <c r="MNO688" s="3"/>
      <c r="MNP688" s="3"/>
      <c r="MNQ688" s="3"/>
      <c r="MNR688" s="3"/>
      <c r="MNS688" s="3"/>
      <c r="MNT688" s="3"/>
      <c r="MNU688" s="3"/>
      <c r="MNV688" s="3"/>
      <c r="MNW688" s="3"/>
      <c r="MNX688" s="3"/>
      <c r="MNY688" s="3"/>
      <c r="MNZ688" s="3"/>
      <c r="MOA688" s="3"/>
      <c r="MOB688" s="3"/>
      <c r="MOC688" s="3"/>
      <c r="MOD688" s="3"/>
      <c r="MOE688" s="3"/>
      <c r="MOF688" s="3"/>
      <c r="MOG688" s="3"/>
      <c r="MOH688" s="3"/>
      <c r="MOI688" s="3"/>
      <c r="MOJ688" s="3"/>
      <c r="MOK688" s="3"/>
      <c r="MOL688" s="3"/>
      <c r="MOM688" s="3"/>
      <c r="MON688" s="3"/>
      <c r="MOO688" s="3"/>
      <c r="MOP688" s="3"/>
      <c r="MOQ688" s="3"/>
      <c r="MOR688" s="3"/>
      <c r="MOS688" s="3"/>
      <c r="MOT688" s="3"/>
      <c r="MOU688" s="3"/>
      <c r="MOV688" s="3"/>
      <c r="MOW688" s="3"/>
      <c r="MOX688" s="3"/>
      <c r="MOY688" s="3"/>
      <c r="MOZ688" s="3"/>
      <c r="MPA688" s="3"/>
      <c r="MPB688" s="3"/>
      <c r="MPC688" s="3"/>
      <c r="MPD688" s="3"/>
      <c r="MPE688" s="3"/>
      <c r="MPF688" s="3"/>
      <c r="MPG688" s="3"/>
      <c r="MPH688" s="3"/>
      <c r="MPI688" s="3"/>
      <c r="MPJ688" s="3"/>
      <c r="MPK688" s="3"/>
      <c r="MPL688" s="3"/>
      <c r="MPM688" s="3"/>
      <c r="MPN688" s="3"/>
      <c r="MPO688" s="3"/>
      <c r="MPP688" s="3"/>
      <c r="MPQ688" s="3"/>
      <c r="MPR688" s="3"/>
      <c r="MPS688" s="3"/>
      <c r="MPT688" s="3"/>
      <c r="MPU688" s="3"/>
      <c r="MPV688" s="3"/>
      <c r="MPW688" s="3"/>
      <c r="MPX688" s="3"/>
      <c r="MPY688" s="3"/>
      <c r="MPZ688" s="3"/>
      <c r="MQA688" s="3"/>
      <c r="MQB688" s="3"/>
      <c r="MQC688" s="3"/>
      <c r="MQD688" s="3"/>
      <c r="MQE688" s="3"/>
      <c r="MQF688" s="3"/>
      <c r="MQG688" s="3"/>
      <c r="MQH688" s="3"/>
      <c r="MQI688" s="3"/>
      <c r="MQJ688" s="3"/>
      <c r="MQK688" s="3"/>
      <c r="MQL688" s="3"/>
      <c r="MQM688" s="3"/>
      <c r="MQN688" s="3"/>
      <c r="MQO688" s="3"/>
      <c r="MQP688" s="3"/>
      <c r="MQQ688" s="3"/>
      <c r="MQR688" s="3"/>
      <c r="MQS688" s="3"/>
      <c r="MQT688" s="3"/>
      <c r="MQU688" s="3"/>
      <c r="MQV688" s="3"/>
      <c r="MQW688" s="3"/>
      <c r="MQX688" s="3"/>
      <c r="MQY688" s="3"/>
      <c r="MQZ688" s="3"/>
      <c r="MRA688" s="3"/>
      <c r="MRB688" s="3"/>
      <c r="MRC688" s="3"/>
      <c r="MRD688" s="3"/>
      <c r="MRE688" s="3"/>
      <c r="MRF688" s="3"/>
      <c r="MRG688" s="3"/>
      <c r="MRH688" s="3"/>
      <c r="MRI688" s="3"/>
      <c r="MRJ688" s="3"/>
      <c r="MRK688" s="3"/>
      <c r="MRL688" s="3"/>
      <c r="MRM688" s="3"/>
      <c r="MRN688" s="3"/>
      <c r="MRO688" s="3"/>
      <c r="MRP688" s="3"/>
      <c r="MRQ688" s="3"/>
      <c r="MRR688" s="3"/>
      <c r="MRS688" s="3"/>
      <c r="MRT688" s="3"/>
      <c r="MRU688" s="3"/>
      <c r="MRV688" s="3"/>
      <c r="MRW688" s="3"/>
      <c r="MRX688" s="3"/>
      <c r="MRY688" s="3"/>
      <c r="MRZ688" s="3"/>
      <c r="MSA688" s="3"/>
      <c r="MSB688" s="3"/>
      <c r="MSC688" s="3"/>
      <c r="MSD688" s="3"/>
      <c r="MSE688" s="3"/>
      <c r="MSF688" s="3"/>
      <c r="MSG688" s="3"/>
      <c r="MSH688" s="3"/>
      <c r="MSI688" s="3"/>
      <c r="MSJ688" s="3"/>
      <c r="MSK688" s="3"/>
      <c r="MSL688" s="3"/>
      <c r="MSM688" s="3"/>
      <c r="MSN688" s="3"/>
      <c r="MSO688" s="3"/>
      <c r="MSP688" s="3"/>
      <c r="MSQ688" s="3"/>
      <c r="MSR688" s="3"/>
      <c r="MSS688" s="3"/>
      <c r="MST688" s="3"/>
      <c r="MSU688" s="3"/>
      <c r="MSV688" s="3"/>
      <c r="MSW688" s="3"/>
      <c r="MSX688" s="3"/>
      <c r="MSY688" s="3"/>
      <c r="MSZ688" s="3"/>
      <c r="MTA688" s="3"/>
      <c r="MTB688" s="3"/>
      <c r="MTC688" s="3"/>
      <c r="MTD688" s="3"/>
      <c r="MTE688" s="3"/>
      <c r="MTF688" s="3"/>
      <c r="MTG688" s="3"/>
      <c r="MTH688" s="3"/>
      <c r="MTI688" s="3"/>
      <c r="MTJ688" s="3"/>
      <c r="MTK688" s="3"/>
      <c r="MTL688" s="3"/>
      <c r="MTM688" s="3"/>
      <c r="MTN688" s="3"/>
      <c r="MTO688" s="3"/>
      <c r="MTP688" s="3"/>
      <c r="MTQ688" s="3"/>
      <c r="MTR688" s="3"/>
      <c r="MTS688" s="3"/>
      <c r="MTT688" s="3"/>
      <c r="MTU688" s="3"/>
      <c r="MTV688" s="3"/>
      <c r="MTW688" s="3"/>
      <c r="MTX688" s="3"/>
      <c r="MTY688" s="3"/>
      <c r="MTZ688" s="3"/>
      <c r="MUA688" s="3"/>
      <c r="MUB688" s="3"/>
      <c r="MUC688" s="3"/>
      <c r="MUD688" s="3"/>
      <c r="MUE688" s="3"/>
      <c r="MUF688" s="3"/>
      <c r="MUG688" s="3"/>
      <c r="MUH688" s="3"/>
      <c r="MUI688" s="3"/>
      <c r="MUJ688" s="3"/>
      <c r="MUK688" s="3"/>
      <c r="MUL688" s="3"/>
      <c r="MUM688" s="3"/>
      <c r="MUN688" s="3"/>
      <c r="MUO688" s="3"/>
      <c r="MUP688" s="3"/>
      <c r="MUQ688" s="3"/>
      <c r="MUR688" s="3"/>
      <c r="MUS688" s="3"/>
      <c r="MUT688" s="3"/>
      <c r="MUU688" s="3"/>
      <c r="MUV688" s="3"/>
      <c r="MUW688" s="3"/>
      <c r="MUX688" s="3"/>
      <c r="MUY688" s="3"/>
      <c r="MUZ688" s="3"/>
      <c r="MVA688" s="3"/>
      <c r="MVB688" s="3"/>
      <c r="MVC688" s="3"/>
      <c r="MVD688" s="3"/>
      <c r="MVE688" s="3"/>
      <c r="MVF688" s="3"/>
      <c r="MVG688" s="3"/>
      <c r="MVH688" s="3"/>
      <c r="MVI688" s="3"/>
      <c r="MVJ688" s="3"/>
      <c r="MVK688" s="3"/>
      <c r="MVL688" s="3"/>
      <c r="MVM688" s="3"/>
      <c r="MVN688" s="3"/>
      <c r="MVO688" s="3"/>
      <c r="MVP688" s="3"/>
      <c r="MVQ688" s="3"/>
      <c r="MVR688" s="3"/>
      <c r="MVS688" s="3"/>
      <c r="MVT688" s="3"/>
      <c r="MVU688" s="3"/>
      <c r="MVV688" s="3"/>
      <c r="MVW688" s="3"/>
      <c r="MVX688" s="3"/>
      <c r="MVY688" s="3"/>
      <c r="MVZ688" s="3"/>
      <c r="MWA688" s="3"/>
      <c r="MWB688" s="3"/>
      <c r="MWC688" s="3"/>
      <c r="MWD688" s="3"/>
      <c r="MWE688" s="3"/>
      <c r="MWF688" s="3"/>
      <c r="MWG688" s="3"/>
      <c r="MWH688" s="3"/>
      <c r="MWI688" s="3"/>
      <c r="MWJ688" s="3"/>
      <c r="MWK688" s="3"/>
      <c r="MWL688" s="3"/>
      <c r="MWM688" s="3"/>
      <c r="MWN688" s="3"/>
      <c r="MWO688" s="3"/>
      <c r="MWP688" s="3"/>
      <c r="MWQ688" s="3"/>
      <c r="MWR688" s="3"/>
      <c r="MWS688" s="3"/>
      <c r="MWT688" s="3"/>
      <c r="MWU688" s="3"/>
      <c r="MWV688" s="3"/>
      <c r="MWW688" s="3"/>
      <c r="MWX688" s="3"/>
      <c r="MWY688" s="3"/>
      <c r="MWZ688" s="3"/>
      <c r="MXA688" s="3"/>
      <c r="MXB688" s="3"/>
      <c r="MXC688" s="3"/>
      <c r="MXD688" s="3"/>
      <c r="MXE688" s="3"/>
      <c r="MXF688" s="3"/>
      <c r="MXG688" s="3"/>
      <c r="MXH688" s="3"/>
      <c r="MXI688" s="3"/>
      <c r="MXJ688" s="3"/>
      <c r="MXK688" s="3"/>
      <c r="MXL688" s="3"/>
      <c r="MXM688" s="3"/>
      <c r="MXN688" s="3"/>
      <c r="MXO688" s="3"/>
      <c r="MXP688" s="3"/>
      <c r="MXQ688" s="3"/>
      <c r="MXR688" s="3"/>
      <c r="MXS688" s="3"/>
      <c r="MXT688" s="3"/>
      <c r="MXU688" s="3"/>
      <c r="MXV688" s="3"/>
      <c r="MXW688" s="3"/>
      <c r="MXX688" s="3"/>
      <c r="MXY688" s="3"/>
      <c r="MXZ688" s="3"/>
      <c r="MYA688" s="3"/>
      <c r="MYB688" s="3"/>
      <c r="MYC688" s="3"/>
      <c r="MYD688" s="3"/>
      <c r="MYE688" s="3"/>
      <c r="MYF688" s="3"/>
      <c r="MYG688" s="3"/>
      <c r="MYH688" s="3"/>
      <c r="MYI688" s="3"/>
      <c r="MYJ688" s="3"/>
      <c r="MYK688" s="3"/>
      <c r="MYL688" s="3"/>
      <c r="MYM688" s="3"/>
      <c r="MYN688" s="3"/>
      <c r="MYO688" s="3"/>
      <c r="MYP688" s="3"/>
      <c r="MYQ688" s="3"/>
      <c r="MYR688" s="3"/>
      <c r="MYS688" s="3"/>
      <c r="MYT688" s="3"/>
      <c r="MYU688" s="3"/>
      <c r="MYV688" s="3"/>
      <c r="MYW688" s="3"/>
      <c r="MYX688" s="3"/>
      <c r="MYY688" s="3"/>
      <c r="MYZ688" s="3"/>
      <c r="MZA688" s="3"/>
      <c r="MZB688" s="3"/>
      <c r="MZC688" s="3"/>
      <c r="MZD688" s="3"/>
      <c r="MZE688" s="3"/>
      <c r="MZF688" s="3"/>
      <c r="MZG688" s="3"/>
      <c r="MZH688" s="3"/>
      <c r="MZI688" s="3"/>
      <c r="MZJ688" s="3"/>
      <c r="MZK688" s="3"/>
      <c r="MZL688" s="3"/>
      <c r="MZM688" s="3"/>
      <c r="MZN688" s="3"/>
      <c r="MZO688" s="3"/>
      <c r="MZP688" s="3"/>
      <c r="MZQ688" s="3"/>
      <c r="MZR688" s="3"/>
      <c r="MZS688" s="3"/>
      <c r="MZT688" s="3"/>
      <c r="MZU688" s="3"/>
      <c r="MZV688" s="3"/>
      <c r="MZW688" s="3"/>
      <c r="MZX688" s="3"/>
      <c r="MZY688" s="3"/>
      <c r="MZZ688" s="3"/>
      <c r="NAA688" s="3"/>
      <c r="NAB688" s="3"/>
      <c r="NAC688" s="3"/>
      <c r="NAD688" s="3"/>
      <c r="NAE688" s="3"/>
      <c r="NAF688" s="3"/>
      <c r="NAG688" s="3"/>
      <c r="NAH688" s="3"/>
      <c r="NAI688" s="3"/>
      <c r="NAJ688" s="3"/>
      <c r="NAK688" s="3"/>
      <c r="NAL688" s="3"/>
      <c r="NAM688" s="3"/>
      <c r="NAN688" s="3"/>
      <c r="NAO688" s="3"/>
      <c r="NAP688" s="3"/>
      <c r="NAQ688" s="3"/>
      <c r="NAR688" s="3"/>
      <c r="NAS688" s="3"/>
      <c r="NAT688" s="3"/>
      <c r="NAU688" s="3"/>
      <c r="NAV688" s="3"/>
      <c r="NAW688" s="3"/>
      <c r="NAX688" s="3"/>
      <c r="NAY688" s="3"/>
      <c r="NAZ688" s="3"/>
      <c r="NBA688" s="3"/>
      <c r="NBB688" s="3"/>
      <c r="NBC688" s="3"/>
      <c r="NBD688" s="3"/>
      <c r="NBE688" s="3"/>
      <c r="NBF688" s="3"/>
      <c r="NBG688" s="3"/>
      <c r="NBH688" s="3"/>
      <c r="NBI688" s="3"/>
      <c r="NBJ688" s="3"/>
      <c r="NBK688" s="3"/>
      <c r="NBL688" s="3"/>
      <c r="NBM688" s="3"/>
      <c r="NBN688" s="3"/>
      <c r="NBO688" s="3"/>
      <c r="NBP688" s="3"/>
      <c r="NBQ688" s="3"/>
      <c r="NBR688" s="3"/>
      <c r="NBS688" s="3"/>
      <c r="NBT688" s="3"/>
      <c r="NBU688" s="3"/>
      <c r="NBV688" s="3"/>
      <c r="NBW688" s="3"/>
      <c r="NBX688" s="3"/>
      <c r="NBY688" s="3"/>
      <c r="NBZ688" s="3"/>
      <c r="NCA688" s="3"/>
      <c r="NCB688" s="3"/>
      <c r="NCC688" s="3"/>
      <c r="NCD688" s="3"/>
      <c r="NCE688" s="3"/>
      <c r="NCF688" s="3"/>
      <c r="NCG688" s="3"/>
      <c r="NCH688" s="3"/>
      <c r="NCI688" s="3"/>
      <c r="NCJ688" s="3"/>
      <c r="NCK688" s="3"/>
      <c r="NCL688" s="3"/>
      <c r="NCM688" s="3"/>
      <c r="NCN688" s="3"/>
      <c r="NCO688" s="3"/>
      <c r="NCP688" s="3"/>
      <c r="NCQ688" s="3"/>
      <c r="NCR688" s="3"/>
      <c r="NCS688" s="3"/>
      <c r="NCT688" s="3"/>
      <c r="NCU688" s="3"/>
      <c r="NCV688" s="3"/>
      <c r="NCW688" s="3"/>
      <c r="NCX688" s="3"/>
      <c r="NCY688" s="3"/>
      <c r="NCZ688" s="3"/>
      <c r="NDA688" s="3"/>
      <c r="NDB688" s="3"/>
      <c r="NDC688" s="3"/>
      <c r="NDD688" s="3"/>
      <c r="NDE688" s="3"/>
      <c r="NDF688" s="3"/>
      <c r="NDG688" s="3"/>
      <c r="NDH688" s="3"/>
      <c r="NDI688" s="3"/>
      <c r="NDJ688" s="3"/>
      <c r="NDK688" s="3"/>
      <c r="NDL688" s="3"/>
      <c r="NDM688" s="3"/>
      <c r="NDN688" s="3"/>
      <c r="NDO688" s="3"/>
      <c r="NDP688" s="3"/>
      <c r="NDQ688" s="3"/>
      <c r="NDR688" s="3"/>
      <c r="NDS688" s="3"/>
      <c r="NDT688" s="3"/>
      <c r="NDU688" s="3"/>
      <c r="NDV688" s="3"/>
      <c r="NDW688" s="3"/>
      <c r="NDX688" s="3"/>
      <c r="NDY688" s="3"/>
      <c r="NDZ688" s="3"/>
      <c r="NEA688" s="3"/>
      <c r="NEB688" s="3"/>
      <c r="NEC688" s="3"/>
      <c r="NED688" s="3"/>
      <c r="NEE688" s="3"/>
      <c r="NEF688" s="3"/>
      <c r="NEG688" s="3"/>
      <c r="NEH688" s="3"/>
      <c r="NEI688" s="3"/>
      <c r="NEJ688" s="3"/>
      <c r="NEK688" s="3"/>
      <c r="NEL688" s="3"/>
      <c r="NEM688" s="3"/>
      <c r="NEN688" s="3"/>
      <c r="NEO688" s="3"/>
      <c r="NEP688" s="3"/>
      <c r="NEQ688" s="3"/>
      <c r="NER688" s="3"/>
      <c r="NES688" s="3"/>
      <c r="NET688" s="3"/>
      <c r="NEU688" s="3"/>
      <c r="NEV688" s="3"/>
      <c r="NEW688" s="3"/>
      <c r="NEX688" s="3"/>
      <c r="NEY688" s="3"/>
      <c r="NEZ688" s="3"/>
      <c r="NFA688" s="3"/>
      <c r="NFB688" s="3"/>
      <c r="NFC688" s="3"/>
      <c r="NFD688" s="3"/>
      <c r="NFE688" s="3"/>
      <c r="NFF688" s="3"/>
      <c r="NFG688" s="3"/>
      <c r="NFH688" s="3"/>
      <c r="NFI688" s="3"/>
      <c r="NFJ688" s="3"/>
      <c r="NFK688" s="3"/>
      <c r="NFL688" s="3"/>
      <c r="NFM688" s="3"/>
      <c r="NFN688" s="3"/>
      <c r="NFO688" s="3"/>
      <c r="NFP688" s="3"/>
      <c r="NFQ688" s="3"/>
      <c r="NFR688" s="3"/>
      <c r="NFS688" s="3"/>
      <c r="NFT688" s="3"/>
      <c r="NFU688" s="3"/>
      <c r="NFV688" s="3"/>
      <c r="NFW688" s="3"/>
      <c r="NFX688" s="3"/>
      <c r="NFY688" s="3"/>
      <c r="NFZ688" s="3"/>
      <c r="NGA688" s="3"/>
      <c r="NGB688" s="3"/>
      <c r="NGC688" s="3"/>
      <c r="NGD688" s="3"/>
      <c r="NGE688" s="3"/>
      <c r="NGF688" s="3"/>
      <c r="NGG688" s="3"/>
      <c r="NGH688" s="3"/>
      <c r="NGI688" s="3"/>
      <c r="NGJ688" s="3"/>
      <c r="NGK688" s="3"/>
      <c r="NGL688" s="3"/>
      <c r="NGM688" s="3"/>
      <c r="NGN688" s="3"/>
      <c r="NGO688" s="3"/>
      <c r="NGP688" s="3"/>
      <c r="NGQ688" s="3"/>
      <c r="NGR688" s="3"/>
      <c r="NGS688" s="3"/>
      <c r="NGT688" s="3"/>
      <c r="NGU688" s="3"/>
      <c r="NGV688" s="3"/>
      <c r="NGW688" s="3"/>
      <c r="NGX688" s="3"/>
      <c r="NGY688" s="3"/>
      <c r="NGZ688" s="3"/>
      <c r="NHA688" s="3"/>
      <c r="NHB688" s="3"/>
      <c r="NHC688" s="3"/>
      <c r="NHD688" s="3"/>
      <c r="NHE688" s="3"/>
      <c r="NHF688" s="3"/>
      <c r="NHG688" s="3"/>
      <c r="NHH688" s="3"/>
      <c r="NHI688" s="3"/>
      <c r="NHJ688" s="3"/>
      <c r="NHK688" s="3"/>
      <c r="NHL688" s="3"/>
      <c r="NHM688" s="3"/>
      <c r="NHN688" s="3"/>
      <c r="NHO688" s="3"/>
      <c r="NHP688" s="3"/>
      <c r="NHQ688" s="3"/>
      <c r="NHR688" s="3"/>
      <c r="NHS688" s="3"/>
      <c r="NHT688" s="3"/>
      <c r="NHU688" s="3"/>
      <c r="NHV688" s="3"/>
      <c r="NHW688" s="3"/>
      <c r="NHX688" s="3"/>
      <c r="NHY688" s="3"/>
      <c r="NHZ688" s="3"/>
      <c r="NIA688" s="3"/>
      <c r="NIB688" s="3"/>
      <c r="NIC688" s="3"/>
      <c r="NID688" s="3"/>
      <c r="NIE688" s="3"/>
      <c r="NIF688" s="3"/>
      <c r="NIG688" s="3"/>
      <c r="NIH688" s="3"/>
      <c r="NII688" s="3"/>
      <c r="NIJ688" s="3"/>
      <c r="NIK688" s="3"/>
      <c r="NIL688" s="3"/>
      <c r="NIM688" s="3"/>
      <c r="NIN688" s="3"/>
      <c r="NIO688" s="3"/>
      <c r="NIP688" s="3"/>
      <c r="NIQ688" s="3"/>
      <c r="NIR688" s="3"/>
      <c r="NIS688" s="3"/>
      <c r="NIT688" s="3"/>
      <c r="NIU688" s="3"/>
      <c r="NIV688" s="3"/>
      <c r="NIW688" s="3"/>
      <c r="NIX688" s="3"/>
      <c r="NIY688" s="3"/>
      <c r="NIZ688" s="3"/>
      <c r="NJA688" s="3"/>
      <c r="NJB688" s="3"/>
      <c r="NJC688" s="3"/>
      <c r="NJD688" s="3"/>
      <c r="NJE688" s="3"/>
      <c r="NJF688" s="3"/>
      <c r="NJG688" s="3"/>
      <c r="NJH688" s="3"/>
      <c r="NJI688" s="3"/>
      <c r="NJJ688" s="3"/>
      <c r="NJK688" s="3"/>
      <c r="NJL688" s="3"/>
      <c r="NJM688" s="3"/>
      <c r="NJN688" s="3"/>
      <c r="NJO688" s="3"/>
      <c r="NJP688" s="3"/>
      <c r="NJQ688" s="3"/>
      <c r="NJR688" s="3"/>
      <c r="NJS688" s="3"/>
      <c r="NJT688" s="3"/>
      <c r="NJU688" s="3"/>
      <c r="NJV688" s="3"/>
      <c r="NJW688" s="3"/>
      <c r="NJX688" s="3"/>
      <c r="NJY688" s="3"/>
      <c r="NJZ688" s="3"/>
      <c r="NKA688" s="3"/>
      <c r="NKB688" s="3"/>
      <c r="NKC688" s="3"/>
      <c r="NKD688" s="3"/>
      <c r="NKE688" s="3"/>
      <c r="NKF688" s="3"/>
      <c r="NKG688" s="3"/>
      <c r="NKH688" s="3"/>
      <c r="NKI688" s="3"/>
      <c r="NKJ688" s="3"/>
      <c r="NKK688" s="3"/>
      <c r="NKL688" s="3"/>
      <c r="NKM688" s="3"/>
      <c r="NKN688" s="3"/>
      <c r="NKO688" s="3"/>
      <c r="NKP688" s="3"/>
      <c r="NKQ688" s="3"/>
      <c r="NKR688" s="3"/>
      <c r="NKS688" s="3"/>
      <c r="NKT688" s="3"/>
      <c r="NKU688" s="3"/>
      <c r="NKV688" s="3"/>
      <c r="NKW688" s="3"/>
      <c r="NKX688" s="3"/>
      <c r="NKY688" s="3"/>
      <c r="NKZ688" s="3"/>
      <c r="NLA688" s="3"/>
      <c r="NLB688" s="3"/>
      <c r="NLC688" s="3"/>
      <c r="NLD688" s="3"/>
      <c r="NLE688" s="3"/>
      <c r="NLF688" s="3"/>
      <c r="NLG688" s="3"/>
      <c r="NLH688" s="3"/>
      <c r="NLI688" s="3"/>
      <c r="NLJ688" s="3"/>
      <c r="NLK688" s="3"/>
      <c r="NLL688" s="3"/>
      <c r="NLM688" s="3"/>
      <c r="NLN688" s="3"/>
      <c r="NLO688" s="3"/>
      <c r="NLP688" s="3"/>
      <c r="NLQ688" s="3"/>
      <c r="NLR688" s="3"/>
      <c r="NLS688" s="3"/>
      <c r="NLT688" s="3"/>
      <c r="NLU688" s="3"/>
      <c r="NLV688" s="3"/>
      <c r="NLW688" s="3"/>
      <c r="NLX688" s="3"/>
      <c r="NLY688" s="3"/>
      <c r="NLZ688" s="3"/>
      <c r="NMA688" s="3"/>
      <c r="NMB688" s="3"/>
      <c r="NMC688" s="3"/>
      <c r="NMD688" s="3"/>
      <c r="NME688" s="3"/>
      <c r="NMF688" s="3"/>
      <c r="NMG688" s="3"/>
      <c r="NMH688" s="3"/>
      <c r="NMI688" s="3"/>
      <c r="NMJ688" s="3"/>
      <c r="NMK688" s="3"/>
      <c r="NML688" s="3"/>
      <c r="NMM688" s="3"/>
      <c r="NMN688" s="3"/>
      <c r="NMO688" s="3"/>
      <c r="NMP688" s="3"/>
      <c r="NMQ688" s="3"/>
      <c r="NMR688" s="3"/>
      <c r="NMS688" s="3"/>
      <c r="NMT688" s="3"/>
      <c r="NMU688" s="3"/>
      <c r="NMV688" s="3"/>
      <c r="NMW688" s="3"/>
      <c r="NMX688" s="3"/>
      <c r="NMY688" s="3"/>
      <c r="NMZ688" s="3"/>
      <c r="NNA688" s="3"/>
      <c r="NNB688" s="3"/>
      <c r="NNC688" s="3"/>
      <c r="NND688" s="3"/>
      <c r="NNE688" s="3"/>
      <c r="NNF688" s="3"/>
      <c r="NNG688" s="3"/>
      <c r="NNH688" s="3"/>
      <c r="NNI688" s="3"/>
      <c r="NNJ688" s="3"/>
      <c r="NNK688" s="3"/>
      <c r="NNL688" s="3"/>
      <c r="NNM688" s="3"/>
      <c r="NNN688" s="3"/>
      <c r="NNO688" s="3"/>
      <c r="NNP688" s="3"/>
      <c r="NNQ688" s="3"/>
      <c r="NNR688" s="3"/>
      <c r="NNS688" s="3"/>
      <c r="NNT688" s="3"/>
      <c r="NNU688" s="3"/>
      <c r="NNV688" s="3"/>
      <c r="NNW688" s="3"/>
      <c r="NNX688" s="3"/>
      <c r="NNY688" s="3"/>
      <c r="NNZ688" s="3"/>
      <c r="NOA688" s="3"/>
      <c r="NOB688" s="3"/>
      <c r="NOC688" s="3"/>
      <c r="NOD688" s="3"/>
      <c r="NOE688" s="3"/>
      <c r="NOF688" s="3"/>
      <c r="NOG688" s="3"/>
      <c r="NOH688" s="3"/>
      <c r="NOI688" s="3"/>
      <c r="NOJ688" s="3"/>
      <c r="NOK688" s="3"/>
      <c r="NOL688" s="3"/>
      <c r="NOM688" s="3"/>
      <c r="NON688" s="3"/>
      <c r="NOO688" s="3"/>
      <c r="NOP688" s="3"/>
      <c r="NOQ688" s="3"/>
      <c r="NOR688" s="3"/>
      <c r="NOS688" s="3"/>
      <c r="NOT688" s="3"/>
      <c r="NOU688" s="3"/>
      <c r="NOV688" s="3"/>
      <c r="NOW688" s="3"/>
      <c r="NOX688" s="3"/>
      <c r="NOY688" s="3"/>
      <c r="NOZ688" s="3"/>
      <c r="NPA688" s="3"/>
      <c r="NPB688" s="3"/>
      <c r="NPC688" s="3"/>
      <c r="NPD688" s="3"/>
      <c r="NPE688" s="3"/>
      <c r="NPF688" s="3"/>
      <c r="NPG688" s="3"/>
      <c r="NPH688" s="3"/>
      <c r="NPI688" s="3"/>
      <c r="NPJ688" s="3"/>
      <c r="NPK688" s="3"/>
      <c r="NPL688" s="3"/>
      <c r="NPM688" s="3"/>
      <c r="NPN688" s="3"/>
      <c r="NPO688" s="3"/>
      <c r="NPP688" s="3"/>
      <c r="NPQ688" s="3"/>
      <c r="NPR688" s="3"/>
      <c r="NPS688" s="3"/>
      <c r="NPT688" s="3"/>
      <c r="NPU688" s="3"/>
      <c r="NPV688" s="3"/>
      <c r="NPW688" s="3"/>
      <c r="NPX688" s="3"/>
      <c r="NPY688" s="3"/>
      <c r="NPZ688" s="3"/>
      <c r="NQA688" s="3"/>
      <c r="NQB688" s="3"/>
      <c r="NQC688" s="3"/>
      <c r="NQD688" s="3"/>
      <c r="NQE688" s="3"/>
      <c r="NQF688" s="3"/>
      <c r="NQG688" s="3"/>
      <c r="NQH688" s="3"/>
      <c r="NQI688" s="3"/>
      <c r="NQJ688" s="3"/>
      <c r="NQK688" s="3"/>
      <c r="NQL688" s="3"/>
      <c r="NQM688" s="3"/>
      <c r="NQN688" s="3"/>
      <c r="NQO688" s="3"/>
      <c r="NQP688" s="3"/>
      <c r="NQQ688" s="3"/>
      <c r="NQR688" s="3"/>
      <c r="NQS688" s="3"/>
      <c r="NQT688" s="3"/>
      <c r="NQU688" s="3"/>
      <c r="NQV688" s="3"/>
      <c r="NQW688" s="3"/>
      <c r="NQX688" s="3"/>
      <c r="NQY688" s="3"/>
      <c r="NQZ688" s="3"/>
      <c r="NRA688" s="3"/>
      <c r="NRB688" s="3"/>
      <c r="NRC688" s="3"/>
      <c r="NRD688" s="3"/>
      <c r="NRE688" s="3"/>
      <c r="NRF688" s="3"/>
      <c r="NRG688" s="3"/>
      <c r="NRH688" s="3"/>
      <c r="NRI688" s="3"/>
      <c r="NRJ688" s="3"/>
      <c r="NRK688" s="3"/>
      <c r="NRL688" s="3"/>
      <c r="NRM688" s="3"/>
      <c r="NRN688" s="3"/>
      <c r="NRO688" s="3"/>
      <c r="NRP688" s="3"/>
      <c r="NRQ688" s="3"/>
      <c r="NRR688" s="3"/>
      <c r="NRS688" s="3"/>
      <c r="NRT688" s="3"/>
      <c r="NRU688" s="3"/>
      <c r="NRV688" s="3"/>
      <c r="NRW688" s="3"/>
      <c r="NRX688" s="3"/>
      <c r="NRY688" s="3"/>
      <c r="NRZ688" s="3"/>
      <c r="NSA688" s="3"/>
      <c r="NSB688" s="3"/>
      <c r="NSC688" s="3"/>
      <c r="NSD688" s="3"/>
      <c r="NSE688" s="3"/>
      <c r="NSF688" s="3"/>
      <c r="NSG688" s="3"/>
      <c r="NSH688" s="3"/>
      <c r="NSI688" s="3"/>
      <c r="NSJ688" s="3"/>
      <c r="NSK688" s="3"/>
      <c r="NSL688" s="3"/>
      <c r="NSM688" s="3"/>
      <c r="NSN688" s="3"/>
      <c r="NSO688" s="3"/>
      <c r="NSP688" s="3"/>
      <c r="NSQ688" s="3"/>
      <c r="NSR688" s="3"/>
      <c r="NSS688" s="3"/>
      <c r="NST688" s="3"/>
      <c r="NSU688" s="3"/>
      <c r="NSV688" s="3"/>
      <c r="NSW688" s="3"/>
      <c r="NSX688" s="3"/>
      <c r="NSY688" s="3"/>
      <c r="NSZ688" s="3"/>
      <c r="NTA688" s="3"/>
      <c r="NTB688" s="3"/>
      <c r="NTC688" s="3"/>
      <c r="NTD688" s="3"/>
      <c r="NTE688" s="3"/>
      <c r="NTF688" s="3"/>
      <c r="NTG688" s="3"/>
      <c r="NTH688" s="3"/>
      <c r="NTI688" s="3"/>
      <c r="NTJ688" s="3"/>
      <c r="NTK688" s="3"/>
      <c r="NTL688" s="3"/>
      <c r="NTM688" s="3"/>
      <c r="NTN688" s="3"/>
      <c r="NTO688" s="3"/>
      <c r="NTP688" s="3"/>
      <c r="NTQ688" s="3"/>
      <c r="NTR688" s="3"/>
      <c r="NTS688" s="3"/>
      <c r="NTT688" s="3"/>
      <c r="NTU688" s="3"/>
      <c r="NTV688" s="3"/>
      <c r="NTW688" s="3"/>
      <c r="NTX688" s="3"/>
      <c r="NTY688" s="3"/>
      <c r="NTZ688" s="3"/>
      <c r="NUA688" s="3"/>
      <c r="NUB688" s="3"/>
      <c r="NUC688" s="3"/>
      <c r="NUD688" s="3"/>
      <c r="NUE688" s="3"/>
      <c r="NUF688" s="3"/>
      <c r="NUG688" s="3"/>
      <c r="NUH688" s="3"/>
      <c r="NUI688" s="3"/>
      <c r="NUJ688" s="3"/>
      <c r="NUK688" s="3"/>
      <c r="NUL688" s="3"/>
      <c r="NUM688" s="3"/>
      <c r="NUN688" s="3"/>
      <c r="NUO688" s="3"/>
      <c r="NUP688" s="3"/>
      <c r="NUQ688" s="3"/>
      <c r="NUR688" s="3"/>
      <c r="NUS688" s="3"/>
      <c r="NUT688" s="3"/>
      <c r="NUU688" s="3"/>
      <c r="NUV688" s="3"/>
      <c r="NUW688" s="3"/>
      <c r="NUX688" s="3"/>
      <c r="NUY688" s="3"/>
      <c r="NUZ688" s="3"/>
      <c r="NVA688" s="3"/>
      <c r="NVB688" s="3"/>
      <c r="NVC688" s="3"/>
      <c r="NVD688" s="3"/>
      <c r="NVE688" s="3"/>
      <c r="NVF688" s="3"/>
      <c r="NVG688" s="3"/>
      <c r="NVH688" s="3"/>
      <c r="NVI688" s="3"/>
      <c r="NVJ688" s="3"/>
      <c r="NVK688" s="3"/>
      <c r="NVL688" s="3"/>
      <c r="NVM688" s="3"/>
      <c r="NVN688" s="3"/>
      <c r="NVO688" s="3"/>
      <c r="NVP688" s="3"/>
      <c r="NVQ688" s="3"/>
      <c r="NVR688" s="3"/>
      <c r="NVS688" s="3"/>
      <c r="NVT688" s="3"/>
      <c r="NVU688" s="3"/>
      <c r="NVV688" s="3"/>
      <c r="NVW688" s="3"/>
      <c r="NVX688" s="3"/>
      <c r="NVY688" s="3"/>
      <c r="NVZ688" s="3"/>
      <c r="NWA688" s="3"/>
      <c r="NWB688" s="3"/>
      <c r="NWC688" s="3"/>
      <c r="NWD688" s="3"/>
      <c r="NWE688" s="3"/>
      <c r="NWF688" s="3"/>
      <c r="NWG688" s="3"/>
      <c r="NWH688" s="3"/>
      <c r="NWI688" s="3"/>
      <c r="NWJ688" s="3"/>
      <c r="NWK688" s="3"/>
      <c r="NWL688" s="3"/>
      <c r="NWM688" s="3"/>
      <c r="NWN688" s="3"/>
      <c r="NWO688" s="3"/>
      <c r="NWP688" s="3"/>
      <c r="NWQ688" s="3"/>
      <c r="NWR688" s="3"/>
      <c r="NWS688" s="3"/>
      <c r="NWT688" s="3"/>
      <c r="NWU688" s="3"/>
      <c r="NWV688" s="3"/>
      <c r="NWW688" s="3"/>
      <c r="NWX688" s="3"/>
      <c r="NWY688" s="3"/>
      <c r="NWZ688" s="3"/>
      <c r="NXA688" s="3"/>
      <c r="NXB688" s="3"/>
      <c r="NXC688" s="3"/>
      <c r="NXD688" s="3"/>
      <c r="NXE688" s="3"/>
      <c r="NXF688" s="3"/>
      <c r="NXG688" s="3"/>
      <c r="NXH688" s="3"/>
      <c r="NXI688" s="3"/>
      <c r="NXJ688" s="3"/>
      <c r="NXK688" s="3"/>
      <c r="NXL688" s="3"/>
      <c r="NXM688" s="3"/>
      <c r="NXN688" s="3"/>
      <c r="NXO688" s="3"/>
      <c r="NXP688" s="3"/>
      <c r="NXQ688" s="3"/>
      <c r="NXR688" s="3"/>
      <c r="NXS688" s="3"/>
      <c r="NXT688" s="3"/>
      <c r="NXU688" s="3"/>
      <c r="NXV688" s="3"/>
      <c r="NXW688" s="3"/>
      <c r="NXX688" s="3"/>
      <c r="NXY688" s="3"/>
      <c r="NXZ688" s="3"/>
      <c r="NYA688" s="3"/>
      <c r="NYB688" s="3"/>
      <c r="NYC688" s="3"/>
      <c r="NYD688" s="3"/>
      <c r="NYE688" s="3"/>
      <c r="NYF688" s="3"/>
      <c r="NYG688" s="3"/>
      <c r="NYH688" s="3"/>
      <c r="NYI688" s="3"/>
      <c r="NYJ688" s="3"/>
      <c r="NYK688" s="3"/>
      <c r="NYL688" s="3"/>
      <c r="NYM688" s="3"/>
      <c r="NYN688" s="3"/>
      <c r="NYO688" s="3"/>
      <c r="NYP688" s="3"/>
      <c r="NYQ688" s="3"/>
      <c r="NYR688" s="3"/>
      <c r="NYS688" s="3"/>
      <c r="NYT688" s="3"/>
      <c r="NYU688" s="3"/>
      <c r="NYV688" s="3"/>
      <c r="NYW688" s="3"/>
      <c r="NYX688" s="3"/>
      <c r="NYY688" s="3"/>
      <c r="NYZ688" s="3"/>
      <c r="NZA688" s="3"/>
      <c r="NZB688" s="3"/>
      <c r="NZC688" s="3"/>
      <c r="NZD688" s="3"/>
      <c r="NZE688" s="3"/>
      <c r="NZF688" s="3"/>
      <c r="NZG688" s="3"/>
      <c r="NZH688" s="3"/>
      <c r="NZI688" s="3"/>
      <c r="NZJ688" s="3"/>
      <c r="NZK688" s="3"/>
      <c r="NZL688" s="3"/>
      <c r="NZM688" s="3"/>
      <c r="NZN688" s="3"/>
      <c r="NZO688" s="3"/>
      <c r="NZP688" s="3"/>
      <c r="NZQ688" s="3"/>
      <c r="NZR688" s="3"/>
      <c r="NZS688" s="3"/>
      <c r="NZT688" s="3"/>
      <c r="NZU688" s="3"/>
      <c r="NZV688" s="3"/>
      <c r="NZW688" s="3"/>
      <c r="NZX688" s="3"/>
      <c r="NZY688" s="3"/>
      <c r="NZZ688" s="3"/>
      <c r="OAA688" s="3"/>
      <c r="OAB688" s="3"/>
      <c r="OAC688" s="3"/>
      <c r="OAD688" s="3"/>
      <c r="OAE688" s="3"/>
      <c r="OAF688" s="3"/>
      <c r="OAG688" s="3"/>
      <c r="OAH688" s="3"/>
      <c r="OAI688" s="3"/>
      <c r="OAJ688" s="3"/>
      <c r="OAK688" s="3"/>
      <c r="OAL688" s="3"/>
      <c r="OAM688" s="3"/>
      <c r="OAN688" s="3"/>
      <c r="OAO688" s="3"/>
      <c r="OAP688" s="3"/>
      <c r="OAQ688" s="3"/>
      <c r="OAR688" s="3"/>
      <c r="OAS688" s="3"/>
      <c r="OAT688" s="3"/>
      <c r="OAU688" s="3"/>
      <c r="OAV688" s="3"/>
      <c r="OAW688" s="3"/>
      <c r="OAX688" s="3"/>
      <c r="OAY688" s="3"/>
      <c r="OAZ688" s="3"/>
      <c r="OBA688" s="3"/>
      <c r="OBB688" s="3"/>
      <c r="OBC688" s="3"/>
      <c r="OBD688" s="3"/>
      <c r="OBE688" s="3"/>
      <c r="OBF688" s="3"/>
      <c r="OBG688" s="3"/>
      <c r="OBH688" s="3"/>
      <c r="OBI688" s="3"/>
      <c r="OBJ688" s="3"/>
      <c r="OBK688" s="3"/>
      <c r="OBL688" s="3"/>
      <c r="OBM688" s="3"/>
      <c r="OBN688" s="3"/>
      <c r="OBO688" s="3"/>
      <c r="OBP688" s="3"/>
      <c r="OBQ688" s="3"/>
      <c r="OBR688" s="3"/>
      <c r="OBS688" s="3"/>
      <c r="OBT688" s="3"/>
      <c r="OBU688" s="3"/>
      <c r="OBV688" s="3"/>
      <c r="OBW688" s="3"/>
      <c r="OBX688" s="3"/>
      <c r="OBY688" s="3"/>
      <c r="OBZ688" s="3"/>
      <c r="OCA688" s="3"/>
      <c r="OCB688" s="3"/>
      <c r="OCC688" s="3"/>
      <c r="OCD688" s="3"/>
      <c r="OCE688" s="3"/>
      <c r="OCF688" s="3"/>
      <c r="OCG688" s="3"/>
      <c r="OCH688" s="3"/>
      <c r="OCI688" s="3"/>
      <c r="OCJ688" s="3"/>
      <c r="OCK688" s="3"/>
      <c r="OCL688" s="3"/>
      <c r="OCM688" s="3"/>
      <c r="OCN688" s="3"/>
      <c r="OCO688" s="3"/>
      <c r="OCP688" s="3"/>
      <c r="OCQ688" s="3"/>
      <c r="OCR688" s="3"/>
      <c r="OCS688" s="3"/>
      <c r="OCT688" s="3"/>
      <c r="OCU688" s="3"/>
      <c r="OCV688" s="3"/>
      <c r="OCW688" s="3"/>
      <c r="OCX688" s="3"/>
      <c r="OCY688" s="3"/>
      <c r="OCZ688" s="3"/>
      <c r="ODA688" s="3"/>
      <c r="ODB688" s="3"/>
      <c r="ODC688" s="3"/>
      <c r="ODD688" s="3"/>
      <c r="ODE688" s="3"/>
      <c r="ODF688" s="3"/>
      <c r="ODG688" s="3"/>
      <c r="ODH688" s="3"/>
      <c r="ODI688" s="3"/>
      <c r="ODJ688" s="3"/>
      <c r="ODK688" s="3"/>
      <c r="ODL688" s="3"/>
      <c r="ODM688" s="3"/>
      <c r="ODN688" s="3"/>
      <c r="ODO688" s="3"/>
      <c r="ODP688" s="3"/>
      <c r="ODQ688" s="3"/>
      <c r="ODR688" s="3"/>
      <c r="ODS688" s="3"/>
      <c r="ODT688" s="3"/>
      <c r="ODU688" s="3"/>
      <c r="ODV688" s="3"/>
      <c r="ODW688" s="3"/>
      <c r="ODX688" s="3"/>
      <c r="ODY688" s="3"/>
      <c r="ODZ688" s="3"/>
      <c r="OEA688" s="3"/>
      <c r="OEB688" s="3"/>
      <c r="OEC688" s="3"/>
      <c r="OED688" s="3"/>
      <c r="OEE688" s="3"/>
      <c r="OEF688" s="3"/>
      <c r="OEG688" s="3"/>
      <c r="OEH688" s="3"/>
      <c r="OEI688" s="3"/>
      <c r="OEJ688" s="3"/>
      <c r="OEK688" s="3"/>
      <c r="OEL688" s="3"/>
      <c r="OEM688" s="3"/>
      <c r="OEN688" s="3"/>
      <c r="OEO688" s="3"/>
      <c r="OEP688" s="3"/>
      <c r="OEQ688" s="3"/>
      <c r="OER688" s="3"/>
      <c r="OES688" s="3"/>
      <c r="OET688" s="3"/>
      <c r="OEU688" s="3"/>
      <c r="OEV688" s="3"/>
      <c r="OEW688" s="3"/>
      <c r="OEX688" s="3"/>
      <c r="OEY688" s="3"/>
      <c r="OEZ688" s="3"/>
      <c r="OFA688" s="3"/>
      <c r="OFB688" s="3"/>
      <c r="OFC688" s="3"/>
      <c r="OFD688" s="3"/>
      <c r="OFE688" s="3"/>
      <c r="OFF688" s="3"/>
      <c r="OFG688" s="3"/>
      <c r="OFH688" s="3"/>
      <c r="OFI688" s="3"/>
      <c r="OFJ688" s="3"/>
      <c r="OFK688" s="3"/>
      <c r="OFL688" s="3"/>
      <c r="OFM688" s="3"/>
      <c r="OFN688" s="3"/>
      <c r="OFO688" s="3"/>
      <c r="OFP688" s="3"/>
      <c r="OFQ688" s="3"/>
      <c r="OFR688" s="3"/>
      <c r="OFS688" s="3"/>
      <c r="OFT688" s="3"/>
      <c r="OFU688" s="3"/>
      <c r="OFV688" s="3"/>
      <c r="OFW688" s="3"/>
      <c r="OFX688" s="3"/>
      <c r="OFY688" s="3"/>
      <c r="OFZ688" s="3"/>
      <c r="OGA688" s="3"/>
      <c r="OGB688" s="3"/>
      <c r="OGC688" s="3"/>
      <c r="OGD688" s="3"/>
      <c r="OGE688" s="3"/>
      <c r="OGF688" s="3"/>
      <c r="OGG688" s="3"/>
      <c r="OGH688" s="3"/>
      <c r="OGI688" s="3"/>
      <c r="OGJ688" s="3"/>
      <c r="OGK688" s="3"/>
      <c r="OGL688" s="3"/>
      <c r="OGM688" s="3"/>
      <c r="OGN688" s="3"/>
      <c r="OGO688" s="3"/>
      <c r="OGP688" s="3"/>
      <c r="OGQ688" s="3"/>
      <c r="OGR688" s="3"/>
      <c r="OGS688" s="3"/>
      <c r="OGT688" s="3"/>
      <c r="OGU688" s="3"/>
      <c r="OGV688" s="3"/>
      <c r="OGW688" s="3"/>
      <c r="OGX688" s="3"/>
      <c r="OGY688" s="3"/>
      <c r="OGZ688" s="3"/>
      <c r="OHA688" s="3"/>
      <c r="OHB688" s="3"/>
      <c r="OHC688" s="3"/>
      <c r="OHD688" s="3"/>
      <c r="OHE688" s="3"/>
      <c r="OHF688" s="3"/>
      <c r="OHG688" s="3"/>
      <c r="OHH688" s="3"/>
      <c r="OHI688" s="3"/>
      <c r="OHJ688" s="3"/>
      <c r="OHK688" s="3"/>
      <c r="OHL688" s="3"/>
      <c r="OHM688" s="3"/>
      <c r="OHN688" s="3"/>
      <c r="OHO688" s="3"/>
      <c r="OHP688" s="3"/>
      <c r="OHQ688" s="3"/>
      <c r="OHR688" s="3"/>
      <c r="OHS688" s="3"/>
      <c r="OHT688" s="3"/>
      <c r="OHU688" s="3"/>
      <c r="OHV688" s="3"/>
      <c r="OHW688" s="3"/>
      <c r="OHX688" s="3"/>
      <c r="OHY688" s="3"/>
      <c r="OHZ688" s="3"/>
      <c r="OIA688" s="3"/>
      <c r="OIB688" s="3"/>
      <c r="OIC688" s="3"/>
      <c r="OID688" s="3"/>
      <c r="OIE688" s="3"/>
      <c r="OIF688" s="3"/>
      <c r="OIG688" s="3"/>
      <c r="OIH688" s="3"/>
      <c r="OII688" s="3"/>
      <c r="OIJ688" s="3"/>
      <c r="OIK688" s="3"/>
      <c r="OIL688" s="3"/>
      <c r="OIM688" s="3"/>
      <c r="OIN688" s="3"/>
      <c r="OIO688" s="3"/>
      <c r="OIP688" s="3"/>
      <c r="OIQ688" s="3"/>
      <c r="OIR688" s="3"/>
      <c r="OIS688" s="3"/>
      <c r="OIT688" s="3"/>
      <c r="OIU688" s="3"/>
      <c r="OIV688" s="3"/>
      <c r="OIW688" s="3"/>
      <c r="OIX688" s="3"/>
      <c r="OIY688" s="3"/>
      <c r="OIZ688" s="3"/>
      <c r="OJA688" s="3"/>
      <c r="OJB688" s="3"/>
      <c r="OJC688" s="3"/>
      <c r="OJD688" s="3"/>
      <c r="OJE688" s="3"/>
      <c r="OJF688" s="3"/>
      <c r="OJG688" s="3"/>
      <c r="OJH688" s="3"/>
      <c r="OJI688" s="3"/>
      <c r="OJJ688" s="3"/>
      <c r="OJK688" s="3"/>
      <c r="OJL688" s="3"/>
      <c r="OJM688" s="3"/>
      <c r="OJN688" s="3"/>
      <c r="OJO688" s="3"/>
      <c r="OJP688" s="3"/>
      <c r="OJQ688" s="3"/>
      <c r="OJR688" s="3"/>
      <c r="OJS688" s="3"/>
      <c r="OJT688" s="3"/>
      <c r="OJU688" s="3"/>
      <c r="OJV688" s="3"/>
      <c r="OJW688" s="3"/>
      <c r="OJX688" s="3"/>
      <c r="OJY688" s="3"/>
      <c r="OJZ688" s="3"/>
      <c r="OKA688" s="3"/>
      <c r="OKB688" s="3"/>
      <c r="OKC688" s="3"/>
      <c r="OKD688" s="3"/>
      <c r="OKE688" s="3"/>
      <c r="OKF688" s="3"/>
      <c r="OKG688" s="3"/>
      <c r="OKH688" s="3"/>
      <c r="OKI688" s="3"/>
      <c r="OKJ688" s="3"/>
      <c r="OKK688" s="3"/>
      <c r="OKL688" s="3"/>
      <c r="OKM688" s="3"/>
      <c r="OKN688" s="3"/>
      <c r="OKO688" s="3"/>
      <c r="OKP688" s="3"/>
      <c r="OKQ688" s="3"/>
      <c r="OKR688" s="3"/>
      <c r="OKS688" s="3"/>
      <c r="OKT688" s="3"/>
      <c r="OKU688" s="3"/>
      <c r="OKV688" s="3"/>
      <c r="OKW688" s="3"/>
      <c r="OKX688" s="3"/>
      <c r="OKY688" s="3"/>
      <c r="OKZ688" s="3"/>
      <c r="OLA688" s="3"/>
      <c r="OLB688" s="3"/>
      <c r="OLC688" s="3"/>
      <c r="OLD688" s="3"/>
      <c r="OLE688" s="3"/>
      <c r="OLF688" s="3"/>
      <c r="OLG688" s="3"/>
      <c r="OLH688" s="3"/>
      <c r="OLI688" s="3"/>
      <c r="OLJ688" s="3"/>
      <c r="OLK688" s="3"/>
      <c r="OLL688" s="3"/>
      <c r="OLM688" s="3"/>
      <c r="OLN688" s="3"/>
      <c r="OLO688" s="3"/>
      <c r="OLP688" s="3"/>
      <c r="OLQ688" s="3"/>
      <c r="OLR688" s="3"/>
      <c r="OLS688" s="3"/>
      <c r="OLT688" s="3"/>
      <c r="OLU688" s="3"/>
      <c r="OLV688" s="3"/>
      <c r="OLW688" s="3"/>
      <c r="OLX688" s="3"/>
      <c r="OLY688" s="3"/>
      <c r="OLZ688" s="3"/>
      <c r="OMA688" s="3"/>
      <c r="OMB688" s="3"/>
      <c r="OMC688" s="3"/>
      <c r="OMD688" s="3"/>
      <c r="OME688" s="3"/>
      <c r="OMF688" s="3"/>
      <c r="OMG688" s="3"/>
      <c r="OMH688" s="3"/>
      <c r="OMI688" s="3"/>
      <c r="OMJ688" s="3"/>
      <c r="OMK688" s="3"/>
      <c r="OML688" s="3"/>
      <c r="OMM688" s="3"/>
      <c r="OMN688" s="3"/>
      <c r="OMO688" s="3"/>
      <c r="OMP688" s="3"/>
      <c r="OMQ688" s="3"/>
      <c r="OMR688" s="3"/>
      <c r="OMS688" s="3"/>
      <c r="OMT688" s="3"/>
      <c r="OMU688" s="3"/>
      <c r="OMV688" s="3"/>
      <c r="OMW688" s="3"/>
      <c r="OMX688" s="3"/>
      <c r="OMY688" s="3"/>
      <c r="OMZ688" s="3"/>
      <c r="ONA688" s="3"/>
      <c r="ONB688" s="3"/>
      <c r="ONC688" s="3"/>
      <c r="OND688" s="3"/>
      <c r="ONE688" s="3"/>
      <c r="ONF688" s="3"/>
      <c r="ONG688" s="3"/>
      <c r="ONH688" s="3"/>
      <c r="ONI688" s="3"/>
      <c r="ONJ688" s="3"/>
      <c r="ONK688" s="3"/>
      <c r="ONL688" s="3"/>
      <c r="ONM688" s="3"/>
      <c r="ONN688" s="3"/>
      <c r="ONO688" s="3"/>
      <c r="ONP688" s="3"/>
      <c r="ONQ688" s="3"/>
      <c r="ONR688" s="3"/>
      <c r="ONS688" s="3"/>
      <c r="ONT688" s="3"/>
      <c r="ONU688" s="3"/>
      <c r="ONV688" s="3"/>
      <c r="ONW688" s="3"/>
      <c r="ONX688" s="3"/>
      <c r="ONY688" s="3"/>
      <c r="ONZ688" s="3"/>
      <c r="OOA688" s="3"/>
      <c r="OOB688" s="3"/>
      <c r="OOC688" s="3"/>
      <c r="OOD688" s="3"/>
      <c r="OOE688" s="3"/>
      <c r="OOF688" s="3"/>
      <c r="OOG688" s="3"/>
      <c r="OOH688" s="3"/>
      <c r="OOI688" s="3"/>
      <c r="OOJ688" s="3"/>
      <c r="OOK688" s="3"/>
      <c r="OOL688" s="3"/>
      <c r="OOM688" s="3"/>
      <c r="OON688" s="3"/>
      <c r="OOO688" s="3"/>
      <c r="OOP688" s="3"/>
      <c r="OOQ688" s="3"/>
      <c r="OOR688" s="3"/>
      <c r="OOS688" s="3"/>
      <c r="OOT688" s="3"/>
      <c r="OOU688" s="3"/>
      <c r="OOV688" s="3"/>
      <c r="OOW688" s="3"/>
      <c r="OOX688" s="3"/>
      <c r="OOY688" s="3"/>
      <c r="OOZ688" s="3"/>
      <c r="OPA688" s="3"/>
      <c r="OPB688" s="3"/>
      <c r="OPC688" s="3"/>
      <c r="OPD688" s="3"/>
      <c r="OPE688" s="3"/>
      <c r="OPF688" s="3"/>
      <c r="OPG688" s="3"/>
      <c r="OPH688" s="3"/>
      <c r="OPI688" s="3"/>
      <c r="OPJ688" s="3"/>
      <c r="OPK688" s="3"/>
      <c r="OPL688" s="3"/>
      <c r="OPM688" s="3"/>
      <c r="OPN688" s="3"/>
      <c r="OPO688" s="3"/>
      <c r="OPP688" s="3"/>
      <c r="OPQ688" s="3"/>
      <c r="OPR688" s="3"/>
      <c r="OPS688" s="3"/>
      <c r="OPT688" s="3"/>
      <c r="OPU688" s="3"/>
      <c r="OPV688" s="3"/>
      <c r="OPW688" s="3"/>
      <c r="OPX688" s="3"/>
      <c r="OPY688" s="3"/>
      <c r="OPZ688" s="3"/>
      <c r="OQA688" s="3"/>
      <c r="OQB688" s="3"/>
      <c r="OQC688" s="3"/>
      <c r="OQD688" s="3"/>
      <c r="OQE688" s="3"/>
      <c r="OQF688" s="3"/>
      <c r="OQG688" s="3"/>
      <c r="OQH688" s="3"/>
      <c r="OQI688" s="3"/>
      <c r="OQJ688" s="3"/>
      <c r="OQK688" s="3"/>
      <c r="OQL688" s="3"/>
      <c r="OQM688" s="3"/>
      <c r="OQN688" s="3"/>
      <c r="OQO688" s="3"/>
      <c r="OQP688" s="3"/>
      <c r="OQQ688" s="3"/>
      <c r="OQR688" s="3"/>
      <c r="OQS688" s="3"/>
      <c r="OQT688" s="3"/>
      <c r="OQU688" s="3"/>
      <c r="OQV688" s="3"/>
      <c r="OQW688" s="3"/>
      <c r="OQX688" s="3"/>
      <c r="OQY688" s="3"/>
      <c r="OQZ688" s="3"/>
      <c r="ORA688" s="3"/>
      <c r="ORB688" s="3"/>
      <c r="ORC688" s="3"/>
      <c r="ORD688" s="3"/>
      <c r="ORE688" s="3"/>
      <c r="ORF688" s="3"/>
      <c r="ORG688" s="3"/>
      <c r="ORH688" s="3"/>
      <c r="ORI688" s="3"/>
      <c r="ORJ688" s="3"/>
      <c r="ORK688" s="3"/>
      <c r="ORL688" s="3"/>
      <c r="ORM688" s="3"/>
      <c r="ORN688" s="3"/>
      <c r="ORO688" s="3"/>
      <c r="ORP688" s="3"/>
      <c r="ORQ688" s="3"/>
      <c r="ORR688" s="3"/>
      <c r="ORS688" s="3"/>
      <c r="ORT688" s="3"/>
      <c r="ORU688" s="3"/>
      <c r="ORV688" s="3"/>
      <c r="ORW688" s="3"/>
      <c r="ORX688" s="3"/>
      <c r="ORY688" s="3"/>
      <c r="ORZ688" s="3"/>
      <c r="OSA688" s="3"/>
      <c r="OSB688" s="3"/>
      <c r="OSC688" s="3"/>
      <c r="OSD688" s="3"/>
      <c r="OSE688" s="3"/>
      <c r="OSF688" s="3"/>
      <c r="OSG688" s="3"/>
      <c r="OSH688" s="3"/>
      <c r="OSI688" s="3"/>
      <c r="OSJ688" s="3"/>
      <c r="OSK688" s="3"/>
      <c r="OSL688" s="3"/>
      <c r="OSM688" s="3"/>
      <c r="OSN688" s="3"/>
      <c r="OSO688" s="3"/>
      <c r="OSP688" s="3"/>
      <c r="OSQ688" s="3"/>
      <c r="OSR688" s="3"/>
      <c r="OSS688" s="3"/>
      <c r="OST688" s="3"/>
      <c r="OSU688" s="3"/>
      <c r="OSV688" s="3"/>
      <c r="OSW688" s="3"/>
      <c r="OSX688" s="3"/>
      <c r="OSY688" s="3"/>
      <c r="OSZ688" s="3"/>
      <c r="OTA688" s="3"/>
      <c r="OTB688" s="3"/>
      <c r="OTC688" s="3"/>
      <c r="OTD688" s="3"/>
      <c r="OTE688" s="3"/>
      <c r="OTF688" s="3"/>
      <c r="OTG688" s="3"/>
      <c r="OTH688" s="3"/>
      <c r="OTI688" s="3"/>
      <c r="OTJ688" s="3"/>
      <c r="OTK688" s="3"/>
      <c r="OTL688" s="3"/>
      <c r="OTM688" s="3"/>
      <c r="OTN688" s="3"/>
      <c r="OTO688" s="3"/>
      <c r="OTP688" s="3"/>
      <c r="OTQ688" s="3"/>
      <c r="OTR688" s="3"/>
      <c r="OTS688" s="3"/>
      <c r="OTT688" s="3"/>
      <c r="OTU688" s="3"/>
      <c r="OTV688" s="3"/>
      <c r="OTW688" s="3"/>
      <c r="OTX688" s="3"/>
      <c r="OTY688" s="3"/>
      <c r="OTZ688" s="3"/>
      <c r="OUA688" s="3"/>
      <c r="OUB688" s="3"/>
      <c r="OUC688" s="3"/>
      <c r="OUD688" s="3"/>
      <c r="OUE688" s="3"/>
      <c r="OUF688" s="3"/>
      <c r="OUG688" s="3"/>
      <c r="OUH688" s="3"/>
      <c r="OUI688" s="3"/>
      <c r="OUJ688" s="3"/>
      <c r="OUK688" s="3"/>
      <c r="OUL688" s="3"/>
      <c r="OUM688" s="3"/>
      <c r="OUN688" s="3"/>
      <c r="OUO688" s="3"/>
      <c r="OUP688" s="3"/>
      <c r="OUQ688" s="3"/>
      <c r="OUR688" s="3"/>
      <c r="OUS688" s="3"/>
      <c r="OUT688" s="3"/>
      <c r="OUU688" s="3"/>
      <c r="OUV688" s="3"/>
      <c r="OUW688" s="3"/>
      <c r="OUX688" s="3"/>
      <c r="OUY688" s="3"/>
      <c r="OUZ688" s="3"/>
      <c r="OVA688" s="3"/>
      <c r="OVB688" s="3"/>
      <c r="OVC688" s="3"/>
      <c r="OVD688" s="3"/>
      <c r="OVE688" s="3"/>
      <c r="OVF688" s="3"/>
      <c r="OVG688" s="3"/>
      <c r="OVH688" s="3"/>
      <c r="OVI688" s="3"/>
      <c r="OVJ688" s="3"/>
      <c r="OVK688" s="3"/>
      <c r="OVL688" s="3"/>
      <c r="OVM688" s="3"/>
      <c r="OVN688" s="3"/>
      <c r="OVO688" s="3"/>
      <c r="OVP688" s="3"/>
      <c r="OVQ688" s="3"/>
      <c r="OVR688" s="3"/>
      <c r="OVS688" s="3"/>
      <c r="OVT688" s="3"/>
      <c r="OVU688" s="3"/>
      <c r="OVV688" s="3"/>
      <c r="OVW688" s="3"/>
      <c r="OVX688" s="3"/>
      <c r="OVY688" s="3"/>
      <c r="OVZ688" s="3"/>
      <c r="OWA688" s="3"/>
      <c r="OWB688" s="3"/>
      <c r="OWC688" s="3"/>
      <c r="OWD688" s="3"/>
      <c r="OWE688" s="3"/>
      <c r="OWF688" s="3"/>
      <c r="OWG688" s="3"/>
      <c r="OWH688" s="3"/>
      <c r="OWI688" s="3"/>
      <c r="OWJ688" s="3"/>
      <c r="OWK688" s="3"/>
      <c r="OWL688" s="3"/>
      <c r="OWM688" s="3"/>
      <c r="OWN688" s="3"/>
      <c r="OWO688" s="3"/>
      <c r="OWP688" s="3"/>
      <c r="OWQ688" s="3"/>
      <c r="OWR688" s="3"/>
      <c r="OWS688" s="3"/>
      <c r="OWT688" s="3"/>
      <c r="OWU688" s="3"/>
      <c r="OWV688" s="3"/>
      <c r="OWW688" s="3"/>
      <c r="OWX688" s="3"/>
      <c r="OWY688" s="3"/>
      <c r="OWZ688" s="3"/>
      <c r="OXA688" s="3"/>
      <c r="OXB688" s="3"/>
      <c r="OXC688" s="3"/>
      <c r="OXD688" s="3"/>
      <c r="OXE688" s="3"/>
      <c r="OXF688" s="3"/>
      <c r="OXG688" s="3"/>
      <c r="OXH688" s="3"/>
      <c r="OXI688" s="3"/>
      <c r="OXJ688" s="3"/>
      <c r="OXK688" s="3"/>
      <c r="OXL688" s="3"/>
      <c r="OXM688" s="3"/>
      <c r="OXN688" s="3"/>
      <c r="OXO688" s="3"/>
      <c r="OXP688" s="3"/>
      <c r="OXQ688" s="3"/>
      <c r="OXR688" s="3"/>
      <c r="OXS688" s="3"/>
      <c r="OXT688" s="3"/>
      <c r="OXU688" s="3"/>
      <c r="OXV688" s="3"/>
      <c r="OXW688" s="3"/>
      <c r="OXX688" s="3"/>
      <c r="OXY688" s="3"/>
      <c r="OXZ688" s="3"/>
      <c r="OYA688" s="3"/>
      <c r="OYB688" s="3"/>
      <c r="OYC688" s="3"/>
      <c r="OYD688" s="3"/>
      <c r="OYE688" s="3"/>
      <c r="OYF688" s="3"/>
      <c r="OYG688" s="3"/>
      <c r="OYH688" s="3"/>
      <c r="OYI688" s="3"/>
      <c r="OYJ688" s="3"/>
      <c r="OYK688" s="3"/>
      <c r="OYL688" s="3"/>
      <c r="OYM688" s="3"/>
      <c r="OYN688" s="3"/>
      <c r="OYO688" s="3"/>
      <c r="OYP688" s="3"/>
      <c r="OYQ688" s="3"/>
      <c r="OYR688" s="3"/>
      <c r="OYS688" s="3"/>
      <c r="OYT688" s="3"/>
      <c r="OYU688" s="3"/>
      <c r="OYV688" s="3"/>
      <c r="OYW688" s="3"/>
      <c r="OYX688" s="3"/>
      <c r="OYY688" s="3"/>
      <c r="OYZ688" s="3"/>
      <c r="OZA688" s="3"/>
      <c r="OZB688" s="3"/>
      <c r="OZC688" s="3"/>
      <c r="OZD688" s="3"/>
      <c r="OZE688" s="3"/>
      <c r="OZF688" s="3"/>
      <c r="OZG688" s="3"/>
      <c r="OZH688" s="3"/>
      <c r="OZI688" s="3"/>
      <c r="OZJ688" s="3"/>
      <c r="OZK688" s="3"/>
      <c r="OZL688" s="3"/>
      <c r="OZM688" s="3"/>
      <c r="OZN688" s="3"/>
      <c r="OZO688" s="3"/>
      <c r="OZP688" s="3"/>
      <c r="OZQ688" s="3"/>
      <c r="OZR688" s="3"/>
      <c r="OZS688" s="3"/>
      <c r="OZT688" s="3"/>
      <c r="OZU688" s="3"/>
      <c r="OZV688" s="3"/>
      <c r="OZW688" s="3"/>
      <c r="OZX688" s="3"/>
      <c r="OZY688" s="3"/>
      <c r="OZZ688" s="3"/>
      <c r="PAA688" s="3"/>
      <c r="PAB688" s="3"/>
      <c r="PAC688" s="3"/>
      <c r="PAD688" s="3"/>
      <c r="PAE688" s="3"/>
      <c r="PAF688" s="3"/>
      <c r="PAG688" s="3"/>
      <c r="PAH688" s="3"/>
      <c r="PAI688" s="3"/>
      <c r="PAJ688" s="3"/>
      <c r="PAK688" s="3"/>
      <c r="PAL688" s="3"/>
      <c r="PAM688" s="3"/>
      <c r="PAN688" s="3"/>
      <c r="PAO688" s="3"/>
      <c r="PAP688" s="3"/>
      <c r="PAQ688" s="3"/>
      <c r="PAR688" s="3"/>
      <c r="PAS688" s="3"/>
      <c r="PAT688" s="3"/>
      <c r="PAU688" s="3"/>
      <c r="PAV688" s="3"/>
      <c r="PAW688" s="3"/>
      <c r="PAX688" s="3"/>
      <c r="PAY688" s="3"/>
      <c r="PAZ688" s="3"/>
      <c r="PBA688" s="3"/>
      <c r="PBB688" s="3"/>
      <c r="PBC688" s="3"/>
      <c r="PBD688" s="3"/>
      <c r="PBE688" s="3"/>
      <c r="PBF688" s="3"/>
      <c r="PBG688" s="3"/>
      <c r="PBH688" s="3"/>
      <c r="PBI688" s="3"/>
      <c r="PBJ688" s="3"/>
      <c r="PBK688" s="3"/>
      <c r="PBL688" s="3"/>
      <c r="PBM688" s="3"/>
      <c r="PBN688" s="3"/>
      <c r="PBO688" s="3"/>
      <c r="PBP688" s="3"/>
      <c r="PBQ688" s="3"/>
      <c r="PBR688" s="3"/>
      <c r="PBS688" s="3"/>
      <c r="PBT688" s="3"/>
      <c r="PBU688" s="3"/>
      <c r="PBV688" s="3"/>
      <c r="PBW688" s="3"/>
      <c r="PBX688" s="3"/>
      <c r="PBY688" s="3"/>
      <c r="PBZ688" s="3"/>
      <c r="PCA688" s="3"/>
      <c r="PCB688" s="3"/>
      <c r="PCC688" s="3"/>
      <c r="PCD688" s="3"/>
      <c r="PCE688" s="3"/>
      <c r="PCF688" s="3"/>
      <c r="PCG688" s="3"/>
      <c r="PCH688" s="3"/>
      <c r="PCI688" s="3"/>
      <c r="PCJ688" s="3"/>
      <c r="PCK688" s="3"/>
      <c r="PCL688" s="3"/>
      <c r="PCM688" s="3"/>
      <c r="PCN688" s="3"/>
      <c r="PCO688" s="3"/>
      <c r="PCP688" s="3"/>
      <c r="PCQ688" s="3"/>
      <c r="PCR688" s="3"/>
      <c r="PCS688" s="3"/>
      <c r="PCT688" s="3"/>
      <c r="PCU688" s="3"/>
      <c r="PCV688" s="3"/>
      <c r="PCW688" s="3"/>
      <c r="PCX688" s="3"/>
      <c r="PCY688" s="3"/>
      <c r="PCZ688" s="3"/>
      <c r="PDA688" s="3"/>
      <c r="PDB688" s="3"/>
      <c r="PDC688" s="3"/>
      <c r="PDD688" s="3"/>
      <c r="PDE688" s="3"/>
      <c r="PDF688" s="3"/>
      <c r="PDG688" s="3"/>
      <c r="PDH688" s="3"/>
      <c r="PDI688" s="3"/>
      <c r="PDJ688" s="3"/>
      <c r="PDK688" s="3"/>
      <c r="PDL688" s="3"/>
      <c r="PDM688" s="3"/>
      <c r="PDN688" s="3"/>
      <c r="PDO688" s="3"/>
      <c r="PDP688" s="3"/>
      <c r="PDQ688" s="3"/>
      <c r="PDR688" s="3"/>
      <c r="PDS688" s="3"/>
      <c r="PDT688" s="3"/>
      <c r="PDU688" s="3"/>
      <c r="PDV688" s="3"/>
      <c r="PDW688" s="3"/>
      <c r="PDX688" s="3"/>
      <c r="PDY688" s="3"/>
      <c r="PDZ688" s="3"/>
      <c r="PEA688" s="3"/>
      <c r="PEB688" s="3"/>
      <c r="PEC688" s="3"/>
      <c r="PED688" s="3"/>
      <c r="PEE688" s="3"/>
      <c r="PEF688" s="3"/>
      <c r="PEG688" s="3"/>
      <c r="PEH688" s="3"/>
      <c r="PEI688" s="3"/>
      <c r="PEJ688" s="3"/>
      <c r="PEK688" s="3"/>
      <c r="PEL688" s="3"/>
      <c r="PEM688" s="3"/>
      <c r="PEN688" s="3"/>
      <c r="PEO688" s="3"/>
      <c r="PEP688" s="3"/>
      <c r="PEQ688" s="3"/>
      <c r="PER688" s="3"/>
      <c r="PES688" s="3"/>
      <c r="PET688" s="3"/>
      <c r="PEU688" s="3"/>
      <c r="PEV688" s="3"/>
      <c r="PEW688" s="3"/>
      <c r="PEX688" s="3"/>
      <c r="PEY688" s="3"/>
      <c r="PEZ688" s="3"/>
      <c r="PFA688" s="3"/>
      <c r="PFB688" s="3"/>
      <c r="PFC688" s="3"/>
      <c r="PFD688" s="3"/>
      <c r="PFE688" s="3"/>
      <c r="PFF688" s="3"/>
      <c r="PFG688" s="3"/>
      <c r="PFH688" s="3"/>
      <c r="PFI688" s="3"/>
      <c r="PFJ688" s="3"/>
      <c r="PFK688" s="3"/>
      <c r="PFL688" s="3"/>
      <c r="PFM688" s="3"/>
      <c r="PFN688" s="3"/>
      <c r="PFO688" s="3"/>
      <c r="PFP688" s="3"/>
      <c r="PFQ688" s="3"/>
      <c r="PFR688" s="3"/>
      <c r="PFS688" s="3"/>
      <c r="PFT688" s="3"/>
      <c r="PFU688" s="3"/>
      <c r="PFV688" s="3"/>
      <c r="PFW688" s="3"/>
      <c r="PFX688" s="3"/>
      <c r="PFY688" s="3"/>
      <c r="PFZ688" s="3"/>
      <c r="PGA688" s="3"/>
      <c r="PGB688" s="3"/>
      <c r="PGC688" s="3"/>
      <c r="PGD688" s="3"/>
      <c r="PGE688" s="3"/>
      <c r="PGF688" s="3"/>
      <c r="PGG688" s="3"/>
      <c r="PGH688" s="3"/>
      <c r="PGI688" s="3"/>
      <c r="PGJ688" s="3"/>
      <c r="PGK688" s="3"/>
      <c r="PGL688" s="3"/>
      <c r="PGM688" s="3"/>
      <c r="PGN688" s="3"/>
      <c r="PGO688" s="3"/>
      <c r="PGP688" s="3"/>
      <c r="PGQ688" s="3"/>
      <c r="PGR688" s="3"/>
      <c r="PGS688" s="3"/>
      <c r="PGT688" s="3"/>
      <c r="PGU688" s="3"/>
      <c r="PGV688" s="3"/>
      <c r="PGW688" s="3"/>
      <c r="PGX688" s="3"/>
      <c r="PGY688" s="3"/>
      <c r="PGZ688" s="3"/>
      <c r="PHA688" s="3"/>
      <c r="PHB688" s="3"/>
      <c r="PHC688" s="3"/>
      <c r="PHD688" s="3"/>
      <c r="PHE688" s="3"/>
      <c r="PHF688" s="3"/>
      <c r="PHG688" s="3"/>
      <c r="PHH688" s="3"/>
      <c r="PHI688" s="3"/>
      <c r="PHJ688" s="3"/>
      <c r="PHK688" s="3"/>
      <c r="PHL688" s="3"/>
      <c r="PHM688" s="3"/>
      <c r="PHN688" s="3"/>
      <c r="PHO688" s="3"/>
      <c r="PHP688" s="3"/>
      <c r="PHQ688" s="3"/>
      <c r="PHR688" s="3"/>
      <c r="PHS688" s="3"/>
      <c r="PHT688" s="3"/>
      <c r="PHU688" s="3"/>
      <c r="PHV688" s="3"/>
      <c r="PHW688" s="3"/>
      <c r="PHX688" s="3"/>
      <c r="PHY688" s="3"/>
      <c r="PHZ688" s="3"/>
      <c r="PIA688" s="3"/>
      <c r="PIB688" s="3"/>
      <c r="PIC688" s="3"/>
      <c r="PID688" s="3"/>
      <c r="PIE688" s="3"/>
      <c r="PIF688" s="3"/>
      <c r="PIG688" s="3"/>
      <c r="PIH688" s="3"/>
      <c r="PII688" s="3"/>
      <c r="PIJ688" s="3"/>
      <c r="PIK688" s="3"/>
      <c r="PIL688" s="3"/>
      <c r="PIM688" s="3"/>
      <c r="PIN688" s="3"/>
      <c r="PIO688" s="3"/>
      <c r="PIP688" s="3"/>
      <c r="PIQ688" s="3"/>
      <c r="PIR688" s="3"/>
      <c r="PIS688" s="3"/>
      <c r="PIT688" s="3"/>
      <c r="PIU688" s="3"/>
      <c r="PIV688" s="3"/>
      <c r="PIW688" s="3"/>
      <c r="PIX688" s="3"/>
      <c r="PIY688" s="3"/>
      <c r="PIZ688" s="3"/>
      <c r="PJA688" s="3"/>
      <c r="PJB688" s="3"/>
      <c r="PJC688" s="3"/>
      <c r="PJD688" s="3"/>
      <c r="PJE688" s="3"/>
      <c r="PJF688" s="3"/>
      <c r="PJG688" s="3"/>
      <c r="PJH688" s="3"/>
      <c r="PJI688" s="3"/>
      <c r="PJJ688" s="3"/>
      <c r="PJK688" s="3"/>
      <c r="PJL688" s="3"/>
      <c r="PJM688" s="3"/>
      <c r="PJN688" s="3"/>
      <c r="PJO688" s="3"/>
      <c r="PJP688" s="3"/>
      <c r="PJQ688" s="3"/>
      <c r="PJR688" s="3"/>
      <c r="PJS688" s="3"/>
      <c r="PJT688" s="3"/>
      <c r="PJU688" s="3"/>
      <c r="PJV688" s="3"/>
      <c r="PJW688" s="3"/>
      <c r="PJX688" s="3"/>
      <c r="PJY688" s="3"/>
      <c r="PJZ688" s="3"/>
      <c r="PKA688" s="3"/>
      <c r="PKB688" s="3"/>
      <c r="PKC688" s="3"/>
      <c r="PKD688" s="3"/>
      <c r="PKE688" s="3"/>
      <c r="PKF688" s="3"/>
      <c r="PKG688" s="3"/>
      <c r="PKH688" s="3"/>
      <c r="PKI688" s="3"/>
      <c r="PKJ688" s="3"/>
      <c r="PKK688" s="3"/>
      <c r="PKL688" s="3"/>
      <c r="PKM688" s="3"/>
      <c r="PKN688" s="3"/>
      <c r="PKO688" s="3"/>
      <c r="PKP688" s="3"/>
      <c r="PKQ688" s="3"/>
      <c r="PKR688" s="3"/>
      <c r="PKS688" s="3"/>
      <c r="PKT688" s="3"/>
      <c r="PKU688" s="3"/>
      <c r="PKV688" s="3"/>
      <c r="PKW688" s="3"/>
      <c r="PKX688" s="3"/>
      <c r="PKY688" s="3"/>
      <c r="PKZ688" s="3"/>
      <c r="PLA688" s="3"/>
      <c r="PLB688" s="3"/>
      <c r="PLC688" s="3"/>
      <c r="PLD688" s="3"/>
      <c r="PLE688" s="3"/>
      <c r="PLF688" s="3"/>
      <c r="PLG688" s="3"/>
      <c r="PLH688" s="3"/>
      <c r="PLI688" s="3"/>
      <c r="PLJ688" s="3"/>
      <c r="PLK688" s="3"/>
      <c r="PLL688" s="3"/>
      <c r="PLM688" s="3"/>
      <c r="PLN688" s="3"/>
      <c r="PLO688" s="3"/>
      <c r="PLP688" s="3"/>
      <c r="PLQ688" s="3"/>
      <c r="PLR688" s="3"/>
      <c r="PLS688" s="3"/>
      <c r="PLT688" s="3"/>
      <c r="PLU688" s="3"/>
      <c r="PLV688" s="3"/>
      <c r="PLW688" s="3"/>
      <c r="PLX688" s="3"/>
      <c r="PLY688" s="3"/>
      <c r="PLZ688" s="3"/>
      <c r="PMA688" s="3"/>
      <c r="PMB688" s="3"/>
      <c r="PMC688" s="3"/>
      <c r="PMD688" s="3"/>
      <c r="PME688" s="3"/>
      <c r="PMF688" s="3"/>
      <c r="PMG688" s="3"/>
      <c r="PMH688" s="3"/>
      <c r="PMI688" s="3"/>
      <c r="PMJ688" s="3"/>
      <c r="PMK688" s="3"/>
      <c r="PML688" s="3"/>
      <c r="PMM688" s="3"/>
      <c r="PMN688" s="3"/>
      <c r="PMO688" s="3"/>
      <c r="PMP688" s="3"/>
      <c r="PMQ688" s="3"/>
      <c r="PMR688" s="3"/>
      <c r="PMS688" s="3"/>
      <c r="PMT688" s="3"/>
      <c r="PMU688" s="3"/>
      <c r="PMV688" s="3"/>
      <c r="PMW688" s="3"/>
      <c r="PMX688" s="3"/>
      <c r="PMY688" s="3"/>
      <c r="PMZ688" s="3"/>
      <c r="PNA688" s="3"/>
      <c r="PNB688" s="3"/>
      <c r="PNC688" s="3"/>
      <c r="PND688" s="3"/>
      <c r="PNE688" s="3"/>
      <c r="PNF688" s="3"/>
      <c r="PNG688" s="3"/>
      <c r="PNH688" s="3"/>
      <c r="PNI688" s="3"/>
      <c r="PNJ688" s="3"/>
      <c r="PNK688" s="3"/>
      <c r="PNL688" s="3"/>
      <c r="PNM688" s="3"/>
      <c r="PNN688" s="3"/>
      <c r="PNO688" s="3"/>
      <c r="PNP688" s="3"/>
      <c r="PNQ688" s="3"/>
      <c r="PNR688" s="3"/>
      <c r="PNS688" s="3"/>
      <c r="PNT688" s="3"/>
      <c r="PNU688" s="3"/>
      <c r="PNV688" s="3"/>
      <c r="PNW688" s="3"/>
      <c r="PNX688" s="3"/>
      <c r="PNY688" s="3"/>
      <c r="PNZ688" s="3"/>
      <c r="POA688" s="3"/>
      <c r="POB688" s="3"/>
      <c r="POC688" s="3"/>
      <c r="POD688" s="3"/>
      <c r="POE688" s="3"/>
      <c r="POF688" s="3"/>
      <c r="POG688" s="3"/>
      <c r="POH688" s="3"/>
      <c r="POI688" s="3"/>
      <c r="POJ688" s="3"/>
      <c r="POK688" s="3"/>
      <c r="POL688" s="3"/>
      <c r="POM688" s="3"/>
      <c r="PON688" s="3"/>
      <c r="POO688" s="3"/>
      <c r="POP688" s="3"/>
      <c r="POQ688" s="3"/>
      <c r="POR688" s="3"/>
      <c r="POS688" s="3"/>
      <c r="POT688" s="3"/>
      <c r="POU688" s="3"/>
      <c r="POV688" s="3"/>
      <c r="POW688" s="3"/>
      <c r="POX688" s="3"/>
      <c r="POY688" s="3"/>
      <c r="POZ688" s="3"/>
      <c r="PPA688" s="3"/>
      <c r="PPB688" s="3"/>
      <c r="PPC688" s="3"/>
      <c r="PPD688" s="3"/>
      <c r="PPE688" s="3"/>
      <c r="PPF688" s="3"/>
      <c r="PPG688" s="3"/>
      <c r="PPH688" s="3"/>
      <c r="PPI688" s="3"/>
      <c r="PPJ688" s="3"/>
      <c r="PPK688" s="3"/>
      <c r="PPL688" s="3"/>
      <c r="PPM688" s="3"/>
      <c r="PPN688" s="3"/>
      <c r="PPO688" s="3"/>
      <c r="PPP688" s="3"/>
      <c r="PPQ688" s="3"/>
      <c r="PPR688" s="3"/>
      <c r="PPS688" s="3"/>
      <c r="PPT688" s="3"/>
      <c r="PPU688" s="3"/>
      <c r="PPV688" s="3"/>
      <c r="PPW688" s="3"/>
      <c r="PPX688" s="3"/>
      <c r="PPY688" s="3"/>
      <c r="PPZ688" s="3"/>
      <c r="PQA688" s="3"/>
      <c r="PQB688" s="3"/>
      <c r="PQC688" s="3"/>
      <c r="PQD688" s="3"/>
      <c r="PQE688" s="3"/>
      <c r="PQF688" s="3"/>
      <c r="PQG688" s="3"/>
      <c r="PQH688" s="3"/>
      <c r="PQI688" s="3"/>
      <c r="PQJ688" s="3"/>
      <c r="PQK688" s="3"/>
      <c r="PQL688" s="3"/>
      <c r="PQM688" s="3"/>
      <c r="PQN688" s="3"/>
      <c r="PQO688" s="3"/>
      <c r="PQP688" s="3"/>
      <c r="PQQ688" s="3"/>
      <c r="PQR688" s="3"/>
      <c r="PQS688" s="3"/>
      <c r="PQT688" s="3"/>
      <c r="PQU688" s="3"/>
      <c r="PQV688" s="3"/>
      <c r="PQW688" s="3"/>
      <c r="PQX688" s="3"/>
      <c r="PQY688" s="3"/>
      <c r="PQZ688" s="3"/>
      <c r="PRA688" s="3"/>
      <c r="PRB688" s="3"/>
      <c r="PRC688" s="3"/>
      <c r="PRD688" s="3"/>
      <c r="PRE688" s="3"/>
      <c r="PRF688" s="3"/>
      <c r="PRG688" s="3"/>
      <c r="PRH688" s="3"/>
      <c r="PRI688" s="3"/>
      <c r="PRJ688" s="3"/>
      <c r="PRK688" s="3"/>
      <c r="PRL688" s="3"/>
      <c r="PRM688" s="3"/>
      <c r="PRN688" s="3"/>
      <c r="PRO688" s="3"/>
      <c r="PRP688" s="3"/>
      <c r="PRQ688" s="3"/>
      <c r="PRR688" s="3"/>
      <c r="PRS688" s="3"/>
      <c r="PRT688" s="3"/>
      <c r="PRU688" s="3"/>
      <c r="PRV688" s="3"/>
      <c r="PRW688" s="3"/>
      <c r="PRX688" s="3"/>
      <c r="PRY688" s="3"/>
      <c r="PRZ688" s="3"/>
      <c r="PSA688" s="3"/>
      <c r="PSB688" s="3"/>
      <c r="PSC688" s="3"/>
      <c r="PSD688" s="3"/>
      <c r="PSE688" s="3"/>
      <c r="PSF688" s="3"/>
      <c r="PSG688" s="3"/>
      <c r="PSH688" s="3"/>
      <c r="PSI688" s="3"/>
      <c r="PSJ688" s="3"/>
      <c r="PSK688" s="3"/>
      <c r="PSL688" s="3"/>
      <c r="PSM688" s="3"/>
      <c r="PSN688" s="3"/>
      <c r="PSO688" s="3"/>
      <c r="PSP688" s="3"/>
      <c r="PSQ688" s="3"/>
      <c r="PSR688" s="3"/>
      <c r="PSS688" s="3"/>
      <c r="PST688" s="3"/>
      <c r="PSU688" s="3"/>
      <c r="PSV688" s="3"/>
      <c r="PSW688" s="3"/>
      <c r="PSX688" s="3"/>
      <c r="PSY688" s="3"/>
      <c r="PSZ688" s="3"/>
      <c r="PTA688" s="3"/>
      <c r="PTB688" s="3"/>
      <c r="PTC688" s="3"/>
      <c r="PTD688" s="3"/>
      <c r="PTE688" s="3"/>
      <c r="PTF688" s="3"/>
      <c r="PTG688" s="3"/>
      <c r="PTH688" s="3"/>
      <c r="PTI688" s="3"/>
      <c r="PTJ688" s="3"/>
      <c r="PTK688" s="3"/>
      <c r="PTL688" s="3"/>
      <c r="PTM688" s="3"/>
      <c r="PTN688" s="3"/>
      <c r="PTO688" s="3"/>
      <c r="PTP688" s="3"/>
      <c r="PTQ688" s="3"/>
      <c r="PTR688" s="3"/>
      <c r="PTS688" s="3"/>
      <c r="PTT688" s="3"/>
      <c r="PTU688" s="3"/>
      <c r="PTV688" s="3"/>
      <c r="PTW688" s="3"/>
      <c r="PTX688" s="3"/>
      <c r="PTY688" s="3"/>
      <c r="PTZ688" s="3"/>
      <c r="PUA688" s="3"/>
      <c r="PUB688" s="3"/>
      <c r="PUC688" s="3"/>
      <c r="PUD688" s="3"/>
      <c r="PUE688" s="3"/>
      <c r="PUF688" s="3"/>
      <c r="PUG688" s="3"/>
      <c r="PUH688" s="3"/>
      <c r="PUI688" s="3"/>
      <c r="PUJ688" s="3"/>
      <c r="PUK688" s="3"/>
      <c r="PUL688" s="3"/>
      <c r="PUM688" s="3"/>
      <c r="PUN688" s="3"/>
      <c r="PUO688" s="3"/>
      <c r="PUP688" s="3"/>
      <c r="PUQ688" s="3"/>
      <c r="PUR688" s="3"/>
      <c r="PUS688" s="3"/>
      <c r="PUT688" s="3"/>
      <c r="PUU688" s="3"/>
      <c r="PUV688" s="3"/>
      <c r="PUW688" s="3"/>
      <c r="PUX688" s="3"/>
      <c r="PUY688" s="3"/>
      <c r="PUZ688" s="3"/>
      <c r="PVA688" s="3"/>
      <c r="PVB688" s="3"/>
      <c r="PVC688" s="3"/>
      <c r="PVD688" s="3"/>
      <c r="PVE688" s="3"/>
      <c r="PVF688" s="3"/>
      <c r="PVG688" s="3"/>
      <c r="PVH688" s="3"/>
      <c r="PVI688" s="3"/>
      <c r="PVJ688" s="3"/>
      <c r="PVK688" s="3"/>
      <c r="PVL688" s="3"/>
      <c r="PVM688" s="3"/>
      <c r="PVN688" s="3"/>
      <c r="PVO688" s="3"/>
      <c r="PVP688" s="3"/>
      <c r="PVQ688" s="3"/>
      <c r="PVR688" s="3"/>
      <c r="PVS688" s="3"/>
      <c r="PVT688" s="3"/>
      <c r="PVU688" s="3"/>
      <c r="PVV688" s="3"/>
      <c r="PVW688" s="3"/>
      <c r="PVX688" s="3"/>
      <c r="PVY688" s="3"/>
      <c r="PVZ688" s="3"/>
      <c r="PWA688" s="3"/>
      <c r="PWB688" s="3"/>
      <c r="PWC688" s="3"/>
      <c r="PWD688" s="3"/>
      <c r="PWE688" s="3"/>
      <c r="PWF688" s="3"/>
      <c r="PWG688" s="3"/>
      <c r="PWH688" s="3"/>
      <c r="PWI688" s="3"/>
      <c r="PWJ688" s="3"/>
      <c r="PWK688" s="3"/>
      <c r="PWL688" s="3"/>
      <c r="PWM688" s="3"/>
      <c r="PWN688" s="3"/>
      <c r="PWO688" s="3"/>
      <c r="PWP688" s="3"/>
      <c r="PWQ688" s="3"/>
      <c r="PWR688" s="3"/>
      <c r="PWS688" s="3"/>
      <c r="PWT688" s="3"/>
      <c r="PWU688" s="3"/>
      <c r="PWV688" s="3"/>
      <c r="PWW688" s="3"/>
      <c r="PWX688" s="3"/>
      <c r="PWY688" s="3"/>
      <c r="PWZ688" s="3"/>
      <c r="PXA688" s="3"/>
      <c r="PXB688" s="3"/>
      <c r="PXC688" s="3"/>
      <c r="PXD688" s="3"/>
      <c r="PXE688" s="3"/>
      <c r="PXF688" s="3"/>
      <c r="PXG688" s="3"/>
      <c r="PXH688" s="3"/>
      <c r="PXI688" s="3"/>
      <c r="PXJ688" s="3"/>
      <c r="PXK688" s="3"/>
      <c r="PXL688" s="3"/>
      <c r="PXM688" s="3"/>
      <c r="PXN688" s="3"/>
      <c r="PXO688" s="3"/>
      <c r="PXP688" s="3"/>
      <c r="PXQ688" s="3"/>
      <c r="PXR688" s="3"/>
      <c r="PXS688" s="3"/>
      <c r="PXT688" s="3"/>
      <c r="PXU688" s="3"/>
      <c r="PXV688" s="3"/>
      <c r="PXW688" s="3"/>
      <c r="PXX688" s="3"/>
      <c r="PXY688" s="3"/>
      <c r="PXZ688" s="3"/>
      <c r="PYA688" s="3"/>
      <c r="PYB688" s="3"/>
      <c r="PYC688" s="3"/>
      <c r="PYD688" s="3"/>
      <c r="PYE688" s="3"/>
      <c r="PYF688" s="3"/>
      <c r="PYG688" s="3"/>
      <c r="PYH688" s="3"/>
      <c r="PYI688" s="3"/>
      <c r="PYJ688" s="3"/>
      <c r="PYK688" s="3"/>
      <c r="PYL688" s="3"/>
      <c r="PYM688" s="3"/>
      <c r="PYN688" s="3"/>
      <c r="PYO688" s="3"/>
      <c r="PYP688" s="3"/>
      <c r="PYQ688" s="3"/>
      <c r="PYR688" s="3"/>
      <c r="PYS688" s="3"/>
      <c r="PYT688" s="3"/>
      <c r="PYU688" s="3"/>
      <c r="PYV688" s="3"/>
      <c r="PYW688" s="3"/>
      <c r="PYX688" s="3"/>
      <c r="PYY688" s="3"/>
      <c r="PYZ688" s="3"/>
      <c r="PZA688" s="3"/>
      <c r="PZB688" s="3"/>
      <c r="PZC688" s="3"/>
      <c r="PZD688" s="3"/>
      <c r="PZE688" s="3"/>
      <c r="PZF688" s="3"/>
      <c r="PZG688" s="3"/>
      <c r="PZH688" s="3"/>
      <c r="PZI688" s="3"/>
      <c r="PZJ688" s="3"/>
      <c r="PZK688" s="3"/>
      <c r="PZL688" s="3"/>
      <c r="PZM688" s="3"/>
      <c r="PZN688" s="3"/>
      <c r="PZO688" s="3"/>
      <c r="PZP688" s="3"/>
      <c r="PZQ688" s="3"/>
      <c r="PZR688" s="3"/>
      <c r="PZS688" s="3"/>
      <c r="PZT688" s="3"/>
      <c r="PZU688" s="3"/>
      <c r="PZV688" s="3"/>
      <c r="PZW688" s="3"/>
      <c r="PZX688" s="3"/>
      <c r="PZY688" s="3"/>
      <c r="PZZ688" s="3"/>
      <c r="QAA688" s="3"/>
      <c r="QAB688" s="3"/>
      <c r="QAC688" s="3"/>
      <c r="QAD688" s="3"/>
      <c r="QAE688" s="3"/>
      <c r="QAF688" s="3"/>
      <c r="QAG688" s="3"/>
      <c r="QAH688" s="3"/>
      <c r="QAI688" s="3"/>
      <c r="QAJ688" s="3"/>
      <c r="QAK688" s="3"/>
      <c r="QAL688" s="3"/>
      <c r="QAM688" s="3"/>
      <c r="QAN688" s="3"/>
      <c r="QAO688" s="3"/>
      <c r="QAP688" s="3"/>
      <c r="QAQ688" s="3"/>
      <c r="QAR688" s="3"/>
      <c r="QAS688" s="3"/>
      <c r="QAT688" s="3"/>
      <c r="QAU688" s="3"/>
      <c r="QAV688" s="3"/>
      <c r="QAW688" s="3"/>
      <c r="QAX688" s="3"/>
      <c r="QAY688" s="3"/>
      <c r="QAZ688" s="3"/>
      <c r="QBA688" s="3"/>
      <c r="QBB688" s="3"/>
      <c r="QBC688" s="3"/>
      <c r="QBD688" s="3"/>
      <c r="QBE688" s="3"/>
      <c r="QBF688" s="3"/>
      <c r="QBG688" s="3"/>
      <c r="QBH688" s="3"/>
      <c r="QBI688" s="3"/>
      <c r="QBJ688" s="3"/>
      <c r="QBK688" s="3"/>
      <c r="QBL688" s="3"/>
      <c r="QBM688" s="3"/>
      <c r="QBN688" s="3"/>
      <c r="QBO688" s="3"/>
      <c r="QBP688" s="3"/>
      <c r="QBQ688" s="3"/>
      <c r="QBR688" s="3"/>
      <c r="QBS688" s="3"/>
      <c r="QBT688" s="3"/>
      <c r="QBU688" s="3"/>
      <c r="QBV688" s="3"/>
      <c r="QBW688" s="3"/>
      <c r="QBX688" s="3"/>
      <c r="QBY688" s="3"/>
      <c r="QBZ688" s="3"/>
      <c r="QCA688" s="3"/>
      <c r="QCB688" s="3"/>
      <c r="QCC688" s="3"/>
      <c r="QCD688" s="3"/>
      <c r="QCE688" s="3"/>
      <c r="QCF688" s="3"/>
      <c r="QCG688" s="3"/>
      <c r="QCH688" s="3"/>
      <c r="QCI688" s="3"/>
      <c r="QCJ688" s="3"/>
      <c r="QCK688" s="3"/>
      <c r="QCL688" s="3"/>
      <c r="QCM688" s="3"/>
      <c r="QCN688" s="3"/>
      <c r="QCO688" s="3"/>
      <c r="QCP688" s="3"/>
      <c r="QCQ688" s="3"/>
      <c r="QCR688" s="3"/>
      <c r="QCS688" s="3"/>
      <c r="QCT688" s="3"/>
      <c r="QCU688" s="3"/>
      <c r="QCV688" s="3"/>
      <c r="QCW688" s="3"/>
      <c r="QCX688" s="3"/>
      <c r="QCY688" s="3"/>
      <c r="QCZ688" s="3"/>
      <c r="QDA688" s="3"/>
      <c r="QDB688" s="3"/>
      <c r="QDC688" s="3"/>
      <c r="QDD688" s="3"/>
      <c r="QDE688" s="3"/>
      <c r="QDF688" s="3"/>
      <c r="QDG688" s="3"/>
      <c r="QDH688" s="3"/>
      <c r="QDI688" s="3"/>
      <c r="QDJ688" s="3"/>
      <c r="QDK688" s="3"/>
      <c r="QDL688" s="3"/>
      <c r="QDM688" s="3"/>
      <c r="QDN688" s="3"/>
      <c r="QDO688" s="3"/>
      <c r="QDP688" s="3"/>
      <c r="QDQ688" s="3"/>
      <c r="QDR688" s="3"/>
      <c r="QDS688" s="3"/>
      <c r="QDT688" s="3"/>
      <c r="QDU688" s="3"/>
      <c r="QDV688" s="3"/>
      <c r="QDW688" s="3"/>
      <c r="QDX688" s="3"/>
      <c r="QDY688" s="3"/>
      <c r="QDZ688" s="3"/>
      <c r="QEA688" s="3"/>
      <c r="QEB688" s="3"/>
      <c r="QEC688" s="3"/>
      <c r="QED688" s="3"/>
      <c r="QEE688" s="3"/>
      <c r="QEF688" s="3"/>
      <c r="QEG688" s="3"/>
      <c r="QEH688" s="3"/>
      <c r="QEI688" s="3"/>
      <c r="QEJ688" s="3"/>
      <c r="QEK688" s="3"/>
      <c r="QEL688" s="3"/>
      <c r="QEM688" s="3"/>
      <c r="QEN688" s="3"/>
      <c r="QEO688" s="3"/>
      <c r="QEP688" s="3"/>
      <c r="QEQ688" s="3"/>
      <c r="QER688" s="3"/>
      <c r="QES688" s="3"/>
      <c r="QET688" s="3"/>
      <c r="QEU688" s="3"/>
      <c r="QEV688" s="3"/>
      <c r="QEW688" s="3"/>
      <c r="QEX688" s="3"/>
      <c r="QEY688" s="3"/>
      <c r="QEZ688" s="3"/>
      <c r="QFA688" s="3"/>
      <c r="QFB688" s="3"/>
      <c r="QFC688" s="3"/>
      <c r="QFD688" s="3"/>
      <c r="QFE688" s="3"/>
      <c r="QFF688" s="3"/>
      <c r="QFG688" s="3"/>
      <c r="QFH688" s="3"/>
      <c r="QFI688" s="3"/>
      <c r="QFJ688" s="3"/>
      <c r="QFK688" s="3"/>
      <c r="QFL688" s="3"/>
      <c r="QFM688" s="3"/>
      <c r="QFN688" s="3"/>
      <c r="QFO688" s="3"/>
      <c r="QFP688" s="3"/>
      <c r="QFQ688" s="3"/>
      <c r="QFR688" s="3"/>
      <c r="QFS688" s="3"/>
      <c r="QFT688" s="3"/>
      <c r="QFU688" s="3"/>
      <c r="QFV688" s="3"/>
      <c r="QFW688" s="3"/>
      <c r="QFX688" s="3"/>
      <c r="QFY688" s="3"/>
      <c r="QFZ688" s="3"/>
      <c r="QGA688" s="3"/>
      <c r="QGB688" s="3"/>
      <c r="QGC688" s="3"/>
      <c r="QGD688" s="3"/>
      <c r="QGE688" s="3"/>
      <c r="QGF688" s="3"/>
      <c r="QGG688" s="3"/>
      <c r="QGH688" s="3"/>
      <c r="QGI688" s="3"/>
      <c r="QGJ688" s="3"/>
      <c r="QGK688" s="3"/>
      <c r="QGL688" s="3"/>
      <c r="QGM688" s="3"/>
      <c r="QGN688" s="3"/>
      <c r="QGO688" s="3"/>
      <c r="QGP688" s="3"/>
      <c r="QGQ688" s="3"/>
      <c r="QGR688" s="3"/>
      <c r="QGS688" s="3"/>
      <c r="QGT688" s="3"/>
      <c r="QGU688" s="3"/>
      <c r="QGV688" s="3"/>
      <c r="QGW688" s="3"/>
      <c r="QGX688" s="3"/>
      <c r="QGY688" s="3"/>
      <c r="QGZ688" s="3"/>
      <c r="QHA688" s="3"/>
      <c r="QHB688" s="3"/>
      <c r="QHC688" s="3"/>
      <c r="QHD688" s="3"/>
      <c r="QHE688" s="3"/>
      <c r="QHF688" s="3"/>
      <c r="QHG688" s="3"/>
      <c r="QHH688" s="3"/>
      <c r="QHI688" s="3"/>
      <c r="QHJ688" s="3"/>
      <c r="QHK688" s="3"/>
      <c r="QHL688" s="3"/>
      <c r="QHM688" s="3"/>
      <c r="QHN688" s="3"/>
      <c r="QHO688" s="3"/>
      <c r="QHP688" s="3"/>
      <c r="QHQ688" s="3"/>
      <c r="QHR688" s="3"/>
      <c r="QHS688" s="3"/>
      <c r="QHT688" s="3"/>
      <c r="QHU688" s="3"/>
      <c r="QHV688" s="3"/>
      <c r="QHW688" s="3"/>
      <c r="QHX688" s="3"/>
      <c r="QHY688" s="3"/>
      <c r="QHZ688" s="3"/>
      <c r="QIA688" s="3"/>
      <c r="QIB688" s="3"/>
      <c r="QIC688" s="3"/>
      <c r="QID688" s="3"/>
      <c r="QIE688" s="3"/>
      <c r="QIF688" s="3"/>
      <c r="QIG688" s="3"/>
      <c r="QIH688" s="3"/>
      <c r="QII688" s="3"/>
      <c r="QIJ688" s="3"/>
      <c r="QIK688" s="3"/>
      <c r="QIL688" s="3"/>
      <c r="QIM688" s="3"/>
      <c r="QIN688" s="3"/>
      <c r="QIO688" s="3"/>
      <c r="QIP688" s="3"/>
      <c r="QIQ688" s="3"/>
      <c r="QIR688" s="3"/>
      <c r="QIS688" s="3"/>
      <c r="QIT688" s="3"/>
      <c r="QIU688" s="3"/>
      <c r="QIV688" s="3"/>
      <c r="QIW688" s="3"/>
      <c r="QIX688" s="3"/>
      <c r="QIY688" s="3"/>
      <c r="QIZ688" s="3"/>
      <c r="QJA688" s="3"/>
      <c r="QJB688" s="3"/>
      <c r="QJC688" s="3"/>
      <c r="QJD688" s="3"/>
      <c r="QJE688" s="3"/>
      <c r="QJF688" s="3"/>
      <c r="QJG688" s="3"/>
      <c r="QJH688" s="3"/>
      <c r="QJI688" s="3"/>
      <c r="QJJ688" s="3"/>
      <c r="QJK688" s="3"/>
      <c r="QJL688" s="3"/>
      <c r="QJM688" s="3"/>
      <c r="QJN688" s="3"/>
      <c r="QJO688" s="3"/>
      <c r="QJP688" s="3"/>
      <c r="QJQ688" s="3"/>
      <c r="QJR688" s="3"/>
      <c r="QJS688" s="3"/>
      <c r="QJT688" s="3"/>
      <c r="QJU688" s="3"/>
      <c r="QJV688" s="3"/>
      <c r="QJW688" s="3"/>
      <c r="QJX688" s="3"/>
      <c r="QJY688" s="3"/>
      <c r="QJZ688" s="3"/>
      <c r="QKA688" s="3"/>
      <c r="QKB688" s="3"/>
      <c r="QKC688" s="3"/>
      <c r="QKD688" s="3"/>
      <c r="QKE688" s="3"/>
      <c r="QKF688" s="3"/>
      <c r="QKG688" s="3"/>
      <c r="QKH688" s="3"/>
      <c r="QKI688" s="3"/>
      <c r="QKJ688" s="3"/>
      <c r="QKK688" s="3"/>
      <c r="QKL688" s="3"/>
      <c r="QKM688" s="3"/>
      <c r="QKN688" s="3"/>
      <c r="QKO688" s="3"/>
      <c r="QKP688" s="3"/>
      <c r="QKQ688" s="3"/>
      <c r="QKR688" s="3"/>
      <c r="QKS688" s="3"/>
      <c r="QKT688" s="3"/>
      <c r="QKU688" s="3"/>
      <c r="QKV688" s="3"/>
      <c r="QKW688" s="3"/>
      <c r="QKX688" s="3"/>
      <c r="QKY688" s="3"/>
      <c r="QKZ688" s="3"/>
      <c r="QLA688" s="3"/>
      <c r="QLB688" s="3"/>
      <c r="QLC688" s="3"/>
      <c r="QLD688" s="3"/>
      <c r="QLE688" s="3"/>
      <c r="QLF688" s="3"/>
      <c r="QLG688" s="3"/>
      <c r="QLH688" s="3"/>
      <c r="QLI688" s="3"/>
      <c r="QLJ688" s="3"/>
      <c r="QLK688" s="3"/>
      <c r="QLL688" s="3"/>
      <c r="QLM688" s="3"/>
      <c r="QLN688" s="3"/>
      <c r="QLO688" s="3"/>
      <c r="QLP688" s="3"/>
      <c r="QLQ688" s="3"/>
      <c r="QLR688" s="3"/>
      <c r="QLS688" s="3"/>
      <c r="QLT688" s="3"/>
      <c r="QLU688" s="3"/>
      <c r="QLV688" s="3"/>
      <c r="QLW688" s="3"/>
      <c r="QLX688" s="3"/>
      <c r="QLY688" s="3"/>
      <c r="QLZ688" s="3"/>
      <c r="QMA688" s="3"/>
      <c r="QMB688" s="3"/>
      <c r="QMC688" s="3"/>
      <c r="QMD688" s="3"/>
      <c r="QME688" s="3"/>
      <c r="QMF688" s="3"/>
      <c r="QMG688" s="3"/>
      <c r="QMH688" s="3"/>
      <c r="QMI688" s="3"/>
      <c r="QMJ688" s="3"/>
      <c r="QMK688" s="3"/>
      <c r="QML688" s="3"/>
      <c r="QMM688" s="3"/>
      <c r="QMN688" s="3"/>
      <c r="QMO688" s="3"/>
      <c r="QMP688" s="3"/>
      <c r="QMQ688" s="3"/>
      <c r="QMR688" s="3"/>
      <c r="QMS688" s="3"/>
      <c r="QMT688" s="3"/>
      <c r="QMU688" s="3"/>
      <c r="QMV688" s="3"/>
      <c r="QMW688" s="3"/>
      <c r="QMX688" s="3"/>
      <c r="QMY688" s="3"/>
      <c r="QMZ688" s="3"/>
      <c r="QNA688" s="3"/>
      <c r="QNB688" s="3"/>
      <c r="QNC688" s="3"/>
      <c r="QND688" s="3"/>
      <c r="QNE688" s="3"/>
      <c r="QNF688" s="3"/>
      <c r="QNG688" s="3"/>
      <c r="QNH688" s="3"/>
      <c r="QNI688" s="3"/>
      <c r="QNJ688" s="3"/>
      <c r="QNK688" s="3"/>
      <c r="QNL688" s="3"/>
      <c r="QNM688" s="3"/>
      <c r="QNN688" s="3"/>
      <c r="QNO688" s="3"/>
      <c r="QNP688" s="3"/>
      <c r="QNQ688" s="3"/>
      <c r="QNR688" s="3"/>
      <c r="QNS688" s="3"/>
      <c r="QNT688" s="3"/>
      <c r="QNU688" s="3"/>
      <c r="QNV688" s="3"/>
      <c r="QNW688" s="3"/>
      <c r="QNX688" s="3"/>
      <c r="QNY688" s="3"/>
      <c r="QNZ688" s="3"/>
      <c r="QOA688" s="3"/>
      <c r="QOB688" s="3"/>
      <c r="QOC688" s="3"/>
      <c r="QOD688" s="3"/>
      <c r="QOE688" s="3"/>
      <c r="QOF688" s="3"/>
      <c r="QOG688" s="3"/>
      <c r="QOH688" s="3"/>
      <c r="QOI688" s="3"/>
      <c r="QOJ688" s="3"/>
      <c r="QOK688" s="3"/>
      <c r="QOL688" s="3"/>
      <c r="QOM688" s="3"/>
      <c r="QON688" s="3"/>
      <c r="QOO688" s="3"/>
      <c r="QOP688" s="3"/>
      <c r="QOQ688" s="3"/>
      <c r="QOR688" s="3"/>
      <c r="QOS688" s="3"/>
      <c r="QOT688" s="3"/>
      <c r="QOU688" s="3"/>
      <c r="QOV688" s="3"/>
      <c r="QOW688" s="3"/>
      <c r="QOX688" s="3"/>
      <c r="QOY688" s="3"/>
      <c r="QOZ688" s="3"/>
      <c r="QPA688" s="3"/>
      <c r="QPB688" s="3"/>
      <c r="QPC688" s="3"/>
      <c r="QPD688" s="3"/>
      <c r="QPE688" s="3"/>
      <c r="QPF688" s="3"/>
      <c r="QPG688" s="3"/>
      <c r="QPH688" s="3"/>
      <c r="QPI688" s="3"/>
      <c r="QPJ688" s="3"/>
      <c r="QPK688" s="3"/>
      <c r="QPL688" s="3"/>
      <c r="QPM688" s="3"/>
      <c r="QPN688" s="3"/>
      <c r="QPO688" s="3"/>
      <c r="QPP688" s="3"/>
      <c r="QPQ688" s="3"/>
      <c r="QPR688" s="3"/>
      <c r="QPS688" s="3"/>
      <c r="QPT688" s="3"/>
      <c r="QPU688" s="3"/>
      <c r="QPV688" s="3"/>
      <c r="QPW688" s="3"/>
      <c r="QPX688" s="3"/>
      <c r="QPY688" s="3"/>
      <c r="QPZ688" s="3"/>
      <c r="QQA688" s="3"/>
      <c r="QQB688" s="3"/>
      <c r="QQC688" s="3"/>
      <c r="QQD688" s="3"/>
      <c r="QQE688" s="3"/>
      <c r="QQF688" s="3"/>
      <c r="QQG688" s="3"/>
      <c r="QQH688" s="3"/>
      <c r="QQI688" s="3"/>
      <c r="QQJ688" s="3"/>
      <c r="QQK688" s="3"/>
      <c r="QQL688" s="3"/>
      <c r="QQM688" s="3"/>
      <c r="QQN688" s="3"/>
      <c r="QQO688" s="3"/>
      <c r="QQP688" s="3"/>
      <c r="QQQ688" s="3"/>
      <c r="QQR688" s="3"/>
      <c r="QQS688" s="3"/>
      <c r="QQT688" s="3"/>
      <c r="QQU688" s="3"/>
      <c r="QQV688" s="3"/>
      <c r="QQW688" s="3"/>
      <c r="QQX688" s="3"/>
      <c r="QQY688" s="3"/>
      <c r="QQZ688" s="3"/>
      <c r="QRA688" s="3"/>
      <c r="QRB688" s="3"/>
      <c r="QRC688" s="3"/>
      <c r="QRD688" s="3"/>
      <c r="QRE688" s="3"/>
      <c r="QRF688" s="3"/>
      <c r="QRG688" s="3"/>
      <c r="QRH688" s="3"/>
      <c r="QRI688" s="3"/>
      <c r="QRJ688" s="3"/>
      <c r="QRK688" s="3"/>
      <c r="QRL688" s="3"/>
      <c r="QRM688" s="3"/>
      <c r="QRN688" s="3"/>
      <c r="QRO688" s="3"/>
      <c r="QRP688" s="3"/>
      <c r="QRQ688" s="3"/>
      <c r="QRR688" s="3"/>
      <c r="QRS688" s="3"/>
      <c r="QRT688" s="3"/>
      <c r="QRU688" s="3"/>
      <c r="QRV688" s="3"/>
      <c r="QRW688" s="3"/>
      <c r="QRX688" s="3"/>
      <c r="QRY688" s="3"/>
      <c r="QRZ688" s="3"/>
      <c r="QSA688" s="3"/>
      <c r="QSB688" s="3"/>
      <c r="QSC688" s="3"/>
      <c r="QSD688" s="3"/>
      <c r="QSE688" s="3"/>
      <c r="QSF688" s="3"/>
      <c r="QSG688" s="3"/>
      <c r="QSH688" s="3"/>
      <c r="QSI688" s="3"/>
      <c r="QSJ688" s="3"/>
      <c r="QSK688" s="3"/>
      <c r="QSL688" s="3"/>
      <c r="QSM688" s="3"/>
      <c r="QSN688" s="3"/>
      <c r="QSO688" s="3"/>
      <c r="QSP688" s="3"/>
      <c r="QSQ688" s="3"/>
      <c r="QSR688" s="3"/>
      <c r="QSS688" s="3"/>
      <c r="QST688" s="3"/>
      <c r="QSU688" s="3"/>
      <c r="QSV688" s="3"/>
      <c r="QSW688" s="3"/>
      <c r="QSX688" s="3"/>
      <c r="QSY688" s="3"/>
      <c r="QSZ688" s="3"/>
      <c r="QTA688" s="3"/>
      <c r="QTB688" s="3"/>
      <c r="QTC688" s="3"/>
      <c r="QTD688" s="3"/>
      <c r="QTE688" s="3"/>
      <c r="QTF688" s="3"/>
      <c r="QTG688" s="3"/>
      <c r="QTH688" s="3"/>
      <c r="QTI688" s="3"/>
      <c r="QTJ688" s="3"/>
      <c r="QTK688" s="3"/>
      <c r="QTL688" s="3"/>
      <c r="QTM688" s="3"/>
      <c r="QTN688" s="3"/>
      <c r="QTO688" s="3"/>
      <c r="QTP688" s="3"/>
      <c r="QTQ688" s="3"/>
      <c r="QTR688" s="3"/>
      <c r="QTS688" s="3"/>
      <c r="QTT688" s="3"/>
      <c r="QTU688" s="3"/>
      <c r="QTV688" s="3"/>
      <c r="QTW688" s="3"/>
      <c r="QTX688" s="3"/>
      <c r="QTY688" s="3"/>
      <c r="QTZ688" s="3"/>
      <c r="QUA688" s="3"/>
      <c r="QUB688" s="3"/>
      <c r="QUC688" s="3"/>
      <c r="QUD688" s="3"/>
      <c r="QUE688" s="3"/>
      <c r="QUF688" s="3"/>
      <c r="QUG688" s="3"/>
      <c r="QUH688" s="3"/>
      <c r="QUI688" s="3"/>
      <c r="QUJ688" s="3"/>
      <c r="QUK688" s="3"/>
      <c r="QUL688" s="3"/>
      <c r="QUM688" s="3"/>
      <c r="QUN688" s="3"/>
      <c r="QUO688" s="3"/>
      <c r="QUP688" s="3"/>
      <c r="QUQ688" s="3"/>
      <c r="QUR688" s="3"/>
      <c r="QUS688" s="3"/>
      <c r="QUT688" s="3"/>
      <c r="QUU688" s="3"/>
      <c r="QUV688" s="3"/>
      <c r="QUW688" s="3"/>
      <c r="QUX688" s="3"/>
      <c r="QUY688" s="3"/>
      <c r="QUZ688" s="3"/>
      <c r="QVA688" s="3"/>
      <c r="QVB688" s="3"/>
      <c r="QVC688" s="3"/>
      <c r="QVD688" s="3"/>
      <c r="QVE688" s="3"/>
      <c r="QVF688" s="3"/>
      <c r="QVG688" s="3"/>
      <c r="QVH688" s="3"/>
      <c r="QVI688" s="3"/>
      <c r="QVJ688" s="3"/>
      <c r="QVK688" s="3"/>
      <c r="QVL688" s="3"/>
      <c r="QVM688" s="3"/>
      <c r="QVN688" s="3"/>
      <c r="QVO688" s="3"/>
      <c r="QVP688" s="3"/>
      <c r="QVQ688" s="3"/>
      <c r="QVR688" s="3"/>
      <c r="QVS688" s="3"/>
      <c r="QVT688" s="3"/>
      <c r="QVU688" s="3"/>
      <c r="QVV688" s="3"/>
      <c r="QVW688" s="3"/>
      <c r="QVX688" s="3"/>
      <c r="QVY688" s="3"/>
      <c r="QVZ688" s="3"/>
      <c r="QWA688" s="3"/>
      <c r="QWB688" s="3"/>
      <c r="QWC688" s="3"/>
      <c r="QWD688" s="3"/>
      <c r="QWE688" s="3"/>
      <c r="QWF688" s="3"/>
      <c r="QWG688" s="3"/>
      <c r="QWH688" s="3"/>
      <c r="QWI688" s="3"/>
      <c r="QWJ688" s="3"/>
      <c r="QWK688" s="3"/>
      <c r="QWL688" s="3"/>
      <c r="QWM688" s="3"/>
      <c r="QWN688" s="3"/>
      <c r="QWO688" s="3"/>
      <c r="QWP688" s="3"/>
      <c r="QWQ688" s="3"/>
      <c r="QWR688" s="3"/>
      <c r="QWS688" s="3"/>
      <c r="QWT688" s="3"/>
      <c r="QWU688" s="3"/>
      <c r="QWV688" s="3"/>
      <c r="QWW688" s="3"/>
      <c r="QWX688" s="3"/>
      <c r="QWY688" s="3"/>
      <c r="QWZ688" s="3"/>
      <c r="QXA688" s="3"/>
      <c r="QXB688" s="3"/>
      <c r="QXC688" s="3"/>
      <c r="QXD688" s="3"/>
      <c r="QXE688" s="3"/>
      <c r="QXF688" s="3"/>
      <c r="QXG688" s="3"/>
      <c r="QXH688" s="3"/>
      <c r="QXI688" s="3"/>
      <c r="QXJ688" s="3"/>
      <c r="QXK688" s="3"/>
      <c r="QXL688" s="3"/>
      <c r="QXM688" s="3"/>
      <c r="QXN688" s="3"/>
      <c r="QXO688" s="3"/>
      <c r="QXP688" s="3"/>
      <c r="QXQ688" s="3"/>
      <c r="QXR688" s="3"/>
      <c r="QXS688" s="3"/>
      <c r="QXT688" s="3"/>
      <c r="QXU688" s="3"/>
      <c r="QXV688" s="3"/>
      <c r="QXW688" s="3"/>
      <c r="QXX688" s="3"/>
      <c r="QXY688" s="3"/>
      <c r="QXZ688" s="3"/>
      <c r="QYA688" s="3"/>
      <c r="QYB688" s="3"/>
      <c r="QYC688" s="3"/>
      <c r="QYD688" s="3"/>
      <c r="QYE688" s="3"/>
      <c r="QYF688" s="3"/>
      <c r="QYG688" s="3"/>
      <c r="QYH688" s="3"/>
      <c r="QYI688" s="3"/>
      <c r="QYJ688" s="3"/>
      <c r="QYK688" s="3"/>
      <c r="QYL688" s="3"/>
      <c r="QYM688" s="3"/>
      <c r="QYN688" s="3"/>
      <c r="QYO688" s="3"/>
      <c r="QYP688" s="3"/>
      <c r="QYQ688" s="3"/>
      <c r="QYR688" s="3"/>
      <c r="QYS688" s="3"/>
      <c r="QYT688" s="3"/>
      <c r="QYU688" s="3"/>
      <c r="QYV688" s="3"/>
      <c r="QYW688" s="3"/>
      <c r="QYX688" s="3"/>
      <c r="QYY688" s="3"/>
      <c r="QYZ688" s="3"/>
      <c r="QZA688" s="3"/>
      <c r="QZB688" s="3"/>
      <c r="QZC688" s="3"/>
      <c r="QZD688" s="3"/>
      <c r="QZE688" s="3"/>
      <c r="QZF688" s="3"/>
      <c r="QZG688" s="3"/>
      <c r="QZH688" s="3"/>
      <c r="QZI688" s="3"/>
      <c r="QZJ688" s="3"/>
      <c r="QZK688" s="3"/>
      <c r="QZL688" s="3"/>
      <c r="QZM688" s="3"/>
      <c r="QZN688" s="3"/>
      <c r="QZO688" s="3"/>
      <c r="QZP688" s="3"/>
      <c r="QZQ688" s="3"/>
      <c r="QZR688" s="3"/>
      <c r="QZS688" s="3"/>
      <c r="QZT688" s="3"/>
      <c r="QZU688" s="3"/>
      <c r="QZV688" s="3"/>
      <c r="QZW688" s="3"/>
      <c r="QZX688" s="3"/>
      <c r="QZY688" s="3"/>
      <c r="QZZ688" s="3"/>
      <c r="RAA688" s="3"/>
      <c r="RAB688" s="3"/>
      <c r="RAC688" s="3"/>
      <c r="RAD688" s="3"/>
      <c r="RAE688" s="3"/>
      <c r="RAF688" s="3"/>
      <c r="RAG688" s="3"/>
      <c r="RAH688" s="3"/>
      <c r="RAI688" s="3"/>
      <c r="RAJ688" s="3"/>
      <c r="RAK688" s="3"/>
      <c r="RAL688" s="3"/>
      <c r="RAM688" s="3"/>
      <c r="RAN688" s="3"/>
      <c r="RAO688" s="3"/>
      <c r="RAP688" s="3"/>
      <c r="RAQ688" s="3"/>
      <c r="RAR688" s="3"/>
      <c r="RAS688" s="3"/>
      <c r="RAT688" s="3"/>
      <c r="RAU688" s="3"/>
      <c r="RAV688" s="3"/>
      <c r="RAW688" s="3"/>
      <c r="RAX688" s="3"/>
      <c r="RAY688" s="3"/>
      <c r="RAZ688" s="3"/>
      <c r="RBA688" s="3"/>
      <c r="RBB688" s="3"/>
      <c r="RBC688" s="3"/>
      <c r="RBD688" s="3"/>
      <c r="RBE688" s="3"/>
      <c r="RBF688" s="3"/>
      <c r="RBG688" s="3"/>
      <c r="RBH688" s="3"/>
      <c r="RBI688" s="3"/>
      <c r="RBJ688" s="3"/>
      <c r="RBK688" s="3"/>
      <c r="RBL688" s="3"/>
      <c r="RBM688" s="3"/>
      <c r="RBN688" s="3"/>
      <c r="RBO688" s="3"/>
      <c r="RBP688" s="3"/>
      <c r="RBQ688" s="3"/>
      <c r="RBR688" s="3"/>
      <c r="RBS688" s="3"/>
      <c r="RBT688" s="3"/>
      <c r="RBU688" s="3"/>
      <c r="RBV688" s="3"/>
      <c r="RBW688" s="3"/>
      <c r="RBX688" s="3"/>
      <c r="RBY688" s="3"/>
      <c r="RBZ688" s="3"/>
      <c r="RCA688" s="3"/>
      <c r="RCB688" s="3"/>
      <c r="RCC688" s="3"/>
      <c r="RCD688" s="3"/>
      <c r="RCE688" s="3"/>
      <c r="RCF688" s="3"/>
      <c r="RCG688" s="3"/>
      <c r="RCH688" s="3"/>
      <c r="RCI688" s="3"/>
      <c r="RCJ688" s="3"/>
      <c r="RCK688" s="3"/>
      <c r="RCL688" s="3"/>
      <c r="RCM688" s="3"/>
      <c r="RCN688" s="3"/>
      <c r="RCO688" s="3"/>
      <c r="RCP688" s="3"/>
      <c r="RCQ688" s="3"/>
      <c r="RCR688" s="3"/>
      <c r="RCS688" s="3"/>
      <c r="RCT688" s="3"/>
      <c r="RCU688" s="3"/>
      <c r="RCV688" s="3"/>
      <c r="RCW688" s="3"/>
      <c r="RCX688" s="3"/>
      <c r="RCY688" s="3"/>
      <c r="RCZ688" s="3"/>
      <c r="RDA688" s="3"/>
      <c r="RDB688" s="3"/>
      <c r="RDC688" s="3"/>
      <c r="RDD688" s="3"/>
      <c r="RDE688" s="3"/>
      <c r="RDF688" s="3"/>
      <c r="RDG688" s="3"/>
      <c r="RDH688" s="3"/>
      <c r="RDI688" s="3"/>
      <c r="RDJ688" s="3"/>
      <c r="RDK688" s="3"/>
      <c r="RDL688" s="3"/>
      <c r="RDM688" s="3"/>
      <c r="RDN688" s="3"/>
      <c r="RDO688" s="3"/>
      <c r="RDP688" s="3"/>
      <c r="RDQ688" s="3"/>
      <c r="RDR688" s="3"/>
      <c r="RDS688" s="3"/>
      <c r="RDT688" s="3"/>
      <c r="RDU688" s="3"/>
      <c r="RDV688" s="3"/>
      <c r="RDW688" s="3"/>
      <c r="RDX688" s="3"/>
      <c r="RDY688" s="3"/>
      <c r="RDZ688" s="3"/>
      <c r="REA688" s="3"/>
      <c r="REB688" s="3"/>
      <c r="REC688" s="3"/>
      <c r="RED688" s="3"/>
      <c r="REE688" s="3"/>
      <c r="REF688" s="3"/>
      <c r="REG688" s="3"/>
      <c r="REH688" s="3"/>
      <c r="REI688" s="3"/>
      <c r="REJ688" s="3"/>
      <c r="REK688" s="3"/>
      <c r="REL688" s="3"/>
      <c r="REM688" s="3"/>
      <c r="REN688" s="3"/>
      <c r="REO688" s="3"/>
      <c r="REP688" s="3"/>
      <c r="REQ688" s="3"/>
      <c r="RER688" s="3"/>
      <c r="RES688" s="3"/>
      <c r="RET688" s="3"/>
      <c r="REU688" s="3"/>
      <c r="REV688" s="3"/>
      <c r="REW688" s="3"/>
      <c r="REX688" s="3"/>
      <c r="REY688" s="3"/>
      <c r="REZ688" s="3"/>
      <c r="RFA688" s="3"/>
      <c r="RFB688" s="3"/>
      <c r="RFC688" s="3"/>
      <c r="RFD688" s="3"/>
      <c r="RFE688" s="3"/>
      <c r="RFF688" s="3"/>
      <c r="RFG688" s="3"/>
      <c r="RFH688" s="3"/>
      <c r="RFI688" s="3"/>
      <c r="RFJ688" s="3"/>
      <c r="RFK688" s="3"/>
      <c r="RFL688" s="3"/>
      <c r="RFM688" s="3"/>
      <c r="RFN688" s="3"/>
      <c r="RFO688" s="3"/>
      <c r="RFP688" s="3"/>
      <c r="RFQ688" s="3"/>
      <c r="RFR688" s="3"/>
      <c r="RFS688" s="3"/>
      <c r="RFT688" s="3"/>
      <c r="RFU688" s="3"/>
      <c r="RFV688" s="3"/>
      <c r="RFW688" s="3"/>
      <c r="RFX688" s="3"/>
      <c r="RFY688" s="3"/>
      <c r="RFZ688" s="3"/>
      <c r="RGA688" s="3"/>
      <c r="RGB688" s="3"/>
      <c r="RGC688" s="3"/>
      <c r="RGD688" s="3"/>
      <c r="RGE688" s="3"/>
      <c r="RGF688" s="3"/>
      <c r="RGG688" s="3"/>
      <c r="RGH688" s="3"/>
      <c r="RGI688" s="3"/>
      <c r="RGJ688" s="3"/>
      <c r="RGK688" s="3"/>
      <c r="RGL688" s="3"/>
      <c r="RGM688" s="3"/>
      <c r="RGN688" s="3"/>
      <c r="RGO688" s="3"/>
      <c r="RGP688" s="3"/>
      <c r="RGQ688" s="3"/>
      <c r="RGR688" s="3"/>
      <c r="RGS688" s="3"/>
      <c r="RGT688" s="3"/>
      <c r="RGU688" s="3"/>
      <c r="RGV688" s="3"/>
      <c r="RGW688" s="3"/>
      <c r="RGX688" s="3"/>
      <c r="RGY688" s="3"/>
      <c r="RGZ688" s="3"/>
      <c r="RHA688" s="3"/>
      <c r="RHB688" s="3"/>
      <c r="RHC688" s="3"/>
      <c r="RHD688" s="3"/>
      <c r="RHE688" s="3"/>
      <c r="RHF688" s="3"/>
      <c r="RHG688" s="3"/>
      <c r="RHH688" s="3"/>
      <c r="RHI688" s="3"/>
      <c r="RHJ688" s="3"/>
      <c r="RHK688" s="3"/>
      <c r="RHL688" s="3"/>
      <c r="RHM688" s="3"/>
      <c r="RHN688" s="3"/>
      <c r="RHO688" s="3"/>
      <c r="RHP688" s="3"/>
      <c r="RHQ688" s="3"/>
      <c r="RHR688" s="3"/>
      <c r="RHS688" s="3"/>
      <c r="RHT688" s="3"/>
      <c r="RHU688" s="3"/>
      <c r="RHV688" s="3"/>
      <c r="RHW688" s="3"/>
      <c r="RHX688" s="3"/>
      <c r="RHY688" s="3"/>
      <c r="RHZ688" s="3"/>
      <c r="RIA688" s="3"/>
      <c r="RIB688" s="3"/>
      <c r="RIC688" s="3"/>
      <c r="RID688" s="3"/>
      <c r="RIE688" s="3"/>
      <c r="RIF688" s="3"/>
      <c r="RIG688" s="3"/>
      <c r="RIH688" s="3"/>
      <c r="RII688" s="3"/>
      <c r="RIJ688" s="3"/>
      <c r="RIK688" s="3"/>
      <c r="RIL688" s="3"/>
      <c r="RIM688" s="3"/>
      <c r="RIN688" s="3"/>
      <c r="RIO688" s="3"/>
      <c r="RIP688" s="3"/>
      <c r="RIQ688" s="3"/>
      <c r="RIR688" s="3"/>
      <c r="RIS688" s="3"/>
      <c r="RIT688" s="3"/>
      <c r="RIU688" s="3"/>
      <c r="RIV688" s="3"/>
      <c r="RIW688" s="3"/>
      <c r="RIX688" s="3"/>
      <c r="RIY688" s="3"/>
      <c r="RIZ688" s="3"/>
      <c r="RJA688" s="3"/>
      <c r="RJB688" s="3"/>
      <c r="RJC688" s="3"/>
      <c r="RJD688" s="3"/>
      <c r="RJE688" s="3"/>
      <c r="RJF688" s="3"/>
      <c r="RJG688" s="3"/>
      <c r="RJH688" s="3"/>
      <c r="RJI688" s="3"/>
      <c r="RJJ688" s="3"/>
      <c r="RJK688" s="3"/>
      <c r="RJL688" s="3"/>
      <c r="RJM688" s="3"/>
      <c r="RJN688" s="3"/>
      <c r="RJO688" s="3"/>
      <c r="RJP688" s="3"/>
      <c r="RJQ688" s="3"/>
      <c r="RJR688" s="3"/>
      <c r="RJS688" s="3"/>
      <c r="RJT688" s="3"/>
      <c r="RJU688" s="3"/>
      <c r="RJV688" s="3"/>
      <c r="RJW688" s="3"/>
      <c r="RJX688" s="3"/>
      <c r="RJY688" s="3"/>
      <c r="RJZ688" s="3"/>
      <c r="RKA688" s="3"/>
      <c r="RKB688" s="3"/>
      <c r="RKC688" s="3"/>
      <c r="RKD688" s="3"/>
      <c r="RKE688" s="3"/>
      <c r="RKF688" s="3"/>
      <c r="RKG688" s="3"/>
      <c r="RKH688" s="3"/>
      <c r="RKI688" s="3"/>
      <c r="RKJ688" s="3"/>
      <c r="RKK688" s="3"/>
      <c r="RKL688" s="3"/>
      <c r="RKM688" s="3"/>
      <c r="RKN688" s="3"/>
      <c r="RKO688" s="3"/>
      <c r="RKP688" s="3"/>
      <c r="RKQ688" s="3"/>
      <c r="RKR688" s="3"/>
      <c r="RKS688" s="3"/>
      <c r="RKT688" s="3"/>
      <c r="RKU688" s="3"/>
      <c r="RKV688" s="3"/>
      <c r="RKW688" s="3"/>
      <c r="RKX688" s="3"/>
      <c r="RKY688" s="3"/>
      <c r="RKZ688" s="3"/>
      <c r="RLA688" s="3"/>
      <c r="RLB688" s="3"/>
      <c r="RLC688" s="3"/>
      <c r="RLD688" s="3"/>
      <c r="RLE688" s="3"/>
      <c r="RLF688" s="3"/>
      <c r="RLG688" s="3"/>
      <c r="RLH688" s="3"/>
      <c r="RLI688" s="3"/>
      <c r="RLJ688" s="3"/>
      <c r="RLK688" s="3"/>
      <c r="RLL688" s="3"/>
      <c r="RLM688" s="3"/>
      <c r="RLN688" s="3"/>
      <c r="RLO688" s="3"/>
      <c r="RLP688" s="3"/>
      <c r="RLQ688" s="3"/>
      <c r="RLR688" s="3"/>
      <c r="RLS688" s="3"/>
      <c r="RLT688" s="3"/>
      <c r="RLU688" s="3"/>
      <c r="RLV688" s="3"/>
      <c r="RLW688" s="3"/>
      <c r="RLX688" s="3"/>
      <c r="RLY688" s="3"/>
      <c r="RLZ688" s="3"/>
      <c r="RMA688" s="3"/>
      <c r="RMB688" s="3"/>
      <c r="RMC688" s="3"/>
      <c r="RMD688" s="3"/>
      <c r="RME688" s="3"/>
      <c r="RMF688" s="3"/>
      <c r="RMG688" s="3"/>
      <c r="RMH688" s="3"/>
      <c r="RMI688" s="3"/>
      <c r="RMJ688" s="3"/>
      <c r="RMK688" s="3"/>
      <c r="RML688" s="3"/>
      <c r="RMM688" s="3"/>
      <c r="RMN688" s="3"/>
      <c r="RMO688" s="3"/>
      <c r="RMP688" s="3"/>
      <c r="RMQ688" s="3"/>
      <c r="RMR688" s="3"/>
      <c r="RMS688" s="3"/>
      <c r="RMT688" s="3"/>
      <c r="RMU688" s="3"/>
      <c r="RMV688" s="3"/>
      <c r="RMW688" s="3"/>
      <c r="RMX688" s="3"/>
      <c r="RMY688" s="3"/>
      <c r="RMZ688" s="3"/>
      <c r="RNA688" s="3"/>
      <c r="RNB688" s="3"/>
      <c r="RNC688" s="3"/>
      <c r="RND688" s="3"/>
      <c r="RNE688" s="3"/>
      <c r="RNF688" s="3"/>
      <c r="RNG688" s="3"/>
      <c r="RNH688" s="3"/>
      <c r="RNI688" s="3"/>
      <c r="RNJ688" s="3"/>
      <c r="RNK688" s="3"/>
      <c r="RNL688" s="3"/>
      <c r="RNM688" s="3"/>
      <c r="RNN688" s="3"/>
      <c r="RNO688" s="3"/>
      <c r="RNP688" s="3"/>
      <c r="RNQ688" s="3"/>
      <c r="RNR688" s="3"/>
      <c r="RNS688" s="3"/>
      <c r="RNT688" s="3"/>
      <c r="RNU688" s="3"/>
      <c r="RNV688" s="3"/>
      <c r="RNW688" s="3"/>
      <c r="RNX688" s="3"/>
      <c r="RNY688" s="3"/>
      <c r="RNZ688" s="3"/>
      <c r="ROA688" s="3"/>
      <c r="ROB688" s="3"/>
      <c r="ROC688" s="3"/>
      <c r="ROD688" s="3"/>
      <c r="ROE688" s="3"/>
      <c r="ROF688" s="3"/>
      <c r="ROG688" s="3"/>
      <c r="ROH688" s="3"/>
      <c r="ROI688" s="3"/>
      <c r="ROJ688" s="3"/>
      <c r="ROK688" s="3"/>
      <c r="ROL688" s="3"/>
      <c r="ROM688" s="3"/>
      <c r="RON688" s="3"/>
      <c r="ROO688" s="3"/>
      <c r="ROP688" s="3"/>
      <c r="ROQ688" s="3"/>
      <c r="ROR688" s="3"/>
      <c r="ROS688" s="3"/>
      <c r="ROT688" s="3"/>
      <c r="ROU688" s="3"/>
      <c r="ROV688" s="3"/>
      <c r="ROW688" s="3"/>
      <c r="ROX688" s="3"/>
      <c r="ROY688" s="3"/>
      <c r="ROZ688" s="3"/>
      <c r="RPA688" s="3"/>
      <c r="RPB688" s="3"/>
      <c r="RPC688" s="3"/>
      <c r="RPD688" s="3"/>
      <c r="RPE688" s="3"/>
      <c r="RPF688" s="3"/>
      <c r="RPG688" s="3"/>
      <c r="RPH688" s="3"/>
      <c r="RPI688" s="3"/>
      <c r="RPJ688" s="3"/>
      <c r="RPK688" s="3"/>
      <c r="RPL688" s="3"/>
      <c r="RPM688" s="3"/>
      <c r="RPN688" s="3"/>
      <c r="RPO688" s="3"/>
      <c r="RPP688" s="3"/>
      <c r="RPQ688" s="3"/>
      <c r="RPR688" s="3"/>
      <c r="RPS688" s="3"/>
      <c r="RPT688" s="3"/>
      <c r="RPU688" s="3"/>
      <c r="RPV688" s="3"/>
      <c r="RPW688" s="3"/>
      <c r="RPX688" s="3"/>
      <c r="RPY688" s="3"/>
      <c r="RPZ688" s="3"/>
      <c r="RQA688" s="3"/>
      <c r="RQB688" s="3"/>
      <c r="RQC688" s="3"/>
      <c r="RQD688" s="3"/>
      <c r="RQE688" s="3"/>
      <c r="RQF688" s="3"/>
      <c r="RQG688" s="3"/>
      <c r="RQH688" s="3"/>
      <c r="RQI688" s="3"/>
      <c r="RQJ688" s="3"/>
      <c r="RQK688" s="3"/>
      <c r="RQL688" s="3"/>
      <c r="RQM688" s="3"/>
      <c r="RQN688" s="3"/>
      <c r="RQO688" s="3"/>
      <c r="RQP688" s="3"/>
      <c r="RQQ688" s="3"/>
      <c r="RQR688" s="3"/>
      <c r="RQS688" s="3"/>
      <c r="RQT688" s="3"/>
      <c r="RQU688" s="3"/>
      <c r="RQV688" s="3"/>
      <c r="RQW688" s="3"/>
      <c r="RQX688" s="3"/>
      <c r="RQY688" s="3"/>
      <c r="RQZ688" s="3"/>
      <c r="RRA688" s="3"/>
      <c r="RRB688" s="3"/>
      <c r="RRC688" s="3"/>
      <c r="RRD688" s="3"/>
      <c r="RRE688" s="3"/>
      <c r="RRF688" s="3"/>
      <c r="RRG688" s="3"/>
      <c r="RRH688" s="3"/>
      <c r="RRI688" s="3"/>
      <c r="RRJ688" s="3"/>
      <c r="RRK688" s="3"/>
      <c r="RRL688" s="3"/>
      <c r="RRM688" s="3"/>
      <c r="RRN688" s="3"/>
      <c r="RRO688" s="3"/>
      <c r="RRP688" s="3"/>
      <c r="RRQ688" s="3"/>
      <c r="RRR688" s="3"/>
      <c r="RRS688" s="3"/>
      <c r="RRT688" s="3"/>
      <c r="RRU688" s="3"/>
      <c r="RRV688" s="3"/>
      <c r="RRW688" s="3"/>
      <c r="RRX688" s="3"/>
      <c r="RRY688" s="3"/>
      <c r="RRZ688" s="3"/>
      <c r="RSA688" s="3"/>
      <c r="RSB688" s="3"/>
      <c r="RSC688" s="3"/>
      <c r="RSD688" s="3"/>
      <c r="RSE688" s="3"/>
      <c r="RSF688" s="3"/>
      <c r="RSG688" s="3"/>
      <c r="RSH688" s="3"/>
      <c r="RSI688" s="3"/>
      <c r="RSJ688" s="3"/>
      <c r="RSK688" s="3"/>
      <c r="RSL688" s="3"/>
      <c r="RSM688" s="3"/>
      <c r="RSN688" s="3"/>
      <c r="RSO688" s="3"/>
      <c r="RSP688" s="3"/>
      <c r="RSQ688" s="3"/>
      <c r="RSR688" s="3"/>
      <c r="RSS688" s="3"/>
      <c r="RST688" s="3"/>
      <c r="RSU688" s="3"/>
      <c r="RSV688" s="3"/>
      <c r="RSW688" s="3"/>
      <c r="RSX688" s="3"/>
      <c r="RSY688" s="3"/>
      <c r="RSZ688" s="3"/>
      <c r="RTA688" s="3"/>
      <c r="RTB688" s="3"/>
      <c r="RTC688" s="3"/>
      <c r="RTD688" s="3"/>
      <c r="RTE688" s="3"/>
      <c r="RTF688" s="3"/>
      <c r="RTG688" s="3"/>
      <c r="RTH688" s="3"/>
      <c r="RTI688" s="3"/>
      <c r="RTJ688" s="3"/>
      <c r="RTK688" s="3"/>
      <c r="RTL688" s="3"/>
      <c r="RTM688" s="3"/>
      <c r="RTN688" s="3"/>
      <c r="RTO688" s="3"/>
      <c r="RTP688" s="3"/>
      <c r="RTQ688" s="3"/>
      <c r="RTR688" s="3"/>
      <c r="RTS688" s="3"/>
      <c r="RTT688" s="3"/>
      <c r="RTU688" s="3"/>
      <c r="RTV688" s="3"/>
      <c r="RTW688" s="3"/>
      <c r="RTX688" s="3"/>
      <c r="RTY688" s="3"/>
      <c r="RTZ688" s="3"/>
      <c r="RUA688" s="3"/>
      <c r="RUB688" s="3"/>
      <c r="RUC688" s="3"/>
      <c r="RUD688" s="3"/>
      <c r="RUE688" s="3"/>
      <c r="RUF688" s="3"/>
      <c r="RUG688" s="3"/>
      <c r="RUH688" s="3"/>
      <c r="RUI688" s="3"/>
      <c r="RUJ688" s="3"/>
      <c r="RUK688" s="3"/>
      <c r="RUL688" s="3"/>
      <c r="RUM688" s="3"/>
      <c r="RUN688" s="3"/>
      <c r="RUO688" s="3"/>
      <c r="RUP688" s="3"/>
      <c r="RUQ688" s="3"/>
      <c r="RUR688" s="3"/>
      <c r="RUS688" s="3"/>
      <c r="RUT688" s="3"/>
      <c r="RUU688" s="3"/>
      <c r="RUV688" s="3"/>
      <c r="RUW688" s="3"/>
      <c r="RUX688" s="3"/>
      <c r="RUY688" s="3"/>
      <c r="RUZ688" s="3"/>
      <c r="RVA688" s="3"/>
      <c r="RVB688" s="3"/>
      <c r="RVC688" s="3"/>
      <c r="RVD688" s="3"/>
      <c r="RVE688" s="3"/>
      <c r="RVF688" s="3"/>
      <c r="RVG688" s="3"/>
      <c r="RVH688" s="3"/>
      <c r="RVI688" s="3"/>
      <c r="RVJ688" s="3"/>
      <c r="RVK688" s="3"/>
      <c r="RVL688" s="3"/>
      <c r="RVM688" s="3"/>
      <c r="RVN688" s="3"/>
      <c r="RVO688" s="3"/>
      <c r="RVP688" s="3"/>
      <c r="RVQ688" s="3"/>
      <c r="RVR688" s="3"/>
      <c r="RVS688" s="3"/>
      <c r="RVT688" s="3"/>
      <c r="RVU688" s="3"/>
      <c r="RVV688" s="3"/>
      <c r="RVW688" s="3"/>
      <c r="RVX688" s="3"/>
      <c r="RVY688" s="3"/>
      <c r="RVZ688" s="3"/>
      <c r="RWA688" s="3"/>
      <c r="RWB688" s="3"/>
      <c r="RWC688" s="3"/>
      <c r="RWD688" s="3"/>
      <c r="RWE688" s="3"/>
      <c r="RWF688" s="3"/>
      <c r="RWG688" s="3"/>
      <c r="RWH688" s="3"/>
      <c r="RWI688" s="3"/>
      <c r="RWJ688" s="3"/>
      <c r="RWK688" s="3"/>
      <c r="RWL688" s="3"/>
      <c r="RWM688" s="3"/>
      <c r="RWN688" s="3"/>
      <c r="RWO688" s="3"/>
      <c r="RWP688" s="3"/>
      <c r="RWQ688" s="3"/>
      <c r="RWR688" s="3"/>
      <c r="RWS688" s="3"/>
      <c r="RWT688" s="3"/>
      <c r="RWU688" s="3"/>
      <c r="RWV688" s="3"/>
      <c r="RWW688" s="3"/>
      <c r="RWX688" s="3"/>
      <c r="RWY688" s="3"/>
      <c r="RWZ688" s="3"/>
      <c r="RXA688" s="3"/>
      <c r="RXB688" s="3"/>
      <c r="RXC688" s="3"/>
      <c r="RXD688" s="3"/>
      <c r="RXE688" s="3"/>
      <c r="RXF688" s="3"/>
      <c r="RXG688" s="3"/>
      <c r="RXH688" s="3"/>
      <c r="RXI688" s="3"/>
      <c r="RXJ688" s="3"/>
      <c r="RXK688" s="3"/>
      <c r="RXL688" s="3"/>
      <c r="RXM688" s="3"/>
      <c r="RXN688" s="3"/>
      <c r="RXO688" s="3"/>
      <c r="RXP688" s="3"/>
      <c r="RXQ688" s="3"/>
      <c r="RXR688" s="3"/>
      <c r="RXS688" s="3"/>
      <c r="RXT688" s="3"/>
      <c r="RXU688" s="3"/>
      <c r="RXV688" s="3"/>
      <c r="RXW688" s="3"/>
      <c r="RXX688" s="3"/>
      <c r="RXY688" s="3"/>
      <c r="RXZ688" s="3"/>
      <c r="RYA688" s="3"/>
      <c r="RYB688" s="3"/>
      <c r="RYC688" s="3"/>
      <c r="RYD688" s="3"/>
      <c r="RYE688" s="3"/>
      <c r="RYF688" s="3"/>
      <c r="RYG688" s="3"/>
      <c r="RYH688" s="3"/>
      <c r="RYI688" s="3"/>
      <c r="RYJ688" s="3"/>
      <c r="RYK688" s="3"/>
      <c r="RYL688" s="3"/>
      <c r="RYM688" s="3"/>
      <c r="RYN688" s="3"/>
      <c r="RYO688" s="3"/>
      <c r="RYP688" s="3"/>
      <c r="RYQ688" s="3"/>
      <c r="RYR688" s="3"/>
      <c r="RYS688" s="3"/>
      <c r="RYT688" s="3"/>
      <c r="RYU688" s="3"/>
      <c r="RYV688" s="3"/>
      <c r="RYW688" s="3"/>
      <c r="RYX688" s="3"/>
      <c r="RYY688" s="3"/>
      <c r="RYZ688" s="3"/>
      <c r="RZA688" s="3"/>
      <c r="RZB688" s="3"/>
      <c r="RZC688" s="3"/>
      <c r="RZD688" s="3"/>
      <c r="RZE688" s="3"/>
      <c r="RZF688" s="3"/>
      <c r="RZG688" s="3"/>
      <c r="RZH688" s="3"/>
      <c r="RZI688" s="3"/>
      <c r="RZJ688" s="3"/>
      <c r="RZK688" s="3"/>
      <c r="RZL688" s="3"/>
      <c r="RZM688" s="3"/>
      <c r="RZN688" s="3"/>
      <c r="RZO688" s="3"/>
      <c r="RZP688" s="3"/>
      <c r="RZQ688" s="3"/>
      <c r="RZR688" s="3"/>
      <c r="RZS688" s="3"/>
      <c r="RZT688" s="3"/>
      <c r="RZU688" s="3"/>
      <c r="RZV688" s="3"/>
      <c r="RZW688" s="3"/>
      <c r="RZX688" s="3"/>
      <c r="RZY688" s="3"/>
      <c r="RZZ688" s="3"/>
      <c r="SAA688" s="3"/>
      <c r="SAB688" s="3"/>
      <c r="SAC688" s="3"/>
      <c r="SAD688" s="3"/>
      <c r="SAE688" s="3"/>
      <c r="SAF688" s="3"/>
      <c r="SAG688" s="3"/>
      <c r="SAH688" s="3"/>
      <c r="SAI688" s="3"/>
      <c r="SAJ688" s="3"/>
      <c r="SAK688" s="3"/>
      <c r="SAL688" s="3"/>
      <c r="SAM688" s="3"/>
      <c r="SAN688" s="3"/>
      <c r="SAO688" s="3"/>
      <c r="SAP688" s="3"/>
      <c r="SAQ688" s="3"/>
      <c r="SAR688" s="3"/>
      <c r="SAS688" s="3"/>
      <c r="SAT688" s="3"/>
      <c r="SAU688" s="3"/>
      <c r="SAV688" s="3"/>
      <c r="SAW688" s="3"/>
      <c r="SAX688" s="3"/>
      <c r="SAY688" s="3"/>
      <c r="SAZ688" s="3"/>
      <c r="SBA688" s="3"/>
      <c r="SBB688" s="3"/>
      <c r="SBC688" s="3"/>
      <c r="SBD688" s="3"/>
      <c r="SBE688" s="3"/>
      <c r="SBF688" s="3"/>
      <c r="SBG688" s="3"/>
      <c r="SBH688" s="3"/>
      <c r="SBI688" s="3"/>
      <c r="SBJ688" s="3"/>
      <c r="SBK688" s="3"/>
      <c r="SBL688" s="3"/>
      <c r="SBM688" s="3"/>
      <c r="SBN688" s="3"/>
      <c r="SBO688" s="3"/>
      <c r="SBP688" s="3"/>
      <c r="SBQ688" s="3"/>
      <c r="SBR688" s="3"/>
      <c r="SBS688" s="3"/>
      <c r="SBT688" s="3"/>
      <c r="SBU688" s="3"/>
      <c r="SBV688" s="3"/>
      <c r="SBW688" s="3"/>
      <c r="SBX688" s="3"/>
      <c r="SBY688" s="3"/>
      <c r="SBZ688" s="3"/>
      <c r="SCA688" s="3"/>
      <c r="SCB688" s="3"/>
      <c r="SCC688" s="3"/>
      <c r="SCD688" s="3"/>
      <c r="SCE688" s="3"/>
      <c r="SCF688" s="3"/>
      <c r="SCG688" s="3"/>
      <c r="SCH688" s="3"/>
      <c r="SCI688" s="3"/>
      <c r="SCJ688" s="3"/>
      <c r="SCK688" s="3"/>
      <c r="SCL688" s="3"/>
      <c r="SCM688" s="3"/>
      <c r="SCN688" s="3"/>
      <c r="SCO688" s="3"/>
      <c r="SCP688" s="3"/>
      <c r="SCQ688" s="3"/>
      <c r="SCR688" s="3"/>
      <c r="SCS688" s="3"/>
      <c r="SCT688" s="3"/>
      <c r="SCU688" s="3"/>
      <c r="SCV688" s="3"/>
      <c r="SCW688" s="3"/>
      <c r="SCX688" s="3"/>
      <c r="SCY688" s="3"/>
      <c r="SCZ688" s="3"/>
      <c r="SDA688" s="3"/>
      <c r="SDB688" s="3"/>
      <c r="SDC688" s="3"/>
      <c r="SDD688" s="3"/>
      <c r="SDE688" s="3"/>
      <c r="SDF688" s="3"/>
      <c r="SDG688" s="3"/>
      <c r="SDH688" s="3"/>
      <c r="SDI688" s="3"/>
      <c r="SDJ688" s="3"/>
      <c r="SDK688" s="3"/>
      <c r="SDL688" s="3"/>
      <c r="SDM688" s="3"/>
      <c r="SDN688" s="3"/>
      <c r="SDO688" s="3"/>
      <c r="SDP688" s="3"/>
      <c r="SDQ688" s="3"/>
      <c r="SDR688" s="3"/>
      <c r="SDS688" s="3"/>
      <c r="SDT688" s="3"/>
      <c r="SDU688" s="3"/>
      <c r="SDV688" s="3"/>
      <c r="SDW688" s="3"/>
      <c r="SDX688" s="3"/>
      <c r="SDY688" s="3"/>
      <c r="SDZ688" s="3"/>
      <c r="SEA688" s="3"/>
      <c r="SEB688" s="3"/>
      <c r="SEC688" s="3"/>
      <c r="SED688" s="3"/>
      <c r="SEE688" s="3"/>
      <c r="SEF688" s="3"/>
      <c r="SEG688" s="3"/>
      <c r="SEH688" s="3"/>
      <c r="SEI688" s="3"/>
      <c r="SEJ688" s="3"/>
      <c r="SEK688" s="3"/>
      <c r="SEL688" s="3"/>
      <c r="SEM688" s="3"/>
      <c r="SEN688" s="3"/>
      <c r="SEO688" s="3"/>
      <c r="SEP688" s="3"/>
      <c r="SEQ688" s="3"/>
      <c r="SER688" s="3"/>
      <c r="SES688" s="3"/>
      <c r="SET688" s="3"/>
      <c r="SEU688" s="3"/>
      <c r="SEV688" s="3"/>
      <c r="SEW688" s="3"/>
      <c r="SEX688" s="3"/>
      <c r="SEY688" s="3"/>
      <c r="SEZ688" s="3"/>
      <c r="SFA688" s="3"/>
      <c r="SFB688" s="3"/>
      <c r="SFC688" s="3"/>
      <c r="SFD688" s="3"/>
      <c r="SFE688" s="3"/>
      <c r="SFF688" s="3"/>
      <c r="SFG688" s="3"/>
      <c r="SFH688" s="3"/>
      <c r="SFI688" s="3"/>
      <c r="SFJ688" s="3"/>
      <c r="SFK688" s="3"/>
      <c r="SFL688" s="3"/>
      <c r="SFM688" s="3"/>
      <c r="SFN688" s="3"/>
      <c r="SFO688" s="3"/>
      <c r="SFP688" s="3"/>
      <c r="SFQ688" s="3"/>
      <c r="SFR688" s="3"/>
      <c r="SFS688" s="3"/>
      <c r="SFT688" s="3"/>
      <c r="SFU688" s="3"/>
      <c r="SFV688" s="3"/>
      <c r="SFW688" s="3"/>
      <c r="SFX688" s="3"/>
      <c r="SFY688" s="3"/>
      <c r="SFZ688" s="3"/>
      <c r="SGA688" s="3"/>
      <c r="SGB688" s="3"/>
      <c r="SGC688" s="3"/>
      <c r="SGD688" s="3"/>
      <c r="SGE688" s="3"/>
      <c r="SGF688" s="3"/>
      <c r="SGG688" s="3"/>
      <c r="SGH688" s="3"/>
      <c r="SGI688" s="3"/>
      <c r="SGJ688" s="3"/>
      <c r="SGK688" s="3"/>
      <c r="SGL688" s="3"/>
      <c r="SGM688" s="3"/>
      <c r="SGN688" s="3"/>
      <c r="SGO688" s="3"/>
      <c r="SGP688" s="3"/>
      <c r="SGQ688" s="3"/>
      <c r="SGR688" s="3"/>
      <c r="SGS688" s="3"/>
      <c r="SGT688" s="3"/>
      <c r="SGU688" s="3"/>
      <c r="SGV688" s="3"/>
      <c r="SGW688" s="3"/>
      <c r="SGX688" s="3"/>
      <c r="SGY688" s="3"/>
      <c r="SGZ688" s="3"/>
      <c r="SHA688" s="3"/>
      <c r="SHB688" s="3"/>
      <c r="SHC688" s="3"/>
      <c r="SHD688" s="3"/>
      <c r="SHE688" s="3"/>
      <c r="SHF688" s="3"/>
      <c r="SHG688" s="3"/>
      <c r="SHH688" s="3"/>
      <c r="SHI688" s="3"/>
      <c r="SHJ688" s="3"/>
      <c r="SHK688" s="3"/>
      <c r="SHL688" s="3"/>
      <c r="SHM688" s="3"/>
      <c r="SHN688" s="3"/>
      <c r="SHO688" s="3"/>
      <c r="SHP688" s="3"/>
      <c r="SHQ688" s="3"/>
      <c r="SHR688" s="3"/>
      <c r="SHS688" s="3"/>
      <c r="SHT688" s="3"/>
      <c r="SHU688" s="3"/>
      <c r="SHV688" s="3"/>
      <c r="SHW688" s="3"/>
      <c r="SHX688" s="3"/>
      <c r="SHY688" s="3"/>
      <c r="SHZ688" s="3"/>
      <c r="SIA688" s="3"/>
      <c r="SIB688" s="3"/>
      <c r="SIC688" s="3"/>
      <c r="SID688" s="3"/>
      <c r="SIE688" s="3"/>
      <c r="SIF688" s="3"/>
      <c r="SIG688" s="3"/>
      <c r="SIH688" s="3"/>
      <c r="SII688" s="3"/>
      <c r="SIJ688" s="3"/>
      <c r="SIK688" s="3"/>
      <c r="SIL688" s="3"/>
      <c r="SIM688" s="3"/>
      <c r="SIN688" s="3"/>
      <c r="SIO688" s="3"/>
      <c r="SIP688" s="3"/>
      <c r="SIQ688" s="3"/>
      <c r="SIR688" s="3"/>
      <c r="SIS688" s="3"/>
      <c r="SIT688" s="3"/>
      <c r="SIU688" s="3"/>
      <c r="SIV688" s="3"/>
      <c r="SIW688" s="3"/>
      <c r="SIX688" s="3"/>
      <c r="SIY688" s="3"/>
      <c r="SIZ688" s="3"/>
      <c r="SJA688" s="3"/>
      <c r="SJB688" s="3"/>
      <c r="SJC688" s="3"/>
      <c r="SJD688" s="3"/>
      <c r="SJE688" s="3"/>
      <c r="SJF688" s="3"/>
      <c r="SJG688" s="3"/>
      <c r="SJH688" s="3"/>
      <c r="SJI688" s="3"/>
      <c r="SJJ688" s="3"/>
      <c r="SJK688" s="3"/>
      <c r="SJL688" s="3"/>
      <c r="SJM688" s="3"/>
      <c r="SJN688" s="3"/>
      <c r="SJO688" s="3"/>
      <c r="SJP688" s="3"/>
      <c r="SJQ688" s="3"/>
      <c r="SJR688" s="3"/>
      <c r="SJS688" s="3"/>
      <c r="SJT688" s="3"/>
      <c r="SJU688" s="3"/>
      <c r="SJV688" s="3"/>
      <c r="SJW688" s="3"/>
      <c r="SJX688" s="3"/>
      <c r="SJY688" s="3"/>
      <c r="SJZ688" s="3"/>
      <c r="SKA688" s="3"/>
      <c r="SKB688" s="3"/>
      <c r="SKC688" s="3"/>
      <c r="SKD688" s="3"/>
      <c r="SKE688" s="3"/>
      <c r="SKF688" s="3"/>
      <c r="SKG688" s="3"/>
      <c r="SKH688" s="3"/>
      <c r="SKI688" s="3"/>
      <c r="SKJ688" s="3"/>
      <c r="SKK688" s="3"/>
      <c r="SKL688" s="3"/>
      <c r="SKM688" s="3"/>
      <c r="SKN688" s="3"/>
      <c r="SKO688" s="3"/>
      <c r="SKP688" s="3"/>
      <c r="SKQ688" s="3"/>
      <c r="SKR688" s="3"/>
      <c r="SKS688" s="3"/>
      <c r="SKT688" s="3"/>
      <c r="SKU688" s="3"/>
      <c r="SKV688" s="3"/>
      <c r="SKW688" s="3"/>
      <c r="SKX688" s="3"/>
      <c r="SKY688" s="3"/>
      <c r="SKZ688" s="3"/>
      <c r="SLA688" s="3"/>
      <c r="SLB688" s="3"/>
      <c r="SLC688" s="3"/>
      <c r="SLD688" s="3"/>
      <c r="SLE688" s="3"/>
      <c r="SLF688" s="3"/>
      <c r="SLG688" s="3"/>
      <c r="SLH688" s="3"/>
      <c r="SLI688" s="3"/>
      <c r="SLJ688" s="3"/>
      <c r="SLK688" s="3"/>
      <c r="SLL688" s="3"/>
      <c r="SLM688" s="3"/>
      <c r="SLN688" s="3"/>
      <c r="SLO688" s="3"/>
      <c r="SLP688" s="3"/>
      <c r="SLQ688" s="3"/>
      <c r="SLR688" s="3"/>
      <c r="SLS688" s="3"/>
      <c r="SLT688" s="3"/>
      <c r="SLU688" s="3"/>
      <c r="SLV688" s="3"/>
      <c r="SLW688" s="3"/>
      <c r="SLX688" s="3"/>
      <c r="SLY688" s="3"/>
      <c r="SLZ688" s="3"/>
      <c r="SMA688" s="3"/>
      <c r="SMB688" s="3"/>
      <c r="SMC688" s="3"/>
      <c r="SMD688" s="3"/>
      <c r="SME688" s="3"/>
      <c r="SMF688" s="3"/>
      <c r="SMG688" s="3"/>
      <c r="SMH688" s="3"/>
      <c r="SMI688" s="3"/>
      <c r="SMJ688" s="3"/>
      <c r="SMK688" s="3"/>
      <c r="SML688" s="3"/>
      <c r="SMM688" s="3"/>
      <c r="SMN688" s="3"/>
      <c r="SMO688" s="3"/>
      <c r="SMP688" s="3"/>
      <c r="SMQ688" s="3"/>
      <c r="SMR688" s="3"/>
      <c r="SMS688" s="3"/>
      <c r="SMT688" s="3"/>
      <c r="SMU688" s="3"/>
      <c r="SMV688" s="3"/>
      <c r="SMW688" s="3"/>
      <c r="SMX688" s="3"/>
      <c r="SMY688" s="3"/>
      <c r="SMZ688" s="3"/>
      <c r="SNA688" s="3"/>
      <c r="SNB688" s="3"/>
      <c r="SNC688" s="3"/>
      <c r="SND688" s="3"/>
      <c r="SNE688" s="3"/>
      <c r="SNF688" s="3"/>
      <c r="SNG688" s="3"/>
      <c r="SNH688" s="3"/>
      <c r="SNI688" s="3"/>
      <c r="SNJ688" s="3"/>
      <c r="SNK688" s="3"/>
      <c r="SNL688" s="3"/>
      <c r="SNM688" s="3"/>
      <c r="SNN688" s="3"/>
      <c r="SNO688" s="3"/>
      <c r="SNP688" s="3"/>
      <c r="SNQ688" s="3"/>
      <c r="SNR688" s="3"/>
      <c r="SNS688" s="3"/>
      <c r="SNT688" s="3"/>
      <c r="SNU688" s="3"/>
      <c r="SNV688" s="3"/>
      <c r="SNW688" s="3"/>
      <c r="SNX688" s="3"/>
      <c r="SNY688" s="3"/>
      <c r="SNZ688" s="3"/>
      <c r="SOA688" s="3"/>
      <c r="SOB688" s="3"/>
      <c r="SOC688" s="3"/>
      <c r="SOD688" s="3"/>
      <c r="SOE688" s="3"/>
      <c r="SOF688" s="3"/>
      <c r="SOG688" s="3"/>
      <c r="SOH688" s="3"/>
      <c r="SOI688" s="3"/>
      <c r="SOJ688" s="3"/>
      <c r="SOK688" s="3"/>
      <c r="SOL688" s="3"/>
      <c r="SOM688" s="3"/>
      <c r="SON688" s="3"/>
      <c r="SOO688" s="3"/>
      <c r="SOP688" s="3"/>
      <c r="SOQ688" s="3"/>
      <c r="SOR688" s="3"/>
      <c r="SOS688" s="3"/>
      <c r="SOT688" s="3"/>
      <c r="SOU688" s="3"/>
      <c r="SOV688" s="3"/>
      <c r="SOW688" s="3"/>
      <c r="SOX688" s="3"/>
      <c r="SOY688" s="3"/>
      <c r="SOZ688" s="3"/>
      <c r="SPA688" s="3"/>
      <c r="SPB688" s="3"/>
      <c r="SPC688" s="3"/>
      <c r="SPD688" s="3"/>
      <c r="SPE688" s="3"/>
      <c r="SPF688" s="3"/>
      <c r="SPG688" s="3"/>
      <c r="SPH688" s="3"/>
      <c r="SPI688" s="3"/>
      <c r="SPJ688" s="3"/>
      <c r="SPK688" s="3"/>
      <c r="SPL688" s="3"/>
      <c r="SPM688" s="3"/>
      <c r="SPN688" s="3"/>
      <c r="SPO688" s="3"/>
      <c r="SPP688" s="3"/>
      <c r="SPQ688" s="3"/>
      <c r="SPR688" s="3"/>
      <c r="SPS688" s="3"/>
      <c r="SPT688" s="3"/>
      <c r="SPU688" s="3"/>
      <c r="SPV688" s="3"/>
      <c r="SPW688" s="3"/>
      <c r="SPX688" s="3"/>
      <c r="SPY688" s="3"/>
      <c r="SPZ688" s="3"/>
      <c r="SQA688" s="3"/>
      <c r="SQB688" s="3"/>
      <c r="SQC688" s="3"/>
      <c r="SQD688" s="3"/>
      <c r="SQE688" s="3"/>
      <c r="SQF688" s="3"/>
      <c r="SQG688" s="3"/>
      <c r="SQH688" s="3"/>
      <c r="SQI688" s="3"/>
      <c r="SQJ688" s="3"/>
      <c r="SQK688" s="3"/>
      <c r="SQL688" s="3"/>
      <c r="SQM688" s="3"/>
      <c r="SQN688" s="3"/>
      <c r="SQO688" s="3"/>
      <c r="SQP688" s="3"/>
      <c r="SQQ688" s="3"/>
      <c r="SQR688" s="3"/>
      <c r="SQS688" s="3"/>
      <c r="SQT688" s="3"/>
      <c r="SQU688" s="3"/>
      <c r="SQV688" s="3"/>
      <c r="SQW688" s="3"/>
      <c r="SQX688" s="3"/>
      <c r="SQY688" s="3"/>
      <c r="SQZ688" s="3"/>
      <c r="SRA688" s="3"/>
      <c r="SRB688" s="3"/>
      <c r="SRC688" s="3"/>
      <c r="SRD688" s="3"/>
      <c r="SRE688" s="3"/>
      <c r="SRF688" s="3"/>
      <c r="SRG688" s="3"/>
      <c r="SRH688" s="3"/>
      <c r="SRI688" s="3"/>
      <c r="SRJ688" s="3"/>
      <c r="SRK688" s="3"/>
      <c r="SRL688" s="3"/>
      <c r="SRM688" s="3"/>
      <c r="SRN688" s="3"/>
      <c r="SRO688" s="3"/>
      <c r="SRP688" s="3"/>
      <c r="SRQ688" s="3"/>
      <c r="SRR688" s="3"/>
      <c r="SRS688" s="3"/>
      <c r="SRT688" s="3"/>
      <c r="SRU688" s="3"/>
      <c r="SRV688" s="3"/>
      <c r="SRW688" s="3"/>
      <c r="SRX688" s="3"/>
      <c r="SRY688" s="3"/>
      <c r="SRZ688" s="3"/>
      <c r="SSA688" s="3"/>
      <c r="SSB688" s="3"/>
      <c r="SSC688" s="3"/>
      <c r="SSD688" s="3"/>
      <c r="SSE688" s="3"/>
      <c r="SSF688" s="3"/>
      <c r="SSG688" s="3"/>
      <c r="SSH688" s="3"/>
      <c r="SSI688" s="3"/>
      <c r="SSJ688" s="3"/>
      <c r="SSK688" s="3"/>
      <c r="SSL688" s="3"/>
      <c r="SSM688" s="3"/>
      <c r="SSN688" s="3"/>
      <c r="SSO688" s="3"/>
      <c r="SSP688" s="3"/>
      <c r="SSQ688" s="3"/>
      <c r="SSR688" s="3"/>
      <c r="SSS688" s="3"/>
      <c r="SST688" s="3"/>
      <c r="SSU688" s="3"/>
      <c r="SSV688" s="3"/>
      <c r="SSW688" s="3"/>
      <c r="SSX688" s="3"/>
      <c r="SSY688" s="3"/>
      <c r="SSZ688" s="3"/>
      <c r="STA688" s="3"/>
      <c r="STB688" s="3"/>
      <c r="STC688" s="3"/>
      <c r="STD688" s="3"/>
      <c r="STE688" s="3"/>
      <c r="STF688" s="3"/>
      <c r="STG688" s="3"/>
      <c r="STH688" s="3"/>
      <c r="STI688" s="3"/>
      <c r="STJ688" s="3"/>
      <c r="STK688" s="3"/>
      <c r="STL688" s="3"/>
      <c r="STM688" s="3"/>
      <c r="STN688" s="3"/>
      <c r="STO688" s="3"/>
      <c r="STP688" s="3"/>
      <c r="STQ688" s="3"/>
      <c r="STR688" s="3"/>
      <c r="STS688" s="3"/>
      <c r="STT688" s="3"/>
      <c r="STU688" s="3"/>
      <c r="STV688" s="3"/>
      <c r="STW688" s="3"/>
      <c r="STX688" s="3"/>
      <c r="STY688" s="3"/>
      <c r="STZ688" s="3"/>
      <c r="SUA688" s="3"/>
      <c r="SUB688" s="3"/>
      <c r="SUC688" s="3"/>
      <c r="SUD688" s="3"/>
      <c r="SUE688" s="3"/>
      <c r="SUF688" s="3"/>
      <c r="SUG688" s="3"/>
      <c r="SUH688" s="3"/>
      <c r="SUI688" s="3"/>
      <c r="SUJ688" s="3"/>
      <c r="SUK688" s="3"/>
      <c r="SUL688" s="3"/>
      <c r="SUM688" s="3"/>
      <c r="SUN688" s="3"/>
      <c r="SUO688" s="3"/>
      <c r="SUP688" s="3"/>
      <c r="SUQ688" s="3"/>
      <c r="SUR688" s="3"/>
      <c r="SUS688" s="3"/>
      <c r="SUT688" s="3"/>
      <c r="SUU688" s="3"/>
      <c r="SUV688" s="3"/>
      <c r="SUW688" s="3"/>
      <c r="SUX688" s="3"/>
      <c r="SUY688" s="3"/>
      <c r="SUZ688" s="3"/>
      <c r="SVA688" s="3"/>
      <c r="SVB688" s="3"/>
      <c r="SVC688" s="3"/>
      <c r="SVD688" s="3"/>
      <c r="SVE688" s="3"/>
      <c r="SVF688" s="3"/>
      <c r="SVG688" s="3"/>
      <c r="SVH688" s="3"/>
      <c r="SVI688" s="3"/>
      <c r="SVJ688" s="3"/>
      <c r="SVK688" s="3"/>
      <c r="SVL688" s="3"/>
      <c r="SVM688" s="3"/>
      <c r="SVN688" s="3"/>
      <c r="SVO688" s="3"/>
      <c r="SVP688" s="3"/>
      <c r="SVQ688" s="3"/>
      <c r="SVR688" s="3"/>
      <c r="SVS688" s="3"/>
      <c r="SVT688" s="3"/>
      <c r="SVU688" s="3"/>
      <c r="SVV688" s="3"/>
      <c r="SVW688" s="3"/>
      <c r="SVX688" s="3"/>
      <c r="SVY688" s="3"/>
      <c r="SVZ688" s="3"/>
      <c r="SWA688" s="3"/>
      <c r="SWB688" s="3"/>
      <c r="SWC688" s="3"/>
      <c r="SWD688" s="3"/>
      <c r="SWE688" s="3"/>
      <c r="SWF688" s="3"/>
      <c r="SWG688" s="3"/>
      <c r="SWH688" s="3"/>
      <c r="SWI688" s="3"/>
      <c r="SWJ688" s="3"/>
      <c r="SWK688" s="3"/>
      <c r="SWL688" s="3"/>
      <c r="SWM688" s="3"/>
      <c r="SWN688" s="3"/>
      <c r="SWO688" s="3"/>
      <c r="SWP688" s="3"/>
      <c r="SWQ688" s="3"/>
      <c r="SWR688" s="3"/>
      <c r="SWS688" s="3"/>
      <c r="SWT688" s="3"/>
      <c r="SWU688" s="3"/>
      <c r="SWV688" s="3"/>
      <c r="SWW688" s="3"/>
      <c r="SWX688" s="3"/>
      <c r="SWY688" s="3"/>
      <c r="SWZ688" s="3"/>
      <c r="SXA688" s="3"/>
      <c r="SXB688" s="3"/>
      <c r="SXC688" s="3"/>
      <c r="SXD688" s="3"/>
      <c r="SXE688" s="3"/>
      <c r="SXF688" s="3"/>
      <c r="SXG688" s="3"/>
      <c r="SXH688" s="3"/>
      <c r="SXI688" s="3"/>
      <c r="SXJ688" s="3"/>
      <c r="SXK688" s="3"/>
      <c r="SXL688" s="3"/>
      <c r="SXM688" s="3"/>
      <c r="SXN688" s="3"/>
      <c r="SXO688" s="3"/>
      <c r="SXP688" s="3"/>
      <c r="SXQ688" s="3"/>
      <c r="SXR688" s="3"/>
      <c r="SXS688" s="3"/>
      <c r="SXT688" s="3"/>
      <c r="SXU688" s="3"/>
      <c r="SXV688" s="3"/>
      <c r="SXW688" s="3"/>
      <c r="SXX688" s="3"/>
      <c r="SXY688" s="3"/>
      <c r="SXZ688" s="3"/>
      <c r="SYA688" s="3"/>
      <c r="SYB688" s="3"/>
      <c r="SYC688" s="3"/>
      <c r="SYD688" s="3"/>
      <c r="SYE688" s="3"/>
      <c r="SYF688" s="3"/>
      <c r="SYG688" s="3"/>
      <c r="SYH688" s="3"/>
      <c r="SYI688" s="3"/>
      <c r="SYJ688" s="3"/>
      <c r="SYK688" s="3"/>
      <c r="SYL688" s="3"/>
      <c r="SYM688" s="3"/>
      <c r="SYN688" s="3"/>
      <c r="SYO688" s="3"/>
      <c r="SYP688" s="3"/>
      <c r="SYQ688" s="3"/>
      <c r="SYR688" s="3"/>
      <c r="SYS688" s="3"/>
      <c r="SYT688" s="3"/>
      <c r="SYU688" s="3"/>
      <c r="SYV688" s="3"/>
      <c r="SYW688" s="3"/>
      <c r="SYX688" s="3"/>
      <c r="SYY688" s="3"/>
      <c r="SYZ688" s="3"/>
      <c r="SZA688" s="3"/>
      <c r="SZB688" s="3"/>
      <c r="SZC688" s="3"/>
      <c r="SZD688" s="3"/>
      <c r="SZE688" s="3"/>
      <c r="SZF688" s="3"/>
      <c r="SZG688" s="3"/>
      <c r="SZH688" s="3"/>
      <c r="SZI688" s="3"/>
      <c r="SZJ688" s="3"/>
      <c r="SZK688" s="3"/>
      <c r="SZL688" s="3"/>
      <c r="SZM688" s="3"/>
      <c r="SZN688" s="3"/>
      <c r="SZO688" s="3"/>
      <c r="SZP688" s="3"/>
      <c r="SZQ688" s="3"/>
      <c r="SZR688" s="3"/>
      <c r="SZS688" s="3"/>
      <c r="SZT688" s="3"/>
      <c r="SZU688" s="3"/>
      <c r="SZV688" s="3"/>
      <c r="SZW688" s="3"/>
      <c r="SZX688" s="3"/>
      <c r="SZY688" s="3"/>
      <c r="SZZ688" s="3"/>
      <c r="TAA688" s="3"/>
      <c r="TAB688" s="3"/>
      <c r="TAC688" s="3"/>
      <c r="TAD688" s="3"/>
      <c r="TAE688" s="3"/>
      <c r="TAF688" s="3"/>
      <c r="TAG688" s="3"/>
      <c r="TAH688" s="3"/>
      <c r="TAI688" s="3"/>
      <c r="TAJ688" s="3"/>
      <c r="TAK688" s="3"/>
      <c r="TAL688" s="3"/>
      <c r="TAM688" s="3"/>
      <c r="TAN688" s="3"/>
      <c r="TAO688" s="3"/>
      <c r="TAP688" s="3"/>
      <c r="TAQ688" s="3"/>
      <c r="TAR688" s="3"/>
      <c r="TAS688" s="3"/>
      <c r="TAT688" s="3"/>
      <c r="TAU688" s="3"/>
      <c r="TAV688" s="3"/>
      <c r="TAW688" s="3"/>
      <c r="TAX688" s="3"/>
      <c r="TAY688" s="3"/>
      <c r="TAZ688" s="3"/>
      <c r="TBA688" s="3"/>
      <c r="TBB688" s="3"/>
      <c r="TBC688" s="3"/>
      <c r="TBD688" s="3"/>
      <c r="TBE688" s="3"/>
      <c r="TBF688" s="3"/>
      <c r="TBG688" s="3"/>
      <c r="TBH688" s="3"/>
      <c r="TBI688" s="3"/>
      <c r="TBJ688" s="3"/>
      <c r="TBK688" s="3"/>
      <c r="TBL688" s="3"/>
      <c r="TBM688" s="3"/>
      <c r="TBN688" s="3"/>
      <c r="TBO688" s="3"/>
      <c r="TBP688" s="3"/>
      <c r="TBQ688" s="3"/>
      <c r="TBR688" s="3"/>
      <c r="TBS688" s="3"/>
      <c r="TBT688" s="3"/>
      <c r="TBU688" s="3"/>
      <c r="TBV688" s="3"/>
      <c r="TBW688" s="3"/>
      <c r="TBX688" s="3"/>
      <c r="TBY688" s="3"/>
      <c r="TBZ688" s="3"/>
      <c r="TCA688" s="3"/>
      <c r="TCB688" s="3"/>
      <c r="TCC688" s="3"/>
      <c r="TCD688" s="3"/>
      <c r="TCE688" s="3"/>
      <c r="TCF688" s="3"/>
      <c r="TCG688" s="3"/>
      <c r="TCH688" s="3"/>
      <c r="TCI688" s="3"/>
      <c r="TCJ688" s="3"/>
      <c r="TCK688" s="3"/>
      <c r="TCL688" s="3"/>
      <c r="TCM688" s="3"/>
      <c r="TCN688" s="3"/>
      <c r="TCO688" s="3"/>
      <c r="TCP688" s="3"/>
      <c r="TCQ688" s="3"/>
      <c r="TCR688" s="3"/>
      <c r="TCS688" s="3"/>
      <c r="TCT688" s="3"/>
      <c r="TCU688" s="3"/>
      <c r="TCV688" s="3"/>
      <c r="TCW688" s="3"/>
      <c r="TCX688" s="3"/>
      <c r="TCY688" s="3"/>
      <c r="TCZ688" s="3"/>
      <c r="TDA688" s="3"/>
      <c r="TDB688" s="3"/>
      <c r="TDC688" s="3"/>
      <c r="TDD688" s="3"/>
      <c r="TDE688" s="3"/>
      <c r="TDF688" s="3"/>
      <c r="TDG688" s="3"/>
      <c r="TDH688" s="3"/>
      <c r="TDI688" s="3"/>
      <c r="TDJ688" s="3"/>
      <c r="TDK688" s="3"/>
      <c r="TDL688" s="3"/>
      <c r="TDM688" s="3"/>
      <c r="TDN688" s="3"/>
      <c r="TDO688" s="3"/>
      <c r="TDP688" s="3"/>
      <c r="TDQ688" s="3"/>
      <c r="TDR688" s="3"/>
      <c r="TDS688" s="3"/>
      <c r="TDT688" s="3"/>
      <c r="TDU688" s="3"/>
      <c r="TDV688" s="3"/>
      <c r="TDW688" s="3"/>
      <c r="TDX688" s="3"/>
      <c r="TDY688" s="3"/>
      <c r="TDZ688" s="3"/>
      <c r="TEA688" s="3"/>
      <c r="TEB688" s="3"/>
      <c r="TEC688" s="3"/>
      <c r="TED688" s="3"/>
      <c r="TEE688" s="3"/>
      <c r="TEF688" s="3"/>
      <c r="TEG688" s="3"/>
      <c r="TEH688" s="3"/>
      <c r="TEI688" s="3"/>
      <c r="TEJ688" s="3"/>
      <c r="TEK688" s="3"/>
      <c r="TEL688" s="3"/>
      <c r="TEM688" s="3"/>
      <c r="TEN688" s="3"/>
      <c r="TEO688" s="3"/>
      <c r="TEP688" s="3"/>
      <c r="TEQ688" s="3"/>
      <c r="TER688" s="3"/>
      <c r="TES688" s="3"/>
      <c r="TET688" s="3"/>
      <c r="TEU688" s="3"/>
      <c r="TEV688" s="3"/>
      <c r="TEW688" s="3"/>
      <c r="TEX688" s="3"/>
      <c r="TEY688" s="3"/>
      <c r="TEZ688" s="3"/>
      <c r="TFA688" s="3"/>
      <c r="TFB688" s="3"/>
      <c r="TFC688" s="3"/>
      <c r="TFD688" s="3"/>
      <c r="TFE688" s="3"/>
      <c r="TFF688" s="3"/>
      <c r="TFG688" s="3"/>
      <c r="TFH688" s="3"/>
      <c r="TFI688" s="3"/>
      <c r="TFJ688" s="3"/>
      <c r="TFK688" s="3"/>
      <c r="TFL688" s="3"/>
      <c r="TFM688" s="3"/>
      <c r="TFN688" s="3"/>
      <c r="TFO688" s="3"/>
      <c r="TFP688" s="3"/>
      <c r="TFQ688" s="3"/>
      <c r="TFR688" s="3"/>
      <c r="TFS688" s="3"/>
      <c r="TFT688" s="3"/>
      <c r="TFU688" s="3"/>
      <c r="TFV688" s="3"/>
      <c r="TFW688" s="3"/>
      <c r="TFX688" s="3"/>
      <c r="TFY688" s="3"/>
      <c r="TFZ688" s="3"/>
      <c r="TGA688" s="3"/>
      <c r="TGB688" s="3"/>
      <c r="TGC688" s="3"/>
      <c r="TGD688" s="3"/>
      <c r="TGE688" s="3"/>
      <c r="TGF688" s="3"/>
      <c r="TGG688" s="3"/>
      <c r="TGH688" s="3"/>
      <c r="TGI688" s="3"/>
      <c r="TGJ688" s="3"/>
      <c r="TGK688" s="3"/>
      <c r="TGL688" s="3"/>
      <c r="TGM688" s="3"/>
      <c r="TGN688" s="3"/>
      <c r="TGO688" s="3"/>
      <c r="TGP688" s="3"/>
      <c r="TGQ688" s="3"/>
      <c r="TGR688" s="3"/>
      <c r="TGS688" s="3"/>
      <c r="TGT688" s="3"/>
      <c r="TGU688" s="3"/>
      <c r="TGV688" s="3"/>
      <c r="TGW688" s="3"/>
      <c r="TGX688" s="3"/>
      <c r="TGY688" s="3"/>
      <c r="TGZ688" s="3"/>
      <c r="THA688" s="3"/>
      <c r="THB688" s="3"/>
      <c r="THC688" s="3"/>
      <c r="THD688" s="3"/>
      <c r="THE688" s="3"/>
      <c r="THF688" s="3"/>
      <c r="THG688" s="3"/>
      <c r="THH688" s="3"/>
      <c r="THI688" s="3"/>
      <c r="THJ688" s="3"/>
      <c r="THK688" s="3"/>
      <c r="THL688" s="3"/>
      <c r="THM688" s="3"/>
      <c r="THN688" s="3"/>
      <c r="THO688" s="3"/>
      <c r="THP688" s="3"/>
      <c r="THQ688" s="3"/>
      <c r="THR688" s="3"/>
      <c r="THS688" s="3"/>
      <c r="THT688" s="3"/>
      <c r="THU688" s="3"/>
      <c r="THV688" s="3"/>
      <c r="THW688" s="3"/>
      <c r="THX688" s="3"/>
      <c r="THY688" s="3"/>
      <c r="THZ688" s="3"/>
      <c r="TIA688" s="3"/>
      <c r="TIB688" s="3"/>
      <c r="TIC688" s="3"/>
      <c r="TID688" s="3"/>
      <c r="TIE688" s="3"/>
      <c r="TIF688" s="3"/>
      <c r="TIG688" s="3"/>
      <c r="TIH688" s="3"/>
      <c r="TII688" s="3"/>
      <c r="TIJ688" s="3"/>
      <c r="TIK688" s="3"/>
      <c r="TIL688" s="3"/>
      <c r="TIM688" s="3"/>
      <c r="TIN688" s="3"/>
      <c r="TIO688" s="3"/>
      <c r="TIP688" s="3"/>
      <c r="TIQ688" s="3"/>
      <c r="TIR688" s="3"/>
      <c r="TIS688" s="3"/>
      <c r="TIT688" s="3"/>
      <c r="TIU688" s="3"/>
      <c r="TIV688" s="3"/>
      <c r="TIW688" s="3"/>
      <c r="TIX688" s="3"/>
      <c r="TIY688" s="3"/>
      <c r="TIZ688" s="3"/>
      <c r="TJA688" s="3"/>
      <c r="TJB688" s="3"/>
      <c r="TJC688" s="3"/>
      <c r="TJD688" s="3"/>
      <c r="TJE688" s="3"/>
      <c r="TJF688" s="3"/>
      <c r="TJG688" s="3"/>
      <c r="TJH688" s="3"/>
      <c r="TJI688" s="3"/>
      <c r="TJJ688" s="3"/>
      <c r="TJK688" s="3"/>
      <c r="TJL688" s="3"/>
      <c r="TJM688" s="3"/>
      <c r="TJN688" s="3"/>
      <c r="TJO688" s="3"/>
      <c r="TJP688" s="3"/>
      <c r="TJQ688" s="3"/>
      <c r="TJR688" s="3"/>
      <c r="TJS688" s="3"/>
      <c r="TJT688" s="3"/>
      <c r="TJU688" s="3"/>
      <c r="TJV688" s="3"/>
      <c r="TJW688" s="3"/>
      <c r="TJX688" s="3"/>
      <c r="TJY688" s="3"/>
      <c r="TJZ688" s="3"/>
      <c r="TKA688" s="3"/>
      <c r="TKB688" s="3"/>
      <c r="TKC688" s="3"/>
      <c r="TKD688" s="3"/>
      <c r="TKE688" s="3"/>
      <c r="TKF688" s="3"/>
      <c r="TKG688" s="3"/>
      <c r="TKH688" s="3"/>
      <c r="TKI688" s="3"/>
      <c r="TKJ688" s="3"/>
      <c r="TKK688" s="3"/>
      <c r="TKL688" s="3"/>
      <c r="TKM688" s="3"/>
      <c r="TKN688" s="3"/>
      <c r="TKO688" s="3"/>
      <c r="TKP688" s="3"/>
      <c r="TKQ688" s="3"/>
      <c r="TKR688" s="3"/>
      <c r="TKS688" s="3"/>
      <c r="TKT688" s="3"/>
      <c r="TKU688" s="3"/>
      <c r="TKV688" s="3"/>
      <c r="TKW688" s="3"/>
      <c r="TKX688" s="3"/>
      <c r="TKY688" s="3"/>
      <c r="TKZ688" s="3"/>
      <c r="TLA688" s="3"/>
      <c r="TLB688" s="3"/>
      <c r="TLC688" s="3"/>
      <c r="TLD688" s="3"/>
      <c r="TLE688" s="3"/>
      <c r="TLF688" s="3"/>
      <c r="TLG688" s="3"/>
      <c r="TLH688" s="3"/>
      <c r="TLI688" s="3"/>
      <c r="TLJ688" s="3"/>
      <c r="TLK688" s="3"/>
      <c r="TLL688" s="3"/>
      <c r="TLM688" s="3"/>
      <c r="TLN688" s="3"/>
      <c r="TLO688" s="3"/>
      <c r="TLP688" s="3"/>
      <c r="TLQ688" s="3"/>
      <c r="TLR688" s="3"/>
      <c r="TLS688" s="3"/>
      <c r="TLT688" s="3"/>
      <c r="TLU688" s="3"/>
      <c r="TLV688" s="3"/>
      <c r="TLW688" s="3"/>
      <c r="TLX688" s="3"/>
      <c r="TLY688" s="3"/>
      <c r="TLZ688" s="3"/>
      <c r="TMA688" s="3"/>
      <c r="TMB688" s="3"/>
      <c r="TMC688" s="3"/>
      <c r="TMD688" s="3"/>
      <c r="TME688" s="3"/>
      <c r="TMF688" s="3"/>
      <c r="TMG688" s="3"/>
      <c r="TMH688" s="3"/>
      <c r="TMI688" s="3"/>
      <c r="TMJ688" s="3"/>
      <c r="TMK688" s="3"/>
      <c r="TML688" s="3"/>
      <c r="TMM688" s="3"/>
      <c r="TMN688" s="3"/>
      <c r="TMO688" s="3"/>
      <c r="TMP688" s="3"/>
      <c r="TMQ688" s="3"/>
      <c r="TMR688" s="3"/>
      <c r="TMS688" s="3"/>
      <c r="TMT688" s="3"/>
      <c r="TMU688" s="3"/>
      <c r="TMV688" s="3"/>
      <c r="TMW688" s="3"/>
      <c r="TMX688" s="3"/>
      <c r="TMY688" s="3"/>
      <c r="TMZ688" s="3"/>
      <c r="TNA688" s="3"/>
      <c r="TNB688" s="3"/>
      <c r="TNC688" s="3"/>
      <c r="TND688" s="3"/>
      <c r="TNE688" s="3"/>
      <c r="TNF688" s="3"/>
      <c r="TNG688" s="3"/>
      <c r="TNH688" s="3"/>
      <c r="TNI688" s="3"/>
      <c r="TNJ688" s="3"/>
      <c r="TNK688" s="3"/>
      <c r="TNL688" s="3"/>
      <c r="TNM688" s="3"/>
      <c r="TNN688" s="3"/>
      <c r="TNO688" s="3"/>
      <c r="TNP688" s="3"/>
      <c r="TNQ688" s="3"/>
      <c r="TNR688" s="3"/>
      <c r="TNS688" s="3"/>
      <c r="TNT688" s="3"/>
      <c r="TNU688" s="3"/>
      <c r="TNV688" s="3"/>
      <c r="TNW688" s="3"/>
      <c r="TNX688" s="3"/>
      <c r="TNY688" s="3"/>
      <c r="TNZ688" s="3"/>
      <c r="TOA688" s="3"/>
      <c r="TOB688" s="3"/>
      <c r="TOC688" s="3"/>
      <c r="TOD688" s="3"/>
      <c r="TOE688" s="3"/>
      <c r="TOF688" s="3"/>
      <c r="TOG688" s="3"/>
      <c r="TOH688" s="3"/>
      <c r="TOI688" s="3"/>
      <c r="TOJ688" s="3"/>
      <c r="TOK688" s="3"/>
      <c r="TOL688" s="3"/>
      <c r="TOM688" s="3"/>
      <c r="TON688" s="3"/>
      <c r="TOO688" s="3"/>
      <c r="TOP688" s="3"/>
      <c r="TOQ688" s="3"/>
      <c r="TOR688" s="3"/>
      <c r="TOS688" s="3"/>
      <c r="TOT688" s="3"/>
      <c r="TOU688" s="3"/>
      <c r="TOV688" s="3"/>
      <c r="TOW688" s="3"/>
      <c r="TOX688" s="3"/>
      <c r="TOY688" s="3"/>
      <c r="TOZ688" s="3"/>
      <c r="TPA688" s="3"/>
      <c r="TPB688" s="3"/>
      <c r="TPC688" s="3"/>
      <c r="TPD688" s="3"/>
      <c r="TPE688" s="3"/>
      <c r="TPF688" s="3"/>
      <c r="TPG688" s="3"/>
      <c r="TPH688" s="3"/>
      <c r="TPI688" s="3"/>
      <c r="TPJ688" s="3"/>
      <c r="TPK688" s="3"/>
      <c r="TPL688" s="3"/>
      <c r="TPM688" s="3"/>
      <c r="TPN688" s="3"/>
      <c r="TPO688" s="3"/>
      <c r="TPP688" s="3"/>
      <c r="TPQ688" s="3"/>
      <c r="TPR688" s="3"/>
      <c r="TPS688" s="3"/>
      <c r="TPT688" s="3"/>
      <c r="TPU688" s="3"/>
      <c r="TPV688" s="3"/>
      <c r="TPW688" s="3"/>
      <c r="TPX688" s="3"/>
      <c r="TPY688" s="3"/>
      <c r="TPZ688" s="3"/>
      <c r="TQA688" s="3"/>
      <c r="TQB688" s="3"/>
      <c r="TQC688" s="3"/>
      <c r="TQD688" s="3"/>
      <c r="TQE688" s="3"/>
      <c r="TQF688" s="3"/>
      <c r="TQG688" s="3"/>
      <c r="TQH688" s="3"/>
      <c r="TQI688" s="3"/>
      <c r="TQJ688" s="3"/>
      <c r="TQK688" s="3"/>
      <c r="TQL688" s="3"/>
      <c r="TQM688" s="3"/>
      <c r="TQN688" s="3"/>
      <c r="TQO688" s="3"/>
      <c r="TQP688" s="3"/>
      <c r="TQQ688" s="3"/>
      <c r="TQR688" s="3"/>
      <c r="TQS688" s="3"/>
      <c r="TQT688" s="3"/>
      <c r="TQU688" s="3"/>
      <c r="TQV688" s="3"/>
      <c r="TQW688" s="3"/>
      <c r="TQX688" s="3"/>
      <c r="TQY688" s="3"/>
      <c r="TQZ688" s="3"/>
      <c r="TRA688" s="3"/>
      <c r="TRB688" s="3"/>
      <c r="TRC688" s="3"/>
      <c r="TRD688" s="3"/>
      <c r="TRE688" s="3"/>
      <c r="TRF688" s="3"/>
      <c r="TRG688" s="3"/>
      <c r="TRH688" s="3"/>
      <c r="TRI688" s="3"/>
      <c r="TRJ688" s="3"/>
      <c r="TRK688" s="3"/>
      <c r="TRL688" s="3"/>
      <c r="TRM688" s="3"/>
      <c r="TRN688" s="3"/>
      <c r="TRO688" s="3"/>
      <c r="TRP688" s="3"/>
      <c r="TRQ688" s="3"/>
      <c r="TRR688" s="3"/>
      <c r="TRS688" s="3"/>
      <c r="TRT688" s="3"/>
      <c r="TRU688" s="3"/>
      <c r="TRV688" s="3"/>
      <c r="TRW688" s="3"/>
      <c r="TRX688" s="3"/>
      <c r="TRY688" s="3"/>
      <c r="TRZ688" s="3"/>
      <c r="TSA688" s="3"/>
      <c r="TSB688" s="3"/>
      <c r="TSC688" s="3"/>
      <c r="TSD688" s="3"/>
      <c r="TSE688" s="3"/>
      <c r="TSF688" s="3"/>
      <c r="TSG688" s="3"/>
      <c r="TSH688" s="3"/>
      <c r="TSI688" s="3"/>
      <c r="TSJ688" s="3"/>
      <c r="TSK688" s="3"/>
      <c r="TSL688" s="3"/>
      <c r="TSM688" s="3"/>
      <c r="TSN688" s="3"/>
      <c r="TSO688" s="3"/>
      <c r="TSP688" s="3"/>
      <c r="TSQ688" s="3"/>
      <c r="TSR688" s="3"/>
      <c r="TSS688" s="3"/>
      <c r="TST688" s="3"/>
      <c r="TSU688" s="3"/>
      <c r="TSV688" s="3"/>
      <c r="TSW688" s="3"/>
      <c r="TSX688" s="3"/>
      <c r="TSY688" s="3"/>
      <c r="TSZ688" s="3"/>
      <c r="TTA688" s="3"/>
      <c r="TTB688" s="3"/>
      <c r="TTC688" s="3"/>
      <c r="TTD688" s="3"/>
      <c r="TTE688" s="3"/>
      <c r="TTF688" s="3"/>
      <c r="TTG688" s="3"/>
      <c r="TTH688" s="3"/>
      <c r="TTI688" s="3"/>
      <c r="TTJ688" s="3"/>
      <c r="TTK688" s="3"/>
      <c r="TTL688" s="3"/>
      <c r="TTM688" s="3"/>
      <c r="TTN688" s="3"/>
      <c r="TTO688" s="3"/>
      <c r="TTP688" s="3"/>
      <c r="TTQ688" s="3"/>
      <c r="TTR688" s="3"/>
      <c r="TTS688" s="3"/>
      <c r="TTT688" s="3"/>
      <c r="TTU688" s="3"/>
      <c r="TTV688" s="3"/>
      <c r="TTW688" s="3"/>
      <c r="TTX688" s="3"/>
      <c r="TTY688" s="3"/>
      <c r="TTZ688" s="3"/>
      <c r="TUA688" s="3"/>
      <c r="TUB688" s="3"/>
      <c r="TUC688" s="3"/>
      <c r="TUD688" s="3"/>
      <c r="TUE688" s="3"/>
      <c r="TUF688" s="3"/>
      <c r="TUG688" s="3"/>
      <c r="TUH688" s="3"/>
      <c r="TUI688" s="3"/>
      <c r="TUJ688" s="3"/>
      <c r="TUK688" s="3"/>
      <c r="TUL688" s="3"/>
      <c r="TUM688" s="3"/>
      <c r="TUN688" s="3"/>
      <c r="TUO688" s="3"/>
      <c r="TUP688" s="3"/>
      <c r="TUQ688" s="3"/>
      <c r="TUR688" s="3"/>
      <c r="TUS688" s="3"/>
      <c r="TUT688" s="3"/>
      <c r="TUU688" s="3"/>
      <c r="TUV688" s="3"/>
      <c r="TUW688" s="3"/>
      <c r="TUX688" s="3"/>
      <c r="TUY688" s="3"/>
      <c r="TUZ688" s="3"/>
      <c r="TVA688" s="3"/>
      <c r="TVB688" s="3"/>
      <c r="TVC688" s="3"/>
      <c r="TVD688" s="3"/>
      <c r="TVE688" s="3"/>
      <c r="TVF688" s="3"/>
      <c r="TVG688" s="3"/>
      <c r="TVH688" s="3"/>
      <c r="TVI688" s="3"/>
      <c r="TVJ688" s="3"/>
      <c r="TVK688" s="3"/>
      <c r="TVL688" s="3"/>
      <c r="TVM688" s="3"/>
      <c r="TVN688" s="3"/>
      <c r="TVO688" s="3"/>
      <c r="TVP688" s="3"/>
      <c r="TVQ688" s="3"/>
      <c r="TVR688" s="3"/>
      <c r="TVS688" s="3"/>
      <c r="TVT688" s="3"/>
      <c r="TVU688" s="3"/>
      <c r="TVV688" s="3"/>
      <c r="TVW688" s="3"/>
      <c r="TVX688" s="3"/>
      <c r="TVY688" s="3"/>
      <c r="TVZ688" s="3"/>
      <c r="TWA688" s="3"/>
      <c r="TWB688" s="3"/>
      <c r="TWC688" s="3"/>
      <c r="TWD688" s="3"/>
      <c r="TWE688" s="3"/>
      <c r="TWF688" s="3"/>
      <c r="TWG688" s="3"/>
      <c r="TWH688" s="3"/>
      <c r="TWI688" s="3"/>
      <c r="TWJ688" s="3"/>
      <c r="TWK688" s="3"/>
      <c r="TWL688" s="3"/>
      <c r="TWM688" s="3"/>
      <c r="TWN688" s="3"/>
      <c r="TWO688" s="3"/>
      <c r="TWP688" s="3"/>
      <c r="TWQ688" s="3"/>
      <c r="TWR688" s="3"/>
      <c r="TWS688" s="3"/>
      <c r="TWT688" s="3"/>
      <c r="TWU688" s="3"/>
      <c r="TWV688" s="3"/>
      <c r="TWW688" s="3"/>
      <c r="TWX688" s="3"/>
      <c r="TWY688" s="3"/>
      <c r="TWZ688" s="3"/>
      <c r="TXA688" s="3"/>
      <c r="TXB688" s="3"/>
      <c r="TXC688" s="3"/>
      <c r="TXD688" s="3"/>
      <c r="TXE688" s="3"/>
      <c r="TXF688" s="3"/>
      <c r="TXG688" s="3"/>
      <c r="TXH688" s="3"/>
      <c r="TXI688" s="3"/>
      <c r="TXJ688" s="3"/>
      <c r="TXK688" s="3"/>
      <c r="TXL688" s="3"/>
      <c r="TXM688" s="3"/>
      <c r="TXN688" s="3"/>
      <c r="TXO688" s="3"/>
      <c r="TXP688" s="3"/>
      <c r="TXQ688" s="3"/>
      <c r="TXR688" s="3"/>
      <c r="TXS688" s="3"/>
      <c r="TXT688" s="3"/>
      <c r="TXU688" s="3"/>
      <c r="TXV688" s="3"/>
      <c r="TXW688" s="3"/>
      <c r="TXX688" s="3"/>
      <c r="TXY688" s="3"/>
      <c r="TXZ688" s="3"/>
      <c r="TYA688" s="3"/>
      <c r="TYB688" s="3"/>
      <c r="TYC688" s="3"/>
      <c r="TYD688" s="3"/>
      <c r="TYE688" s="3"/>
      <c r="TYF688" s="3"/>
      <c r="TYG688" s="3"/>
      <c r="TYH688" s="3"/>
      <c r="TYI688" s="3"/>
      <c r="TYJ688" s="3"/>
      <c r="TYK688" s="3"/>
      <c r="TYL688" s="3"/>
      <c r="TYM688" s="3"/>
      <c r="TYN688" s="3"/>
      <c r="TYO688" s="3"/>
      <c r="TYP688" s="3"/>
      <c r="TYQ688" s="3"/>
      <c r="TYR688" s="3"/>
      <c r="TYS688" s="3"/>
      <c r="TYT688" s="3"/>
      <c r="TYU688" s="3"/>
      <c r="TYV688" s="3"/>
      <c r="TYW688" s="3"/>
      <c r="TYX688" s="3"/>
      <c r="TYY688" s="3"/>
      <c r="TYZ688" s="3"/>
      <c r="TZA688" s="3"/>
      <c r="TZB688" s="3"/>
      <c r="TZC688" s="3"/>
      <c r="TZD688" s="3"/>
      <c r="TZE688" s="3"/>
      <c r="TZF688" s="3"/>
      <c r="TZG688" s="3"/>
      <c r="TZH688" s="3"/>
      <c r="TZI688" s="3"/>
      <c r="TZJ688" s="3"/>
      <c r="TZK688" s="3"/>
      <c r="TZL688" s="3"/>
      <c r="TZM688" s="3"/>
      <c r="TZN688" s="3"/>
      <c r="TZO688" s="3"/>
      <c r="TZP688" s="3"/>
      <c r="TZQ688" s="3"/>
      <c r="TZR688" s="3"/>
      <c r="TZS688" s="3"/>
      <c r="TZT688" s="3"/>
      <c r="TZU688" s="3"/>
      <c r="TZV688" s="3"/>
      <c r="TZW688" s="3"/>
      <c r="TZX688" s="3"/>
      <c r="TZY688" s="3"/>
      <c r="TZZ688" s="3"/>
      <c r="UAA688" s="3"/>
      <c r="UAB688" s="3"/>
      <c r="UAC688" s="3"/>
      <c r="UAD688" s="3"/>
      <c r="UAE688" s="3"/>
      <c r="UAF688" s="3"/>
      <c r="UAG688" s="3"/>
      <c r="UAH688" s="3"/>
      <c r="UAI688" s="3"/>
      <c r="UAJ688" s="3"/>
      <c r="UAK688" s="3"/>
      <c r="UAL688" s="3"/>
      <c r="UAM688" s="3"/>
      <c r="UAN688" s="3"/>
      <c r="UAO688" s="3"/>
      <c r="UAP688" s="3"/>
      <c r="UAQ688" s="3"/>
      <c r="UAR688" s="3"/>
      <c r="UAS688" s="3"/>
      <c r="UAT688" s="3"/>
      <c r="UAU688" s="3"/>
      <c r="UAV688" s="3"/>
      <c r="UAW688" s="3"/>
      <c r="UAX688" s="3"/>
      <c r="UAY688" s="3"/>
      <c r="UAZ688" s="3"/>
      <c r="UBA688" s="3"/>
      <c r="UBB688" s="3"/>
      <c r="UBC688" s="3"/>
      <c r="UBD688" s="3"/>
      <c r="UBE688" s="3"/>
      <c r="UBF688" s="3"/>
      <c r="UBG688" s="3"/>
      <c r="UBH688" s="3"/>
      <c r="UBI688" s="3"/>
      <c r="UBJ688" s="3"/>
      <c r="UBK688" s="3"/>
      <c r="UBL688" s="3"/>
      <c r="UBM688" s="3"/>
      <c r="UBN688" s="3"/>
      <c r="UBO688" s="3"/>
      <c r="UBP688" s="3"/>
      <c r="UBQ688" s="3"/>
      <c r="UBR688" s="3"/>
      <c r="UBS688" s="3"/>
      <c r="UBT688" s="3"/>
      <c r="UBU688" s="3"/>
      <c r="UBV688" s="3"/>
      <c r="UBW688" s="3"/>
      <c r="UBX688" s="3"/>
      <c r="UBY688" s="3"/>
      <c r="UBZ688" s="3"/>
      <c r="UCA688" s="3"/>
      <c r="UCB688" s="3"/>
      <c r="UCC688" s="3"/>
      <c r="UCD688" s="3"/>
      <c r="UCE688" s="3"/>
      <c r="UCF688" s="3"/>
      <c r="UCG688" s="3"/>
      <c r="UCH688" s="3"/>
      <c r="UCI688" s="3"/>
      <c r="UCJ688" s="3"/>
      <c r="UCK688" s="3"/>
      <c r="UCL688" s="3"/>
      <c r="UCM688" s="3"/>
      <c r="UCN688" s="3"/>
      <c r="UCO688" s="3"/>
      <c r="UCP688" s="3"/>
      <c r="UCQ688" s="3"/>
      <c r="UCR688" s="3"/>
      <c r="UCS688" s="3"/>
      <c r="UCT688" s="3"/>
      <c r="UCU688" s="3"/>
      <c r="UCV688" s="3"/>
      <c r="UCW688" s="3"/>
      <c r="UCX688" s="3"/>
      <c r="UCY688" s="3"/>
      <c r="UCZ688" s="3"/>
      <c r="UDA688" s="3"/>
      <c r="UDB688" s="3"/>
      <c r="UDC688" s="3"/>
      <c r="UDD688" s="3"/>
      <c r="UDE688" s="3"/>
      <c r="UDF688" s="3"/>
      <c r="UDG688" s="3"/>
      <c r="UDH688" s="3"/>
      <c r="UDI688" s="3"/>
      <c r="UDJ688" s="3"/>
      <c r="UDK688" s="3"/>
      <c r="UDL688" s="3"/>
      <c r="UDM688" s="3"/>
      <c r="UDN688" s="3"/>
      <c r="UDO688" s="3"/>
      <c r="UDP688" s="3"/>
      <c r="UDQ688" s="3"/>
      <c r="UDR688" s="3"/>
      <c r="UDS688" s="3"/>
      <c r="UDT688" s="3"/>
      <c r="UDU688" s="3"/>
      <c r="UDV688" s="3"/>
      <c r="UDW688" s="3"/>
      <c r="UDX688" s="3"/>
      <c r="UDY688" s="3"/>
      <c r="UDZ688" s="3"/>
      <c r="UEA688" s="3"/>
      <c r="UEB688" s="3"/>
      <c r="UEC688" s="3"/>
      <c r="UED688" s="3"/>
      <c r="UEE688" s="3"/>
      <c r="UEF688" s="3"/>
      <c r="UEG688" s="3"/>
      <c r="UEH688" s="3"/>
      <c r="UEI688" s="3"/>
      <c r="UEJ688" s="3"/>
      <c r="UEK688" s="3"/>
      <c r="UEL688" s="3"/>
      <c r="UEM688" s="3"/>
      <c r="UEN688" s="3"/>
      <c r="UEO688" s="3"/>
      <c r="UEP688" s="3"/>
      <c r="UEQ688" s="3"/>
      <c r="UER688" s="3"/>
      <c r="UES688" s="3"/>
      <c r="UET688" s="3"/>
      <c r="UEU688" s="3"/>
      <c r="UEV688" s="3"/>
      <c r="UEW688" s="3"/>
      <c r="UEX688" s="3"/>
      <c r="UEY688" s="3"/>
      <c r="UEZ688" s="3"/>
      <c r="UFA688" s="3"/>
      <c r="UFB688" s="3"/>
      <c r="UFC688" s="3"/>
      <c r="UFD688" s="3"/>
      <c r="UFE688" s="3"/>
      <c r="UFF688" s="3"/>
      <c r="UFG688" s="3"/>
      <c r="UFH688" s="3"/>
      <c r="UFI688" s="3"/>
      <c r="UFJ688" s="3"/>
      <c r="UFK688" s="3"/>
      <c r="UFL688" s="3"/>
      <c r="UFM688" s="3"/>
      <c r="UFN688" s="3"/>
      <c r="UFO688" s="3"/>
      <c r="UFP688" s="3"/>
      <c r="UFQ688" s="3"/>
      <c r="UFR688" s="3"/>
      <c r="UFS688" s="3"/>
      <c r="UFT688" s="3"/>
      <c r="UFU688" s="3"/>
      <c r="UFV688" s="3"/>
      <c r="UFW688" s="3"/>
      <c r="UFX688" s="3"/>
      <c r="UFY688" s="3"/>
      <c r="UFZ688" s="3"/>
      <c r="UGA688" s="3"/>
      <c r="UGB688" s="3"/>
      <c r="UGC688" s="3"/>
      <c r="UGD688" s="3"/>
      <c r="UGE688" s="3"/>
      <c r="UGF688" s="3"/>
      <c r="UGG688" s="3"/>
      <c r="UGH688" s="3"/>
      <c r="UGI688" s="3"/>
      <c r="UGJ688" s="3"/>
      <c r="UGK688" s="3"/>
      <c r="UGL688" s="3"/>
      <c r="UGM688" s="3"/>
      <c r="UGN688" s="3"/>
      <c r="UGO688" s="3"/>
      <c r="UGP688" s="3"/>
      <c r="UGQ688" s="3"/>
      <c r="UGR688" s="3"/>
      <c r="UGS688" s="3"/>
      <c r="UGT688" s="3"/>
      <c r="UGU688" s="3"/>
      <c r="UGV688" s="3"/>
      <c r="UGW688" s="3"/>
      <c r="UGX688" s="3"/>
      <c r="UGY688" s="3"/>
      <c r="UGZ688" s="3"/>
      <c r="UHA688" s="3"/>
      <c r="UHB688" s="3"/>
      <c r="UHC688" s="3"/>
      <c r="UHD688" s="3"/>
      <c r="UHE688" s="3"/>
      <c r="UHF688" s="3"/>
      <c r="UHG688" s="3"/>
      <c r="UHH688" s="3"/>
      <c r="UHI688" s="3"/>
      <c r="UHJ688" s="3"/>
      <c r="UHK688" s="3"/>
      <c r="UHL688" s="3"/>
      <c r="UHM688" s="3"/>
      <c r="UHN688" s="3"/>
      <c r="UHO688" s="3"/>
      <c r="UHP688" s="3"/>
      <c r="UHQ688" s="3"/>
      <c r="UHR688" s="3"/>
      <c r="UHS688" s="3"/>
      <c r="UHT688" s="3"/>
      <c r="UHU688" s="3"/>
      <c r="UHV688" s="3"/>
      <c r="UHW688" s="3"/>
      <c r="UHX688" s="3"/>
      <c r="UHY688" s="3"/>
      <c r="UHZ688" s="3"/>
      <c r="UIA688" s="3"/>
      <c r="UIB688" s="3"/>
      <c r="UIC688" s="3"/>
      <c r="UID688" s="3"/>
      <c r="UIE688" s="3"/>
      <c r="UIF688" s="3"/>
      <c r="UIG688" s="3"/>
      <c r="UIH688" s="3"/>
      <c r="UII688" s="3"/>
      <c r="UIJ688" s="3"/>
      <c r="UIK688" s="3"/>
      <c r="UIL688" s="3"/>
      <c r="UIM688" s="3"/>
      <c r="UIN688" s="3"/>
      <c r="UIO688" s="3"/>
      <c r="UIP688" s="3"/>
      <c r="UIQ688" s="3"/>
      <c r="UIR688" s="3"/>
      <c r="UIS688" s="3"/>
      <c r="UIT688" s="3"/>
      <c r="UIU688" s="3"/>
      <c r="UIV688" s="3"/>
      <c r="UIW688" s="3"/>
      <c r="UIX688" s="3"/>
      <c r="UIY688" s="3"/>
      <c r="UIZ688" s="3"/>
      <c r="UJA688" s="3"/>
      <c r="UJB688" s="3"/>
      <c r="UJC688" s="3"/>
      <c r="UJD688" s="3"/>
      <c r="UJE688" s="3"/>
      <c r="UJF688" s="3"/>
      <c r="UJG688" s="3"/>
      <c r="UJH688" s="3"/>
      <c r="UJI688" s="3"/>
      <c r="UJJ688" s="3"/>
      <c r="UJK688" s="3"/>
      <c r="UJL688" s="3"/>
      <c r="UJM688" s="3"/>
      <c r="UJN688" s="3"/>
      <c r="UJO688" s="3"/>
      <c r="UJP688" s="3"/>
      <c r="UJQ688" s="3"/>
      <c r="UJR688" s="3"/>
      <c r="UJS688" s="3"/>
      <c r="UJT688" s="3"/>
      <c r="UJU688" s="3"/>
      <c r="UJV688" s="3"/>
      <c r="UJW688" s="3"/>
      <c r="UJX688" s="3"/>
      <c r="UJY688" s="3"/>
      <c r="UJZ688" s="3"/>
      <c r="UKA688" s="3"/>
      <c r="UKB688" s="3"/>
      <c r="UKC688" s="3"/>
      <c r="UKD688" s="3"/>
      <c r="UKE688" s="3"/>
      <c r="UKF688" s="3"/>
      <c r="UKG688" s="3"/>
      <c r="UKH688" s="3"/>
      <c r="UKI688" s="3"/>
      <c r="UKJ688" s="3"/>
      <c r="UKK688" s="3"/>
      <c r="UKL688" s="3"/>
      <c r="UKM688" s="3"/>
      <c r="UKN688" s="3"/>
      <c r="UKO688" s="3"/>
      <c r="UKP688" s="3"/>
      <c r="UKQ688" s="3"/>
      <c r="UKR688" s="3"/>
      <c r="UKS688" s="3"/>
      <c r="UKT688" s="3"/>
      <c r="UKU688" s="3"/>
      <c r="UKV688" s="3"/>
      <c r="UKW688" s="3"/>
      <c r="UKX688" s="3"/>
      <c r="UKY688" s="3"/>
      <c r="UKZ688" s="3"/>
      <c r="ULA688" s="3"/>
      <c r="ULB688" s="3"/>
      <c r="ULC688" s="3"/>
      <c r="ULD688" s="3"/>
      <c r="ULE688" s="3"/>
      <c r="ULF688" s="3"/>
      <c r="ULG688" s="3"/>
      <c r="ULH688" s="3"/>
      <c r="ULI688" s="3"/>
      <c r="ULJ688" s="3"/>
      <c r="ULK688" s="3"/>
      <c r="ULL688" s="3"/>
      <c r="ULM688" s="3"/>
      <c r="ULN688" s="3"/>
      <c r="ULO688" s="3"/>
      <c r="ULP688" s="3"/>
      <c r="ULQ688" s="3"/>
      <c r="ULR688" s="3"/>
      <c r="ULS688" s="3"/>
      <c r="ULT688" s="3"/>
      <c r="ULU688" s="3"/>
      <c r="ULV688" s="3"/>
      <c r="ULW688" s="3"/>
      <c r="ULX688" s="3"/>
      <c r="ULY688" s="3"/>
      <c r="ULZ688" s="3"/>
      <c r="UMA688" s="3"/>
      <c r="UMB688" s="3"/>
      <c r="UMC688" s="3"/>
      <c r="UMD688" s="3"/>
      <c r="UME688" s="3"/>
      <c r="UMF688" s="3"/>
      <c r="UMG688" s="3"/>
      <c r="UMH688" s="3"/>
      <c r="UMI688" s="3"/>
      <c r="UMJ688" s="3"/>
      <c r="UMK688" s="3"/>
      <c r="UML688" s="3"/>
      <c r="UMM688" s="3"/>
      <c r="UMN688" s="3"/>
      <c r="UMO688" s="3"/>
      <c r="UMP688" s="3"/>
      <c r="UMQ688" s="3"/>
      <c r="UMR688" s="3"/>
      <c r="UMS688" s="3"/>
      <c r="UMT688" s="3"/>
      <c r="UMU688" s="3"/>
      <c r="UMV688" s="3"/>
      <c r="UMW688" s="3"/>
      <c r="UMX688" s="3"/>
      <c r="UMY688" s="3"/>
      <c r="UMZ688" s="3"/>
      <c r="UNA688" s="3"/>
      <c r="UNB688" s="3"/>
      <c r="UNC688" s="3"/>
      <c r="UND688" s="3"/>
      <c r="UNE688" s="3"/>
      <c r="UNF688" s="3"/>
      <c r="UNG688" s="3"/>
      <c r="UNH688" s="3"/>
      <c r="UNI688" s="3"/>
      <c r="UNJ688" s="3"/>
      <c r="UNK688" s="3"/>
      <c r="UNL688" s="3"/>
      <c r="UNM688" s="3"/>
      <c r="UNN688" s="3"/>
      <c r="UNO688" s="3"/>
      <c r="UNP688" s="3"/>
      <c r="UNQ688" s="3"/>
      <c r="UNR688" s="3"/>
      <c r="UNS688" s="3"/>
      <c r="UNT688" s="3"/>
      <c r="UNU688" s="3"/>
      <c r="UNV688" s="3"/>
      <c r="UNW688" s="3"/>
      <c r="UNX688" s="3"/>
      <c r="UNY688" s="3"/>
      <c r="UNZ688" s="3"/>
      <c r="UOA688" s="3"/>
      <c r="UOB688" s="3"/>
      <c r="UOC688" s="3"/>
      <c r="UOD688" s="3"/>
      <c r="UOE688" s="3"/>
      <c r="UOF688" s="3"/>
      <c r="UOG688" s="3"/>
      <c r="UOH688" s="3"/>
      <c r="UOI688" s="3"/>
      <c r="UOJ688" s="3"/>
      <c r="UOK688" s="3"/>
      <c r="UOL688" s="3"/>
      <c r="UOM688" s="3"/>
      <c r="UON688" s="3"/>
      <c r="UOO688" s="3"/>
      <c r="UOP688" s="3"/>
      <c r="UOQ688" s="3"/>
      <c r="UOR688" s="3"/>
      <c r="UOS688" s="3"/>
      <c r="UOT688" s="3"/>
      <c r="UOU688" s="3"/>
      <c r="UOV688" s="3"/>
      <c r="UOW688" s="3"/>
      <c r="UOX688" s="3"/>
      <c r="UOY688" s="3"/>
      <c r="UOZ688" s="3"/>
      <c r="UPA688" s="3"/>
      <c r="UPB688" s="3"/>
      <c r="UPC688" s="3"/>
      <c r="UPD688" s="3"/>
      <c r="UPE688" s="3"/>
      <c r="UPF688" s="3"/>
      <c r="UPG688" s="3"/>
      <c r="UPH688" s="3"/>
      <c r="UPI688" s="3"/>
      <c r="UPJ688" s="3"/>
      <c r="UPK688" s="3"/>
      <c r="UPL688" s="3"/>
      <c r="UPM688" s="3"/>
      <c r="UPN688" s="3"/>
      <c r="UPO688" s="3"/>
      <c r="UPP688" s="3"/>
      <c r="UPQ688" s="3"/>
      <c r="UPR688" s="3"/>
      <c r="UPS688" s="3"/>
      <c r="UPT688" s="3"/>
      <c r="UPU688" s="3"/>
      <c r="UPV688" s="3"/>
      <c r="UPW688" s="3"/>
      <c r="UPX688" s="3"/>
      <c r="UPY688" s="3"/>
      <c r="UPZ688" s="3"/>
      <c r="UQA688" s="3"/>
      <c r="UQB688" s="3"/>
      <c r="UQC688" s="3"/>
      <c r="UQD688" s="3"/>
      <c r="UQE688" s="3"/>
      <c r="UQF688" s="3"/>
      <c r="UQG688" s="3"/>
      <c r="UQH688" s="3"/>
      <c r="UQI688" s="3"/>
      <c r="UQJ688" s="3"/>
      <c r="UQK688" s="3"/>
      <c r="UQL688" s="3"/>
      <c r="UQM688" s="3"/>
      <c r="UQN688" s="3"/>
      <c r="UQO688" s="3"/>
      <c r="UQP688" s="3"/>
      <c r="UQQ688" s="3"/>
      <c r="UQR688" s="3"/>
      <c r="UQS688" s="3"/>
      <c r="UQT688" s="3"/>
      <c r="UQU688" s="3"/>
      <c r="UQV688" s="3"/>
      <c r="UQW688" s="3"/>
      <c r="UQX688" s="3"/>
      <c r="UQY688" s="3"/>
      <c r="UQZ688" s="3"/>
      <c r="URA688" s="3"/>
      <c r="URB688" s="3"/>
      <c r="URC688" s="3"/>
      <c r="URD688" s="3"/>
      <c r="URE688" s="3"/>
      <c r="URF688" s="3"/>
      <c r="URG688" s="3"/>
      <c r="URH688" s="3"/>
      <c r="URI688" s="3"/>
      <c r="URJ688" s="3"/>
      <c r="URK688" s="3"/>
      <c r="URL688" s="3"/>
      <c r="URM688" s="3"/>
      <c r="URN688" s="3"/>
      <c r="URO688" s="3"/>
      <c r="URP688" s="3"/>
      <c r="URQ688" s="3"/>
      <c r="URR688" s="3"/>
      <c r="URS688" s="3"/>
      <c r="URT688" s="3"/>
      <c r="URU688" s="3"/>
      <c r="URV688" s="3"/>
      <c r="URW688" s="3"/>
      <c r="URX688" s="3"/>
      <c r="URY688" s="3"/>
      <c r="URZ688" s="3"/>
      <c r="USA688" s="3"/>
      <c r="USB688" s="3"/>
      <c r="USC688" s="3"/>
      <c r="USD688" s="3"/>
      <c r="USE688" s="3"/>
      <c r="USF688" s="3"/>
      <c r="USG688" s="3"/>
      <c r="USH688" s="3"/>
      <c r="USI688" s="3"/>
      <c r="USJ688" s="3"/>
      <c r="USK688" s="3"/>
      <c r="USL688" s="3"/>
      <c r="USM688" s="3"/>
      <c r="USN688" s="3"/>
      <c r="USO688" s="3"/>
      <c r="USP688" s="3"/>
      <c r="USQ688" s="3"/>
      <c r="USR688" s="3"/>
      <c r="USS688" s="3"/>
      <c r="UST688" s="3"/>
      <c r="USU688" s="3"/>
      <c r="USV688" s="3"/>
      <c r="USW688" s="3"/>
      <c r="USX688" s="3"/>
      <c r="USY688" s="3"/>
      <c r="USZ688" s="3"/>
      <c r="UTA688" s="3"/>
      <c r="UTB688" s="3"/>
      <c r="UTC688" s="3"/>
      <c r="UTD688" s="3"/>
      <c r="UTE688" s="3"/>
      <c r="UTF688" s="3"/>
      <c r="UTG688" s="3"/>
      <c r="UTH688" s="3"/>
      <c r="UTI688" s="3"/>
      <c r="UTJ688" s="3"/>
      <c r="UTK688" s="3"/>
      <c r="UTL688" s="3"/>
      <c r="UTM688" s="3"/>
      <c r="UTN688" s="3"/>
      <c r="UTO688" s="3"/>
      <c r="UTP688" s="3"/>
      <c r="UTQ688" s="3"/>
      <c r="UTR688" s="3"/>
      <c r="UTS688" s="3"/>
      <c r="UTT688" s="3"/>
      <c r="UTU688" s="3"/>
      <c r="UTV688" s="3"/>
      <c r="UTW688" s="3"/>
      <c r="UTX688" s="3"/>
      <c r="UTY688" s="3"/>
      <c r="UTZ688" s="3"/>
      <c r="UUA688" s="3"/>
      <c r="UUB688" s="3"/>
      <c r="UUC688" s="3"/>
      <c r="UUD688" s="3"/>
      <c r="UUE688" s="3"/>
      <c r="UUF688" s="3"/>
      <c r="UUG688" s="3"/>
      <c r="UUH688" s="3"/>
      <c r="UUI688" s="3"/>
      <c r="UUJ688" s="3"/>
      <c r="UUK688" s="3"/>
      <c r="UUL688" s="3"/>
      <c r="UUM688" s="3"/>
      <c r="UUN688" s="3"/>
      <c r="UUO688" s="3"/>
      <c r="UUP688" s="3"/>
      <c r="UUQ688" s="3"/>
      <c r="UUR688" s="3"/>
      <c r="UUS688" s="3"/>
      <c r="UUT688" s="3"/>
      <c r="UUU688" s="3"/>
      <c r="UUV688" s="3"/>
      <c r="UUW688" s="3"/>
      <c r="UUX688" s="3"/>
      <c r="UUY688" s="3"/>
      <c r="UUZ688" s="3"/>
      <c r="UVA688" s="3"/>
      <c r="UVB688" s="3"/>
      <c r="UVC688" s="3"/>
      <c r="UVD688" s="3"/>
      <c r="UVE688" s="3"/>
      <c r="UVF688" s="3"/>
      <c r="UVG688" s="3"/>
      <c r="UVH688" s="3"/>
      <c r="UVI688" s="3"/>
      <c r="UVJ688" s="3"/>
      <c r="UVK688" s="3"/>
      <c r="UVL688" s="3"/>
      <c r="UVM688" s="3"/>
      <c r="UVN688" s="3"/>
      <c r="UVO688" s="3"/>
      <c r="UVP688" s="3"/>
      <c r="UVQ688" s="3"/>
      <c r="UVR688" s="3"/>
      <c r="UVS688" s="3"/>
      <c r="UVT688" s="3"/>
      <c r="UVU688" s="3"/>
      <c r="UVV688" s="3"/>
      <c r="UVW688" s="3"/>
      <c r="UVX688" s="3"/>
      <c r="UVY688" s="3"/>
      <c r="UVZ688" s="3"/>
      <c r="UWA688" s="3"/>
      <c r="UWB688" s="3"/>
      <c r="UWC688" s="3"/>
      <c r="UWD688" s="3"/>
      <c r="UWE688" s="3"/>
      <c r="UWF688" s="3"/>
      <c r="UWG688" s="3"/>
      <c r="UWH688" s="3"/>
      <c r="UWI688" s="3"/>
      <c r="UWJ688" s="3"/>
      <c r="UWK688" s="3"/>
      <c r="UWL688" s="3"/>
      <c r="UWM688" s="3"/>
      <c r="UWN688" s="3"/>
      <c r="UWO688" s="3"/>
      <c r="UWP688" s="3"/>
      <c r="UWQ688" s="3"/>
      <c r="UWR688" s="3"/>
      <c r="UWS688" s="3"/>
      <c r="UWT688" s="3"/>
      <c r="UWU688" s="3"/>
      <c r="UWV688" s="3"/>
      <c r="UWW688" s="3"/>
      <c r="UWX688" s="3"/>
      <c r="UWY688" s="3"/>
      <c r="UWZ688" s="3"/>
      <c r="UXA688" s="3"/>
      <c r="UXB688" s="3"/>
      <c r="UXC688" s="3"/>
      <c r="UXD688" s="3"/>
      <c r="UXE688" s="3"/>
      <c r="UXF688" s="3"/>
      <c r="UXG688" s="3"/>
      <c r="UXH688" s="3"/>
      <c r="UXI688" s="3"/>
      <c r="UXJ688" s="3"/>
      <c r="UXK688" s="3"/>
      <c r="UXL688" s="3"/>
      <c r="UXM688" s="3"/>
      <c r="UXN688" s="3"/>
      <c r="UXO688" s="3"/>
      <c r="UXP688" s="3"/>
      <c r="UXQ688" s="3"/>
      <c r="UXR688" s="3"/>
      <c r="UXS688" s="3"/>
      <c r="UXT688" s="3"/>
      <c r="UXU688" s="3"/>
      <c r="UXV688" s="3"/>
      <c r="UXW688" s="3"/>
      <c r="UXX688" s="3"/>
      <c r="UXY688" s="3"/>
      <c r="UXZ688" s="3"/>
      <c r="UYA688" s="3"/>
      <c r="UYB688" s="3"/>
      <c r="UYC688" s="3"/>
      <c r="UYD688" s="3"/>
      <c r="UYE688" s="3"/>
      <c r="UYF688" s="3"/>
      <c r="UYG688" s="3"/>
      <c r="UYH688" s="3"/>
      <c r="UYI688" s="3"/>
      <c r="UYJ688" s="3"/>
      <c r="UYK688" s="3"/>
      <c r="UYL688" s="3"/>
      <c r="UYM688" s="3"/>
      <c r="UYN688" s="3"/>
      <c r="UYO688" s="3"/>
      <c r="UYP688" s="3"/>
      <c r="UYQ688" s="3"/>
      <c r="UYR688" s="3"/>
      <c r="UYS688" s="3"/>
      <c r="UYT688" s="3"/>
      <c r="UYU688" s="3"/>
      <c r="UYV688" s="3"/>
      <c r="UYW688" s="3"/>
      <c r="UYX688" s="3"/>
      <c r="UYY688" s="3"/>
      <c r="UYZ688" s="3"/>
      <c r="UZA688" s="3"/>
      <c r="UZB688" s="3"/>
      <c r="UZC688" s="3"/>
      <c r="UZD688" s="3"/>
      <c r="UZE688" s="3"/>
      <c r="UZF688" s="3"/>
      <c r="UZG688" s="3"/>
      <c r="UZH688" s="3"/>
      <c r="UZI688" s="3"/>
      <c r="UZJ688" s="3"/>
      <c r="UZK688" s="3"/>
      <c r="UZL688" s="3"/>
      <c r="UZM688" s="3"/>
      <c r="UZN688" s="3"/>
      <c r="UZO688" s="3"/>
      <c r="UZP688" s="3"/>
      <c r="UZQ688" s="3"/>
      <c r="UZR688" s="3"/>
      <c r="UZS688" s="3"/>
      <c r="UZT688" s="3"/>
      <c r="UZU688" s="3"/>
      <c r="UZV688" s="3"/>
      <c r="UZW688" s="3"/>
      <c r="UZX688" s="3"/>
      <c r="UZY688" s="3"/>
      <c r="UZZ688" s="3"/>
      <c r="VAA688" s="3"/>
      <c r="VAB688" s="3"/>
      <c r="VAC688" s="3"/>
      <c r="VAD688" s="3"/>
      <c r="VAE688" s="3"/>
      <c r="VAF688" s="3"/>
      <c r="VAG688" s="3"/>
      <c r="VAH688" s="3"/>
      <c r="VAI688" s="3"/>
      <c r="VAJ688" s="3"/>
      <c r="VAK688" s="3"/>
      <c r="VAL688" s="3"/>
      <c r="VAM688" s="3"/>
      <c r="VAN688" s="3"/>
      <c r="VAO688" s="3"/>
      <c r="VAP688" s="3"/>
      <c r="VAQ688" s="3"/>
      <c r="VAR688" s="3"/>
      <c r="VAS688" s="3"/>
      <c r="VAT688" s="3"/>
      <c r="VAU688" s="3"/>
      <c r="VAV688" s="3"/>
      <c r="VAW688" s="3"/>
      <c r="VAX688" s="3"/>
      <c r="VAY688" s="3"/>
      <c r="VAZ688" s="3"/>
      <c r="VBA688" s="3"/>
      <c r="VBB688" s="3"/>
      <c r="VBC688" s="3"/>
      <c r="VBD688" s="3"/>
      <c r="VBE688" s="3"/>
      <c r="VBF688" s="3"/>
      <c r="VBG688" s="3"/>
      <c r="VBH688" s="3"/>
      <c r="VBI688" s="3"/>
      <c r="VBJ688" s="3"/>
      <c r="VBK688" s="3"/>
      <c r="VBL688" s="3"/>
      <c r="VBM688" s="3"/>
      <c r="VBN688" s="3"/>
      <c r="VBO688" s="3"/>
      <c r="VBP688" s="3"/>
      <c r="VBQ688" s="3"/>
      <c r="VBR688" s="3"/>
      <c r="VBS688" s="3"/>
      <c r="VBT688" s="3"/>
      <c r="VBU688" s="3"/>
      <c r="VBV688" s="3"/>
      <c r="VBW688" s="3"/>
      <c r="VBX688" s="3"/>
      <c r="VBY688" s="3"/>
      <c r="VBZ688" s="3"/>
      <c r="VCA688" s="3"/>
      <c r="VCB688" s="3"/>
      <c r="VCC688" s="3"/>
      <c r="VCD688" s="3"/>
      <c r="VCE688" s="3"/>
      <c r="VCF688" s="3"/>
      <c r="VCG688" s="3"/>
      <c r="VCH688" s="3"/>
      <c r="VCI688" s="3"/>
      <c r="VCJ688" s="3"/>
      <c r="VCK688" s="3"/>
      <c r="VCL688" s="3"/>
      <c r="VCM688" s="3"/>
      <c r="VCN688" s="3"/>
      <c r="VCO688" s="3"/>
      <c r="VCP688" s="3"/>
      <c r="VCQ688" s="3"/>
      <c r="VCR688" s="3"/>
      <c r="VCS688" s="3"/>
      <c r="VCT688" s="3"/>
      <c r="VCU688" s="3"/>
      <c r="VCV688" s="3"/>
      <c r="VCW688" s="3"/>
      <c r="VCX688" s="3"/>
      <c r="VCY688" s="3"/>
      <c r="VCZ688" s="3"/>
      <c r="VDA688" s="3"/>
      <c r="VDB688" s="3"/>
      <c r="VDC688" s="3"/>
      <c r="VDD688" s="3"/>
      <c r="VDE688" s="3"/>
      <c r="VDF688" s="3"/>
      <c r="VDG688" s="3"/>
      <c r="VDH688" s="3"/>
      <c r="VDI688" s="3"/>
      <c r="VDJ688" s="3"/>
      <c r="VDK688" s="3"/>
      <c r="VDL688" s="3"/>
      <c r="VDM688" s="3"/>
      <c r="VDN688" s="3"/>
      <c r="VDO688" s="3"/>
      <c r="VDP688" s="3"/>
      <c r="VDQ688" s="3"/>
      <c r="VDR688" s="3"/>
      <c r="VDS688" s="3"/>
      <c r="VDT688" s="3"/>
      <c r="VDU688" s="3"/>
      <c r="VDV688" s="3"/>
      <c r="VDW688" s="3"/>
      <c r="VDX688" s="3"/>
      <c r="VDY688" s="3"/>
      <c r="VDZ688" s="3"/>
      <c r="VEA688" s="3"/>
      <c r="VEB688" s="3"/>
      <c r="VEC688" s="3"/>
      <c r="VED688" s="3"/>
      <c r="VEE688" s="3"/>
      <c r="VEF688" s="3"/>
      <c r="VEG688" s="3"/>
      <c r="VEH688" s="3"/>
      <c r="VEI688" s="3"/>
      <c r="VEJ688" s="3"/>
      <c r="VEK688" s="3"/>
      <c r="VEL688" s="3"/>
      <c r="VEM688" s="3"/>
      <c r="VEN688" s="3"/>
      <c r="VEO688" s="3"/>
      <c r="VEP688" s="3"/>
      <c r="VEQ688" s="3"/>
      <c r="VER688" s="3"/>
      <c r="VES688" s="3"/>
      <c r="VET688" s="3"/>
      <c r="VEU688" s="3"/>
      <c r="VEV688" s="3"/>
      <c r="VEW688" s="3"/>
      <c r="VEX688" s="3"/>
      <c r="VEY688" s="3"/>
      <c r="VEZ688" s="3"/>
      <c r="VFA688" s="3"/>
      <c r="VFB688" s="3"/>
      <c r="VFC688" s="3"/>
      <c r="VFD688" s="3"/>
      <c r="VFE688" s="3"/>
      <c r="VFF688" s="3"/>
      <c r="VFG688" s="3"/>
      <c r="VFH688" s="3"/>
      <c r="VFI688" s="3"/>
      <c r="VFJ688" s="3"/>
      <c r="VFK688" s="3"/>
      <c r="VFL688" s="3"/>
      <c r="VFM688" s="3"/>
      <c r="VFN688" s="3"/>
      <c r="VFO688" s="3"/>
      <c r="VFP688" s="3"/>
      <c r="VFQ688" s="3"/>
      <c r="VFR688" s="3"/>
      <c r="VFS688" s="3"/>
      <c r="VFT688" s="3"/>
      <c r="VFU688" s="3"/>
      <c r="VFV688" s="3"/>
      <c r="VFW688" s="3"/>
      <c r="VFX688" s="3"/>
      <c r="VFY688" s="3"/>
      <c r="VFZ688" s="3"/>
      <c r="VGA688" s="3"/>
      <c r="VGB688" s="3"/>
      <c r="VGC688" s="3"/>
      <c r="VGD688" s="3"/>
      <c r="VGE688" s="3"/>
      <c r="VGF688" s="3"/>
      <c r="VGG688" s="3"/>
      <c r="VGH688" s="3"/>
      <c r="VGI688" s="3"/>
      <c r="VGJ688" s="3"/>
      <c r="VGK688" s="3"/>
      <c r="VGL688" s="3"/>
      <c r="VGM688" s="3"/>
      <c r="VGN688" s="3"/>
      <c r="VGO688" s="3"/>
      <c r="VGP688" s="3"/>
      <c r="VGQ688" s="3"/>
      <c r="VGR688" s="3"/>
      <c r="VGS688" s="3"/>
      <c r="VGT688" s="3"/>
      <c r="VGU688" s="3"/>
      <c r="VGV688" s="3"/>
      <c r="VGW688" s="3"/>
      <c r="VGX688" s="3"/>
      <c r="VGY688" s="3"/>
      <c r="VGZ688" s="3"/>
      <c r="VHA688" s="3"/>
      <c r="VHB688" s="3"/>
      <c r="VHC688" s="3"/>
      <c r="VHD688" s="3"/>
      <c r="VHE688" s="3"/>
      <c r="VHF688" s="3"/>
      <c r="VHG688" s="3"/>
      <c r="VHH688" s="3"/>
      <c r="VHI688" s="3"/>
      <c r="VHJ688" s="3"/>
      <c r="VHK688" s="3"/>
      <c r="VHL688" s="3"/>
      <c r="VHM688" s="3"/>
      <c r="VHN688" s="3"/>
      <c r="VHO688" s="3"/>
      <c r="VHP688" s="3"/>
      <c r="VHQ688" s="3"/>
      <c r="VHR688" s="3"/>
      <c r="VHS688" s="3"/>
      <c r="VHT688" s="3"/>
      <c r="VHU688" s="3"/>
      <c r="VHV688" s="3"/>
      <c r="VHW688" s="3"/>
      <c r="VHX688" s="3"/>
      <c r="VHY688" s="3"/>
      <c r="VHZ688" s="3"/>
      <c r="VIA688" s="3"/>
      <c r="VIB688" s="3"/>
      <c r="VIC688" s="3"/>
      <c r="VID688" s="3"/>
      <c r="VIE688" s="3"/>
      <c r="VIF688" s="3"/>
      <c r="VIG688" s="3"/>
      <c r="VIH688" s="3"/>
      <c r="VII688" s="3"/>
      <c r="VIJ688" s="3"/>
      <c r="VIK688" s="3"/>
      <c r="VIL688" s="3"/>
      <c r="VIM688" s="3"/>
      <c r="VIN688" s="3"/>
      <c r="VIO688" s="3"/>
      <c r="VIP688" s="3"/>
      <c r="VIQ688" s="3"/>
      <c r="VIR688" s="3"/>
      <c r="VIS688" s="3"/>
      <c r="VIT688" s="3"/>
      <c r="VIU688" s="3"/>
      <c r="VIV688" s="3"/>
      <c r="VIW688" s="3"/>
      <c r="VIX688" s="3"/>
      <c r="VIY688" s="3"/>
      <c r="VIZ688" s="3"/>
      <c r="VJA688" s="3"/>
      <c r="VJB688" s="3"/>
      <c r="VJC688" s="3"/>
      <c r="VJD688" s="3"/>
      <c r="VJE688" s="3"/>
      <c r="VJF688" s="3"/>
      <c r="VJG688" s="3"/>
      <c r="VJH688" s="3"/>
      <c r="VJI688" s="3"/>
      <c r="VJJ688" s="3"/>
      <c r="VJK688" s="3"/>
      <c r="VJL688" s="3"/>
      <c r="VJM688" s="3"/>
      <c r="VJN688" s="3"/>
      <c r="VJO688" s="3"/>
      <c r="VJP688" s="3"/>
      <c r="VJQ688" s="3"/>
      <c r="VJR688" s="3"/>
      <c r="VJS688" s="3"/>
      <c r="VJT688" s="3"/>
      <c r="VJU688" s="3"/>
      <c r="VJV688" s="3"/>
      <c r="VJW688" s="3"/>
      <c r="VJX688" s="3"/>
      <c r="VJY688" s="3"/>
      <c r="VJZ688" s="3"/>
      <c r="VKA688" s="3"/>
      <c r="VKB688" s="3"/>
      <c r="VKC688" s="3"/>
      <c r="VKD688" s="3"/>
      <c r="VKE688" s="3"/>
      <c r="VKF688" s="3"/>
      <c r="VKG688" s="3"/>
      <c r="VKH688" s="3"/>
      <c r="VKI688" s="3"/>
      <c r="VKJ688" s="3"/>
      <c r="VKK688" s="3"/>
      <c r="VKL688" s="3"/>
      <c r="VKM688" s="3"/>
      <c r="VKN688" s="3"/>
      <c r="VKO688" s="3"/>
      <c r="VKP688" s="3"/>
      <c r="VKQ688" s="3"/>
      <c r="VKR688" s="3"/>
      <c r="VKS688" s="3"/>
      <c r="VKT688" s="3"/>
      <c r="VKU688" s="3"/>
      <c r="VKV688" s="3"/>
      <c r="VKW688" s="3"/>
      <c r="VKX688" s="3"/>
      <c r="VKY688" s="3"/>
      <c r="VKZ688" s="3"/>
      <c r="VLA688" s="3"/>
      <c r="VLB688" s="3"/>
      <c r="VLC688" s="3"/>
      <c r="VLD688" s="3"/>
      <c r="VLE688" s="3"/>
      <c r="VLF688" s="3"/>
      <c r="VLG688" s="3"/>
      <c r="VLH688" s="3"/>
      <c r="VLI688" s="3"/>
      <c r="VLJ688" s="3"/>
      <c r="VLK688" s="3"/>
      <c r="VLL688" s="3"/>
      <c r="VLM688" s="3"/>
      <c r="VLN688" s="3"/>
      <c r="VLO688" s="3"/>
      <c r="VLP688" s="3"/>
      <c r="VLQ688" s="3"/>
      <c r="VLR688" s="3"/>
      <c r="VLS688" s="3"/>
      <c r="VLT688" s="3"/>
      <c r="VLU688" s="3"/>
      <c r="VLV688" s="3"/>
      <c r="VLW688" s="3"/>
      <c r="VLX688" s="3"/>
      <c r="VLY688" s="3"/>
      <c r="VLZ688" s="3"/>
      <c r="VMA688" s="3"/>
      <c r="VMB688" s="3"/>
      <c r="VMC688" s="3"/>
      <c r="VMD688" s="3"/>
      <c r="VME688" s="3"/>
      <c r="VMF688" s="3"/>
      <c r="VMG688" s="3"/>
      <c r="VMH688" s="3"/>
      <c r="VMI688" s="3"/>
      <c r="VMJ688" s="3"/>
      <c r="VMK688" s="3"/>
      <c r="VML688" s="3"/>
      <c r="VMM688" s="3"/>
      <c r="VMN688" s="3"/>
      <c r="VMO688" s="3"/>
      <c r="VMP688" s="3"/>
      <c r="VMQ688" s="3"/>
      <c r="VMR688" s="3"/>
      <c r="VMS688" s="3"/>
      <c r="VMT688" s="3"/>
      <c r="VMU688" s="3"/>
      <c r="VMV688" s="3"/>
      <c r="VMW688" s="3"/>
      <c r="VMX688" s="3"/>
      <c r="VMY688" s="3"/>
      <c r="VMZ688" s="3"/>
      <c r="VNA688" s="3"/>
      <c r="VNB688" s="3"/>
      <c r="VNC688" s="3"/>
      <c r="VND688" s="3"/>
      <c r="VNE688" s="3"/>
      <c r="VNF688" s="3"/>
      <c r="VNG688" s="3"/>
      <c r="VNH688" s="3"/>
      <c r="VNI688" s="3"/>
      <c r="VNJ688" s="3"/>
      <c r="VNK688" s="3"/>
      <c r="VNL688" s="3"/>
      <c r="VNM688" s="3"/>
      <c r="VNN688" s="3"/>
      <c r="VNO688" s="3"/>
      <c r="VNP688" s="3"/>
      <c r="VNQ688" s="3"/>
      <c r="VNR688" s="3"/>
      <c r="VNS688" s="3"/>
      <c r="VNT688" s="3"/>
      <c r="VNU688" s="3"/>
      <c r="VNV688" s="3"/>
      <c r="VNW688" s="3"/>
      <c r="VNX688" s="3"/>
      <c r="VNY688" s="3"/>
      <c r="VNZ688" s="3"/>
      <c r="VOA688" s="3"/>
      <c r="VOB688" s="3"/>
      <c r="VOC688" s="3"/>
      <c r="VOD688" s="3"/>
      <c r="VOE688" s="3"/>
      <c r="VOF688" s="3"/>
      <c r="VOG688" s="3"/>
      <c r="VOH688" s="3"/>
      <c r="VOI688" s="3"/>
      <c r="VOJ688" s="3"/>
      <c r="VOK688" s="3"/>
      <c r="VOL688" s="3"/>
      <c r="VOM688" s="3"/>
      <c r="VON688" s="3"/>
      <c r="VOO688" s="3"/>
      <c r="VOP688" s="3"/>
      <c r="VOQ688" s="3"/>
      <c r="VOR688" s="3"/>
      <c r="VOS688" s="3"/>
      <c r="VOT688" s="3"/>
      <c r="VOU688" s="3"/>
      <c r="VOV688" s="3"/>
      <c r="VOW688" s="3"/>
      <c r="VOX688" s="3"/>
      <c r="VOY688" s="3"/>
      <c r="VOZ688" s="3"/>
      <c r="VPA688" s="3"/>
      <c r="VPB688" s="3"/>
      <c r="VPC688" s="3"/>
      <c r="VPD688" s="3"/>
      <c r="VPE688" s="3"/>
      <c r="VPF688" s="3"/>
      <c r="VPG688" s="3"/>
      <c r="VPH688" s="3"/>
      <c r="VPI688" s="3"/>
      <c r="VPJ688" s="3"/>
      <c r="VPK688" s="3"/>
      <c r="VPL688" s="3"/>
      <c r="VPM688" s="3"/>
      <c r="VPN688" s="3"/>
      <c r="VPO688" s="3"/>
      <c r="VPP688" s="3"/>
      <c r="VPQ688" s="3"/>
      <c r="VPR688" s="3"/>
      <c r="VPS688" s="3"/>
      <c r="VPT688" s="3"/>
      <c r="VPU688" s="3"/>
      <c r="VPV688" s="3"/>
      <c r="VPW688" s="3"/>
      <c r="VPX688" s="3"/>
      <c r="VPY688" s="3"/>
      <c r="VPZ688" s="3"/>
      <c r="VQA688" s="3"/>
      <c r="VQB688" s="3"/>
      <c r="VQC688" s="3"/>
      <c r="VQD688" s="3"/>
      <c r="VQE688" s="3"/>
      <c r="VQF688" s="3"/>
      <c r="VQG688" s="3"/>
      <c r="VQH688" s="3"/>
      <c r="VQI688" s="3"/>
      <c r="VQJ688" s="3"/>
      <c r="VQK688" s="3"/>
      <c r="VQL688" s="3"/>
      <c r="VQM688" s="3"/>
      <c r="VQN688" s="3"/>
      <c r="VQO688" s="3"/>
      <c r="VQP688" s="3"/>
      <c r="VQQ688" s="3"/>
      <c r="VQR688" s="3"/>
      <c r="VQS688" s="3"/>
      <c r="VQT688" s="3"/>
      <c r="VQU688" s="3"/>
      <c r="VQV688" s="3"/>
      <c r="VQW688" s="3"/>
      <c r="VQX688" s="3"/>
      <c r="VQY688" s="3"/>
      <c r="VQZ688" s="3"/>
      <c r="VRA688" s="3"/>
      <c r="VRB688" s="3"/>
      <c r="VRC688" s="3"/>
      <c r="VRD688" s="3"/>
      <c r="VRE688" s="3"/>
      <c r="VRF688" s="3"/>
      <c r="VRG688" s="3"/>
      <c r="VRH688" s="3"/>
      <c r="VRI688" s="3"/>
      <c r="VRJ688" s="3"/>
      <c r="VRK688" s="3"/>
      <c r="VRL688" s="3"/>
      <c r="VRM688" s="3"/>
      <c r="VRN688" s="3"/>
      <c r="VRO688" s="3"/>
      <c r="VRP688" s="3"/>
      <c r="VRQ688" s="3"/>
      <c r="VRR688" s="3"/>
      <c r="VRS688" s="3"/>
      <c r="VRT688" s="3"/>
      <c r="VRU688" s="3"/>
      <c r="VRV688" s="3"/>
      <c r="VRW688" s="3"/>
      <c r="VRX688" s="3"/>
      <c r="VRY688" s="3"/>
      <c r="VRZ688" s="3"/>
      <c r="VSA688" s="3"/>
      <c r="VSB688" s="3"/>
      <c r="VSC688" s="3"/>
      <c r="VSD688" s="3"/>
      <c r="VSE688" s="3"/>
      <c r="VSF688" s="3"/>
      <c r="VSG688" s="3"/>
      <c r="VSH688" s="3"/>
      <c r="VSI688" s="3"/>
      <c r="VSJ688" s="3"/>
      <c r="VSK688" s="3"/>
      <c r="VSL688" s="3"/>
      <c r="VSM688" s="3"/>
      <c r="VSN688" s="3"/>
      <c r="VSO688" s="3"/>
      <c r="VSP688" s="3"/>
      <c r="VSQ688" s="3"/>
      <c r="VSR688" s="3"/>
      <c r="VSS688" s="3"/>
      <c r="VST688" s="3"/>
      <c r="VSU688" s="3"/>
      <c r="VSV688" s="3"/>
      <c r="VSW688" s="3"/>
      <c r="VSX688" s="3"/>
      <c r="VSY688" s="3"/>
      <c r="VSZ688" s="3"/>
      <c r="VTA688" s="3"/>
      <c r="VTB688" s="3"/>
      <c r="VTC688" s="3"/>
      <c r="VTD688" s="3"/>
      <c r="VTE688" s="3"/>
      <c r="VTF688" s="3"/>
      <c r="VTG688" s="3"/>
      <c r="VTH688" s="3"/>
      <c r="VTI688" s="3"/>
      <c r="VTJ688" s="3"/>
      <c r="VTK688" s="3"/>
      <c r="VTL688" s="3"/>
      <c r="VTM688" s="3"/>
      <c r="VTN688" s="3"/>
      <c r="VTO688" s="3"/>
      <c r="VTP688" s="3"/>
      <c r="VTQ688" s="3"/>
      <c r="VTR688" s="3"/>
      <c r="VTS688" s="3"/>
      <c r="VTT688" s="3"/>
      <c r="VTU688" s="3"/>
      <c r="VTV688" s="3"/>
      <c r="VTW688" s="3"/>
      <c r="VTX688" s="3"/>
      <c r="VTY688" s="3"/>
      <c r="VTZ688" s="3"/>
      <c r="VUA688" s="3"/>
      <c r="VUB688" s="3"/>
      <c r="VUC688" s="3"/>
      <c r="VUD688" s="3"/>
      <c r="VUE688" s="3"/>
      <c r="VUF688" s="3"/>
      <c r="VUG688" s="3"/>
      <c r="VUH688" s="3"/>
      <c r="VUI688" s="3"/>
      <c r="VUJ688" s="3"/>
      <c r="VUK688" s="3"/>
      <c r="VUL688" s="3"/>
      <c r="VUM688" s="3"/>
      <c r="VUN688" s="3"/>
      <c r="VUO688" s="3"/>
      <c r="VUP688" s="3"/>
      <c r="VUQ688" s="3"/>
      <c r="VUR688" s="3"/>
      <c r="VUS688" s="3"/>
      <c r="VUT688" s="3"/>
      <c r="VUU688" s="3"/>
      <c r="VUV688" s="3"/>
      <c r="VUW688" s="3"/>
      <c r="VUX688" s="3"/>
      <c r="VUY688" s="3"/>
      <c r="VUZ688" s="3"/>
      <c r="VVA688" s="3"/>
      <c r="VVB688" s="3"/>
      <c r="VVC688" s="3"/>
      <c r="VVD688" s="3"/>
      <c r="VVE688" s="3"/>
      <c r="VVF688" s="3"/>
      <c r="VVG688" s="3"/>
      <c r="VVH688" s="3"/>
      <c r="VVI688" s="3"/>
      <c r="VVJ688" s="3"/>
      <c r="VVK688" s="3"/>
      <c r="VVL688" s="3"/>
      <c r="VVM688" s="3"/>
      <c r="VVN688" s="3"/>
      <c r="VVO688" s="3"/>
      <c r="VVP688" s="3"/>
      <c r="VVQ688" s="3"/>
      <c r="VVR688" s="3"/>
      <c r="VVS688" s="3"/>
      <c r="VVT688" s="3"/>
      <c r="VVU688" s="3"/>
      <c r="VVV688" s="3"/>
      <c r="VVW688" s="3"/>
      <c r="VVX688" s="3"/>
      <c r="VVY688" s="3"/>
      <c r="VVZ688" s="3"/>
      <c r="VWA688" s="3"/>
      <c r="VWB688" s="3"/>
      <c r="VWC688" s="3"/>
      <c r="VWD688" s="3"/>
      <c r="VWE688" s="3"/>
      <c r="VWF688" s="3"/>
      <c r="VWG688" s="3"/>
      <c r="VWH688" s="3"/>
      <c r="VWI688" s="3"/>
      <c r="VWJ688" s="3"/>
      <c r="VWK688" s="3"/>
      <c r="VWL688" s="3"/>
      <c r="VWM688" s="3"/>
      <c r="VWN688" s="3"/>
      <c r="VWO688" s="3"/>
      <c r="VWP688" s="3"/>
      <c r="VWQ688" s="3"/>
      <c r="VWR688" s="3"/>
      <c r="VWS688" s="3"/>
      <c r="VWT688" s="3"/>
      <c r="VWU688" s="3"/>
      <c r="VWV688" s="3"/>
      <c r="VWW688" s="3"/>
      <c r="VWX688" s="3"/>
      <c r="VWY688" s="3"/>
      <c r="VWZ688" s="3"/>
      <c r="VXA688" s="3"/>
      <c r="VXB688" s="3"/>
      <c r="VXC688" s="3"/>
      <c r="VXD688" s="3"/>
      <c r="VXE688" s="3"/>
      <c r="VXF688" s="3"/>
      <c r="VXG688" s="3"/>
      <c r="VXH688" s="3"/>
      <c r="VXI688" s="3"/>
      <c r="VXJ688" s="3"/>
      <c r="VXK688" s="3"/>
      <c r="VXL688" s="3"/>
      <c r="VXM688" s="3"/>
      <c r="VXN688" s="3"/>
      <c r="VXO688" s="3"/>
      <c r="VXP688" s="3"/>
      <c r="VXQ688" s="3"/>
      <c r="VXR688" s="3"/>
      <c r="VXS688" s="3"/>
      <c r="VXT688" s="3"/>
      <c r="VXU688" s="3"/>
      <c r="VXV688" s="3"/>
      <c r="VXW688" s="3"/>
      <c r="VXX688" s="3"/>
      <c r="VXY688" s="3"/>
      <c r="VXZ688" s="3"/>
      <c r="VYA688" s="3"/>
      <c r="VYB688" s="3"/>
      <c r="VYC688" s="3"/>
      <c r="VYD688" s="3"/>
      <c r="VYE688" s="3"/>
      <c r="VYF688" s="3"/>
      <c r="VYG688" s="3"/>
      <c r="VYH688" s="3"/>
      <c r="VYI688" s="3"/>
      <c r="VYJ688" s="3"/>
      <c r="VYK688" s="3"/>
      <c r="VYL688" s="3"/>
      <c r="VYM688" s="3"/>
      <c r="VYN688" s="3"/>
      <c r="VYO688" s="3"/>
      <c r="VYP688" s="3"/>
      <c r="VYQ688" s="3"/>
      <c r="VYR688" s="3"/>
      <c r="VYS688" s="3"/>
      <c r="VYT688" s="3"/>
      <c r="VYU688" s="3"/>
      <c r="VYV688" s="3"/>
      <c r="VYW688" s="3"/>
      <c r="VYX688" s="3"/>
      <c r="VYY688" s="3"/>
      <c r="VYZ688" s="3"/>
      <c r="VZA688" s="3"/>
      <c r="VZB688" s="3"/>
      <c r="VZC688" s="3"/>
      <c r="VZD688" s="3"/>
      <c r="VZE688" s="3"/>
      <c r="VZF688" s="3"/>
      <c r="VZG688" s="3"/>
      <c r="VZH688" s="3"/>
      <c r="VZI688" s="3"/>
      <c r="VZJ688" s="3"/>
      <c r="VZK688" s="3"/>
      <c r="VZL688" s="3"/>
      <c r="VZM688" s="3"/>
      <c r="VZN688" s="3"/>
      <c r="VZO688" s="3"/>
      <c r="VZP688" s="3"/>
      <c r="VZQ688" s="3"/>
      <c r="VZR688" s="3"/>
      <c r="VZS688" s="3"/>
      <c r="VZT688" s="3"/>
      <c r="VZU688" s="3"/>
      <c r="VZV688" s="3"/>
      <c r="VZW688" s="3"/>
      <c r="VZX688" s="3"/>
      <c r="VZY688" s="3"/>
      <c r="VZZ688" s="3"/>
      <c r="WAA688" s="3"/>
      <c r="WAB688" s="3"/>
      <c r="WAC688" s="3"/>
      <c r="WAD688" s="3"/>
      <c r="WAE688" s="3"/>
      <c r="WAF688" s="3"/>
      <c r="WAG688" s="3"/>
      <c r="WAH688" s="3"/>
      <c r="WAI688" s="3"/>
      <c r="WAJ688" s="3"/>
      <c r="WAK688" s="3"/>
      <c r="WAL688" s="3"/>
      <c r="WAM688" s="3"/>
      <c r="WAN688" s="3"/>
      <c r="WAO688" s="3"/>
      <c r="WAP688" s="3"/>
      <c r="WAQ688" s="3"/>
      <c r="WAR688" s="3"/>
      <c r="WAS688" s="3"/>
      <c r="WAT688" s="3"/>
      <c r="WAU688" s="3"/>
      <c r="WAV688" s="3"/>
      <c r="WAW688" s="3"/>
      <c r="WAX688" s="3"/>
      <c r="WAY688" s="3"/>
      <c r="WAZ688" s="3"/>
      <c r="WBA688" s="3"/>
      <c r="WBB688" s="3"/>
      <c r="WBC688" s="3"/>
      <c r="WBD688" s="3"/>
      <c r="WBE688" s="3"/>
      <c r="WBF688" s="3"/>
      <c r="WBG688" s="3"/>
      <c r="WBH688" s="3"/>
      <c r="WBI688" s="3"/>
      <c r="WBJ688" s="3"/>
      <c r="WBK688" s="3"/>
      <c r="WBL688" s="3"/>
      <c r="WBM688" s="3"/>
      <c r="WBN688" s="3"/>
      <c r="WBO688" s="3"/>
      <c r="WBP688" s="3"/>
      <c r="WBQ688" s="3"/>
      <c r="WBR688" s="3"/>
      <c r="WBS688" s="3"/>
      <c r="WBT688" s="3"/>
      <c r="WBU688" s="3"/>
      <c r="WBV688" s="3"/>
      <c r="WBW688" s="3"/>
      <c r="WBX688" s="3"/>
      <c r="WBY688" s="3"/>
      <c r="WBZ688" s="3"/>
      <c r="WCA688" s="3"/>
      <c r="WCB688" s="3"/>
      <c r="WCC688" s="3"/>
      <c r="WCD688" s="3"/>
      <c r="WCE688" s="3"/>
      <c r="WCF688" s="3"/>
      <c r="WCG688" s="3"/>
      <c r="WCH688" s="3"/>
      <c r="WCI688" s="3"/>
      <c r="WCJ688" s="3"/>
      <c r="WCK688" s="3"/>
      <c r="WCL688" s="3"/>
      <c r="WCM688" s="3"/>
      <c r="WCN688" s="3"/>
      <c r="WCO688" s="3"/>
      <c r="WCP688" s="3"/>
      <c r="WCQ688" s="3"/>
      <c r="WCR688" s="3"/>
      <c r="WCS688" s="3"/>
      <c r="WCT688" s="3"/>
      <c r="WCU688" s="3"/>
      <c r="WCV688" s="3"/>
      <c r="WCW688" s="3"/>
      <c r="WCX688" s="3"/>
      <c r="WCY688" s="3"/>
      <c r="WCZ688" s="3"/>
      <c r="WDA688" s="3"/>
      <c r="WDB688" s="3"/>
      <c r="WDC688" s="3"/>
      <c r="WDD688" s="3"/>
      <c r="WDE688" s="3"/>
      <c r="WDF688" s="3"/>
      <c r="WDG688" s="3"/>
      <c r="WDH688" s="3"/>
      <c r="WDI688" s="3"/>
      <c r="WDJ688" s="3"/>
      <c r="WDK688" s="3"/>
      <c r="WDL688" s="3"/>
      <c r="WDM688" s="3"/>
      <c r="WDN688" s="3"/>
      <c r="WDO688" s="3"/>
      <c r="WDP688" s="3"/>
      <c r="WDQ688" s="3"/>
      <c r="WDR688" s="3"/>
      <c r="WDS688" s="3"/>
      <c r="WDT688" s="3"/>
      <c r="WDU688" s="3"/>
      <c r="WDV688" s="3"/>
      <c r="WDW688" s="3"/>
      <c r="WDX688" s="3"/>
      <c r="WDY688" s="3"/>
      <c r="WDZ688" s="3"/>
      <c r="WEA688" s="3"/>
      <c r="WEB688" s="3"/>
      <c r="WEC688" s="3"/>
      <c r="WED688" s="3"/>
      <c r="WEE688" s="3"/>
      <c r="WEF688" s="3"/>
      <c r="WEG688" s="3"/>
      <c r="WEH688" s="3"/>
      <c r="WEI688" s="3"/>
      <c r="WEJ688" s="3"/>
      <c r="WEK688" s="3"/>
      <c r="WEL688" s="3"/>
      <c r="WEM688" s="3"/>
      <c r="WEN688" s="3"/>
      <c r="WEO688" s="3"/>
      <c r="WEP688" s="3"/>
      <c r="WEQ688" s="3"/>
      <c r="WER688" s="3"/>
      <c r="WES688" s="3"/>
      <c r="WET688" s="3"/>
      <c r="WEU688" s="3"/>
      <c r="WEV688" s="3"/>
      <c r="WEW688" s="3"/>
      <c r="WEX688" s="3"/>
      <c r="WEY688" s="3"/>
      <c r="WEZ688" s="3"/>
      <c r="WFA688" s="3"/>
      <c r="WFB688" s="3"/>
      <c r="WFC688" s="3"/>
      <c r="WFD688" s="3"/>
      <c r="WFE688" s="3"/>
      <c r="WFF688" s="3"/>
      <c r="WFG688" s="3"/>
      <c r="WFH688" s="3"/>
      <c r="WFI688" s="3"/>
      <c r="WFJ688" s="3"/>
      <c r="WFK688" s="3"/>
      <c r="WFL688" s="3"/>
      <c r="WFM688" s="3"/>
      <c r="WFN688" s="3"/>
      <c r="WFO688" s="3"/>
      <c r="WFP688" s="3"/>
      <c r="WFQ688" s="3"/>
      <c r="WFR688" s="3"/>
      <c r="WFS688" s="3"/>
      <c r="WFT688" s="3"/>
      <c r="WFU688" s="3"/>
      <c r="WFV688" s="3"/>
      <c r="WFW688" s="3"/>
      <c r="WFX688" s="3"/>
      <c r="WFY688" s="3"/>
      <c r="WFZ688" s="3"/>
      <c r="WGA688" s="3"/>
      <c r="WGB688" s="3"/>
      <c r="WGC688" s="3"/>
      <c r="WGD688" s="3"/>
      <c r="WGE688" s="3"/>
      <c r="WGF688" s="3"/>
      <c r="WGG688" s="3"/>
      <c r="WGH688" s="3"/>
      <c r="WGI688" s="3"/>
      <c r="WGJ688" s="3"/>
      <c r="WGK688" s="3"/>
      <c r="WGL688" s="3"/>
      <c r="WGM688" s="3"/>
      <c r="WGN688" s="3"/>
      <c r="WGO688" s="3"/>
      <c r="WGP688" s="3"/>
      <c r="WGQ688" s="3"/>
      <c r="WGR688" s="3"/>
      <c r="WGS688" s="3"/>
      <c r="WGT688" s="3"/>
      <c r="WGU688" s="3"/>
      <c r="WGV688" s="3"/>
      <c r="WGW688" s="3"/>
      <c r="WGX688" s="3"/>
      <c r="WGY688" s="3"/>
      <c r="WGZ688" s="3"/>
      <c r="WHA688" s="3"/>
      <c r="WHB688" s="3"/>
      <c r="WHC688" s="3"/>
      <c r="WHD688" s="3"/>
      <c r="WHE688" s="3"/>
      <c r="WHF688" s="3"/>
      <c r="WHG688" s="3"/>
      <c r="WHH688" s="3"/>
      <c r="WHI688" s="3"/>
      <c r="WHJ688" s="3"/>
      <c r="WHK688" s="3"/>
      <c r="WHL688" s="3"/>
      <c r="WHM688" s="3"/>
      <c r="WHN688" s="3"/>
      <c r="WHO688" s="3"/>
      <c r="WHP688" s="3"/>
      <c r="WHQ688" s="3"/>
      <c r="WHR688" s="3"/>
      <c r="WHS688" s="3"/>
      <c r="WHT688" s="3"/>
      <c r="WHU688" s="3"/>
      <c r="WHV688" s="3"/>
      <c r="WHW688" s="3"/>
      <c r="WHX688" s="3"/>
      <c r="WHY688" s="3"/>
      <c r="WHZ688" s="3"/>
      <c r="WIA688" s="3"/>
      <c r="WIB688" s="3"/>
      <c r="WIC688" s="3"/>
      <c r="WID688" s="3"/>
      <c r="WIE688" s="3"/>
      <c r="WIF688" s="3"/>
      <c r="WIG688" s="3"/>
      <c r="WIH688" s="3"/>
      <c r="WII688" s="3"/>
      <c r="WIJ688" s="3"/>
      <c r="WIK688" s="3"/>
      <c r="WIL688" s="3"/>
      <c r="WIM688" s="3"/>
      <c r="WIN688" s="3"/>
      <c r="WIO688" s="3"/>
      <c r="WIP688" s="3"/>
      <c r="WIQ688" s="3"/>
      <c r="WIR688" s="3"/>
      <c r="WIS688" s="3"/>
      <c r="WIT688" s="3"/>
      <c r="WIU688" s="3"/>
      <c r="WIV688" s="3"/>
      <c r="WIW688" s="3"/>
      <c r="WIX688" s="3"/>
      <c r="WIY688" s="3"/>
      <c r="WIZ688" s="3"/>
      <c r="WJA688" s="3"/>
      <c r="WJB688" s="3"/>
      <c r="WJC688" s="3"/>
      <c r="WJD688" s="3"/>
      <c r="WJE688" s="3"/>
      <c r="WJF688" s="3"/>
      <c r="WJG688" s="3"/>
      <c r="WJH688" s="3"/>
      <c r="WJI688" s="3"/>
      <c r="WJJ688" s="3"/>
      <c r="WJK688" s="3"/>
      <c r="WJL688" s="3"/>
      <c r="WJM688" s="3"/>
      <c r="WJN688" s="3"/>
      <c r="WJO688" s="3"/>
      <c r="WJP688" s="3"/>
      <c r="WJQ688" s="3"/>
      <c r="WJR688" s="3"/>
      <c r="WJS688" s="3"/>
      <c r="WJT688" s="3"/>
      <c r="WJU688" s="3"/>
      <c r="WJV688" s="3"/>
      <c r="WJW688" s="3"/>
      <c r="WJX688" s="3"/>
      <c r="WJY688" s="3"/>
      <c r="WJZ688" s="3"/>
      <c r="WKA688" s="3"/>
      <c r="WKB688" s="3"/>
      <c r="WKC688" s="3"/>
      <c r="WKD688" s="3"/>
      <c r="WKE688" s="3"/>
      <c r="WKF688" s="3"/>
      <c r="WKG688" s="3"/>
      <c r="WKH688" s="3"/>
      <c r="WKI688" s="3"/>
      <c r="WKJ688" s="3"/>
      <c r="WKK688" s="3"/>
      <c r="WKL688" s="3"/>
      <c r="WKM688" s="3"/>
      <c r="WKN688" s="3"/>
      <c r="WKO688" s="3"/>
      <c r="WKP688" s="3"/>
      <c r="WKQ688" s="3"/>
      <c r="WKR688" s="3"/>
      <c r="WKS688" s="3"/>
      <c r="WKT688" s="3"/>
      <c r="WKU688" s="3"/>
      <c r="WKV688" s="3"/>
      <c r="WKW688" s="3"/>
      <c r="WKX688" s="3"/>
      <c r="WKY688" s="3"/>
      <c r="WKZ688" s="3"/>
      <c r="WLA688" s="3"/>
      <c r="WLB688" s="3"/>
      <c r="WLC688" s="3"/>
      <c r="WLD688" s="3"/>
      <c r="WLE688" s="3"/>
      <c r="WLF688" s="3"/>
      <c r="WLG688" s="3"/>
      <c r="WLH688" s="3"/>
      <c r="WLI688" s="3"/>
      <c r="WLJ688" s="3"/>
      <c r="WLK688" s="3"/>
      <c r="WLL688" s="3"/>
      <c r="WLM688" s="3"/>
      <c r="WLN688" s="3"/>
      <c r="WLO688" s="3"/>
      <c r="WLP688" s="3"/>
      <c r="WLQ688" s="3"/>
      <c r="WLR688" s="3"/>
      <c r="WLS688" s="3"/>
      <c r="WLT688" s="3"/>
      <c r="WLU688" s="3"/>
      <c r="WLV688" s="3"/>
      <c r="WLW688" s="3"/>
      <c r="WLX688" s="3"/>
      <c r="WLY688" s="3"/>
      <c r="WLZ688" s="3"/>
      <c r="WMA688" s="3"/>
      <c r="WMB688" s="3"/>
      <c r="WMC688" s="3"/>
      <c r="WMD688" s="3"/>
      <c r="WME688" s="3"/>
      <c r="WMF688" s="3"/>
      <c r="WMG688" s="3"/>
      <c r="WMH688" s="3"/>
      <c r="WMI688" s="3"/>
      <c r="WMJ688" s="3"/>
      <c r="WMK688" s="3"/>
      <c r="WML688" s="3"/>
      <c r="WMM688" s="3"/>
      <c r="WMN688" s="3"/>
      <c r="WMO688" s="3"/>
      <c r="WMP688" s="3"/>
      <c r="WMQ688" s="3"/>
      <c r="WMR688" s="3"/>
      <c r="WMS688" s="3"/>
      <c r="WMT688" s="3"/>
      <c r="WMU688" s="3"/>
      <c r="WMV688" s="3"/>
      <c r="WMW688" s="3"/>
      <c r="WMX688" s="3"/>
      <c r="WMY688" s="3"/>
      <c r="WMZ688" s="3"/>
      <c r="WNA688" s="3"/>
      <c r="WNB688" s="3"/>
      <c r="WNC688" s="3"/>
      <c r="WND688" s="3"/>
      <c r="WNE688" s="3"/>
      <c r="WNF688" s="3"/>
      <c r="WNG688" s="3"/>
      <c r="WNH688" s="3"/>
      <c r="WNI688" s="3"/>
      <c r="WNJ688" s="3"/>
      <c r="WNK688" s="3"/>
      <c r="WNL688" s="3"/>
      <c r="WNM688" s="3"/>
      <c r="WNN688" s="3"/>
      <c r="WNO688" s="3"/>
      <c r="WNP688" s="3"/>
      <c r="WNQ688" s="3"/>
      <c r="WNR688" s="3"/>
      <c r="WNS688" s="3"/>
      <c r="WNT688" s="3"/>
      <c r="WNU688" s="3"/>
      <c r="WNV688" s="3"/>
      <c r="WNW688" s="3"/>
      <c r="WNX688" s="3"/>
      <c r="WNY688" s="3"/>
      <c r="WNZ688" s="3"/>
      <c r="WOA688" s="3"/>
      <c r="WOB688" s="3"/>
      <c r="WOC688" s="3"/>
      <c r="WOD688" s="3"/>
      <c r="WOE688" s="3"/>
      <c r="WOF688" s="3"/>
      <c r="WOG688" s="3"/>
      <c r="WOH688" s="3"/>
      <c r="WOI688" s="3"/>
      <c r="WOJ688" s="3"/>
      <c r="WOK688" s="3"/>
      <c r="WOL688" s="3"/>
      <c r="WOM688" s="3"/>
      <c r="WON688" s="3"/>
      <c r="WOO688" s="3"/>
      <c r="WOP688" s="3"/>
      <c r="WOQ688" s="3"/>
      <c r="WOR688" s="3"/>
      <c r="WOS688" s="3"/>
      <c r="WOT688" s="3"/>
      <c r="WOU688" s="3"/>
      <c r="WOV688" s="3"/>
      <c r="WOW688" s="3"/>
      <c r="WOX688" s="3"/>
      <c r="WOY688" s="3"/>
      <c r="WOZ688" s="3"/>
      <c r="WPA688" s="3"/>
      <c r="WPB688" s="3"/>
      <c r="WPC688" s="3"/>
      <c r="WPD688" s="3"/>
      <c r="WPE688" s="3"/>
      <c r="WPF688" s="3"/>
      <c r="WPG688" s="3"/>
      <c r="WPH688" s="3"/>
      <c r="WPI688" s="3"/>
      <c r="WPJ688" s="3"/>
      <c r="WPK688" s="3"/>
      <c r="WPL688" s="3"/>
      <c r="WPM688" s="3"/>
      <c r="WPN688" s="3"/>
      <c r="WPO688" s="3"/>
      <c r="WPP688" s="3"/>
      <c r="WPQ688" s="3"/>
      <c r="WPR688" s="3"/>
      <c r="WPS688" s="3"/>
      <c r="WPT688" s="3"/>
      <c r="WPU688" s="3"/>
      <c r="WPV688" s="3"/>
      <c r="WPW688" s="3"/>
      <c r="WPX688" s="3"/>
      <c r="WPY688" s="3"/>
      <c r="WPZ688" s="3"/>
      <c r="WQA688" s="3"/>
      <c r="WQB688" s="3"/>
      <c r="WQC688" s="3"/>
      <c r="WQD688" s="3"/>
      <c r="WQE688" s="3"/>
      <c r="WQF688" s="3"/>
      <c r="WQG688" s="3"/>
      <c r="WQH688" s="3"/>
      <c r="WQI688" s="3"/>
      <c r="WQJ688" s="3"/>
      <c r="WQK688" s="3"/>
      <c r="WQL688" s="3"/>
      <c r="WQM688" s="3"/>
      <c r="WQN688" s="3"/>
      <c r="WQO688" s="3"/>
      <c r="WQP688" s="3"/>
      <c r="WQQ688" s="3"/>
      <c r="WQR688" s="3"/>
      <c r="WQS688" s="3"/>
      <c r="WQT688" s="3"/>
      <c r="WQU688" s="3"/>
      <c r="WQV688" s="3"/>
      <c r="WQW688" s="3"/>
      <c r="WQX688" s="3"/>
      <c r="WQY688" s="3"/>
      <c r="WQZ688" s="3"/>
      <c r="WRA688" s="3"/>
      <c r="WRB688" s="3"/>
      <c r="WRC688" s="3"/>
      <c r="WRD688" s="3"/>
      <c r="WRE688" s="3"/>
      <c r="WRF688" s="3"/>
      <c r="WRG688" s="3"/>
      <c r="WRH688" s="3"/>
      <c r="WRI688" s="3"/>
      <c r="WRJ688" s="3"/>
      <c r="WRK688" s="3"/>
      <c r="WRL688" s="3"/>
      <c r="WRM688" s="3"/>
      <c r="WRN688" s="3"/>
      <c r="WRO688" s="3"/>
      <c r="WRP688" s="3"/>
      <c r="WRQ688" s="3"/>
      <c r="WRR688" s="3"/>
      <c r="WRS688" s="3"/>
      <c r="WRT688" s="3"/>
      <c r="WRU688" s="3"/>
      <c r="WRV688" s="3"/>
      <c r="WRW688" s="3"/>
      <c r="WRX688" s="3"/>
      <c r="WRY688" s="3"/>
      <c r="WRZ688" s="3"/>
      <c r="WSA688" s="3"/>
      <c r="WSB688" s="3"/>
      <c r="WSC688" s="3"/>
      <c r="WSD688" s="3"/>
      <c r="WSE688" s="3"/>
      <c r="WSF688" s="3"/>
      <c r="WSG688" s="3"/>
      <c r="WSH688" s="3"/>
      <c r="WSI688" s="3"/>
      <c r="WSJ688" s="3"/>
      <c r="WSK688" s="3"/>
      <c r="WSL688" s="3"/>
      <c r="WSM688" s="3"/>
      <c r="WSN688" s="3"/>
      <c r="WSO688" s="3"/>
      <c r="WSP688" s="3"/>
      <c r="WSQ688" s="3"/>
      <c r="WSR688" s="3"/>
      <c r="WSS688" s="3"/>
      <c r="WST688" s="3"/>
      <c r="WSU688" s="3"/>
      <c r="WSV688" s="3"/>
      <c r="WSW688" s="3"/>
      <c r="WSX688" s="3"/>
      <c r="WSY688" s="3"/>
      <c r="WSZ688" s="3"/>
      <c r="WTA688" s="3"/>
      <c r="WTB688" s="3"/>
      <c r="WTC688" s="3"/>
      <c r="WTD688" s="3"/>
      <c r="WTE688" s="3"/>
      <c r="WTF688" s="3"/>
      <c r="WTG688" s="3"/>
      <c r="WTH688" s="3"/>
      <c r="WTI688" s="3"/>
      <c r="WTJ688" s="3"/>
      <c r="WTK688" s="3"/>
      <c r="WTL688" s="3"/>
      <c r="WTM688" s="3"/>
      <c r="WTN688" s="3"/>
      <c r="WTO688" s="3"/>
      <c r="WTP688" s="3"/>
      <c r="WTQ688" s="3"/>
      <c r="WTR688" s="3"/>
      <c r="WTS688" s="3"/>
      <c r="WTT688" s="3"/>
      <c r="WTU688" s="3"/>
      <c r="WTV688" s="3"/>
      <c r="WTW688" s="3"/>
      <c r="WTX688" s="3"/>
      <c r="WTY688" s="3"/>
      <c r="WTZ688" s="3"/>
      <c r="WUA688" s="3"/>
      <c r="WUB688" s="3"/>
      <c r="WUC688" s="3"/>
      <c r="WUD688" s="3"/>
      <c r="WUE688" s="3"/>
      <c r="WUF688" s="3"/>
      <c r="WUG688" s="3"/>
      <c r="WUH688" s="3"/>
      <c r="WUI688" s="3"/>
      <c r="WUJ688" s="3"/>
      <c r="WUK688" s="3"/>
      <c r="WUL688" s="3"/>
      <c r="WUM688" s="3"/>
      <c r="WUN688" s="3"/>
      <c r="WUO688" s="3"/>
      <c r="WUP688" s="3"/>
      <c r="WUQ688" s="3"/>
      <c r="WUR688" s="3"/>
      <c r="WUS688" s="3"/>
      <c r="WUT688" s="3"/>
      <c r="WUU688" s="3"/>
      <c r="WUV688" s="3"/>
      <c r="WUW688" s="3"/>
      <c r="WUX688" s="3"/>
      <c r="WUY688" s="3"/>
      <c r="WUZ688" s="3"/>
      <c r="WVA688" s="3"/>
      <c r="WVB688" s="3"/>
      <c r="WVC688" s="3"/>
      <c r="WVD688" s="3"/>
      <c r="WVE688" s="3"/>
      <c r="WVF688" s="3"/>
      <c r="WVG688" s="3"/>
      <c r="WVH688" s="3"/>
      <c r="WVI688" s="3"/>
      <c r="WVJ688" s="3"/>
      <c r="WVK688" s="3"/>
      <c r="WVL688" s="3"/>
      <c r="WVM688" s="3"/>
      <c r="WVN688" s="3"/>
      <c r="WVO688" s="3"/>
      <c r="WVP688" s="3"/>
      <c r="WVQ688" s="3"/>
      <c r="WVR688" s="3"/>
      <c r="WVS688" s="3"/>
      <c r="WVT688" s="3"/>
      <c r="WVU688" s="3"/>
      <c r="WVV688" s="3"/>
      <c r="WVW688" s="3"/>
      <c r="WVX688" s="3"/>
      <c r="WVY688" s="3"/>
      <c r="WVZ688" s="3"/>
      <c r="WWA688" s="3"/>
      <c r="WWB688" s="3"/>
      <c r="WWC688" s="3"/>
      <c r="WWD688" s="3"/>
      <c r="WWE688" s="3"/>
      <c r="WWF688" s="3"/>
      <c r="WWG688" s="3"/>
      <c r="WWH688" s="3"/>
      <c r="WWI688" s="3"/>
      <c r="WWJ688" s="3"/>
      <c r="WWK688" s="3"/>
      <c r="WWL688" s="3"/>
      <c r="WWM688" s="3"/>
      <c r="WWN688" s="3"/>
      <c r="WWO688" s="3"/>
      <c r="WWP688" s="3"/>
      <c r="WWQ688" s="3"/>
      <c r="WWR688" s="3"/>
      <c r="WWS688" s="3"/>
      <c r="WWT688" s="3"/>
      <c r="WWU688" s="3"/>
      <c r="WWV688" s="3"/>
      <c r="WWW688" s="3"/>
      <c r="WWX688" s="3"/>
      <c r="WWY688" s="3"/>
      <c r="WWZ688" s="3"/>
      <c r="WXA688" s="3"/>
      <c r="WXB688" s="3"/>
      <c r="WXC688" s="3"/>
      <c r="WXD688" s="3"/>
      <c r="WXE688" s="3"/>
      <c r="WXF688" s="3"/>
      <c r="WXG688" s="3"/>
      <c r="WXH688" s="3"/>
      <c r="WXI688" s="3"/>
      <c r="WXJ688" s="3"/>
      <c r="WXK688" s="3"/>
      <c r="WXL688" s="3"/>
      <c r="WXM688" s="3"/>
      <c r="WXN688" s="3"/>
      <c r="WXO688" s="3"/>
      <c r="WXP688" s="3"/>
      <c r="WXQ688" s="3"/>
      <c r="WXR688" s="3"/>
      <c r="WXS688" s="3"/>
      <c r="WXT688" s="3"/>
      <c r="WXU688" s="3"/>
      <c r="WXV688" s="3"/>
      <c r="WXW688" s="3"/>
      <c r="WXX688" s="3"/>
      <c r="WXY688" s="3"/>
      <c r="WXZ688" s="3"/>
      <c r="WYA688" s="3"/>
      <c r="WYB688" s="3"/>
      <c r="WYC688" s="3"/>
      <c r="WYD688" s="3"/>
      <c r="WYE688" s="3"/>
      <c r="WYF688" s="3"/>
      <c r="WYG688" s="3"/>
      <c r="WYH688" s="3"/>
      <c r="WYI688" s="3"/>
      <c r="WYJ688" s="3"/>
      <c r="WYK688" s="3"/>
      <c r="WYL688" s="3"/>
      <c r="WYM688" s="3"/>
      <c r="WYN688" s="3"/>
      <c r="WYO688" s="3"/>
      <c r="WYP688" s="3"/>
      <c r="WYQ688" s="3"/>
      <c r="WYR688" s="3"/>
      <c r="WYS688" s="3"/>
      <c r="WYT688" s="3"/>
      <c r="WYU688" s="3"/>
      <c r="WYV688" s="3"/>
      <c r="WYW688" s="3"/>
      <c r="WYX688" s="3"/>
      <c r="WYY688" s="3"/>
      <c r="WYZ688" s="3"/>
      <c r="WZA688" s="3"/>
      <c r="WZB688" s="3"/>
      <c r="WZC688" s="3"/>
      <c r="WZD688" s="3"/>
      <c r="WZE688" s="3"/>
      <c r="WZF688" s="3"/>
      <c r="WZG688" s="3"/>
      <c r="WZH688" s="3"/>
      <c r="WZI688" s="3"/>
      <c r="WZJ688" s="3"/>
      <c r="WZK688" s="3"/>
      <c r="WZL688" s="3"/>
      <c r="WZM688" s="3"/>
      <c r="WZN688" s="3"/>
      <c r="WZO688" s="3"/>
      <c r="WZP688" s="3"/>
      <c r="WZQ688" s="3"/>
      <c r="WZR688" s="3"/>
      <c r="WZS688" s="3"/>
      <c r="WZT688" s="3"/>
      <c r="WZU688" s="3"/>
      <c r="WZV688" s="3"/>
      <c r="WZW688" s="3"/>
      <c r="WZX688" s="3"/>
      <c r="WZY688" s="3"/>
      <c r="WZZ688" s="3"/>
      <c r="XAA688" s="3"/>
      <c r="XAB688" s="3"/>
      <c r="XAC688" s="3"/>
      <c r="XAD688" s="3"/>
      <c r="XAE688" s="3"/>
      <c r="XAF688" s="3"/>
      <c r="XAG688" s="3"/>
      <c r="XAH688" s="3"/>
      <c r="XAI688" s="3"/>
      <c r="XAJ688" s="3"/>
      <c r="XAK688" s="3"/>
      <c r="XAL688" s="3"/>
      <c r="XAM688" s="3"/>
      <c r="XAN688" s="3"/>
      <c r="XAO688" s="3"/>
      <c r="XAP688" s="3"/>
      <c r="XAQ688" s="3"/>
      <c r="XAR688" s="3"/>
      <c r="XAS688" s="3"/>
      <c r="XAT688" s="3"/>
      <c r="XAU688" s="3"/>
      <c r="XAV688" s="3"/>
      <c r="XAW688" s="3"/>
      <c r="XAX688" s="3"/>
      <c r="XAY688" s="3"/>
      <c r="XAZ688" s="3"/>
      <c r="XBA688" s="3"/>
      <c r="XBB688" s="3"/>
      <c r="XBC688" s="3"/>
      <c r="XBD688" s="3"/>
      <c r="XBE688" s="3"/>
      <c r="XBF688" s="3"/>
      <c r="XBG688" s="3"/>
      <c r="XBH688" s="3"/>
      <c r="XBI688" s="3"/>
      <c r="XBJ688" s="3"/>
      <c r="XBK688" s="3"/>
      <c r="XBL688" s="3"/>
      <c r="XBM688" s="3"/>
      <c r="XBN688" s="3"/>
      <c r="XBO688" s="3"/>
      <c r="XBP688" s="3"/>
      <c r="XBQ688" s="3"/>
      <c r="XBR688" s="3"/>
      <c r="XBS688" s="3"/>
      <c r="XBT688" s="3"/>
      <c r="XBU688" s="3"/>
      <c r="XBV688" s="3"/>
      <c r="XBW688" s="3"/>
      <c r="XBX688" s="3"/>
      <c r="XBY688" s="3"/>
      <c r="XBZ688" s="3"/>
      <c r="XCA688" s="3"/>
      <c r="XCB688" s="3"/>
      <c r="XCC688" s="3"/>
      <c r="XCD688" s="3"/>
      <c r="XCE688" s="3"/>
      <c r="XCF688" s="3"/>
      <c r="XCG688" s="3"/>
      <c r="XCH688" s="3"/>
      <c r="XCI688" s="3"/>
      <c r="XCJ688" s="3"/>
      <c r="XCK688" s="3"/>
      <c r="XCL688" s="3"/>
      <c r="XCM688" s="3"/>
      <c r="XCN688" s="3"/>
      <c r="XCO688" s="3"/>
      <c r="XCP688" s="3"/>
      <c r="XCQ688" s="3"/>
      <c r="XCR688" s="3"/>
      <c r="XCS688" s="3"/>
      <c r="XCT688" s="3"/>
      <c r="XCU688" s="3"/>
      <c r="XCV688" s="3"/>
      <c r="XCW688" s="3"/>
      <c r="XCX688" s="3"/>
      <c r="XCY688" s="3"/>
      <c r="XCZ688" s="3"/>
      <c r="XDA688" s="3"/>
      <c r="XDB688" s="3"/>
      <c r="XDC688" s="3"/>
      <c r="XDD688" s="3"/>
      <c r="XDE688" s="3"/>
      <c r="XDF688" s="3"/>
      <c r="XDG688" s="3"/>
      <c r="XDH688" s="3"/>
      <c r="XDI688" s="3"/>
      <c r="XDJ688" s="3"/>
      <c r="XDK688" s="3"/>
      <c r="XDL688" s="3"/>
      <c r="XDM688" s="3"/>
      <c r="XDN688" s="3"/>
      <c r="XDO688" s="3"/>
      <c r="XDP688" s="3"/>
      <c r="XDQ688" s="3"/>
      <c r="XDR688" s="3"/>
      <c r="XDS688" s="3"/>
      <c r="XDT688" s="3"/>
      <c r="XDU688" s="3"/>
      <c r="XDV688" s="3"/>
      <c r="XDW688" s="3"/>
      <c r="XDX688" s="3"/>
      <c r="XDY688" s="3"/>
      <c r="XDZ688" s="3"/>
      <c r="XEA688" s="3"/>
      <c r="XEB688" s="3"/>
    </row>
    <row r="689" customHeight="1" spans="1:12">
      <c r="A689" s="16">
        <v>217</v>
      </c>
      <c r="B689" s="15" t="s">
        <v>1488</v>
      </c>
      <c r="C689" s="15" t="s">
        <v>1489</v>
      </c>
      <c r="D689" s="15" t="s">
        <v>15</v>
      </c>
      <c r="E689" s="16" t="s">
        <v>1490</v>
      </c>
      <c r="F689" s="16">
        <v>3</v>
      </c>
      <c r="G689" s="16">
        <v>65</v>
      </c>
      <c r="H689" s="16">
        <v>25</v>
      </c>
      <c r="I689" s="16">
        <f t="shared" si="21"/>
        <v>1625</v>
      </c>
      <c r="J689" s="16" t="s">
        <v>17</v>
      </c>
      <c r="K689" s="16">
        <f>I689*3</f>
        <v>4875</v>
      </c>
      <c r="L689" s="16"/>
    </row>
    <row r="690" customHeight="1" spans="1:12">
      <c r="A690" s="14"/>
      <c r="B690" s="15" t="s">
        <v>1491</v>
      </c>
      <c r="C690" s="15" t="s">
        <v>1492</v>
      </c>
      <c r="D690" s="15" t="s">
        <v>20</v>
      </c>
      <c r="E690" s="14"/>
      <c r="F690" s="14"/>
      <c r="G690" s="14"/>
      <c r="H690" s="14"/>
      <c r="I690" s="14"/>
      <c r="J690" s="14"/>
      <c r="K690" s="14"/>
      <c r="L690" s="14"/>
    </row>
    <row r="691" customHeight="1" spans="1:12">
      <c r="A691" s="17"/>
      <c r="B691" s="15" t="s">
        <v>1493</v>
      </c>
      <c r="C691" s="15" t="s">
        <v>1494</v>
      </c>
      <c r="D691" s="15" t="s">
        <v>175</v>
      </c>
      <c r="E691" s="17"/>
      <c r="F691" s="17"/>
      <c r="G691" s="17"/>
      <c r="H691" s="17"/>
      <c r="I691" s="17"/>
      <c r="J691" s="17"/>
      <c r="K691" s="17"/>
      <c r="L691" s="17"/>
    </row>
    <row r="692" customHeight="1" spans="1:12">
      <c r="A692" s="16">
        <v>218</v>
      </c>
      <c r="B692" s="15" t="s">
        <v>1495</v>
      </c>
      <c r="C692" s="15" t="s">
        <v>1496</v>
      </c>
      <c r="D692" s="15" t="s">
        <v>15</v>
      </c>
      <c r="E692" s="16" t="s">
        <v>1497</v>
      </c>
      <c r="F692" s="16">
        <v>3</v>
      </c>
      <c r="G692" s="16">
        <v>65</v>
      </c>
      <c r="H692" s="16">
        <v>25</v>
      </c>
      <c r="I692" s="16">
        <f>G692*H692</f>
        <v>1625</v>
      </c>
      <c r="J692" s="16" t="s">
        <v>17</v>
      </c>
      <c r="K692" s="16">
        <f>I692*3</f>
        <v>4875</v>
      </c>
      <c r="L692" s="16"/>
    </row>
    <row r="693" customHeight="1" spans="1:12">
      <c r="A693" s="14"/>
      <c r="B693" s="15" t="s">
        <v>1498</v>
      </c>
      <c r="C693" s="15" t="s">
        <v>1499</v>
      </c>
      <c r="D693" s="15" t="s">
        <v>20</v>
      </c>
      <c r="E693" s="14"/>
      <c r="F693" s="14"/>
      <c r="G693" s="14"/>
      <c r="H693" s="14"/>
      <c r="I693" s="14"/>
      <c r="J693" s="14"/>
      <c r="K693" s="14"/>
      <c r="L693" s="14"/>
    </row>
    <row r="694" customHeight="1" spans="1:12">
      <c r="A694" s="17"/>
      <c r="B694" s="15" t="s">
        <v>1500</v>
      </c>
      <c r="C694" s="15" t="s">
        <v>1501</v>
      </c>
      <c r="D694" s="15" t="s">
        <v>23</v>
      </c>
      <c r="E694" s="17"/>
      <c r="F694" s="17"/>
      <c r="G694" s="17"/>
      <c r="H694" s="17"/>
      <c r="I694" s="17"/>
      <c r="J694" s="17"/>
      <c r="K694" s="17"/>
      <c r="L694" s="17"/>
    </row>
    <row r="695" customHeight="1" spans="1:12">
      <c r="A695" s="16">
        <v>219</v>
      </c>
      <c r="B695" s="15" t="s">
        <v>409</v>
      </c>
      <c r="C695" s="15" t="s">
        <v>1502</v>
      </c>
      <c r="D695" s="15" t="s">
        <v>15</v>
      </c>
      <c r="E695" s="16" t="s">
        <v>1503</v>
      </c>
      <c r="F695" s="16">
        <v>3</v>
      </c>
      <c r="G695" s="16">
        <v>65</v>
      </c>
      <c r="H695" s="16">
        <v>25</v>
      </c>
      <c r="I695" s="16">
        <f>G695*H695</f>
        <v>1625</v>
      </c>
      <c r="J695" s="16" t="s">
        <v>17</v>
      </c>
      <c r="K695" s="16">
        <f>I695*3</f>
        <v>4875</v>
      </c>
      <c r="L695" s="16"/>
    </row>
    <row r="696" customHeight="1" spans="1:12">
      <c r="A696" s="14"/>
      <c r="B696" s="15" t="s">
        <v>1504</v>
      </c>
      <c r="C696" s="15" t="s">
        <v>53</v>
      </c>
      <c r="D696" s="15" t="s">
        <v>23</v>
      </c>
      <c r="E696" s="14"/>
      <c r="F696" s="14"/>
      <c r="G696" s="14"/>
      <c r="H696" s="14"/>
      <c r="I696" s="14"/>
      <c r="J696" s="14"/>
      <c r="K696" s="14"/>
      <c r="L696" s="14"/>
    </row>
    <row r="697" customHeight="1" spans="1:12">
      <c r="A697" s="17"/>
      <c r="B697" s="15" t="s">
        <v>1505</v>
      </c>
      <c r="C697" s="15" t="s">
        <v>62</v>
      </c>
      <c r="D697" s="15" t="s">
        <v>23</v>
      </c>
      <c r="E697" s="17"/>
      <c r="F697" s="17"/>
      <c r="G697" s="17"/>
      <c r="H697" s="17"/>
      <c r="I697" s="17"/>
      <c r="J697" s="17"/>
      <c r="K697" s="17"/>
      <c r="L697" s="17"/>
    </row>
    <row r="698" s="2" customFormat="1" customHeight="1" spans="1:12">
      <c r="A698" s="16">
        <v>220</v>
      </c>
      <c r="B698" s="15" t="s">
        <v>197</v>
      </c>
      <c r="C698" s="15" t="s">
        <v>1506</v>
      </c>
      <c r="D698" s="15" t="s">
        <v>15</v>
      </c>
      <c r="E698" s="16" t="s">
        <v>1507</v>
      </c>
      <c r="F698" s="16">
        <v>3</v>
      </c>
      <c r="G698" s="16">
        <v>65</v>
      </c>
      <c r="H698" s="16">
        <v>25</v>
      </c>
      <c r="I698" s="16">
        <f>G698*H698</f>
        <v>1625</v>
      </c>
      <c r="J698" s="16" t="s">
        <v>17</v>
      </c>
      <c r="K698" s="16">
        <f>I698*3</f>
        <v>4875</v>
      </c>
      <c r="L698" s="16"/>
    </row>
    <row r="699" s="3" customFormat="1" customHeight="1" spans="1:12">
      <c r="A699" s="14"/>
      <c r="B699" s="15" t="s">
        <v>1508</v>
      </c>
      <c r="C699" s="15" t="s">
        <v>1509</v>
      </c>
      <c r="D699" s="15" t="s">
        <v>20</v>
      </c>
      <c r="E699" s="14"/>
      <c r="F699" s="14"/>
      <c r="G699" s="14"/>
      <c r="H699" s="14"/>
      <c r="I699" s="14"/>
      <c r="J699" s="14"/>
      <c r="K699" s="14"/>
      <c r="L699" s="14"/>
    </row>
    <row r="700" s="3" customFormat="1" customHeight="1" spans="1:12">
      <c r="A700" s="14"/>
      <c r="B700" s="15" t="s">
        <v>1510</v>
      </c>
      <c r="C700" s="15" t="s">
        <v>1511</v>
      </c>
      <c r="D700" s="15" t="s">
        <v>23</v>
      </c>
      <c r="E700" s="14"/>
      <c r="F700" s="14"/>
      <c r="G700" s="14"/>
      <c r="H700" s="14"/>
      <c r="I700" s="14"/>
      <c r="J700" s="14"/>
      <c r="K700" s="14"/>
      <c r="L700" s="14"/>
    </row>
    <row r="701" s="3" customFormat="1" customHeight="1" spans="1:12">
      <c r="A701" s="17"/>
      <c r="B701" s="15" t="s">
        <v>1512</v>
      </c>
      <c r="C701" s="15" t="s">
        <v>1513</v>
      </c>
      <c r="D701" s="15" t="s">
        <v>23</v>
      </c>
      <c r="E701" s="17"/>
      <c r="F701" s="17"/>
      <c r="G701" s="17"/>
      <c r="H701" s="17"/>
      <c r="I701" s="17"/>
      <c r="J701" s="17"/>
      <c r="K701" s="17"/>
      <c r="L701" s="17"/>
    </row>
    <row r="702" customHeight="1" spans="1:12">
      <c r="A702" s="16">
        <v>221</v>
      </c>
      <c r="B702" s="15" t="s">
        <v>1514</v>
      </c>
      <c r="C702" s="15" t="s">
        <v>1515</v>
      </c>
      <c r="D702" s="15" t="s">
        <v>15</v>
      </c>
      <c r="E702" s="16" t="s">
        <v>1516</v>
      </c>
      <c r="F702" s="16">
        <v>3</v>
      </c>
      <c r="G702" s="16">
        <v>65</v>
      </c>
      <c r="H702" s="16">
        <v>25</v>
      </c>
      <c r="I702" s="16">
        <f>G702*H702</f>
        <v>1625</v>
      </c>
      <c r="J702" s="16" t="s">
        <v>17</v>
      </c>
      <c r="K702" s="16">
        <f>I702*3</f>
        <v>4875</v>
      </c>
      <c r="L702" s="16"/>
    </row>
    <row r="703" customHeight="1" spans="1:12">
      <c r="A703" s="14"/>
      <c r="B703" s="15" t="s">
        <v>1517</v>
      </c>
      <c r="C703" s="15" t="s">
        <v>1518</v>
      </c>
      <c r="D703" s="15" t="s">
        <v>20</v>
      </c>
      <c r="E703" s="14"/>
      <c r="F703" s="14"/>
      <c r="G703" s="14"/>
      <c r="H703" s="14"/>
      <c r="I703" s="14"/>
      <c r="J703" s="14"/>
      <c r="K703" s="14"/>
      <c r="L703" s="14"/>
    </row>
    <row r="704" customHeight="1" spans="1:12">
      <c r="A704" s="14"/>
      <c r="B704" s="15" t="s">
        <v>1519</v>
      </c>
      <c r="C704" s="15" t="s">
        <v>1520</v>
      </c>
      <c r="D704" s="15" t="s">
        <v>23</v>
      </c>
      <c r="E704" s="14"/>
      <c r="F704" s="14"/>
      <c r="G704" s="14"/>
      <c r="H704" s="14"/>
      <c r="I704" s="14"/>
      <c r="J704" s="14"/>
      <c r="K704" s="14"/>
      <c r="L704" s="14"/>
    </row>
    <row r="705" customHeight="1" spans="1:12">
      <c r="A705" s="17"/>
      <c r="B705" s="15" t="s">
        <v>1521</v>
      </c>
      <c r="C705" s="15" t="s">
        <v>777</v>
      </c>
      <c r="D705" s="15" t="s">
        <v>23</v>
      </c>
      <c r="E705" s="17"/>
      <c r="F705" s="17"/>
      <c r="G705" s="17"/>
      <c r="H705" s="17"/>
      <c r="I705" s="17"/>
      <c r="J705" s="17"/>
      <c r="K705" s="17"/>
      <c r="L705" s="17"/>
    </row>
    <row r="706" customHeight="1" spans="1:12">
      <c r="A706" s="16">
        <v>222</v>
      </c>
      <c r="B706" s="15" t="s">
        <v>1522</v>
      </c>
      <c r="C706" s="15" t="s">
        <v>1523</v>
      </c>
      <c r="D706" s="15" t="s">
        <v>15</v>
      </c>
      <c r="E706" s="16" t="s">
        <v>1524</v>
      </c>
      <c r="F706" s="16">
        <v>4</v>
      </c>
      <c r="G706" s="16">
        <v>65</v>
      </c>
      <c r="H706" s="16">
        <v>25</v>
      </c>
      <c r="I706" s="16">
        <f>G706*H706</f>
        <v>1625</v>
      </c>
      <c r="J706" s="16" t="s">
        <v>17</v>
      </c>
      <c r="K706" s="16">
        <f>I706*3</f>
        <v>4875</v>
      </c>
      <c r="L706" s="16" t="s">
        <v>922</v>
      </c>
    </row>
    <row r="707" customHeight="1" spans="1:12">
      <c r="A707" s="14"/>
      <c r="B707" s="15" t="s">
        <v>1525</v>
      </c>
      <c r="C707" s="15" t="s">
        <v>1526</v>
      </c>
      <c r="D707" s="15" t="s">
        <v>20</v>
      </c>
      <c r="E707" s="14"/>
      <c r="F707" s="14"/>
      <c r="G707" s="14"/>
      <c r="H707" s="14"/>
      <c r="I707" s="14"/>
      <c r="J707" s="14"/>
      <c r="K707" s="14"/>
      <c r="L707" s="14"/>
    </row>
    <row r="708" customHeight="1" spans="1:12">
      <c r="A708" s="14"/>
      <c r="B708" s="15" t="s">
        <v>224</v>
      </c>
      <c r="C708" s="15" t="s">
        <v>1527</v>
      </c>
      <c r="D708" s="15" t="s">
        <v>23</v>
      </c>
      <c r="E708" s="14"/>
      <c r="F708" s="14"/>
      <c r="G708" s="14"/>
      <c r="H708" s="14"/>
      <c r="I708" s="14"/>
      <c r="J708" s="14"/>
      <c r="K708" s="14"/>
      <c r="L708" s="14"/>
    </row>
    <row r="709" customHeight="1" spans="1:12">
      <c r="A709" s="17"/>
      <c r="B709" s="15" t="s">
        <v>1528</v>
      </c>
      <c r="C709" s="15" t="s">
        <v>1529</v>
      </c>
      <c r="D709" s="15" t="s">
        <v>23</v>
      </c>
      <c r="E709" s="17"/>
      <c r="F709" s="17"/>
      <c r="G709" s="17"/>
      <c r="H709" s="17"/>
      <c r="I709" s="17"/>
      <c r="J709" s="17"/>
      <c r="K709" s="17"/>
      <c r="L709" s="17"/>
    </row>
    <row r="710" customHeight="1" spans="1:12">
      <c r="A710" s="16">
        <v>223</v>
      </c>
      <c r="B710" s="15" t="s">
        <v>380</v>
      </c>
      <c r="C710" s="15" t="s">
        <v>1530</v>
      </c>
      <c r="D710" s="15" t="s">
        <v>15</v>
      </c>
      <c r="E710" s="16" t="s">
        <v>1531</v>
      </c>
      <c r="F710" s="16">
        <v>4</v>
      </c>
      <c r="G710" s="16">
        <v>65</v>
      </c>
      <c r="H710" s="16">
        <v>25</v>
      </c>
      <c r="I710" s="16">
        <f t="shared" ref="I710:I715" si="22">G710*H710</f>
        <v>1625</v>
      </c>
      <c r="J710" s="16" t="s">
        <v>17</v>
      </c>
      <c r="K710" s="16">
        <f>I710*3</f>
        <v>4875</v>
      </c>
      <c r="L710" s="16"/>
    </row>
    <row r="711" customHeight="1" spans="1:12">
      <c r="A711" s="14"/>
      <c r="B711" s="15" t="s">
        <v>569</v>
      </c>
      <c r="C711" s="15" t="s">
        <v>1532</v>
      </c>
      <c r="D711" s="15" t="s">
        <v>20</v>
      </c>
      <c r="E711" s="14"/>
      <c r="F711" s="14"/>
      <c r="G711" s="14"/>
      <c r="H711" s="14"/>
      <c r="I711" s="14"/>
      <c r="J711" s="14"/>
      <c r="K711" s="14"/>
      <c r="L711" s="14"/>
    </row>
    <row r="712" customHeight="1" spans="1:12">
      <c r="A712" s="14"/>
      <c r="B712" s="15" t="s">
        <v>1533</v>
      </c>
      <c r="C712" s="15" t="s">
        <v>1534</v>
      </c>
      <c r="D712" s="15" t="s">
        <v>23</v>
      </c>
      <c r="E712" s="14"/>
      <c r="F712" s="14"/>
      <c r="G712" s="14"/>
      <c r="H712" s="14"/>
      <c r="I712" s="14"/>
      <c r="J712" s="14"/>
      <c r="K712" s="14"/>
      <c r="L712" s="14"/>
    </row>
    <row r="713" customHeight="1" spans="1:12">
      <c r="A713" s="17"/>
      <c r="B713" s="15" t="s">
        <v>1535</v>
      </c>
      <c r="C713" s="15" t="s">
        <v>1536</v>
      </c>
      <c r="D713" s="15" t="s">
        <v>23</v>
      </c>
      <c r="E713" s="17"/>
      <c r="F713" s="17"/>
      <c r="G713" s="17"/>
      <c r="H713" s="17"/>
      <c r="I713" s="17"/>
      <c r="J713" s="17"/>
      <c r="K713" s="17"/>
      <c r="L713" s="17"/>
    </row>
    <row r="714" s="2" customFormat="1" customHeight="1" spans="1:12">
      <c r="A714" s="18">
        <v>224</v>
      </c>
      <c r="B714" s="15" t="s">
        <v>1537</v>
      </c>
      <c r="C714" s="15" t="s">
        <v>1538</v>
      </c>
      <c r="D714" s="15" t="s">
        <v>15</v>
      </c>
      <c r="E714" s="18" t="s">
        <v>1539</v>
      </c>
      <c r="F714" s="18">
        <v>1</v>
      </c>
      <c r="G714" s="18">
        <v>35</v>
      </c>
      <c r="H714" s="18">
        <v>25</v>
      </c>
      <c r="I714" s="18">
        <f t="shared" si="22"/>
        <v>875</v>
      </c>
      <c r="J714" s="18" t="s">
        <v>17</v>
      </c>
      <c r="K714" s="18">
        <f>I714*3</f>
        <v>2625</v>
      </c>
      <c r="L714" s="18"/>
    </row>
    <row r="715" customHeight="1" spans="1:12">
      <c r="A715" s="16">
        <v>225</v>
      </c>
      <c r="B715" s="15" t="s">
        <v>1540</v>
      </c>
      <c r="C715" s="15" t="s">
        <v>1541</v>
      </c>
      <c r="D715" s="15" t="s">
        <v>15</v>
      </c>
      <c r="E715" s="16" t="s">
        <v>1542</v>
      </c>
      <c r="F715" s="16">
        <v>5</v>
      </c>
      <c r="G715" s="16">
        <v>65</v>
      </c>
      <c r="H715" s="16">
        <v>25</v>
      </c>
      <c r="I715" s="16">
        <f t="shared" si="22"/>
        <v>1625</v>
      </c>
      <c r="J715" s="16" t="s">
        <v>17</v>
      </c>
      <c r="K715" s="16">
        <f>I715*3</f>
        <v>4875</v>
      </c>
      <c r="L715" s="16"/>
    </row>
    <row r="716" customHeight="1" spans="1:12">
      <c r="A716" s="14"/>
      <c r="B716" s="15" t="s">
        <v>1543</v>
      </c>
      <c r="C716" s="15" t="s">
        <v>1544</v>
      </c>
      <c r="D716" s="15" t="s">
        <v>20</v>
      </c>
      <c r="E716" s="14"/>
      <c r="F716" s="14"/>
      <c r="G716" s="14"/>
      <c r="H716" s="14"/>
      <c r="I716" s="14"/>
      <c r="J716" s="14"/>
      <c r="K716" s="14"/>
      <c r="L716" s="14"/>
    </row>
    <row r="717" customHeight="1" spans="1:12">
      <c r="A717" s="14"/>
      <c r="B717" s="15" t="s">
        <v>1545</v>
      </c>
      <c r="C717" s="15" t="s">
        <v>537</v>
      </c>
      <c r="D717" s="15" t="s">
        <v>23</v>
      </c>
      <c r="E717" s="14"/>
      <c r="F717" s="14"/>
      <c r="G717" s="14"/>
      <c r="H717" s="14"/>
      <c r="I717" s="14"/>
      <c r="J717" s="14"/>
      <c r="K717" s="14"/>
      <c r="L717" s="14"/>
    </row>
    <row r="718" customHeight="1" spans="1:12">
      <c r="A718" s="14"/>
      <c r="B718" s="15" t="s">
        <v>1546</v>
      </c>
      <c r="C718" s="15" t="s">
        <v>1547</v>
      </c>
      <c r="D718" s="15" t="s">
        <v>23</v>
      </c>
      <c r="E718" s="14"/>
      <c r="F718" s="14"/>
      <c r="G718" s="14"/>
      <c r="H718" s="14"/>
      <c r="I718" s="14"/>
      <c r="J718" s="14"/>
      <c r="K718" s="14"/>
      <c r="L718" s="14"/>
    </row>
    <row r="719" customHeight="1" spans="1:12">
      <c r="A719" s="17"/>
      <c r="B719" s="15" t="s">
        <v>1548</v>
      </c>
      <c r="C719" s="15" t="s">
        <v>1549</v>
      </c>
      <c r="D719" s="15" t="s">
        <v>23</v>
      </c>
      <c r="E719" s="17"/>
      <c r="F719" s="17"/>
      <c r="G719" s="17"/>
      <c r="H719" s="17"/>
      <c r="I719" s="17"/>
      <c r="J719" s="17"/>
      <c r="K719" s="17"/>
      <c r="L719" s="17"/>
    </row>
    <row r="720" customHeight="1" spans="1:12">
      <c r="A720" s="16">
        <v>226</v>
      </c>
      <c r="B720" s="15" t="s">
        <v>1550</v>
      </c>
      <c r="C720" s="15" t="s">
        <v>1551</v>
      </c>
      <c r="D720" s="15" t="s">
        <v>15</v>
      </c>
      <c r="E720" s="16" t="s">
        <v>1552</v>
      </c>
      <c r="F720" s="16">
        <v>3</v>
      </c>
      <c r="G720" s="16">
        <v>65</v>
      </c>
      <c r="H720" s="16">
        <v>25</v>
      </c>
      <c r="I720" s="16">
        <f>G720*H720</f>
        <v>1625</v>
      </c>
      <c r="J720" s="16" t="s">
        <v>17</v>
      </c>
      <c r="K720" s="16">
        <f>I720*3</f>
        <v>4875</v>
      </c>
      <c r="L720" s="16"/>
    </row>
    <row r="721" customHeight="1" spans="1:12">
      <c r="A721" s="14"/>
      <c r="B721" s="15" t="s">
        <v>1553</v>
      </c>
      <c r="C721" s="15" t="s">
        <v>1554</v>
      </c>
      <c r="D721" s="15" t="s">
        <v>20</v>
      </c>
      <c r="E721" s="14"/>
      <c r="F721" s="14"/>
      <c r="G721" s="14"/>
      <c r="H721" s="14"/>
      <c r="I721" s="14"/>
      <c r="J721" s="14"/>
      <c r="K721" s="14"/>
      <c r="L721" s="14"/>
    </row>
    <row r="722" customHeight="1" spans="1:12">
      <c r="A722" s="17"/>
      <c r="B722" s="15" t="s">
        <v>1555</v>
      </c>
      <c r="C722" s="15" t="s">
        <v>1556</v>
      </c>
      <c r="D722" s="15" t="s">
        <v>23</v>
      </c>
      <c r="E722" s="17"/>
      <c r="F722" s="17"/>
      <c r="G722" s="17"/>
      <c r="H722" s="17"/>
      <c r="I722" s="17"/>
      <c r="J722" s="17"/>
      <c r="K722" s="17"/>
      <c r="L722" s="17"/>
    </row>
    <row r="723" customHeight="1" spans="1:12">
      <c r="A723" s="16">
        <v>227</v>
      </c>
      <c r="B723" s="15" t="s">
        <v>1557</v>
      </c>
      <c r="C723" s="15" t="s">
        <v>1558</v>
      </c>
      <c r="D723" s="15" t="s">
        <v>15</v>
      </c>
      <c r="E723" s="16" t="s">
        <v>1559</v>
      </c>
      <c r="F723" s="16">
        <v>4</v>
      </c>
      <c r="G723" s="16">
        <v>65</v>
      </c>
      <c r="H723" s="16">
        <v>25</v>
      </c>
      <c r="I723" s="16">
        <f>G723*H723</f>
        <v>1625</v>
      </c>
      <c r="J723" s="16" t="s">
        <v>17</v>
      </c>
      <c r="K723" s="16">
        <f>I723*3</f>
        <v>4875</v>
      </c>
      <c r="L723" s="16"/>
    </row>
    <row r="724" customHeight="1" spans="1:12">
      <c r="A724" s="14"/>
      <c r="B724" s="15" t="s">
        <v>1560</v>
      </c>
      <c r="C724" s="15" t="s">
        <v>1561</v>
      </c>
      <c r="D724" s="15" t="s">
        <v>20</v>
      </c>
      <c r="E724" s="14"/>
      <c r="F724" s="14"/>
      <c r="G724" s="14"/>
      <c r="H724" s="14"/>
      <c r="I724" s="14"/>
      <c r="J724" s="14"/>
      <c r="K724" s="14"/>
      <c r="L724" s="14"/>
    </row>
    <row r="725" customHeight="1" spans="1:12">
      <c r="A725" s="14"/>
      <c r="B725" s="15" t="s">
        <v>1562</v>
      </c>
      <c r="C725" s="15" t="s">
        <v>1563</v>
      </c>
      <c r="D725" s="15" t="s">
        <v>23</v>
      </c>
      <c r="E725" s="14"/>
      <c r="F725" s="14"/>
      <c r="G725" s="14"/>
      <c r="H725" s="14"/>
      <c r="I725" s="14"/>
      <c r="J725" s="14"/>
      <c r="K725" s="14"/>
      <c r="L725" s="14"/>
    </row>
    <row r="726" customHeight="1" spans="1:12">
      <c r="A726" s="17"/>
      <c r="B726" s="15" t="s">
        <v>1564</v>
      </c>
      <c r="C726" s="15" t="s">
        <v>576</v>
      </c>
      <c r="D726" s="15" t="s">
        <v>23</v>
      </c>
      <c r="E726" s="17"/>
      <c r="F726" s="17"/>
      <c r="G726" s="17"/>
      <c r="H726" s="17"/>
      <c r="I726" s="17"/>
      <c r="J726" s="17"/>
      <c r="K726" s="17"/>
      <c r="L726" s="17"/>
    </row>
    <row r="727" s="2" customFormat="1" customHeight="1" spans="1:12">
      <c r="A727" s="18">
        <v>228</v>
      </c>
      <c r="B727" s="15" t="s">
        <v>1565</v>
      </c>
      <c r="C727" s="15" t="s">
        <v>1566</v>
      </c>
      <c r="D727" s="15" t="s">
        <v>15</v>
      </c>
      <c r="E727" s="18" t="s">
        <v>1567</v>
      </c>
      <c r="F727" s="18">
        <v>1</v>
      </c>
      <c r="G727" s="18">
        <v>35</v>
      </c>
      <c r="H727" s="18">
        <v>25</v>
      </c>
      <c r="I727" s="18">
        <f t="shared" ref="I727:I731" si="23">G727*H727</f>
        <v>875</v>
      </c>
      <c r="J727" s="18" t="s">
        <v>17</v>
      </c>
      <c r="K727" s="18">
        <f>I727*3</f>
        <v>2625</v>
      </c>
      <c r="L727" s="18"/>
    </row>
    <row r="728" customHeight="1" spans="1:12">
      <c r="A728" s="16">
        <v>229</v>
      </c>
      <c r="B728" s="15" t="s">
        <v>1568</v>
      </c>
      <c r="C728" s="15" t="s">
        <v>1569</v>
      </c>
      <c r="D728" s="15" t="s">
        <v>15</v>
      </c>
      <c r="E728" s="16" t="s">
        <v>1570</v>
      </c>
      <c r="F728" s="16">
        <v>3</v>
      </c>
      <c r="G728" s="16">
        <v>65</v>
      </c>
      <c r="H728" s="16">
        <v>25</v>
      </c>
      <c r="I728" s="16">
        <f t="shared" si="23"/>
        <v>1625</v>
      </c>
      <c r="J728" s="16" t="s">
        <v>666</v>
      </c>
      <c r="K728" s="16">
        <f>I728*1</f>
        <v>1625</v>
      </c>
      <c r="L728" s="20" t="s">
        <v>1571</v>
      </c>
    </row>
    <row r="729" customHeight="1" spans="1:12">
      <c r="A729" s="14"/>
      <c r="B729" s="15" t="s">
        <v>1572</v>
      </c>
      <c r="C729" s="15" t="s">
        <v>713</v>
      </c>
      <c r="D729" s="15" t="s">
        <v>20</v>
      </c>
      <c r="E729" s="14"/>
      <c r="F729" s="14"/>
      <c r="G729" s="14"/>
      <c r="H729" s="14"/>
      <c r="I729" s="14"/>
      <c r="J729" s="14"/>
      <c r="K729" s="14"/>
      <c r="L729" s="21"/>
    </row>
    <row r="730" customHeight="1" spans="1:12">
      <c r="A730" s="17"/>
      <c r="B730" s="15" t="s">
        <v>1573</v>
      </c>
      <c r="C730" s="15" t="s">
        <v>537</v>
      </c>
      <c r="D730" s="15" t="s">
        <v>23</v>
      </c>
      <c r="E730" s="17"/>
      <c r="F730" s="17"/>
      <c r="G730" s="17"/>
      <c r="H730" s="17"/>
      <c r="I730" s="17"/>
      <c r="J730" s="17"/>
      <c r="K730" s="17"/>
      <c r="L730" s="22"/>
    </row>
    <row r="731" s="2" customFormat="1" customHeight="1" spans="1:12">
      <c r="A731" s="16">
        <v>230</v>
      </c>
      <c r="B731" s="15" t="s">
        <v>1574</v>
      </c>
      <c r="C731" s="15" t="s">
        <v>1575</v>
      </c>
      <c r="D731" s="15" t="s">
        <v>15</v>
      </c>
      <c r="E731" s="16" t="s">
        <v>1576</v>
      </c>
      <c r="F731" s="16">
        <v>3</v>
      </c>
      <c r="G731" s="16">
        <v>65</v>
      </c>
      <c r="H731" s="16">
        <v>25</v>
      </c>
      <c r="I731" s="16">
        <f t="shared" si="23"/>
        <v>1625</v>
      </c>
      <c r="J731" s="16" t="s">
        <v>88</v>
      </c>
      <c r="K731" s="16">
        <f>ROUND(I731*(5+20/31),2)</f>
        <v>9173.39</v>
      </c>
      <c r="L731" s="20" t="s">
        <v>1577</v>
      </c>
    </row>
    <row r="732" customHeight="1" spans="1:12">
      <c r="A732" s="14"/>
      <c r="B732" s="15" t="s">
        <v>1578</v>
      </c>
      <c r="C732" s="15" t="s">
        <v>1575</v>
      </c>
      <c r="D732" s="15" t="s">
        <v>20</v>
      </c>
      <c r="E732" s="14"/>
      <c r="F732" s="14"/>
      <c r="G732" s="14"/>
      <c r="H732" s="14"/>
      <c r="I732" s="14"/>
      <c r="J732" s="14"/>
      <c r="K732" s="14"/>
      <c r="L732" s="21"/>
    </row>
    <row r="733" customHeight="1" spans="1:12">
      <c r="A733" s="14"/>
      <c r="B733" s="15" t="s">
        <v>1579</v>
      </c>
      <c r="C733" s="15" t="s">
        <v>1580</v>
      </c>
      <c r="D733" s="15" t="s">
        <v>23</v>
      </c>
      <c r="E733" s="14"/>
      <c r="F733" s="14"/>
      <c r="G733" s="14"/>
      <c r="H733" s="14"/>
      <c r="I733" s="14"/>
      <c r="J733" s="14"/>
      <c r="K733" s="14"/>
      <c r="L733" s="21"/>
    </row>
    <row r="734" customHeight="1" spans="1:12">
      <c r="A734" s="17"/>
      <c r="B734" s="15" t="s">
        <v>1581</v>
      </c>
      <c r="C734" s="15" t="s">
        <v>1582</v>
      </c>
      <c r="D734" s="15" t="s">
        <v>23</v>
      </c>
      <c r="E734" s="17"/>
      <c r="F734" s="17"/>
      <c r="G734" s="17"/>
      <c r="H734" s="17"/>
      <c r="I734" s="17"/>
      <c r="J734" s="17"/>
      <c r="K734" s="17"/>
      <c r="L734" s="22"/>
    </row>
    <row r="735" customHeight="1" spans="1:12">
      <c r="A735" s="18">
        <v>231</v>
      </c>
      <c r="B735" s="15" t="s">
        <v>279</v>
      </c>
      <c r="C735" s="15" t="s">
        <v>1583</v>
      </c>
      <c r="D735" s="15" t="s">
        <v>15</v>
      </c>
      <c r="E735" s="18" t="s">
        <v>1584</v>
      </c>
      <c r="F735" s="18">
        <v>1</v>
      </c>
      <c r="G735" s="18">
        <v>35</v>
      </c>
      <c r="H735" s="18">
        <v>25</v>
      </c>
      <c r="I735" s="18">
        <f>G735*H735</f>
        <v>875</v>
      </c>
      <c r="J735" s="18" t="s">
        <v>17</v>
      </c>
      <c r="K735" s="18">
        <f t="shared" ref="K735:K739" si="24">I735*3</f>
        <v>2625</v>
      </c>
      <c r="L735" s="18"/>
    </row>
    <row r="736" customHeight="1" spans="1:12">
      <c r="A736" s="16">
        <v>232</v>
      </c>
      <c r="B736" s="15" t="s">
        <v>1585</v>
      </c>
      <c r="C736" s="15" t="s">
        <v>1586</v>
      </c>
      <c r="D736" s="15" t="s">
        <v>15</v>
      </c>
      <c r="E736" s="16" t="s">
        <v>1587</v>
      </c>
      <c r="F736" s="16">
        <v>2</v>
      </c>
      <c r="G736" s="16">
        <v>65</v>
      </c>
      <c r="H736" s="16">
        <v>25</v>
      </c>
      <c r="I736" s="16">
        <f>G736*H736</f>
        <v>1625</v>
      </c>
      <c r="J736" s="16" t="s">
        <v>17</v>
      </c>
      <c r="K736" s="16">
        <f t="shared" si="24"/>
        <v>4875</v>
      </c>
      <c r="L736" s="16"/>
    </row>
    <row r="737" customHeight="1" spans="1:12">
      <c r="A737" s="14"/>
      <c r="B737" s="15" t="s">
        <v>1588</v>
      </c>
      <c r="C737" s="15" t="s">
        <v>1589</v>
      </c>
      <c r="D737" s="15" t="s">
        <v>20</v>
      </c>
      <c r="E737" s="14"/>
      <c r="F737" s="14"/>
      <c r="G737" s="14"/>
      <c r="H737" s="14"/>
      <c r="I737" s="14"/>
      <c r="J737" s="14"/>
      <c r="K737" s="14"/>
      <c r="L737" s="14"/>
    </row>
    <row r="738" customHeight="1" spans="1:12">
      <c r="A738" s="17"/>
      <c r="B738" s="15" t="s">
        <v>1590</v>
      </c>
      <c r="C738" s="15" t="s">
        <v>1591</v>
      </c>
      <c r="D738" s="15" t="s">
        <v>175</v>
      </c>
      <c r="E738" s="17"/>
      <c r="F738" s="17"/>
      <c r="G738" s="17"/>
      <c r="H738" s="17"/>
      <c r="I738" s="17"/>
      <c r="J738" s="17"/>
      <c r="K738" s="17"/>
      <c r="L738" s="17"/>
    </row>
    <row r="739" customHeight="1" spans="1:12">
      <c r="A739" s="16">
        <v>233</v>
      </c>
      <c r="B739" s="15" t="s">
        <v>1592</v>
      </c>
      <c r="C739" s="15" t="s">
        <v>1593</v>
      </c>
      <c r="D739" s="15" t="s">
        <v>15</v>
      </c>
      <c r="E739" s="16" t="s">
        <v>1594</v>
      </c>
      <c r="F739" s="16">
        <v>3</v>
      </c>
      <c r="G739" s="16">
        <v>65</v>
      </c>
      <c r="H739" s="16">
        <v>25</v>
      </c>
      <c r="I739" s="16">
        <f>G739*H739</f>
        <v>1625</v>
      </c>
      <c r="J739" s="16" t="s">
        <v>17</v>
      </c>
      <c r="K739" s="16">
        <f t="shared" si="24"/>
        <v>4875</v>
      </c>
      <c r="L739" s="16"/>
    </row>
    <row r="740" customHeight="1" spans="1:12">
      <c r="A740" s="14"/>
      <c r="B740" s="15" t="s">
        <v>1595</v>
      </c>
      <c r="C740" s="15" t="s">
        <v>1596</v>
      </c>
      <c r="D740" s="15" t="s">
        <v>20</v>
      </c>
      <c r="E740" s="14"/>
      <c r="F740" s="14"/>
      <c r="G740" s="14"/>
      <c r="H740" s="14"/>
      <c r="I740" s="14"/>
      <c r="J740" s="14"/>
      <c r="K740" s="14"/>
      <c r="L740" s="14"/>
    </row>
    <row r="741" customHeight="1" spans="1:12">
      <c r="A741" s="14"/>
      <c r="B741" s="15" t="s">
        <v>1597</v>
      </c>
      <c r="C741" s="15" t="s">
        <v>62</v>
      </c>
      <c r="D741" s="15" t="s">
        <v>23</v>
      </c>
      <c r="E741" s="14"/>
      <c r="F741" s="14"/>
      <c r="G741" s="14"/>
      <c r="H741" s="14"/>
      <c r="I741" s="14"/>
      <c r="J741" s="14"/>
      <c r="K741" s="14"/>
      <c r="L741" s="14"/>
    </row>
    <row r="742" customHeight="1" spans="1:12">
      <c r="A742" s="17"/>
      <c r="B742" s="15" t="s">
        <v>1598</v>
      </c>
      <c r="C742" s="15" t="s">
        <v>1599</v>
      </c>
      <c r="D742" s="15" t="s">
        <v>23</v>
      </c>
      <c r="E742" s="17"/>
      <c r="F742" s="17"/>
      <c r="G742" s="17"/>
      <c r="H742" s="17"/>
      <c r="I742" s="17"/>
      <c r="J742" s="17"/>
      <c r="K742" s="17"/>
      <c r="L742" s="17"/>
    </row>
    <row r="743" customHeight="1" spans="1:12">
      <c r="A743" s="16">
        <v>234</v>
      </c>
      <c r="B743" s="15" t="s">
        <v>1234</v>
      </c>
      <c r="C743" s="15" t="s">
        <v>1600</v>
      </c>
      <c r="D743" s="15" t="s">
        <v>15</v>
      </c>
      <c r="E743" s="16" t="s">
        <v>1601</v>
      </c>
      <c r="F743" s="16">
        <v>1</v>
      </c>
      <c r="G743" s="16">
        <v>65</v>
      </c>
      <c r="H743" s="16">
        <v>25</v>
      </c>
      <c r="I743" s="16">
        <f>G743*H743</f>
        <v>1625</v>
      </c>
      <c r="J743" s="16" t="s">
        <v>17</v>
      </c>
      <c r="K743" s="16">
        <f>I743*3</f>
        <v>4875</v>
      </c>
      <c r="L743" s="16"/>
    </row>
    <row r="744" customHeight="1" spans="1:12">
      <c r="A744" s="17"/>
      <c r="B744" s="15" t="s">
        <v>808</v>
      </c>
      <c r="C744" s="15" t="s">
        <v>1602</v>
      </c>
      <c r="D744" s="15" t="s">
        <v>20</v>
      </c>
      <c r="E744" s="17"/>
      <c r="F744" s="17"/>
      <c r="G744" s="17"/>
      <c r="H744" s="17"/>
      <c r="I744" s="17"/>
      <c r="J744" s="17"/>
      <c r="K744" s="17"/>
      <c r="L744" s="17"/>
    </row>
    <row r="745" s="2" customFormat="1" ht="16.25" customHeight="1" spans="1:12">
      <c r="A745" s="18">
        <v>235</v>
      </c>
      <c r="B745" s="15" t="s">
        <v>1603</v>
      </c>
      <c r="C745" s="15" t="s">
        <v>1604</v>
      </c>
      <c r="D745" s="15" t="s">
        <v>15</v>
      </c>
      <c r="E745" s="18" t="s">
        <v>1605</v>
      </c>
      <c r="F745" s="18">
        <v>1</v>
      </c>
      <c r="G745" s="18">
        <v>35</v>
      </c>
      <c r="H745" s="18">
        <v>25</v>
      </c>
      <c r="I745" s="18">
        <f>G745*H745</f>
        <v>875</v>
      </c>
      <c r="J745" s="18" t="s">
        <v>17</v>
      </c>
      <c r="K745" s="18">
        <f>I745*3</f>
        <v>2625</v>
      </c>
      <c r="L745" s="27" t="s">
        <v>1606</v>
      </c>
    </row>
    <row r="746" customHeight="1" spans="1:12">
      <c r="A746" s="16">
        <v>236</v>
      </c>
      <c r="B746" s="15" t="s">
        <v>1607</v>
      </c>
      <c r="C746" s="15" t="s">
        <v>1608</v>
      </c>
      <c r="D746" s="15" t="s">
        <v>15</v>
      </c>
      <c r="E746" s="16" t="s">
        <v>1609</v>
      </c>
      <c r="F746" s="16">
        <v>4</v>
      </c>
      <c r="G746" s="16">
        <v>65</v>
      </c>
      <c r="H746" s="16">
        <v>25</v>
      </c>
      <c r="I746" s="16">
        <f>G746*H746</f>
        <v>1625</v>
      </c>
      <c r="J746" s="16" t="s">
        <v>17</v>
      </c>
      <c r="K746" s="16">
        <f>I746*3</f>
        <v>4875</v>
      </c>
      <c r="L746" s="16"/>
    </row>
    <row r="747" customHeight="1" spans="1:12">
      <c r="A747" s="14"/>
      <c r="B747" s="15" t="s">
        <v>1610</v>
      </c>
      <c r="C747" s="15" t="s">
        <v>1611</v>
      </c>
      <c r="D747" s="15" t="s">
        <v>20</v>
      </c>
      <c r="E747" s="14"/>
      <c r="F747" s="14"/>
      <c r="G747" s="14"/>
      <c r="H747" s="14"/>
      <c r="I747" s="14"/>
      <c r="J747" s="14"/>
      <c r="K747" s="14"/>
      <c r="L747" s="14"/>
    </row>
    <row r="748" customHeight="1" spans="1:12">
      <c r="A748" s="14"/>
      <c r="B748" s="15" t="s">
        <v>47</v>
      </c>
      <c r="C748" s="15" t="s">
        <v>1612</v>
      </c>
      <c r="D748" s="15" t="s">
        <v>23</v>
      </c>
      <c r="E748" s="14"/>
      <c r="F748" s="14"/>
      <c r="G748" s="14"/>
      <c r="H748" s="14"/>
      <c r="I748" s="14"/>
      <c r="J748" s="14"/>
      <c r="K748" s="14"/>
      <c r="L748" s="14"/>
    </row>
    <row r="749" customHeight="1" spans="1:12">
      <c r="A749" s="17"/>
      <c r="B749" s="15" t="s">
        <v>47</v>
      </c>
      <c r="C749" s="15" t="s">
        <v>1014</v>
      </c>
      <c r="D749" s="15" t="s">
        <v>23</v>
      </c>
      <c r="E749" s="17"/>
      <c r="F749" s="17"/>
      <c r="G749" s="17"/>
      <c r="H749" s="17"/>
      <c r="I749" s="17"/>
      <c r="J749" s="17"/>
      <c r="K749" s="17"/>
      <c r="L749" s="17"/>
    </row>
    <row r="750" customHeight="1" spans="1:12">
      <c r="A750" s="16">
        <v>237</v>
      </c>
      <c r="B750" s="15" t="s">
        <v>1613</v>
      </c>
      <c r="C750" s="15" t="s">
        <v>1614</v>
      </c>
      <c r="D750" s="15" t="s">
        <v>15</v>
      </c>
      <c r="E750" s="16" t="s">
        <v>1615</v>
      </c>
      <c r="F750" s="16">
        <v>2</v>
      </c>
      <c r="G750" s="16">
        <v>65</v>
      </c>
      <c r="H750" s="16">
        <v>25</v>
      </c>
      <c r="I750" s="16">
        <f>G750*H750</f>
        <v>1625</v>
      </c>
      <c r="J750" s="16" t="s">
        <v>17</v>
      </c>
      <c r="K750" s="16">
        <f>I750*3</f>
        <v>4875</v>
      </c>
      <c r="L750" s="16"/>
    </row>
    <row r="751" customHeight="1" spans="1:12">
      <c r="A751" s="14"/>
      <c r="B751" s="15" t="s">
        <v>1616</v>
      </c>
      <c r="C751" s="15" t="s">
        <v>1617</v>
      </c>
      <c r="D751" s="15" t="s">
        <v>20</v>
      </c>
      <c r="E751" s="14"/>
      <c r="F751" s="14"/>
      <c r="G751" s="14"/>
      <c r="H751" s="14"/>
      <c r="I751" s="14"/>
      <c r="J751" s="14"/>
      <c r="K751" s="14"/>
      <c r="L751" s="14"/>
    </row>
    <row r="752" customHeight="1" spans="1:12">
      <c r="A752" s="17"/>
      <c r="B752" s="15" t="s">
        <v>1618</v>
      </c>
      <c r="C752" s="15" t="s">
        <v>1619</v>
      </c>
      <c r="D752" s="15" t="s">
        <v>23</v>
      </c>
      <c r="E752" s="17"/>
      <c r="F752" s="17"/>
      <c r="G752" s="17"/>
      <c r="H752" s="17"/>
      <c r="I752" s="17"/>
      <c r="J752" s="17"/>
      <c r="K752" s="17"/>
      <c r="L752" s="17"/>
    </row>
    <row r="753" customHeight="1" spans="1:12">
      <c r="A753" s="16">
        <v>238</v>
      </c>
      <c r="B753" s="15" t="s">
        <v>1620</v>
      </c>
      <c r="C753" s="15" t="s">
        <v>1621</v>
      </c>
      <c r="D753" s="15" t="s">
        <v>15</v>
      </c>
      <c r="E753" s="16" t="s">
        <v>1622</v>
      </c>
      <c r="F753" s="16">
        <v>2</v>
      </c>
      <c r="G753" s="16">
        <v>65</v>
      </c>
      <c r="H753" s="16">
        <v>25</v>
      </c>
      <c r="I753" s="16">
        <f>G753*H753</f>
        <v>1625</v>
      </c>
      <c r="J753" s="16" t="s">
        <v>17</v>
      </c>
      <c r="K753" s="16">
        <f>I753*3</f>
        <v>4875</v>
      </c>
      <c r="L753" s="16"/>
    </row>
    <row r="754" customHeight="1" spans="1:12">
      <c r="A754" s="17"/>
      <c r="B754" s="15" t="s">
        <v>1623</v>
      </c>
      <c r="C754" s="15" t="s">
        <v>1621</v>
      </c>
      <c r="D754" s="15" t="s">
        <v>20</v>
      </c>
      <c r="E754" s="17"/>
      <c r="F754" s="17"/>
      <c r="G754" s="17"/>
      <c r="H754" s="17"/>
      <c r="I754" s="17"/>
      <c r="J754" s="17"/>
      <c r="K754" s="17"/>
      <c r="L754" s="17"/>
    </row>
    <row r="755" customHeight="1" spans="1:12">
      <c r="A755" s="16">
        <v>239</v>
      </c>
      <c r="B755" s="15" t="s">
        <v>1624</v>
      </c>
      <c r="C755" s="15" t="s">
        <v>1625</v>
      </c>
      <c r="D755" s="15" t="s">
        <v>15</v>
      </c>
      <c r="E755" s="16" t="s">
        <v>1626</v>
      </c>
      <c r="F755" s="16">
        <v>4</v>
      </c>
      <c r="G755" s="16">
        <v>65</v>
      </c>
      <c r="H755" s="16">
        <v>25</v>
      </c>
      <c r="I755" s="16">
        <f>G755*H755</f>
        <v>1625</v>
      </c>
      <c r="J755" s="16" t="s">
        <v>17</v>
      </c>
      <c r="K755" s="16">
        <f>I755*3</f>
        <v>4875</v>
      </c>
      <c r="L755" s="16"/>
    </row>
    <row r="756" customHeight="1" spans="1:12">
      <c r="A756" s="14"/>
      <c r="B756" s="15" t="s">
        <v>1627</v>
      </c>
      <c r="C756" s="15" t="s">
        <v>1628</v>
      </c>
      <c r="D756" s="15" t="s">
        <v>20</v>
      </c>
      <c r="E756" s="14"/>
      <c r="F756" s="14"/>
      <c r="G756" s="14"/>
      <c r="H756" s="14"/>
      <c r="I756" s="14"/>
      <c r="J756" s="14"/>
      <c r="K756" s="14"/>
      <c r="L756" s="14"/>
    </row>
    <row r="757" customHeight="1" spans="1:12">
      <c r="A757" s="14"/>
      <c r="B757" s="15" t="s">
        <v>1629</v>
      </c>
      <c r="C757" s="15" t="s">
        <v>1630</v>
      </c>
      <c r="D757" s="15" t="s">
        <v>23</v>
      </c>
      <c r="E757" s="14"/>
      <c r="F757" s="14"/>
      <c r="G757" s="14"/>
      <c r="H757" s="14"/>
      <c r="I757" s="14"/>
      <c r="J757" s="14"/>
      <c r="K757" s="14"/>
      <c r="L757" s="14"/>
    </row>
    <row r="758" customHeight="1" spans="1:12">
      <c r="A758" s="17"/>
      <c r="B758" s="15" t="s">
        <v>1631</v>
      </c>
      <c r="C758" s="15" t="s">
        <v>1632</v>
      </c>
      <c r="D758" s="15" t="s">
        <v>23</v>
      </c>
      <c r="E758" s="17"/>
      <c r="F758" s="17"/>
      <c r="G758" s="17"/>
      <c r="H758" s="17"/>
      <c r="I758" s="17"/>
      <c r="J758" s="17"/>
      <c r="K758" s="17"/>
      <c r="L758" s="17"/>
    </row>
    <row r="759" customHeight="1" spans="1:12">
      <c r="A759" s="16">
        <v>240</v>
      </c>
      <c r="B759" s="15" t="s">
        <v>1633</v>
      </c>
      <c r="C759" s="15" t="s">
        <v>1634</v>
      </c>
      <c r="D759" s="15" t="s">
        <v>15</v>
      </c>
      <c r="E759" s="16" t="s">
        <v>1635</v>
      </c>
      <c r="F759" s="16">
        <v>3</v>
      </c>
      <c r="G759" s="16">
        <v>65</v>
      </c>
      <c r="H759" s="16">
        <v>25</v>
      </c>
      <c r="I759" s="16">
        <f>G759*H759</f>
        <v>1625</v>
      </c>
      <c r="J759" s="16" t="s">
        <v>17</v>
      </c>
      <c r="K759" s="16">
        <f>I759*3</f>
        <v>4875</v>
      </c>
      <c r="L759" s="16"/>
    </row>
    <row r="760" customHeight="1" spans="1:12">
      <c r="A760" s="14"/>
      <c r="B760" s="15" t="s">
        <v>1636</v>
      </c>
      <c r="C760" s="15" t="s">
        <v>1637</v>
      </c>
      <c r="D760" s="15" t="s">
        <v>23</v>
      </c>
      <c r="E760" s="14"/>
      <c r="F760" s="14"/>
      <c r="G760" s="14"/>
      <c r="H760" s="14"/>
      <c r="I760" s="14"/>
      <c r="J760" s="14"/>
      <c r="K760" s="14"/>
      <c r="L760" s="14"/>
    </row>
    <row r="761" customHeight="1" spans="1:12">
      <c r="A761" s="17"/>
      <c r="B761" s="15" t="s">
        <v>1638</v>
      </c>
      <c r="C761" s="15" t="s">
        <v>403</v>
      </c>
      <c r="D761" s="15" t="s">
        <v>23</v>
      </c>
      <c r="E761" s="17"/>
      <c r="F761" s="17"/>
      <c r="G761" s="17"/>
      <c r="H761" s="17"/>
      <c r="I761" s="17"/>
      <c r="J761" s="17"/>
      <c r="K761" s="17"/>
      <c r="L761" s="17"/>
    </row>
    <row r="762" customHeight="1" spans="1:12">
      <c r="A762" s="16">
        <v>241</v>
      </c>
      <c r="B762" s="15" t="s">
        <v>1639</v>
      </c>
      <c r="C762" s="15" t="s">
        <v>1640</v>
      </c>
      <c r="D762" s="15" t="s">
        <v>15</v>
      </c>
      <c r="E762" s="16" t="s">
        <v>1641</v>
      </c>
      <c r="F762" s="16">
        <v>4</v>
      </c>
      <c r="G762" s="16">
        <v>65</v>
      </c>
      <c r="H762" s="16">
        <v>25</v>
      </c>
      <c r="I762" s="16">
        <f>G762*H762</f>
        <v>1625</v>
      </c>
      <c r="J762" s="16" t="s">
        <v>17</v>
      </c>
      <c r="K762" s="16">
        <f>I762*3</f>
        <v>4875</v>
      </c>
      <c r="L762" s="16"/>
    </row>
    <row r="763" customHeight="1" spans="1:12">
      <c r="A763" s="14"/>
      <c r="B763" s="15" t="s">
        <v>1642</v>
      </c>
      <c r="C763" s="15" t="s">
        <v>1643</v>
      </c>
      <c r="D763" s="15" t="s">
        <v>20</v>
      </c>
      <c r="E763" s="14"/>
      <c r="F763" s="14"/>
      <c r="G763" s="14"/>
      <c r="H763" s="14"/>
      <c r="I763" s="14"/>
      <c r="J763" s="14"/>
      <c r="K763" s="14"/>
      <c r="L763" s="14"/>
    </row>
    <row r="764" customHeight="1" spans="1:12">
      <c r="A764" s="14"/>
      <c r="B764" s="15" t="s">
        <v>31</v>
      </c>
      <c r="C764" s="15" t="s">
        <v>1644</v>
      </c>
      <c r="D764" s="15" t="s">
        <v>175</v>
      </c>
      <c r="E764" s="14"/>
      <c r="F764" s="14"/>
      <c r="G764" s="14"/>
      <c r="H764" s="14"/>
      <c r="I764" s="14"/>
      <c r="J764" s="14"/>
      <c r="K764" s="14"/>
      <c r="L764" s="14"/>
    </row>
    <row r="765" customHeight="1" spans="1:12">
      <c r="A765" s="17"/>
      <c r="B765" s="15" t="s">
        <v>1645</v>
      </c>
      <c r="C765" s="15" t="s">
        <v>1646</v>
      </c>
      <c r="D765" s="15" t="s">
        <v>23</v>
      </c>
      <c r="E765" s="17"/>
      <c r="F765" s="17"/>
      <c r="G765" s="17"/>
      <c r="H765" s="17"/>
      <c r="I765" s="17"/>
      <c r="J765" s="17"/>
      <c r="K765" s="17"/>
      <c r="L765" s="17"/>
    </row>
    <row r="766" customHeight="1" spans="1:12">
      <c r="A766" s="16">
        <v>242</v>
      </c>
      <c r="B766" s="15" t="s">
        <v>1647</v>
      </c>
      <c r="C766" s="15" t="s">
        <v>1648</v>
      </c>
      <c r="D766" s="15" t="s">
        <v>15</v>
      </c>
      <c r="E766" s="16" t="s">
        <v>1649</v>
      </c>
      <c r="F766" s="16">
        <v>2</v>
      </c>
      <c r="G766" s="16">
        <v>65</v>
      </c>
      <c r="H766" s="16">
        <v>25</v>
      </c>
      <c r="I766" s="16">
        <f t="shared" ref="I766:I771" si="25">G766*H766</f>
        <v>1625</v>
      </c>
      <c r="J766" s="16" t="s">
        <v>17</v>
      </c>
      <c r="K766" s="16">
        <f t="shared" ref="K766:K771" si="26">I766*3</f>
        <v>4875</v>
      </c>
      <c r="L766" s="16"/>
    </row>
    <row r="767" customHeight="1" spans="1:12">
      <c r="A767" s="14"/>
      <c r="B767" s="15" t="s">
        <v>1650</v>
      </c>
      <c r="C767" s="15" t="s">
        <v>1651</v>
      </c>
      <c r="D767" s="15" t="s">
        <v>20</v>
      </c>
      <c r="E767" s="14"/>
      <c r="F767" s="14"/>
      <c r="G767" s="14"/>
      <c r="H767" s="14"/>
      <c r="I767" s="14"/>
      <c r="J767" s="14"/>
      <c r="K767" s="14"/>
      <c r="L767" s="14"/>
    </row>
    <row r="768" customHeight="1" spans="1:12">
      <c r="A768" s="17"/>
      <c r="B768" s="15" t="s">
        <v>1652</v>
      </c>
      <c r="C768" s="15" t="s">
        <v>1653</v>
      </c>
      <c r="D768" s="15" t="s">
        <v>23</v>
      </c>
      <c r="E768" s="17"/>
      <c r="F768" s="17"/>
      <c r="G768" s="17"/>
      <c r="H768" s="17"/>
      <c r="I768" s="17"/>
      <c r="J768" s="17"/>
      <c r="K768" s="17"/>
      <c r="L768" s="17"/>
    </row>
    <row r="769" customHeight="1" spans="1:12">
      <c r="A769" s="16">
        <v>243</v>
      </c>
      <c r="B769" s="15" t="s">
        <v>1654</v>
      </c>
      <c r="C769" s="15" t="s">
        <v>1655</v>
      </c>
      <c r="D769" s="15" t="s">
        <v>15</v>
      </c>
      <c r="E769" s="16" t="s">
        <v>1656</v>
      </c>
      <c r="F769" s="16">
        <v>2</v>
      </c>
      <c r="G769" s="16">
        <v>65</v>
      </c>
      <c r="H769" s="16">
        <v>25</v>
      </c>
      <c r="I769" s="16">
        <f t="shared" si="25"/>
        <v>1625</v>
      </c>
      <c r="J769" s="16" t="s">
        <v>17</v>
      </c>
      <c r="K769" s="16">
        <f t="shared" si="26"/>
        <v>4875</v>
      </c>
      <c r="L769" s="16"/>
    </row>
    <row r="770" customHeight="1" spans="1:12">
      <c r="A770" s="17"/>
      <c r="B770" s="15" t="s">
        <v>1657</v>
      </c>
      <c r="C770" s="15" t="s">
        <v>1658</v>
      </c>
      <c r="D770" s="15" t="s">
        <v>23</v>
      </c>
      <c r="E770" s="17"/>
      <c r="F770" s="17"/>
      <c r="G770" s="17"/>
      <c r="H770" s="17"/>
      <c r="I770" s="17"/>
      <c r="J770" s="17"/>
      <c r="K770" s="17"/>
      <c r="L770" s="17"/>
    </row>
    <row r="771" customHeight="1" spans="1:12">
      <c r="A771" s="16">
        <v>244</v>
      </c>
      <c r="B771" s="15" t="s">
        <v>1659</v>
      </c>
      <c r="C771" s="15" t="s">
        <v>1660</v>
      </c>
      <c r="D771" s="15" t="s">
        <v>15</v>
      </c>
      <c r="E771" s="16" t="s">
        <v>1661</v>
      </c>
      <c r="F771" s="16">
        <v>3</v>
      </c>
      <c r="G771" s="16">
        <v>65</v>
      </c>
      <c r="H771" s="16">
        <v>25</v>
      </c>
      <c r="I771" s="16">
        <f t="shared" si="25"/>
        <v>1625</v>
      </c>
      <c r="J771" s="16" t="s">
        <v>17</v>
      </c>
      <c r="K771" s="16">
        <f t="shared" si="26"/>
        <v>4875</v>
      </c>
      <c r="L771" s="16"/>
    </row>
    <row r="772" customHeight="1" spans="1:12">
      <c r="A772" s="14"/>
      <c r="B772" s="15" t="s">
        <v>1662</v>
      </c>
      <c r="C772" s="15" t="s">
        <v>1663</v>
      </c>
      <c r="D772" s="15" t="s">
        <v>20</v>
      </c>
      <c r="E772" s="14"/>
      <c r="F772" s="14"/>
      <c r="G772" s="14"/>
      <c r="H772" s="14"/>
      <c r="I772" s="14"/>
      <c r="J772" s="14"/>
      <c r="K772" s="14"/>
      <c r="L772" s="14"/>
    </row>
    <row r="773" customHeight="1" spans="1:12">
      <c r="A773" s="14"/>
      <c r="B773" s="15" t="s">
        <v>1085</v>
      </c>
      <c r="C773" s="15" t="s">
        <v>116</v>
      </c>
      <c r="D773" s="15" t="s">
        <v>23</v>
      </c>
      <c r="E773" s="14"/>
      <c r="F773" s="14"/>
      <c r="G773" s="14"/>
      <c r="H773" s="14"/>
      <c r="I773" s="14"/>
      <c r="J773" s="14"/>
      <c r="K773" s="14"/>
      <c r="L773" s="14"/>
    </row>
    <row r="774" customHeight="1" spans="1:12">
      <c r="A774" s="17"/>
      <c r="B774" s="15" t="s">
        <v>1664</v>
      </c>
      <c r="C774" s="15" t="s">
        <v>403</v>
      </c>
      <c r="D774" s="15" t="s">
        <v>23</v>
      </c>
      <c r="E774" s="17"/>
      <c r="F774" s="17"/>
      <c r="G774" s="17"/>
      <c r="H774" s="17"/>
      <c r="I774" s="17"/>
      <c r="J774" s="17"/>
      <c r="K774" s="17"/>
      <c r="L774" s="17"/>
    </row>
    <row r="775" customHeight="1" spans="1:12">
      <c r="A775" s="16">
        <v>245</v>
      </c>
      <c r="B775" s="15" t="s">
        <v>1665</v>
      </c>
      <c r="C775" s="15" t="s">
        <v>1666</v>
      </c>
      <c r="D775" s="15" t="s">
        <v>15</v>
      </c>
      <c r="E775" s="16" t="s">
        <v>1667</v>
      </c>
      <c r="F775" s="16">
        <v>2</v>
      </c>
      <c r="G775" s="16">
        <v>65</v>
      </c>
      <c r="H775" s="16">
        <v>25</v>
      </c>
      <c r="I775" s="16">
        <f>G775*H775</f>
        <v>1625</v>
      </c>
      <c r="J775" s="16" t="s">
        <v>17</v>
      </c>
      <c r="K775" s="16">
        <f>I775*3</f>
        <v>4875</v>
      </c>
      <c r="L775" s="16"/>
    </row>
    <row r="776" customHeight="1" spans="1:12">
      <c r="A776" s="17"/>
      <c r="B776" s="15" t="s">
        <v>1416</v>
      </c>
      <c r="C776" s="15" t="s">
        <v>150</v>
      </c>
      <c r="D776" s="15" t="s">
        <v>23</v>
      </c>
      <c r="E776" s="17"/>
      <c r="F776" s="17"/>
      <c r="G776" s="17"/>
      <c r="H776" s="17"/>
      <c r="I776" s="17"/>
      <c r="J776" s="17"/>
      <c r="K776" s="17"/>
      <c r="L776" s="17"/>
    </row>
    <row r="777" customHeight="1" spans="1:12">
      <c r="A777" s="16">
        <v>246</v>
      </c>
      <c r="B777" s="15" t="s">
        <v>1668</v>
      </c>
      <c r="C777" s="15" t="s">
        <v>1669</v>
      </c>
      <c r="D777" s="15" t="s">
        <v>15</v>
      </c>
      <c r="E777" s="16" t="s">
        <v>1670</v>
      </c>
      <c r="F777" s="16">
        <v>3</v>
      </c>
      <c r="G777" s="16">
        <v>65</v>
      </c>
      <c r="H777" s="16">
        <v>25</v>
      </c>
      <c r="I777" s="16">
        <f t="shared" ref="I777:I781" si="27">G777*H777</f>
        <v>1625</v>
      </c>
      <c r="J777" s="16" t="s">
        <v>17</v>
      </c>
      <c r="K777" s="16">
        <f t="shared" ref="K777:K781" si="28">I777*3</f>
        <v>4875</v>
      </c>
      <c r="L777" s="16" t="s">
        <v>922</v>
      </c>
    </row>
    <row r="778" customHeight="1" spans="1:12">
      <c r="A778" s="14"/>
      <c r="B778" s="15" t="s">
        <v>1671</v>
      </c>
      <c r="C778" s="15" t="s">
        <v>1672</v>
      </c>
      <c r="D778" s="15" t="s">
        <v>175</v>
      </c>
      <c r="E778" s="14"/>
      <c r="F778" s="14"/>
      <c r="G778" s="14"/>
      <c r="H778" s="14"/>
      <c r="I778" s="14"/>
      <c r="J778" s="14"/>
      <c r="K778" s="14"/>
      <c r="L778" s="14"/>
    </row>
    <row r="779" customHeight="1" spans="1:12">
      <c r="A779" s="17"/>
      <c r="B779" s="15" t="s">
        <v>1673</v>
      </c>
      <c r="C779" s="15" t="s">
        <v>1458</v>
      </c>
      <c r="D779" s="15" t="s">
        <v>23</v>
      </c>
      <c r="E779" s="17"/>
      <c r="F779" s="17"/>
      <c r="G779" s="17"/>
      <c r="H779" s="17"/>
      <c r="I779" s="17"/>
      <c r="J779" s="17"/>
      <c r="K779" s="17"/>
      <c r="L779" s="17"/>
    </row>
    <row r="780" customHeight="1" spans="1:12">
      <c r="A780" s="18">
        <v>247</v>
      </c>
      <c r="B780" s="15" t="s">
        <v>1674</v>
      </c>
      <c r="C780" s="15" t="s">
        <v>1675</v>
      </c>
      <c r="D780" s="15" t="s">
        <v>15</v>
      </c>
      <c r="E780" s="18" t="s">
        <v>1676</v>
      </c>
      <c r="F780" s="18">
        <v>1</v>
      </c>
      <c r="G780" s="18">
        <v>35</v>
      </c>
      <c r="H780" s="18">
        <v>25</v>
      </c>
      <c r="I780" s="18">
        <f t="shared" si="27"/>
        <v>875</v>
      </c>
      <c r="J780" s="18" t="s">
        <v>17</v>
      </c>
      <c r="K780" s="18">
        <f t="shared" si="28"/>
        <v>2625</v>
      </c>
      <c r="L780" s="18"/>
    </row>
    <row r="781" s="3" customFormat="1" customHeight="1" spans="1:12">
      <c r="A781" s="16">
        <v>248</v>
      </c>
      <c r="B781" s="15" t="s">
        <v>1677</v>
      </c>
      <c r="C781" s="15" t="s">
        <v>1678</v>
      </c>
      <c r="D781" s="15" t="s">
        <v>15</v>
      </c>
      <c r="E781" s="16" t="s">
        <v>1679</v>
      </c>
      <c r="F781" s="16">
        <v>2</v>
      </c>
      <c r="G781" s="16">
        <v>65</v>
      </c>
      <c r="H781" s="16">
        <v>25</v>
      </c>
      <c r="I781" s="16">
        <f t="shared" si="27"/>
        <v>1625</v>
      </c>
      <c r="J781" s="16" t="s">
        <v>17</v>
      </c>
      <c r="K781" s="16">
        <f t="shared" si="28"/>
        <v>4875</v>
      </c>
      <c r="L781" s="16"/>
    </row>
    <row r="782" s="3" customFormat="1" customHeight="1" spans="1:12">
      <c r="A782" s="14"/>
      <c r="B782" s="15" t="s">
        <v>1680</v>
      </c>
      <c r="C782" s="15" t="s">
        <v>1681</v>
      </c>
      <c r="D782" s="15" t="s">
        <v>20</v>
      </c>
      <c r="E782" s="14"/>
      <c r="F782" s="14"/>
      <c r="G782" s="14"/>
      <c r="H782" s="14"/>
      <c r="I782" s="14"/>
      <c r="J782" s="14"/>
      <c r="K782" s="14"/>
      <c r="L782" s="14"/>
    </row>
    <row r="783" s="5" customFormat="1" customHeight="1" spans="1:12">
      <c r="A783" s="17"/>
      <c r="B783" s="15" t="s">
        <v>1682</v>
      </c>
      <c r="C783" s="15" t="s">
        <v>235</v>
      </c>
      <c r="D783" s="15" t="s">
        <v>23</v>
      </c>
      <c r="E783" s="17"/>
      <c r="F783" s="17"/>
      <c r="G783" s="17"/>
      <c r="H783" s="17"/>
      <c r="I783" s="17"/>
      <c r="J783" s="17"/>
      <c r="K783" s="17"/>
      <c r="L783" s="17"/>
    </row>
    <row r="784" customHeight="1" spans="1:12">
      <c r="A784" s="16">
        <v>249</v>
      </c>
      <c r="B784" s="15" t="s">
        <v>1683</v>
      </c>
      <c r="C784" s="15" t="s">
        <v>1684</v>
      </c>
      <c r="D784" s="15" t="s">
        <v>15</v>
      </c>
      <c r="E784" s="16" t="s">
        <v>1685</v>
      </c>
      <c r="F784" s="16">
        <v>3</v>
      </c>
      <c r="G784" s="16">
        <v>65</v>
      </c>
      <c r="H784" s="16">
        <v>25</v>
      </c>
      <c r="I784" s="16">
        <f>G784*H784</f>
        <v>1625</v>
      </c>
      <c r="J784" s="16" t="s">
        <v>17</v>
      </c>
      <c r="K784" s="16">
        <f>I784*3</f>
        <v>4875</v>
      </c>
      <c r="L784" s="16"/>
    </row>
    <row r="785" customHeight="1" spans="1:12">
      <c r="A785" s="14"/>
      <c r="B785" s="15" t="s">
        <v>1686</v>
      </c>
      <c r="C785" s="15" t="s">
        <v>1687</v>
      </c>
      <c r="D785" s="15" t="s">
        <v>20</v>
      </c>
      <c r="E785" s="14"/>
      <c r="F785" s="14"/>
      <c r="G785" s="14"/>
      <c r="H785" s="14"/>
      <c r="I785" s="14"/>
      <c r="J785" s="14"/>
      <c r="K785" s="14"/>
      <c r="L785" s="14"/>
    </row>
    <row r="786" customHeight="1" spans="1:12">
      <c r="A786" s="17"/>
      <c r="B786" s="15" t="s">
        <v>1688</v>
      </c>
      <c r="C786" s="15" t="s">
        <v>46</v>
      </c>
      <c r="D786" s="15" t="s">
        <v>23</v>
      </c>
      <c r="E786" s="17"/>
      <c r="F786" s="17"/>
      <c r="G786" s="17"/>
      <c r="H786" s="17"/>
      <c r="I786" s="17"/>
      <c r="J786" s="17"/>
      <c r="K786" s="17"/>
      <c r="L786" s="17"/>
    </row>
    <row r="787" customHeight="1" spans="1:12">
      <c r="A787" s="16">
        <v>250</v>
      </c>
      <c r="B787" s="15" t="s">
        <v>1565</v>
      </c>
      <c r="C787" s="15" t="s">
        <v>1689</v>
      </c>
      <c r="D787" s="15" t="s">
        <v>15</v>
      </c>
      <c r="E787" s="16" t="s">
        <v>1690</v>
      </c>
      <c r="F787" s="16">
        <v>3</v>
      </c>
      <c r="G787" s="16">
        <v>65</v>
      </c>
      <c r="H787" s="16">
        <v>25</v>
      </c>
      <c r="I787" s="16">
        <f t="shared" ref="I787:I791" si="29">G787*H787</f>
        <v>1625</v>
      </c>
      <c r="J787" s="16" t="s">
        <v>17</v>
      </c>
      <c r="K787" s="16">
        <f t="shared" ref="K787:K791" si="30">I787*3</f>
        <v>4875</v>
      </c>
      <c r="L787" s="16"/>
    </row>
    <row r="788" customHeight="1" spans="1:12">
      <c r="A788" s="14"/>
      <c r="B788" s="15" t="s">
        <v>1691</v>
      </c>
      <c r="C788" s="15" t="s">
        <v>1692</v>
      </c>
      <c r="D788" s="15" t="s">
        <v>20</v>
      </c>
      <c r="E788" s="14"/>
      <c r="F788" s="14"/>
      <c r="G788" s="14"/>
      <c r="H788" s="14"/>
      <c r="I788" s="14"/>
      <c r="J788" s="14"/>
      <c r="K788" s="14"/>
      <c r="L788" s="14"/>
    </row>
    <row r="789" customHeight="1" spans="1:12">
      <c r="A789" s="17"/>
      <c r="B789" s="15" t="s">
        <v>1693</v>
      </c>
      <c r="C789" s="15" t="s">
        <v>1694</v>
      </c>
      <c r="D789" s="15" t="s">
        <v>23</v>
      </c>
      <c r="E789" s="17"/>
      <c r="F789" s="17"/>
      <c r="G789" s="17"/>
      <c r="H789" s="17"/>
      <c r="I789" s="17"/>
      <c r="J789" s="17"/>
      <c r="K789" s="17"/>
      <c r="L789" s="17"/>
    </row>
    <row r="790" customHeight="1" spans="1:12">
      <c r="A790" s="18">
        <v>251</v>
      </c>
      <c r="B790" s="15" t="s">
        <v>1695</v>
      </c>
      <c r="C790" s="15" t="s">
        <v>1696</v>
      </c>
      <c r="D790" s="15" t="s">
        <v>15</v>
      </c>
      <c r="E790" s="18" t="s">
        <v>1697</v>
      </c>
      <c r="F790" s="18">
        <v>1</v>
      </c>
      <c r="G790" s="18">
        <v>35</v>
      </c>
      <c r="H790" s="18">
        <v>25</v>
      </c>
      <c r="I790" s="18">
        <f t="shared" si="29"/>
        <v>875</v>
      </c>
      <c r="J790" s="18" t="s">
        <v>17</v>
      </c>
      <c r="K790" s="18">
        <f t="shared" si="30"/>
        <v>2625</v>
      </c>
      <c r="L790" s="18"/>
    </row>
    <row r="791" customHeight="1" spans="1:12">
      <c r="A791" s="16">
        <v>252</v>
      </c>
      <c r="B791" s="15" t="s">
        <v>97</v>
      </c>
      <c r="C791" s="15" t="s">
        <v>1698</v>
      </c>
      <c r="D791" s="15" t="s">
        <v>15</v>
      </c>
      <c r="E791" s="16" t="s">
        <v>1699</v>
      </c>
      <c r="F791" s="16">
        <v>2</v>
      </c>
      <c r="G791" s="16">
        <v>65</v>
      </c>
      <c r="H791" s="16">
        <v>25</v>
      </c>
      <c r="I791" s="16">
        <f t="shared" si="29"/>
        <v>1625</v>
      </c>
      <c r="J791" s="16" t="s">
        <v>17</v>
      </c>
      <c r="K791" s="16">
        <f t="shared" si="30"/>
        <v>4875</v>
      </c>
      <c r="L791" s="16"/>
    </row>
    <row r="792" customHeight="1" spans="1:12">
      <c r="A792" s="17"/>
      <c r="B792" s="15" t="s">
        <v>1700</v>
      </c>
      <c r="C792" s="15" t="s">
        <v>1701</v>
      </c>
      <c r="D792" s="15" t="s">
        <v>23</v>
      </c>
      <c r="E792" s="17"/>
      <c r="F792" s="17"/>
      <c r="G792" s="17"/>
      <c r="H792" s="17"/>
      <c r="I792" s="17"/>
      <c r="J792" s="17"/>
      <c r="K792" s="17"/>
      <c r="L792" s="17"/>
    </row>
    <row r="793" s="3" customFormat="1" customHeight="1" spans="1:12">
      <c r="A793" s="16">
        <v>253</v>
      </c>
      <c r="B793" s="15" t="s">
        <v>1702</v>
      </c>
      <c r="C793" s="15" t="s">
        <v>1703</v>
      </c>
      <c r="D793" s="15" t="s">
        <v>15</v>
      </c>
      <c r="E793" s="16" t="s">
        <v>1704</v>
      </c>
      <c r="F793" s="16">
        <v>3</v>
      </c>
      <c r="G793" s="16">
        <v>65</v>
      </c>
      <c r="H793" s="16">
        <v>25</v>
      </c>
      <c r="I793" s="16">
        <f t="shared" ref="I793:I798" si="31">G793*H793</f>
        <v>1625</v>
      </c>
      <c r="J793" s="16" t="s">
        <v>17</v>
      </c>
      <c r="K793" s="16">
        <f>I793*3</f>
        <v>4875</v>
      </c>
      <c r="L793" s="16"/>
    </row>
    <row r="794" customHeight="1" spans="1:12">
      <c r="A794" s="14"/>
      <c r="B794" s="15" t="s">
        <v>1705</v>
      </c>
      <c r="C794" s="15" t="s">
        <v>1706</v>
      </c>
      <c r="D794" s="15" t="s">
        <v>20</v>
      </c>
      <c r="E794" s="14"/>
      <c r="F794" s="14"/>
      <c r="G794" s="14"/>
      <c r="H794" s="14"/>
      <c r="I794" s="14"/>
      <c r="J794" s="14"/>
      <c r="K794" s="14"/>
      <c r="L794" s="14"/>
    </row>
    <row r="795" customHeight="1" spans="1:12">
      <c r="A795" s="17"/>
      <c r="B795" s="15" t="s">
        <v>1707</v>
      </c>
      <c r="C795" s="15" t="s">
        <v>1708</v>
      </c>
      <c r="D795" s="15" t="s">
        <v>23</v>
      </c>
      <c r="E795" s="17"/>
      <c r="F795" s="17"/>
      <c r="G795" s="17"/>
      <c r="H795" s="17"/>
      <c r="I795" s="17"/>
      <c r="J795" s="17"/>
      <c r="K795" s="17"/>
      <c r="L795" s="17"/>
    </row>
    <row r="796" customHeight="1" spans="1:12">
      <c r="A796" s="16">
        <v>254</v>
      </c>
      <c r="B796" s="15" t="s">
        <v>1709</v>
      </c>
      <c r="C796" s="15" t="s">
        <v>1710</v>
      </c>
      <c r="D796" s="15" t="s">
        <v>15</v>
      </c>
      <c r="E796" s="16" t="s">
        <v>1711</v>
      </c>
      <c r="F796" s="16">
        <v>2</v>
      </c>
      <c r="G796" s="16">
        <v>65</v>
      </c>
      <c r="H796" s="16">
        <v>25</v>
      </c>
      <c r="I796" s="16">
        <f t="shared" si="31"/>
        <v>1625</v>
      </c>
      <c r="J796" s="16" t="s">
        <v>17</v>
      </c>
      <c r="K796" s="16">
        <f>I796*3</f>
        <v>4875</v>
      </c>
      <c r="L796" s="16"/>
    </row>
    <row r="797" customHeight="1" spans="1:12">
      <c r="A797" s="17"/>
      <c r="B797" s="15" t="s">
        <v>1712</v>
      </c>
      <c r="C797" s="15" t="s">
        <v>1713</v>
      </c>
      <c r="D797" s="15" t="s">
        <v>23</v>
      </c>
      <c r="E797" s="17"/>
      <c r="F797" s="17"/>
      <c r="G797" s="17"/>
      <c r="H797" s="17"/>
      <c r="I797" s="17"/>
      <c r="J797" s="17"/>
      <c r="K797" s="17"/>
      <c r="L797" s="17"/>
    </row>
    <row r="798" customHeight="1" spans="1:12">
      <c r="A798" s="16">
        <v>255</v>
      </c>
      <c r="B798" s="15" t="s">
        <v>1714</v>
      </c>
      <c r="C798" s="15" t="s">
        <v>1715</v>
      </c>
      <c r="D798" s="15" t="s">
        <v>15</v>
      </c>
      <c r="E798" s="16" t="s">
        <v>1716</v>
      </c>
      <c r="F798" s="16">
        <v>3</v>
      </c>
      <c r="G798" s="16">
        <v>65</v>
      </c>
      <c r="H798" s="16">
        <v>25</v>
      </c>
      <c r="I798" s="16">
        <f t="shared" si="31"/>
        <v>1625</v>
      </c>
      <c r="J798" s="16" t="s">
        <v>17</v>
      </c>
      <c r="K798" s="16">
        <f>I798*3</f>
        <v>4875</v>
      </c>
      <c r="L798" s="16"/>
    </row>
    <row r="799" customHeight="1" spans="1:12">
      <c r="A799" s="14"/>
      <c r="B799" s="15" t="s">
        <v>1717</v>
      </c>
      <c r="C799" s="15" t="s">
        <v>1718</v>
      </c>
      <c r="D799" s="15" t="s">
        <v>20</v>
      </c>
      <c r="E799" s="14"/>
      <c r="F799" s="14"/>
      <c r="G799" s="14"/>
      <c r="H799" s="14"/>
      <c r="I799" s="14"/>
      <c r="J799" s="14"/>
      <c r="K799" s="14"/>
      <c r="L799" s="14"/>
    </row>
    <row r="800" customHeight="1" spans="1:12">
      <c r="A800" s="14"/>
      <c r="B800" s="15" t="s">
        <v>1719</v>
      </c>
      <c r="C800" s="15" t="s">
        <v>1720</v>
      </c>
      <c r="D800" s="15" t="s">
        <v>23</v>
      </c>
      <c r="E800" s="14"/>
      <c r="F800" s="14"/>
      <c r="G800" s="14"/>
      <c r="H800" s="14"/>
      <c r="I800" s="14"/>
      <c r="J800" s="14"/>
      <c r="K800" s="14"/>
      <c r="L800" s="14"/>
    </row>
    <row r="801" customHeight="1" spans="1:12">
      <c r="A801" s="17"/>
      <c r="B801" s="15" t="s">
        <v>1721</v>
      </c>
      <c r="C801" s="15" t="s">
        <v>1722</v>
      </c>
      <c r="D801" s="15" t="s">
        <v>23</v>
      </c>
      <c r="E801" s="17"/>
      <c r="F801" s="17"/>
      <c r="G801" s="17"/>
      <c r="H801" s="17"/>
      <c r="I801" s="17"/>
      <c r="J801" s="17"/>
      <c r="K801" s="17"/>
      <c r="L801" s="17"/>
    </row>
    <row r="802" customHeight="1" spans="1:12">
      <c r="A802" s="16">
        <v>256</v>
      </c>
      <c r="B802" s="15" t="s">
        <v>1723</v>
      </c>
      <c r="C802" s="15" t="s">
        <v>1415</v>
      </c>
      <c r="D802" s="15" t="s">
        <v>15</v>
      </c>
      <c r="E802" s="16" t="s">
        <v>1724</v>
      </c>
      <c r="F802" s="16">
        <v>3</v>
      </c>
      <c r="G802" s="16">
        <v>65</v>
      </c>
      <c r="H802" s="16">
        <v>25</v>
      </c>
      <c r="I802" s="16">
        <f>G802*H802</f>
        <v>1625</v>
      </c>
      <c r="J802" s="16" t="s">
        <v>17</v>
      </c>
      <c r="K802" s="16">
        <f>I802*3</f>
        <v>4875</v>
      </c>
      <c r="L802" s="16"/>
    </row>
    <row r="803" customHeight="1" spans="1:12">
      <c r="A803" s="14"/>
      <c r="B803" s="15" t="s">
        <v>1725</v>
      </c>
      <c r="C803" s="15" t="s">
        <v>1726</v>
      </c>
      <c r="D803" s="15" t="s">
        <v>20</v>
      </c>
      <c r="E803" s="14"/>
      <c r="F803" s="14"/>
      <c r="G803" s="14"/>
      <c r="H803" s="14"/>
      <c r="I803" s="14"/>
      <c r="J803" s="14"/>
      <c r="K803" s="14"/>
      <c r="L803" s="14"/>
    </row>
    <row r="804" customHeight="1" spans="1:12">
      <c r="A804" s="17"/>
      <c r="B804" s="15" t="s">
        <v>1727</v>
      </c>
      <c r="C804" s="15" t="s">
        <v>1728</v>
      </c>
      <c r="D804" s="15" t="s">
        <v>23</v>
      </c>
      <c r="E804" s="17"/>
      <c r="F804" s="17"/>
      <c r="G804" s="17"/>
      <c r="H804" s="17"/>
      <c r="I804" s="17"/>
      <c r="J804" s="17"/>
      <c r="K804" s="17"/>
      <c r="L804" s="17"/>
    </row>
    <row r="805" customHeight="1" spans="1:12">
      <c r="A805" s="16">
        <v>257</v>
      </c>
      <c r="B805" s="15" t="s">
        <v>1729</v>
      </c>
      <c r="C805" s="15" t="s">
        <v>1730</v>
      </c>
      <c r="D805" s="15" t="s">
        <v>15</v>
      </c>
      <c r="E805" s="16" t="s">
        <v>1731</v>
      </c>
      <c r="F805" s="16">
        <v>2</v>
      </c>
      <c r="G805" s="16">
        <v>65</v>
      </c>
      <c r="H805" s="16">
        <v>25</v>
      </c>
      <c r="I805" s="16">
        <f>G805*H805</f>
        <v>1625</v>
      </c>
      <c r="J805" s="16" t="s">
        <v>17</v>
      </c>
      <c r="K805" s="16">
        <f>I805*3</f>
        <v>4875</v>
      </c>
      <c r="L805" s="16"/>
    </row>
    <row r="806" customHeight="1" spans="1:12">
      <c r="A806" s="17"/>
      <c r="B806" s="15" t="s">
        <v>1732</v>
      </c>
      <c r="C806" s="15" t="s">
        <v>1733</v>
      </c>
      <c r="D806" s="15" t="s">
        <v>23</v>
      </c>
      <c r="E806" s="17"/>
      <c r="F806" s="17"/>
      <c r="G806" s="17"/>
      <c r="H806" s="17"/>
      <c r="I806" s="17"/>
      <c r="J806" s="17"/>
      <c r="K806" s="17"/>
      <c r="L806" s="17"/>
    </row>
    <row r="807" customHeight="1" spans="1:12">
      <c r="A807" s="18">
        <v>258</v>
      </c>
      <c r="B807" s="15" t="s">
        <v>1734</v>
      </c>
      <c r="C807" s="15" t="s">
        <v>1735</v>
      </c>
      <c r="D807" s="15" t="s">
        <v>15</v>
      </c>
      <c r="E807" s="18" t="s">
        <v>1736</v>
      </c>
      <c r="F807" s="18">
        <v>1</v>
      </c>
      <c r="G807" s="18">
        <v>35</v>
      </c>
      <c r="H807" s="18">
        <v>25</v>
      </c>
      <c r="I807" s="18">
        <f t="shared" ref="I807:I811" si="32">G807*H807</f>
        <v>875</v>
      </c>
      <c r="J807" s="18" t="s">
        <v>17</v>
      </c>
      <c r="K807" s="18">
        <f>I807*3</f>
        <v>2625</v>
      </c>
      <c r="L807" s="18"/>
    </row>
    <row r="808" customHeight="1" spans="1:12">
      <c r="A808" s="16">
        <v>259</v>
      </c>
      <c r="B808" s="15" t="s">
        <v>1737</v>
      </c>
      <c r="C808" s="15" t="s">
        <v>1738</v>
      </c>
      <c r="D808" s="15" t="s">
        <v>15</v>
      </c>
      <c r="E808" s="16" t="s">
        <v>1739</v>
      </c>
      <c r="F808" s="16">
        <v>3</v>
      </c>
      <c r="G808" s="16">
        <v>65</v>
      </c>
      <c r="H808" s="16">
        <v>25</v>
      </c>
      <c r="I808" s="16">
        <f t="shared" si="32"/>
        <v>1625</v>
      </c>
      <c r="J808" s="16" t="s">
        <v>17</v>
      </c>
      <c r="K808" s="16">
        <f t="shared" ref="K807:K811" si="33">I808*3</f>
        <v>4875</v>
      </c>
      <c r="L808" s="16"/>
    </row>
    <row r="809" customHeight="1" spans="1:12">
      <c r="A809" s="14"/>
      <c r="B809" s="15" t="s">
        <v>1740</v>
      </c>
      <c r="C809" s="15" t="s">
        <v>1741</v>
      </c>
      <c r="D809" s="15" t="s">
        <v>20</v>
      </c>
      <c r="E809" s="14"/>
      <c r="F809" s="14"/>
      <c r="G809" s="14"/>
      <c r="H809" s="14"/>
      <c r="I809" s="14"/>
      <c r="J809" s="14"/>
      <c r="K809" s="14"/>
      <c r="L809" s="14"/>
    </row>
    <row r="810" customHeight="1" spans="1:12">
      <c r="A810" s="17"/>
      <c r="B810" s="15" t="s">
        <v>1742</v>
      </c>
      <c r="C810" s="15" t="s">
        <v>1743</v>
      </c>
      <c r="D810" s="15" t="s">
        <v>23</v>
      </c>
      <c r="E810" s="17"/>
      <c r="F810" s="17"/>
      <c r="G810" s="17"/>
      <c r="H810" s="17"/>
      <c r="I810" s="17"/>
      <c r="J810" s="17"/>
      <c r="K810" s="17"/>
      <c r="L810" s="17"/>
    </row>
    <row r="811" customHeight="1" spans="1:12">
      <c r="A811" s="16">
        <v>260</v>
      </c>
      <c r="B811" s="15" t="s">
        <v>1744</v>
      </c>
      <c r="C811" s="15" t="s">
        <v>1745</v>
      </c>
      <c r="D811" s="15" t="s">
        <v>15</v>
      </c>
      <c r="E811" s="16" t="s">
        <v>1746</v>
      </c>
      <c r="F811" s="16">
        <v>2</v>
      </c>
      <c r="G811" s="16">
        <v>65</v>
      </c>
      <c r="H811" s="16">
        <v>25</v>
      </c>
      <c r="I811" s="16">
        <f t="shared" si="32"/>
        <v>1625</v>
      </c>
      <c r="J811" s="16" t="s">
        <v>17</v>
      </c>
      <c r="K811" s="16">
        <f t="shared" si="33"/>
        <v>4875</v>
      </c>
      <c r="L811" s="16"/>
    </row>
    <row r="812" customHeight="1" spans="1:12">
      <c r="A812" s="17"/>
      <c r="B812" s="15" t="s">
        <v>1747</v>
      </c>
      <c r="C812" s="15" t="s">
        <v>1748</v>
      </c>
      <c r="D812" s="15" t="s">
        <v>20</v>
      </c>
      <c r="E812" s="17"/>
      <c r="F812" s="17"/>
      <c r="G812" s="17"/>
      <c r="H812" s="17"/>
      <c r="I812" s="17"/>
      <c r="J812" s="17"/>
      <c r="K812" s="17"/>
      <c r="L812" s="17"/>
    </row>
    <row r="813" customHeight="1" spans="1:12">
      <c r="A813" s="16">
        <v>261</v>
      </c>
      <c r="B813" s="15" t="s">
        <v>47</v>
      </c>
      <c r="C813" s="15" t="s">
        <v>1749</v>
      </c>
      <c r="D813" s="15" t="s">
        <v>15</v>
      </c>
      <c r="E813" s="16" t="s">
        <v>1750</v>
      </c>
      <c r="F813" s="16">
        <v>3</v>
      </c>
      <c r="G813" s="16">
        <v>65</v>
      </c>
      <c r="H813" s="16">
        <v>25</v>
      </c>
      <c r="I813" s="16">
        <f t="shared" ref="I813:I817" si="34">G813*H813</f>
        <v>1625</v>
      </c>
      <c r="J813" s="16" t="s">
        <v>17</v>
      </c>
      <c r="K813" s="16">
        <f>I813*3</f>
        <v>4875</v>
      </c>
      <c r="L813" s="16"/>
    </row>
    <row r="814" customHeight="1" spans="1:12">
      <c r="A814" s="14"/>
      <c r="B814" s="15" t="s">
        <v>47</v>
      </c>
      <c r="C814" s="15" t="s">
        <v>1751</v>
      </c>
      <c r="D814" s="15" t="s">
        <v>20</v>
      </c>
      <c r="E814" s="14"/>
      <c r="F814" s="14"/>
      <c r="G814" s="14"/>
      <c r="H814" s="14"/>
      <c r="I814" s="14"/>
      <c r="J814" s="14"/>
      <c r="K814" s="14"/>
      <c r="L814" s="14"/>
    </row>
    <row r="815" customHeight="1" spans="1:12">
      <c r="A815" s="17"/>
      <c r="B815" s="15" t="s">
        <v>1752</v>
      </c>
      <c r="C815" s="15" t="s">
        <v>1753</v>
      </c>
      <c r="D815" s="15" t="s">
        <v>23</v>
      </c>
      <c r="E815" s="17"/>
      <c r="F815" s="17"/>
      <c r="G815" s="17"/>
      <c r="H815" s="17"/>
      <c r="I815" s="17"/>
      <c r="J815" s="17"/>
      <c r="K815" s="17"/>
      <c r="L815" s="17"/>
    </row>
    <row r="816" customHeight="1" spans="1:12">
      <c r="A816" s="18">
        <v>262</v>
      </c>
      <c r="B816" s="15" t="s">
        <v>1754</v>
      </c>
      <c r="C816" s="15" t="s">
        <v>1755</v>
      </c>
      <c r="D816" s="15" t="s">
        <v>15</v>
      </c>
      <c r="E816" s="18" t="s">
        <v>1756</v>
      </c>
      <c r="F816" s="18">
        <v>1</v>
      </c>
      <c r="G816" s="18">
        <v>35</v>
      </c>
      <c r="H816" s="18">
        <v>25</v>
      </c>
      <c r="I816" s="18">
        <f t="shared" si="34"/>
        <v>875</v>
      </c>
      <c r="J816" s="18" t="s">
        <v>17</v>
      </c>
      <c r="K816" s="18">
        <f t="shared" ref="K813:K817" si="35">I816*3</f>
        <v>2625</v>
      </c>
      <c r="L816" s="18"/>
    </row>
    <row r="817" s="2" customFormat="1" customHeight="1" spans="1:12">
      <c r="A817" s="16">
        <v>263</v>
      </c>
      <c r="B817" s="15" t="s">
        <v>300</v>
      </c>
      <c r="C817" s="15" t="s">
        <v>1757</v>
      </c>
      <c r="D817" s="15" t="s">
        <v>15</v>
      </c>
      <c r="E817" s="16" t="s">
        <v>1758</v>
      </c>
      <c r="F817" s="16">
        <v>5</v>
      </c>
      <c r="G817" s="16">
        <v>65</v>
      </c>
      <c r="H817" s="16">
        <v>25</v>
      </c>
      <c r="I817" s="16">
        <f t="shared" si="34"/>
        <v>1625</v>
      </c>
      <c r="J817" s="16" t="s">
        <v>17</v>
      </c>
      <c r="K817" s="16">
        <f t="shared" si="35"/>
        <v>4875</v>
      </c>
      <c r="L817" s="16"/>
    </row>
    <row r="818" customHeight="1" spans="1:12">
      <c r="A818" s="14"/>
      <c r="B818" s="15" t="s">
        <v>1759</v>
      </c>
      <c r="C818" s="15" t="s">
        <v>1074</v>
      </c>
      <c r="D818" s="15" t="s">
        <v>20</v>
      </c>
      <c r="E818" s="14"/>
      <c r="F818" s="14"/>
      <c r="G818" s="14"/>
      <c r="H818" s="14"/>
      <c r="I818" s="14"/>
      <c r="J818" s="14"/>
      <c r="K818" s="14"/>
      <c r="L818" s="14"/>
    </row>
    <row r="819" customHeight="1" spans="1:12">
      <c r="A819" s="14"/>
      <c r="B819" s="15" t="s">
        <v>1760</v>
      </c>
      <c r="C819" s="15" t="s">
        <v>1761</v>
      </c>
      <c r="D819" s="15" t="s">
        <v>23</v>
      </c>
      <c r="E819" s="14"/>
      <c r="F819" s="14"/>
      <c r="G819" s="14"/>
      <c r="H819" s="14"/>
      <c r="I819" s="14"/>
      <c r="J819" s="14"/>
      <c r="K819" s="14"/>
      <c r="L819" s="14"/>
    </row>
    <row r="820" customHeight="1" spans="1:12">
      <c r="A820" s="14"/>
      <c r="B820" s="15" t="s">
        <v>1762</v>
      </c>
      <c r="C820" s="15" t="s">
        <v>1763</v>
      </c>
      <c r="D820" s="15" t="s">
        <v>23</v>
      </c>
      <c r="E820" s="14"/>
      <c r="F820" s="14"/>
      <c r="G820" s="14"/>
      <c r="H820" s="14"/>
      <c r="I820" s="14"/>
      <c r="J820" s="14"/>
      <c r="K820" s="14"/>
      <c r="L820" s="14"/>
    </row>
    <row r="821" customHeight="1" spans="1:12">
      <c r="A821" s="17"/>
      <c r="B821" s="15" t="s">
        <v>1764</v>
      </c>
      <c r="C821" s="15" t="s">
        <v>159</v>
      </c>
      <c r="D821" s="15" t="s">
        <v>23</v>
      </c>
      <c r="E821" s="17"/>
      <c r="F821" s="17"/>
      <c r="G821" s="17"/>
      <c r="H821" s="17"/>
      <c r="I821" s="17"/>
      <c r="J821" s="17"/>
      <c r="K821" s="17"/>
      <c r="L821" s="17"/>
    </row>
    <row r="822" customHeight="1" spans="1:12">
      <c r="A822" s="16">
        <v>264</v>
      </c>
      <c r="B822" s="15" t="s">
        <v>1765</v>
      </c>
      <c r="C822" s="15" t="s">
        <v>1766</v>
      </c>
      <c r="D822" s="15" t="s">
        <v>15</v>
      </c>
      <c r="E822" s="16" t="s">
        <v>1767</v>
      </c>
      <c r="F822" s="16">
        <v>4</v>
      </c>
      <c r="G822" s="16">
        <v>65</v>
      </c>
      <c r="H822" s="16">
        <v>25</v>
      </c>
      <c r="I822" s="16">
        <f>G822*H822</f>
        <v>1625</v>
      </c>
      <c r="J822" s="16" t="s">
        <v>17</v>
      </c>
      <c r="K822" s="16">
        <f>I822*3</f>
        <v>4875</v>
      </c>
      <c r="L822" s="16"/>
    </row>
    <row r="823" customHeight="1" spans="1:12">
      <c r="A823" s="14"/>
      <c r="B823" s="15" t="s">
        <v>197</v>
      </c>
      <c r="C823" s="15" t="s">
        <v>1768</v>
      </c>
      <c r="D823" s="15" t="s">
        <v>20</v>
      </c>
      <c r="E823" s="14"/>
      <c r="F823" s="14"/>
      <c r="G823" s="14"/>
      <c r="H823" s="14"/>
      <c r="I823" s="14"/>
      <c r="J823" s="14"/>
      <c r="K823" s="14"/>
      <c r="L823" s="14"/>
    </row>
    <row r="824" customHeight="1" spans="1:12">
      <c r="A824" s="14"/>
      <c r="B824" s="15" t="s">
        <v>1769</v>
      </c>
      <c r="C824" s="15" t="s">
        <v>1770</v>
      </c>
      <c r="D824" s="15" t="s">
        <v>23</v>
      </c>
      <c r="E824" s="14"/>
      <c r="F824" s="14"/>
      <c r="G824" s="14"/>
      <c r="H824" s="14"/>
      <c r="I824" s="14"/>
      <c r="J824" s="14"/>
      <c r="K824" s="14"/>
      <c r="L824" s="14"/>
    </row>
    <row r="825" customHeight="1" spans="1:12">
      <c r="A825" s="17"/>
      <c r="B825" s="15" t="s">
        <v>1771</v>
      </c>
      <c r="C825" s="15" t="s">
        <v>1772</v>
      </c>
      <c r="D825" s="15" t="s">
        <v>23</v>
      </c>
      <c r="E825" s="17"/>
      <c r="F825" s="17"/>
      <c r="G825" s="17"/>
      <c r="H825" s="17"/>
      <c r="I825" s="17"/>
      <c r="J825" s="17"/>
      <c r="K825" s="17"/>
      <c r="L825" s="17"/>
    </row>
    <row r="826" customHeight="1" spans="1:12">
      <c r="A826" s="16">
        <v>265</v>
      </c>
      <c r="B826" s="15" t="s">
        <v>1773</v>
      </c>
      <c r="C826" s="15" t="s">
        <v>1774</v>
      </c>
      <c r="D826" s="15" t="s">
        <v>15</v>
      </c>
      <c r="E826" s="16" t="s">
        <v>1775</v>
      </c>
      <c r="F826" s="16">
        <v>4</v>
      </c>
      <c r="G826" s="16">
        <v>65</v>
      </c>
      <c r="H826" s="16">
        <v>25</v>
      </c>
      <c r="I826" s="16">
        <f>G826*H826</f>
        <v>1625</v>
      </c>
      <c r="J826" s="16" t="s">
        <v>17</v>
      </c>
      <c r="K826" s="16">
        <f>I826*3</f>
        <v>4875</v>
      </c>
      <c r="L826" s="16"/>
    </row>
    <row r="827" customHeight="1" spans="1:12">
      <c r="A827" s="14"/>
      <c r="B827" s="15" t="s">
        <v>1776</v>
      </c>
      <c r="C827" s="15" t="s">
        <v>1777</v>
      </c>
      <c r="D827" s="15" t="s">
        <v>20</v>
      </c>
      <c r="E827" s="14"/>
      <c r="F827" s="14"/>
      <c r="G827" s="14"/>
      <c r="H827" s="14"/>
      <c r="I827" s="14"/>
      <c r="J827" s="14"/>
      <c r="K827" s="14"/>
      <c r="L827" s="14"/>
    </row>
    <row r="828" customHeight="1" spans="1:12">
      <c r="A828" s="14"/>
      <c r="B828" s="15" t="s">
        <v>1778</v>
      </c>
      <c r="C828" s="15" t="s">
        <v>1779</v>
      </c>
      <c r="D828" s="15" t="s">
        <v>23</v>
      </c>
      <c r="E828" s="14"/>
      <c r="F828" s="14"/>
      <c r="G828" s="14"/>
      <c r="H828" s="14"/>
      <c r="I828" s="14"/>
      <c r="J828" s="14"/>
      <c r="K828" s="14"/>
      <c r="L828" s="14"/>
    </row>
    <row r="829" customHeight="1" spans="1:12">
      <c r="A829" s="17"/>
      <c r="B829" s="15" t="s">
        <v>1780</v>
      </c>
      <c r="C829" s="15" t="s">
        <v>1781</v>
      </c>
      <c r="D829" s="15" t="s">
        <v>23</v>
      </c>
      <c r="E829" s="17"/>
      <c r="F829" s="17"/>
      <c r="G829" s="17"/>
      <c r="H829" s="17"/>
      <c r="I829" s="17"/>
      <c r="J829" s="17"/>
      <c r="K829" s="17"/>
      <c r="L829" s="17"/>
    </row>
    <row r="830" s="2" customFormat="1" customHeight="1" spans="1:12">
      <c r="A830" s="16">
        <v>266</v>
      </c>
      <c r="B830" s="15" t="s">
        <v>1782</v>
      </c>
      <c r="C830" s="15" t="s">
        <v>1783</v>
      </c>
      <c r="D830" s="15" t="s">
        <v>15</v>
      </c>
      <c r="E830" s="16" t="s">
        <v>1784</v>
      </c>
      <c r="F830" s="16">
        <v>3</v>
      </c>
      <c r="G830" s="16">
        <v>65</v>
      </c>
      <c r="H830" s="16">
        <v>25</v>
      </c>
      <c r="I830" s="16">
        <f>G830*H830</f>
        <v>1625</v>
      </c>
      <c r="J830" s="16" t="s">
        <v>17</v>
      </c>
      <c r="K830" s="16">
        <f>I830*3</f>
        <v>4875</v>
      </c>
      <c r="L830" s="16"/>
    </row>
    <row r="831" customHeight="1" spans="1:12">
      <c r="A831" s="14"/>
      <c r="B831" s="15" t="s">
        <v>1785</v>
      </c>
      <c r="C831" s="15" t="s">
        <v>1786</v>
      </c>
      <c r="D831" s="15" t="s">
        <v>20</v>
      </c>
      <c r="E831" s="14"/>
      <c r="F831" s="14"/>
      <c r="G831" s="14"/>
      <c r="H831" s="14"/>
      <c r="I831" s="14"/>
      <c r="J831" s="14"/>
      <c r="K831" s="14"/>
      <c r="L831" s="14"/>
    </row>
    <row r="832" customHeight="1" spans="1:12">
      <c r="A832" s="17"/>
      <c r="B832" s="15" t="s">
        <v>1787</v>
      </c>
      <c r="C832" s="15" t="s">
        <v>1788</v>
      </c>
      <c r="D832" s="15" t="s">
        <v>23</v>
      </c>
      <c r="E832" s="17"/>
      <c r="F832" s="17"/>
      <c r="G832" s="17"/>
      <c r="H832" s="17"/>
      <c r="I832" s="17"/>
      <c r="J832" s="17"/>
      <c r="K832" s="17"/>
      <c r="L832" s="17"/>
    </row>
    <row r="833" customHeight="1" spans="1:12">
      <c r="A833" s="16">
        <v>267</v>
      </c>
      <c r="B833" s="15" t="s">
        <v>1789</v>
      </c>
      <c r="C833" s="15" t="s">
        <v>1790</v>
      </c>
      <c r="D833" s="15" t="s">
        <v>15</v>
      </c>
      <c r="E833" s="16" t="s">
        <v>1791</v>
      </c>
      <c r="F833" s="16">
        <v>2</v>
      </c>
      <c r="G833" s="16">
        <v>65</v>
      </c>
      <c r="H833" s="16">
        <v>25</v>
      </c>
      <c r="I833" s="16">
        <f>G833*H833</f>
        <v>1625</v>
      </c>
      <c r="J833" s="16" t="s">
        <v>17</v>
      </c>
      <c r="K833" s="16">
        <f>I833*3</f>
        <v>4875</v>
      </c>
      <c r="L833" s="16"/>
    </row>
    <row r="834" customHeight="1" spans="1:12">
      <c r="A834" s="14"/>
      <c r="B834" s="15" t="s">
        <v>1792</v>
      </c>
      <c r="C834" s="15" t="s">
        <v>1793</v>
      </c>
      <c r="D834" s="15" t="s">
        <v>20</v>
      </c>
      <c r="E834" s="14"/>
      <c r="F834" s="14"/>
      <c r="G834" s="14"/>
      <c r="H834" s="14"/>
      <c r="I834" s="14"/>
      <c r="J834" s="14"/>
      <c r="K834" s="14"/>
      <c r="L834" s="14"/>
    </row>
    <row r="835" customHeight="1" spans="1:12">
      <c r="A835" s="17"/>
      <c r="B835" s="15" t="s">
        <v>1794</v>
      </c>
      <c r="C835" s="15" t="s">
        <v>1795</v>
      </c>
      <c r="D835" s="15" t="s">
        <v>23</v>
      </c>
      <c r="E835" s="17"/>
      <c r="F835" s="17"/>
      <c r="G835" s="17"/>
      <c r="H835" s="17"/>
      <c r="I835" s="17"/>
      <c r="J835" s="17"/>
      <c r="K835" s="17"/>
      <c r="L835" s="17"/>
    </row>
    <row r="836" customHeight="1" spans="1:12">
      <c r="A836" s="16">
        <v>268</v>
      </c>
      <c r="B836" s="15" t="s">
        <v>1796</v>
      </c>
      <c r="C836" s="15" t="s">
        <v>1797</v>
      </c>
      <c r="D836" s="15" t="s">
        <v>15</v>
      </c>
      <c r="E836" s="16" t="s">
        <v>1798</v>
      </c>
      <c r="F836" s="16">
        <v>1</v>
      </c>
      <c r="G836" s="16">
        <v>35</v>
      </c>
      <c r="H836" s="16">
        <v>25</v>
      </c>
      <c r="I836" s="16">
        <f>G836*H836</f>
        <v>875</v>
      </c>
      <c r="J836" s="16" t="s">
        <v>17</v>
      </c>
      <c r="K836" s="16">
        <f>I836*3</f>
        <v>2625</v>
      </c>
      <c r="L836" s="16"/>
    </row>
    <row r="837" customHeight="1" spans="1:12">
      <c r="A837" s="17"/>
      <c r="B837" s="15" t="s">
        <v>1799</v>
      </c>
      <c r="C837" s="15" t="s">
        <v>1800</v>
      </c>
      <c r="D837" s="15" t="s">
        <v>20</v>
      </c>
      <c r="E837" s="17"/>
      <c r="F837" s="17"/>
      <c r="G837" s="17"/>
      <c r="H837" s="17"/>
      <c r="I837" s="17"/>
      <c r="J837" s="17"/>
      <c r="K837" s="17"/>
      <c r="L837" s="17"/>
    </row>
    <row r="838" customHeight="1" spans="1:12">
      <c r="A838" s="16">
        <v>269</v>
      </c>
      <c r="B838" s="15" t="s">
        <v>1801</v>
      </c>
      <c r="C838" s="15" t="s">
        <v>1802</v>
      </c>
      <c r="D838" s="15" t="s">
        <v>15</v>
      </c>
      <c r="E838" s="16" t="s">
        <v>1803</v>
      </c>
      <c r="F838" s="16">
        <v>4</v>
      </c>
      <c r="G838" s="16">
        <v>65</v>
      </c>
      <c r="H838" s="16">
        <v>25</v>
      </c>
      <c r="I838" s="16">
        <f>G838*H838</f>
        <v>1625</v>
      </c>
      <c r="J838" s="16" t="s">
        <v>17</v>
      </c>
      <c r="K838" s="16">
        <f>I838*3</f>
        <v>4875</v>
      </c>
      <c r="L838" s="16"/>
    </row>
    <row r="839" customHeight="1" spans="1:12">
      <c r="A839" s="14"/>
      <c r="B839" s="15" t="s">
        <v>1804</v>
      </c>
      <c r="C839" s="15" t="s">
        <v>1805</v>
      </c>
      <c r="D839" s="15" t="s">
        <v>20</v>
      </c>
      <c r="E839" s="14"/>
      <c r="F839" s="14"/>
      <c r="G839" s="14"/>
      <c r="H839" s="14"/>
      <c r="I839" s="14"/>
      <c r="J839" s="14"/>
      <c r="K839" s="14"/>
      <c r="L839" s="14"/>
    </row>
    <row r="840" customHeight="1" spans="1:12">
      <c r="A840" s="14"/>
      <c r="B840" s="15" t="s">
        <v>1806</v>
      </c>
      <c r="C840" s="15" t="s">
        <v>1807</v>
      </c>
      <c r="D840" s="15" t="s">
        <v>23</v>
      </c>
      <c r="E840" s="14"/>
      <c r="F840" s="14"/>
      <c r="G840" s="14"/>
      <c r="H840" s="14"/>
      <c r="I840" s="14"/>
      <c r="J840" s="14"/>
      <c r="K840" s="14"/>
      <c r="L840" s="14"/>
    </row>
    <row r="841" customHeight="1" spans="1:12">
      <c r="A841" s="17"/>
      <c r="B841" s="15" t="s">
        <v>1808</v>
      </c>
      <c r="C841" s="15" t="s">
        <v>1809</v>
      </c>
      <c r="D841" s="15" t="s">
        <v>23</v>
      </c>
      <c r="E841" s="17"/>
      <c r="F841" s="17"/>
      <c r="G841" s="17"/>
      <c r="H841" s="17"/>
      <c r="I841" s="17"/>
      <c r="J841" s="17"/>
      <c r="K841" s="17"/>
      <c r="L841" s="17"/>
    </row>
    <row r="842" customHeight="1" spans="1:12">
      <c r="A842" s="16">
        <v>270</v>
      </c>
      <c r="B842" s="15" t="s">
        <v>1810</v>
      </c>
      <c r="C842" s="15" t="s">
        <v>1811</v>
      </c>
      <c r="D842" s="15" t="s">
        <v>15</v>
      </c>
      <c r="E842" s="16" t="s">
        <v>1812</v>
      </c>
      <c r="F842" s="16">
        <v>4</v>
      </c>
      <c r="G842" s="16">
        <v>65</v>
      </c>
      <c r="H842" s="16">
        <v>25</v>
      </c>
      <c r="I842" s="16">
        <f>G842*H842</f>
        <v>1625</v>
      </c>
      <c r="J842" s="16" t="s">
        <v>17</v>
      </c>
      <c r="K842" s="16">
        <f>I842*3</f>
        <v>4875</v>
      </c>
      <c r="L842" s="16"/>
    </row>
    <row r="843" customHeight="1" spans="1:12">
      <c r="A843" s="14"/>
      <c r="B843" s="15" t="s">
        <v>1813</v>
      </c>
      <c r="C843" s="15" t="s">
        <v>1814</v>
      </c>
      <c r="D843" s="15" t="s">
        <v>20</v>
      </c>
      <c r="E843" s="14"/>
      <c r="F843" s="14"/>
      <c r="G843" s="14"/>
      <c r="H843" s="14"/>
      <c r="I843" s="14"/>
      <c r="J843" s="14"/>
      <c r="K843" s="14"/>
      <c r="L843" s="14"/>
    </row>
    <row r="844" customHeight="1" spans="1:12">
      <c r="A844" s="14"/>
      <c r="B844" s="15" t="s">
        <v>204</v>
      </c>
      <c r="C844" s="15" t="s">
        <v>1815</v>
      </c>
      <c r="D844" s="15" t="s">
        <v>23</v>
      </c>
      <c r="E844" s="14"/>
      <c r="F844" s="14"/>
      <c r="G844" s="14"/>
      <c r="H844" s="14"/>
      <c r="I844" s="14"/>
      <c r="J844" s="14"/>
      <c r="K844" s="14"/>
      <c r="L844" s="14"/>
    </row>
    <row r="845" customHeight="1" spans="1:12">
      <c r="A845" s="17"/>
      <c r="B845" s="15" t="s">
        <v>1816</v>
      </c>
      <c r="C845" s="15" t="s">
        <v>1817</v>
      </c>
      <c r="D845" s="15" t="s">
        <v>23</v>
      </c>
      <c r="E845" s="17"/>
      <c r="F845" s="17"/>
      <c r="G845" s="17"/>
      <c r="H845" s="17"/>
      <c r="I845" s="17"/>
      <c r="J845" s="17"/>
      <c r="K845" s="17"/>
      <c r="L845" s="17"/>
    </row>
    <row r="846" customHeight="1" spans="1:12">
      <c r="A846" s="16">
        <v>271</v>
      </c>
      <c r="B846" s="15" t="s">
        <v>1818</v>
      </c>
      <c r="C846" s="15" t="s">
        <v>1819</v>
      </c>
      <c r="D846" s="15" t="s">
        <v>15</v>
      </c>
      <c r="E846" s="16" t="s">
        <v>1820</v>
      </c>
      <c r="F846" s="16">
        <v>2</v>
      </c>
      <c r="G846" s="16">
        <v>65</v>
      </c>
      <c r="H846" s="16">
        <v>25</v>
      </c>
      <c r="I846" s="16">
        <f>G846*H846</f>
        <v>1625</v>
      </c>
      <c r="J846" s="16" t="s">
        <v>17</v>
      </c>
      <c r="K846" s="16">
        <f>I846*3</f>
        <v>4875</v>
      </c>
      <c r="L846" s="16"/>
    </row>
    <row r="847" customHeight="1" spans="1:12">
      <c r="A847" s="14"/>
      <c r="B847" s="15" t="s">
        <v>1821</v>
      </c>
      <c r="C847" s="15" t="s">
        <v>1822</v>
      </c>
      <c r="D847" s="15" t="s">
        <v>20</v>
      </c>
      <c r="E847" s="14"/>
      <c r="F847" s="14"/>
      <c r="G847" s="14"/>
      <c r="H847" s="14"/>
      <c r="I847" s="14"/>
      <c r="J847" s="14"/>
      <c r="K847" s="14"/>
      <c r="L847" s="14"/>
    </row>
    <row r="848" customHeight="1" spans="1:12">
      <c r="A848" s="17"/>
      <c r="B848" s="15" t="s">
        <v>1823</v>
      </c>
      <c r="C848" s="15" t="s">
        <v>1458</v>
      </c>
      <c r="D848" s="15" t="s">
        <v>23</v>
      </c>
      <c r="E848" s="17"/>
      <c r="F848" s="17"/>
      <c r="G848" s="17"/>
      <c r="H848" s="17"/>
      <c r="I848" s="17"/>
      <c r="J848" s="17"/>
      <c r="K848" s="17"/>
      <c r="L848" s="17"/>
    </row>
    <row r="849" customHeight="1" spans="1:12">
      <c r="A849" s="16">
        <v>272</v>
      </c>
      <c r="B849" s="15" t="s">
        <v>1459</v>
      </c>
      <c r="C849" s="15" t="s">
        <v>1824</v>
      </c>
      <c r="D849" s="15" t="s">
        <v>15</v>
      </c>
      <c r="E849" s="16" t="s">
        <v>1825</v>
      </c>
      <c r="F849" s="16">
        <v>3</v>
      </c>
      <c r="G849" s="16">
        <v>65</v>
      </c>
      <c r="H849" s="16">
        <v>25</v>
      </c>
      <c r="I849" s="16">
        <f>G849*H849</f>
        <v>1625</v>
      </c>
      <c r="J849" s="16" t="s">
        <v>17</v>
      </c>
      <c r="K849" s="16">
        <f>I849*3</f>
        <v>4875</v>
      </c>
      <c r="L849" s="16"/>
    </row>
    <row r="850" customHeight="1" spans="1:12">
      <c r="A850" s="14"/>
      <c r="B850" s="15" t="s">
        <v>224</v>
      </c>
      <c r="C850" s="15" t="s">
        <v>1826</v>
      </c>
      <c r="D850" s="15" t="s">
        <v>20</v>
      </c>
      <c r="E850" s="14"/>
      <c r="F850" s="14"/>
      <c r="G850" s="14"/>
      <c r="H850" s="14"/>
      <c r="I850" s="14"/>
      <c r="J850" s="14"/>
      <c r="K850" s="14"/>
      <c r="L850" s="14"/>
    </row>
    <row r="851" customHeight="1" spans="1:12">
      <c r="A851" s="17"/>
      <c r="B851" s="15" t="s">
        <v>1827</v>
      </c>
      <c r="C851" s="15" t="s">
        <v>62</v>
      </c>
      <c r="D851" s="15" t="s">
        <v>23</v>
      </c>
      <c r="E851" s="17"/>
      <c r="F851" s="17"/>
      <c r="G851" s="17"/>
      <c r="H851" s="17"/>
      <c r="I851" s="17"/>
      <c r="J851" s="17"/>
      <c r="K851" s="17"/>
      <c r="L851" s="17"/>
    </row>
    <row r="852" customHeight="1" spans="1:12">
      <c r="A852" s="16">
        <v>273</v>
      </c>
      <c r="B852" s="15" t="s">
        <v>1459</v>
      </c>
      <c r="C852" s="15" t="s">
        <v>1828</v>
      </c>
      <c r="D852" s="15" t="s">
        <v>15</v>
      </c>
      <c r="E852" s="16" t="s">
        <v>1829</v>
      </c>
      <c r="F852" s="16">
        <v>4</v>
      </c>
      <c r="G852" s="16">
        <v>65</v>
      </c>
      <c r="H852" s="16">
        <v>25</v>
      </c>
      <c r="I852" s="16">
        <f>G852*H852</f>
        <v>1625</v>
      </c>
      <c r="J852" s="16" t="s">
        <v>17</v>
      </c>
      <c r="K852" s="16">
        <f>I852*3</f>
        <v>4875</v>
      </c>
      <c r="L852" s="16"/>
    </row>
    <row r="853" customHeight="1" spans="1:12">
      <c r="A853" s="14"/>
      <c r="B853" s="15" t="s">
        <v>1830</v>
      </c>
      <c r="C853" s="15" t="s">
        <v>1831</v>
      </c>
      <c r="D853" s="15" t="s">
        <v>20</v>
      </c>
      <c r="E853" s="14"/>
      <c r="F853" s="14"/>
      <c r="G853" s="14"/>
      <c r="H853" s="14"/>
      <c r="I853" s="14"/>
      <c r="J853" s="14"/>
      <c r="K853" s="14"/>
      <c r="L853" s="14"/>
    </row>
    <row r="854" customHeight="1" spans="1:12">
      <c r="A854" s="14"/>
      <c r="B854" s="15" t="s">
        <v>1832</v>
      </c>
      <c r="C854" s="15" t="s">
        <v>22</v>
      </c>
      <c r="D854" s="15" t="s">
        <v>23</v>
      </c>
      <c r="E854" s="14"/>
      <c r="F854" s="14"/>
      <c r="G854" s="14"/>
      <c r="H854" s="14"/>
      <c r="I854" s="14"/>
      <c r="J854" s="14"/>
      <c r="K854" s="14"/>
      <c r="L854" s="14"/>
    </row>
    <row r="855" customHeight="1" spans="1:12">
      <c r="A855" s="17"/>
      <c r="B855" s="15" t="s">
        <v>1833</v>
      </c>
      <c r="C855" s="15" t="s">
        <v>1834</v>
      </c>
      <c r="D855" s="15" t="s">
        <v>23</v>
      </c>
      <c r="E855" s="17"/>
      <c r="F855" s="17"/>
      <c r="G855" s="17"/>
      <c r="H855" s="17"/>
      <c r="I855" s="17"/>
      <c r="J855" s="17"/>
      <c r="K855" s="17"/>
      <c r="L855" s="17"/>
    </row>
    <row r="856" customHeight="1" spans="1:12">
      <c r="A856" s="16">
        <v>274</v>
      </c>
      <c r="B856" s="15" t="s">
        <v>1835</v>
      </c>
      <c r="C856" s="15" t="s">
        <v>1836</v>
      </c>
      <c r="D856" s="15" t="s">
        <v>15</v>
      </c>
      <c r="E856" s="16" t="s">
        <v>1837</v>
      </c>
      <c r="F856" s="16">
        <v>3</v>
      </c>
      <c r="G856" s="16">
        <v>65</v>
      </c>
      <c r="H856" s="16">
        <v>25</v>
      </c>
      <c r="I856" s="16">
        <f>G856*H856</f>
        <v>1625</v>
      </c>
      <c r="J856" s="16" t="s">
        <v>17</v>
      </c>
      <c r="K856" s="16">
        <f>I856*3</f>
        <v>4875</v>
      </c>
      <c r="L856" s="16"/>
    </row>
    <row r="857" customHeight="1" spans="1:12">
      <c r="A857" s="14"/>
      <c r="B857" s="15" t="s">
        <v>1838</v>
      </c>
      <c r="C857" s="15" t="s">
        <v>999</v>
      </c>
      <c r="D857" s="15" t="s">
        <v>20</v>
      </c>
      <c r="E857" s="14"/>
      <c r="F857" s="14"/>
      <c r="G857" s="14"/>
      <c r="H857" s="14"/>
      <c r="I857" s="14"/>
      <c r="J857" s="14"/>
      <c r="K857" s="14"/>
      <c r="L857" s="14"/>
    </row>
    <row r="858" customHeight="1" spans="1:12">
      <c r="A858" s="17"/>
      <c r="B858" s="15" t="s">
        <v>1839</v>
      </c>
      <c r="C858" s="15" t="s">
        <v>1840</v>
      </c>
      <c r="D858" s="15" t="s">
        <v>23</v>
      </c>
      <c r="E858" s="17"/>
      <c r="F858" s="17"/>
      <c r="G858" s="17"/>
      <c r="H858" s="17"/>
      <c r="I858" s="17"/>
      <c r="J858" s="17"/>
      <c r="K858" s="17"/>
      <c r="L858" s="17"/>
    </row>
    <row r="859" customHeight="1" spans="1:12">
      <c r="A859" s="16">
        <v>275</v>
      </c>
      <c r="B859" s="15" t="s">
        <v>97</v>
      </c>
      <c r="C859" s="15" t="s">
        <v>1841</v>
      </c>
      <c r="D859" s="15" t="s">
        <v>15</v>
      </c>
      <c r="E859" s="16" t="s">
        <v>1842</v>
      </c>
      <c r="F859" s="16">
        <v>3</v>
      </c>
      <c r="G859" s="16">
        <v>65</v>
      </c>
      <c r="H859" s="16">
        <v>25</v>
      </c>
      <c r="I859" s="16">
        <f>G859*H859</f>
        <v>1625</v>
      </c>
      <c r="J859" s="16" t="s">
        <v>17</v>
      </c>
      <c r="K859" s="16">
        <f>I859*3</f>
        <v>4875</v>
      </c>
      <c r="L859" s="16"/>
    </row>
    <row r="860" customHeight="1" spans="1:12">
      <c r="A860" s="14"/>
      <c r="B860" s="15" t="s">
        <v>1843</v>
      </c>
      <c r="C860" s="15" t="s">
        <v>1844</v>
      </c>
      <c r="D860" s="15" t="s">
        <v>20</v>
      </c>
      <c r="E860" s="14"/>
      <c r="F860" s="14"/>
      <c r="G860" s="14"/>
      <c r="H860" s="14"/>
      <c r="I860" s="14"/>
      <c r="J860" s="14"/>
      <c r="K860" s="14"/>
      <c r="L860" s="14"/>
    </row>
    <row r="861" customHeight="1" spans="1:12">
      <c r="A861" s="17"/>
      <c r="B861" s="15" t="s">
        <v>1845</v>
      </c>
      <c r="C861" s="15" t="s">
        <v>1846</v>
      </c>
      <c r="D861" s="15" t="s">
        <v>23</v>
      </c>
      <c r="E861" s="17"/>
      <c r="F861" s="17"/>
      <c r="G861" s="17"/>
      <c r="H861" s="17"/>
      <c r="I861" s="17"/>
      <c r="J861" s="17"/>
      <c r="K861" s="17"/>
      <c r="L861" s="17"/>
    </row>
    <row r="862" customHeight="1" spans="1:12">
      <c r="A862" s="16">
        <v>276</v>
      </c>
      <c r="B862" s="15" t="s">
        <v>1847</v>
      </c>
      <c r="C862" s="15" t="s">
        <v>1848</v>
      </c>
      <c r="D862" s="15" t="s">
        <v>15</v>
      </c>
      <c r="E862" s="16" t="s">
        <v>1849</v>
      </c>
      <c r="F862" s="16">
        <v>3</v>
      </c>
      <c r="G862" s="16">
        <v>65</v>
      </c>
      <c r="H862" s="16">
        <v>25</v>
      </c>
      <c r="I862" s="16">
        <f t="shared" ref="I862:I866" si="36">G862*H862</f>
        <v>1625</v>
      </c>
      <c r="J862" s="16" t="s">
        <v>17</v>
      </c>
      <c r="K862" s="16">
        <f t="shared" ref="K862:K866" si="37">I862*3</f>
        <v>4875</v>
      </c>
      <c r="L862" s="16"/>
    </row>
    <row r="863" customHeight="1" spans="1:12">
      <c r="A863" s="14"/>
      <c r="B863" s="15" t="s">
        <v>97</v>
      </c>
      <c r="C863" s="15" t="s">
        <v>1850</v>
      </c>
      <c r="D863" s="15" t="s">
        <v>20</v>
      </c>
      <c r="E863" s="14"/>
      <c r="F863" s="14"/>
      <c r="G863" s="14"/>
      <c r="H863" s="14"/>
      <c r="I863" s="14"/>
      <c r="J863" s="14"/>
      <c r="K863" s="14"/>
      <c r="L863" s="14"/>
    </row>
    <row r="864" customHeight="1" spans="1:12">
      <c r="A864" s="17"/>
      <c r="B864" s="15" t="s">
        <v>1851</v>
      </c>
      <c r="C864" s="15" t="s">
        <v>1852</v>
      </c>
      <c r="D864" s="15" t="s">
        <v>23</v>
      </c>
      <c r="E864" s="17"/>
      <c r="F864" s="17"/>
      <c r="G864" s="17"/>
      <c r="H864" s="17"/>
      <c r="I864" s="17"/>
      <c r="J864" s="17"/>
      <c r="K864" s="17"/>
      <c r="L864" s="17"/>
    </row>
    <row r="865" s="2" customFormat="1" customHeight="1" spans="1:12">
      <c r="A865" s="18">
        <v>277</v>
      </c>
      <c r="B865" s="15" t="s">
        <v>1853</v>
      </c>
      <c r="C865" s="15" t="s">
        <v>1854</v>
      </c>
      <c r="D865" s="15" t="s">
        <v>15</v>
      </c>
      <c r="E865" s="18" t="s">
        <v>1855</v>
      </c>
      <c r="F865" s="18">
        <v>1</v>
      </c>
      <c r="G865" s="18">
        <v>35</v>
      </c>
      <c r="H865" s="18">
        <v>25</v>
      </c>
      <c r="I865" s="18">
        <f t="shared" si="36"/>
        <v>875</v>
      </c>
      <c r="J865" s="18" t="s">
        <v>17</v>
      </c>
      <c r="K865" s="18">
        <f>I865*3</f>
        <v>2625</v>
      </c>
      <c r="L865" s="18"/>
    </row>
    <row r="866" customHeight="1" spans="1:12">
      <c r="A866" s="16">
        <v>278</v>
      </c>
      <c r="B866" s="15" t="s">
        <v>1856</v>
      </c>
      <c r="C866" s="15" t="s">
        <v>1857</v>
      </c>
      <c r="D866" s="15" t="s">
        <v>15</v>
      </c>
      <c r="E866" s="16" t="s">
        <v>1858</v>
      </c>
      <c r="F866" s="16">
        <v>3</v>
      </c>
      <c r="G866" s="16">
        <v>65</v>
      </c>
      <c r="H866" s="16">
        <v>25</v>
      </c>
      <c r="I866" s="16">
        <f t="shared" si="36"/>
        <v>1625</v>
      </c>
      <c r="J866" s="16" t="s">
        <v>17</v>
      </c>
      <c r="K866" s="16">
        <f t="shared" si="37"/>
        <v>4875</v>
      </c>
      <c r="L866" s="16"/>
    </row>
    <row r="867" customHeight="1" spans="1:12">
      <c r="A867" s="14"/>
      <c r="B867" s="15" t="s">
        <v>1129</v>
      </c>
      <c r="C867" s="15" t="s">
        <v>1859</v>
      </c>
      <c r="D867" s="15" t="s">
        <v>20</v>
      </c>
      <c r="E867" s="14"/>
      <c r="F867" s="14"/>
      <c r="G867" s="14"/>
      <c r="H867" s="14"/>
      <c r="I867" s="14"/>
      <c r="J867" s="14"/>
      <c r="K867" s="14"/>
      <c r="L867" s="14"/>
    </row>
    <row r="868" customHeight="1" spans="1:12">
      <c r="A868" s="17"/>
      <c r="B868" s="15" t="s">
        <v>1860</v>
      </c>
      <c r="C868" s="15" t="s">
        <v>1861</v>
      </c>
      <c r="D868" s="15" t="s">
        <v>23</v>
      </c>
      <c r="E868" s="17"/>
      <c r="F868" s="17"/>
      <c r="G868" s="17"/>
      <c r="H868" s="17"/>
      <c r="I868" s="17"/>
      <c r="J868" s="17"/>
      <c r="K868" s="17"/>
      <c r="L868" s="17"/>
    </row>
    <row r="869" customHeight="1" spans="1:12">
      <c r="A869" s="18">
        <v>279</v>
      </c>
      <c r="B869" s="15" t="s">
        <v>1862</v>
      </c>
      <c r="C869" s="15" t="s">
        <v>1863</v>
      </c>
      <c r="D869" s="15" t="s">
        <v>15</v>
      </c>
      <c r="E869" s="18" t="s">
        <v>1864</v>
      </c>
      <c r="F869" s="18">
        <v>1</v>
      </c>
      <c r="G869" s="18">
        <v>35</v>
      </c>
      <c r="H869" s="18">
        <v>25</v>
      </c>
      <c r="I869" s="18">
        <f>G869*H869</f>
        <v>875</v>
      </c>
      <c r="J869" s="18" t="s">
        <v>17</v>
      </c>
      <c r="K869" s="18">
        <f>I869*3</f>
        <v>2625</v>
      </c>
      <c r="L869" s="18"/>
    </row>
    <row r="870" customHeight="1" spans="1:12">
      <c r="A870" s="16">
        <v>280</v>
      </c>
      <c r="B870" s="15" t="s">
        <v>1865</v>
      </c>
      <c r="C870" s="15" t="s">
        <v>1866</v>
      </c>
      <c r="D870" s="15" t="s">
        <v>15</v>
      </c>
      <c r="E870" s="16" t="s">
        <v>1867</v>
      </c>
      <c r="F870" s="16">
        <v>3</v>
      </c>
      <c r="G870" s="16">
        <v>65</v>
      </c>
      <c r="H870" s="16">
        <v>25</v>
      </c>
      <c r="I870" s="16">
        <f>G870*H870</f>
        <v>1625</v>
      </c>
      <c r="J870" s="16" t="s">
        <v>17</v>
      </c>
      <c r="K870" s="16">
        <f>I870*3</f>
        <v>4875</v>
      </c>
      <c r="L870" s="16"/>
    </row>
    <row r="871" customHeight="1" spans="1:12">
      <c r="A871" s="14"/>
      <c r="B871" s="15" t="s">
        <v>1517</v>
      </c>
      <c r="C871" s="15" t="s">
        <v>1868</v>
      </c>
      <c r="D871" s="15" t="s">
        <v>20</v>
      </c>
      <c r="E871" s="14"/>
      <c r="F871" s="14"/>
      <c r="G871" s="14"/>
      <c r="H871" s="14"/>
      <c r="I871" s="14"/>
      <c r="J871" s="14"/>
      <c r="K871" s="14"/>
      <c r="L871" s="14"/>
    </row>
    <row r="872" customHeight="1" spans="1:12">
      <c r="A872" s="14"/>
      <c r="B872" s="15" t="s">
        <v>1869</v>
      </c>
      <c r="C872" s="15" t="s">
        <v>1870</v>
      </c>
      <c r="D872" s="15" t="s">
        <v>23</v>
      </c>
      <c r="E872" s="14"/>
      <c r="F872" s="14"/>
      <c r="G872" s="14"/>
      <c r="H872" s="14"/>
      <c r="I872" s="14"/>
      <c r="J872" s="14"/>
      <c r="K872" s="14"/>
      <c r="L872" s="14"/>
    </row>
    <row r="873" customHeight="1" spans="1:12">
      <c r="A873" s="17"/>
      <c r="B873" s="15" t="s">
        <v>1871</v>
      </c>
      <c r="C873" s="15" t="s">
        <v>1872</v>
      </c>
      <c r="D873" s="15" t="s">
        <v>23</v>
      </c>
      <c r="E873" s="17"/>
      <c r="F873" s="17"/>
      <c r="G873" s="17"/>
      <c r="H873" s="17"/>
      <c r="I873" s="17"/>
      <c r="J873" s="17"/>
      <c r="K873" s="17"/>
      <c r="L873" s="17"/>
    </row>
    <row r="874" customHeight="1" spans="1:12">
      <c r="A874" s="16">
        <v>281</v>
      </c>
      <c r="B874" s="15" t="s">
        <v>499</v>
      </c>
      <c r="C874" s="15" t="s">
        <v>1873</v>
      </c>
      <c r="D874" s="15" t="s">
        <v>15</v>
      </c>
      <c r="E874" s="16" t="s">
        <v>1874</v>
      </c>
      <c r="F874" s="16">
        <v>3</v>
      </c>
      <c r="G874" s="16">
        <v>65</v>
      </c>
      <c r="H874" s="16">
        <v>25</v>
      </c>
      <c r="I874" s="16">
        <f>G874*H874</f>
        <v>1625</v>
      </c>
      <c r="J874" s="16" t="s">
        <v>17</v>
      </c>
      <c r="K874" s="16">
        <f>I874*3</f>
        <v>4875</v>
      </c>
      <c r="L874" s="16"/>
    </row>
    <row r="875" customHeight="1" spans="1:12">
      <c r="A875" s="14"/>
      <c r="B875" s="15" t="s">
        <v>1875</v>
      </c>
      <c r="C875" s="15" t="s">
        <v>1876</v>
      </c>
      <c r="D875" s="15" t="s">
        <v>20</v>
      </c>
      <c r="E875" s="14"/>
      <c r="F875" s="14"/>
      <c r="G875" s="14"/>
      <c r="H875" s="14"/>
      <c r="I875" s="14"/>
      <c r="J875" s="14"/>
      <c r="K875" s="14"/>
      <c r="L875" s="14"/>
    </row>
    <row r="876" customHeight="1" spans="1:12">
      <c r="A876" s="17"/>
      <c r="B876" s="15" t="s">
        <v>1877</v>
      </c>
      <c r="C876" s="15" t="s">
        <v>1878</v>
      </c>
      <c r="D876" s="15" t="s">
        <v>23</v>
      </c>
      <c r="E876" s="17"/>
      <c r="F876" s="17"/>
      <c r="G876" s="17"/>
      <c r="H876" s="17"/>
      <c r="I876" s="17"/>
      <c r="J876" s="17"/>
      <c r="K876" s="17"/>
      <c r="L876" s="17"/>
    </row>
    <row r="877" customHeight="1" spans="1:12">
      <c r="A877" s="16">
        <v>282</v>
      </c>
      <c r="B877" s="15" t="s">
        <v>1879</v>
      </c>
      <c r="C877" s="15" t="s">
        <v>1880</v>
      </c>
      <c r="D877" s="15" t="s">
        <v>15</v>
      </c>
      <c r="E877" s="16" t="s">
        <v>1881</v>
      </c>
      <c r="F877" s="16">
        <v>4</v>
      </c>
      <c r="G877" s="16">
        <v>65</v>
      </c>
      <c r="H877" s="16">
        <v>25</v>
      </c>
      <c r="I877" s="16">
        <f>G877*H877</f>
        <v>1625</v>
      </c>
      <c r="J877" s="16" t="s">
        <v>17</v>
      </c>
      <c r="K877" s="16">
        <f>I877*3</f>
        <v>4875</v>
      </c>
      <c r="L877" s="16"/>
    </row>
    <row r="878" customHeight="1" spans="1:12">
      <c r="A878" s="14"/>
      <c r="B878" s="15" t="s">
        <v>1882</v>
      </c>
      <c r="C878" s="15" t="s">
        <v>1883</v>
      </c>
      <c r="D878" s="15" t="s">
        <v>20</v>
      </c>
      <c r="E878" s="14"/>
      <c r="F878" s="14"/>
      <c r="G878" s="14"/>
      <c r="H878" s="14"/>
      <c r="I878" s="14"/>
      <c r="J878" s="14"/>
      <c r="K878" s="14"/>
      <c r="L878" s="14"/>
    </row>
    <row r="879" customHeight="1" spans="1:12">
      <c r="A879" s="14"/>
      <c r="B879" s="15" t="s">
        <v>1884</v>
      </c>
      <c r="C879" s="15" t="s">
        <v>60</v>
      </c>
      <c r="D879" s="15" t="s">
        <v>23</v>
      </c>
      <c r="E879" s="14"/>
      <c r="F879" s="14"/>
      <c r="G879" s="14"/>
      <c r="H879" s="14"/>
      <c r="I879" s="14"/>
      <c r="J879" s="14"/>
      <c r="K879" s="14"/>
      <c r="L879" s="14"/>
    </row>
    <row r="880" customHeight="1" spans="1:12">
      <c r="A880" s="17"/>
      <c r="B880" s="15" t="s">
        <v>1885</v>
      </c>
      <c r="C880" s="15" t="s">
        <v>53</v>
      </c>
      <c r="D880" s="15" t="s">
        <v>23</v>
      </c>
      <c r="E880" s="17"/>
      <c r="F880" s="17"/>
      <c r="G880" s="17"/>
      <c r="H880" s="17"/>
      <c r="I880" s="17"/>
      <c r="J880" s="17"/>
      <c r="K880" s="17"/>
      <c r="L880" s="17"/>
    </row>
    <row r="881" customHeight="1" spans="1:12">
      <c r="A881" s="16">
        <v>283</v>
      </c>
      <c r="B881" s="15" t="s">
        <v>1886</v>
      </c>
      <c r="C881" s="15" t="s">
        <v>895</v>
      </c>
      <c r="D881" s="15" t="s">
        <v>15</v>
      </c>
      <c r="E881" s="16" t="s">
        <v>1887</v>
      </c>
      <c r="F881" s="16">
        <v>4</v>
      </c>
      <c r="G881" s="16">
        <v>65</v>
      </c>
      <c r="H881" s="16">
        <v>25</v>
      </c>
      <c r="I881" s="16">
        <f>G881*H881</f>
        <v>1625</v>
      </c>
      <c r="J881" s="16" t="s">
        <v>17</v>
      </c>
      <c r="K881" s="16">
        <f>I881*3</f>
        <v>4875</v>
      </c>
      <c r="L881" s="16"/>
    </row>
    <row r="882" customHeight="1" spans="1:12">
      <c r="A882" s="14"/>
      <c r="B882" s="15" t="s">
        <v>176</v>
      </c>
      <c r="C882" s="15" t="s">
        <v>1888</v>
      </c>
      <c r="D882" s="15" t="s">
        <v>20</v>
      </c>
      <c r="E882" s="14"/>
      <c r="F882" s="14"/>
      <c r="G882" s="14"/>
      <c r="H882" s="14"/>
      <c r="I882" s="14"/>
      <c r="J882" s="14"/>
      <c r="K882" s="14"/>
      <c r="L882" s="14"/>
    </row>
    <row r="883" customHeight="1" spans="1:12">
      <c r="A883" s="14"/>
      <c r="B883" s="15" t="s">
        <v>1889</v>
      </c>
      <c r="C883" s="15" t="s">
        <v>287</v>
      </c>
      <c r="D883" s="15" t="s">
        <v>23</v>
      </c>
      <c r="E883" s="14"/>
      <c r="F883" s="14"/>
      <c r="G883" s="14"/>
      <c r="H883" s="14"/>
      <c r="I883" s="14"/>
      <c r="J883" s="14"/>
      <c r="K883" s="14"/>
      <c r="L883" s="14"/>
    </row>
    <row r="884" customHeight="1" spans="1:12">
      <c r="A884" s="17"/>
      <c r="B884" s="15" t="s">
        <v>1890</v>
      </c>
      <c r="C884" s="15" t="s">
        <v>46</v>
      </c>
      <c r="D884" s="15" t="s">
        <v>23</v>
      </c>
      <c r="E884" s="17"/>
      <c r="F884" s="17"/>
      <c r="G884" s="17"/>
      <c r="H884" s="17"/>
      <c r="I884" s="17"/>
      <c r="J884" s="17"/>
      <c r="K884" s="17"/>
      <c r="L884" s="17"/>
    </row>
    <row r="885" s="3" customFormat="1" customHeight="1" spans="1:12">
      <c r="A885" s="16">
        <v>284</v>
      </c>
      <c r="B885" s="15" t="s">
        <v>1459</v>
      </c>
      <c r="C885" s="15" t="s">
        <v>375</v>
      </c>
      <c r="D885" s="15" t="s">
        <v>15</v>
      </c>
      <c r="E885" s="16" t="s">
        <v>1891</v>
      </c>
      <c r="F885" s="16">
        <v>4</v>
      </c>
      <c r="G885" s="16">
        <v>65</v>
      </c>
      <c r="H885" s="16">
        <v>25</v>
      </c>
      <c r="I885" s="16">
        <f>G885*H885</f>
        <v>1625</v>
      </c>
      <c r="J885" s="16" t="s">
        <v>17</v>
      </c>
      <c r="K885" s="16">
        <f>I885*3</f>
        <v>4875</v>
      </c>
      <c r="L885" s="16"/>
    </row>
    <row r="886" s="3" customFormat="1" customHeight="1" spans="1:12">
      <c r="A886" s="14"/>
      <c r="B886" s="15" t="s">
        <v>728</v>
      </c>
      <c r="C886" s="15" t="s">
        <v>1892</v>
      </c>
      <c r="D886" s="15" t="s">
        <v>20</v>
      </c>
      <c r="E886" s="14"/>
      <c r="F886" s="14"/>
      <c r="G886" s="14"/>
      <c r="H886" s="14"/>
      <c r="I886" s="14"/>
      <c r="J886" s="14"/>
      <c r="K886" s="14"/>
      <c r="L886" s="14"/>
    </row>
    <row r="887" s="3" customFormat="1" customHeight="1" spans="1:12">
      <c r="A887" s="14"/>
      <c r="B887" s="15" t="s">
        <v>1893</v>
      </c>
      <c r="C887" s="15" t="s">
        <v>1894</v>
      </c>
      <c r="D887" s="15" t="s">
        <v>23</v>
      </c>
      <c r="E887" s="14"/>
      <c r="F887" s="14"/>
      <c r="G887" s="14"/>
      <c r="H887" s="14"/>
      <c r="I887" s="14"/>
      <c r="J887" s="14"/>
      <c r="K887" s="14"/>
      <c r="L887" s="14"/>
    </row>
    <row r="888" s="3" customFormat="1" customHeight="1" spans="1:12">
      <c r="A888" s="17"/>
      <c r="B888" s="15" t="s">
        <v>1895</v>
      </c>
      <c r="C888" s="15" t="s">
        <v>1896</v>
      </c>
      <c r="D888" s="15" t="s">
        <v>23</v>
      </c>
      <c r="E888" s="17"/>
      <c r="F888" s="17"/>
      <c r="G888" s="17"/>
      <c r="H888" s="17"/>
      <c r="I888" s="17"/>
      <c r="J888" s="17"/>
      <c r="K888" s="17"/>
      <c r="L888" s="17"/>
    </row>
    <row r="889" customHeight="1" spans="1:12">
      <c r="A889" s="16">
        <v>285</v>
      </c>
      <c r="B889" s="15" t="s">
        <v>197</v>
      </c>
      <c r="C889" s="15" t="s">
        <v>1897</v>
      </c>
      <c r="D889" s="15" t="s">
        <v>15</v>
      </c>
      <c r="E889" s="16" t="s">
        <v>1898</v>
      </c>
      <c r="F889" s="16">
        <v>3</v>
      </c>
      <c r="G889" s="16">
        <v>65</v>
      </c>
      <c r="H889" s="16">
        <v>25</v>
      </c>
      <c r="I889" s="16">
        <f>G889*H889</f>
        <v>1625</v>
      </c>
      <c r="J889" s="16" t="s">
        <v>17</v>
      </c>
      <c r="K889" s="16">
        <f>I889*3</f>
        <v>4875</v>
      </c>
      <c r="L889" s="16"/>
    </row>
    <row r="890" customHeight="1" spans="1:12">
      <c r="A890" s="14"/>
      <c r="B890" s="15" t="s">
        <v>1899</v>
      </c>
      <c r="C890" s="15" t="s">
        <v>1900</v>
      </c>
      <c r="D890" s="15" t="s">
        <v>20</v>
      </c>
      <c r="E890" s="14"/>
      <c r="F890" s="14"/>
      <c r="G890" s="14"/>
      <c r="H890" s="14"/>
      <c r="I890" s="14"/>
      <c r="J890" s="14"/>
      <c r="K890" s="14"/>
      <c r="L890" s="14"/>
    </row>
    <row r="891" customHeight="1" spans="1:12">
      <c r="A891" s="17"/>
      <c r="B891" s="15" t="s">
        <v>1901</v>
      </c>
      <c r="C891" s="15" t="s">
        <v>1878</v>
      </c>
      <c r="D891" s="15" t="s">
        <v>23</v>
      </c>
      <c r="E891" s="17"/>
      <c r="F891" s="17"/>
      <c r="G891" s="17"/>
      <c r="H891" s="17"/>
      <c r="I891" s="17"/>
      <c r="J891" s="17"/>
      <c r="K891" s="17"/>
      <c r="L891" s="17"/>
    </row>
    <row r="892" customHeight="1" spans="1:12">
      <c r="A892" s="16">
        <v>286</v>
      </c>
      <c r="B892" s="15" t="s">
        <v>1902</v>
      </c>
      <c r="C892" s="15" t="s">
        <v>1903</v>
      </c>
      <c r="D892" s="15" t="s">
        <v>15</v>
      </c>
      <c r="E892" s="16" t="s">
        <v>1904</v>
      </c>
      <c r="F892" s="16">
        <v>4</v>
      </c>
      <c r="G892" s="16">
        <v>65</v>
      </c>
      <c r="H892" s="16">
        <v>25</v>
      </c>
      <c r="I892" s="16">
        <f>G892*H892</f>
        <v>1625</v>
      </c>
      <c r="J892" s="16" t="s">
        <v>17</v>
      </c>
      <c r="K892" s="16">
        <f>I892*3</f>
        <v>4875</v>
      </c>
      <c r="L892" s="16"/>
    </row>
    <row r="893" customHeight="1" spans="1:12">
      <c r="A893" s="14"/>
      <c r="B893" s="15" t="s">
        <v>1453</v>
      </c>
      <c r="C893" s="15" t="s">
        <v>1905</v>
      </c>
      <c r="D893" s="15" t="s">
        <v>20</v>
      </c>
      <c r="E893" s="14"/>
      <c r="F893" s="14"/>
      <c r="G893" s="14"/>
      <c r="H893" s="14"/>
      <c r="I893" s="14"/>
      <c r="J893" s="14"/>
      <c r="K893" s="14"/>
      <c r="L893" s="14"/>
    </row>
    <row r="894" customHeight="1" spans="1:12">
      <c r="A894" s="14"/>
      <c r="B894" s="15" t="s">
        <v>1906</v>
      </c>
      <c r="C894" s="15" t="s">
        <v>1907</v>
      </c>
      <c r="D894" s="15" t="s">
        <v>23</v>
      </c>
      <c r="E894" s="14"/>
      <c r="F894" s="14"/>
      <c r="G894" s="14"/>
      <c r="H894" s="14"/>
      <c r="I894" s="14"/>
      <c r="J894" s="14"/>
      <c r="K894" s="14"/>
      <c r="L894" s="14"/>
    </row>
    <row r="895" customHeight="1" spans="1:12">
      <c r="A895" s="17"/>
      <c r="B895" s="15" t="s">
        <v>1908</v>
      </c>
      <c r="C895" s="15" t="s">
        <v>46</v>
      </c>
      <c r="D895" s="15" t="s">
        <v>23</v>
      </c>
      <c r="E895" s="17"/>
      <c r="F895" s="17"/>
      <c r="G895" s="17"/>
      <c r="H895" s="17"/>
      <c r="I895" s="17"/>
      <c r="J895" s="17"/>
      <c r="K895" s="17"/>
      <c r="L895" s="17"/>
    </row>
    <row r="896" s="2" customFormat="1" customHeight="1" spans="1:12">
      <c r="A896" s="16">
        <v>287</v>
      </c>
      <c r="B896" s="15" t="s">
        <v>959</v>
      </c>
      <c r="C896" s="15" t="s">
        <v>1909</v>
      </c>
      <c r="D896" s="15" t="s">
        <v>15</v>
      </c>
      <c r="E896" s="16" t="s">
        <v>1910</v>
      </c>
      <c r="F896" s="16">
        <v>4</v>
      </c>
      <c r="G896" s="16">
        <v>65</v>
      </c>
      <c r="H896" s="16">
        <v>25</v>
      </c>
      <c r="I896" s="16">
        <f>G896*H896</f>
        <v>1625</v>
      </c>
      <c r="J896" s="16" t="s">
        <v>17</v>
      </c>
      <c r="K896" s="16">
        <f>I896*3</f>
        <v>4875</v>
      </c>
      <c r="L896" s="16"/>
    </row>
    <row r="897" customHeight="1" spans="1:12">
      <c r="A897" s="14"/>
      <c r="B897" s="15" t="s">
        <v>1911</v>
      </c>
      <c r="C897" s="15" t="s">
        <v>1909</v>
      </c>
      <c r="D897" s="15" t="s">
        <v>20</v>
      </c>
      <c r="E897" s="14"/>
      <c r="F897" s="14"/>
      <c r="G897" s="14"/>
      <c r="H897" s="14"/>
      <c r="I897" s="14"/>
      <c r="J897" s="14"/>
      <c r="K897" s="14"/>
      <c r="L897" s="14"/>
    </row>
    <row r="898" customHeight="1" spans="1:12">
      <c r="A898" s="14"/>
      <c r="B898" s="15" t="s">
        <v>1912</v>
      </c>
      <c r="C898" s="15" t="s">
        <v>1913</v>
      </c>
      <c r="D898" s="15" t="s">
        <v>23</v>
      </c>
      <c r="E898" s="14"/>
      <c r="F898" s="14"/>
      <c r="G898" s="14"/>
      <c r="H898" s="14"/>
      <c r="I898" s="14"/>
      <c r="J898" s="14"/>
      <c r="K898" s="14"/>
      <c r="L898" s="14"/>
    </row>
    <row r="899" customHeight="1" spans="1:12">
      <c r="A899" s="17"/>
      <c r="B899" s="15" t="s">
        <v>1914</v>
      </c>
      <c r="C899" s="15" t="s">
        <v>1915</v>
      </c>
      <c r="D899" s="15" t="s">
        <v>23</v>
      </c>
      <c r="E899" s="17"/>
      <c r="F899" s="17"/>
      <c r="G899" s="17"/>
      <c r="H899" s="17"/>
      <c r="I899" s="17"/>
      <c r="J899" s="17"/>
      <c r="K899" s="17"/>
      <c r="L899" s="17"/>
    </row>
    <row r="900" s="2" customFormat="1" customHeight="1" spans="1:12">
      <c r="A900" s="16">
        <v>288</v>
      </c>
      <c r="B900" s="15" t="s">
        <v>1916</v>
      </c>
      <c r="C900" s="15" t="s">
        <v>1917</v>
      </c>
      <c r="D900" s="15" t="s">
        <v>15</v>
      </c>
      <c r="E900" s="16" t="s">
        <v>1918</v>
      </c>
      <c r="F900" s="16">
        <v>2</v>
      </c>
      <c r="G900" s="16">
        <v>65</v>
      </c>
      <c r="H900" s="16">
        <v>25</v>
      </c>
      <c r="I900" s="16">
        <f>G900*H900</f>
        <v>1625</v>
      </c>
      <c r="J900" s="16" t="s">
        <v>17</v>
      </c>
      <c r="K900" s="16">
        <f>I900*3</f>
        <v>4875</v>
      </c>
      <c r="L900" s="16" t="s">
        <v>922</v>
      </c>
    </row>
    <row r="901" s="5" customFormat="1" customHeight="1" spans="1:12">
      <c r="A901" s="17"/>
      <c r="B901" s="15" t="s">
        <v>1919</v>
      </c>
      <c r="C901" s="15" t="s">
        <v>1920</v>
      </c>
      <c r="D901" s="15" t="s">
        <v>20</v>
      </c>
      <c r="E901" s="17"/>
      <c r="F901" s="17"/>
      <c r="G901" s="17"/>
      <c r="H901" s="17"/>
      <c r="I901" s="17"/>
      <c r="J901" s="17"/>
      <c r="K901" s="17"/>
      <c r="L901" s="17"/>
    </row>
    <row r="902" s="3" customFormat="1" customHeight="1" spans="1:12">
      <c r="A902" s="16">
        <v>289</v>
      </c>
      <c r="B902" s="15" t="s">
        <v>1921</v>
      </c>
      <c r="C902" s="15" t="s">
        <v>1922</v>
      </c>
      <c r="D902" s="15" t="s">
        <v>15</v>
      </c>
      <c r="E902" s="16" t="s">
        <v>1923</v>
      </c>
      <c r="F902" s="16">
        <v>3</v>
      </c>
      <c r="G902" s="16">
        <v>65</v>
      </c>
      <c r="H902" s="16">
        <v>25</v>
      </c>
      <c r="I902" s="16">
        <f>G902*H902</f>
        <v>1625</v>
      </c>
      <c r="J902" s="16" t="s">
        <v>17</v>
      </c>
      <c r="K902" s="16">
        <f>ROUND(I902*3,2)</f>
        <v>4875</v>
      </c>
      <c r="L902" s="16"/>
    </row>
    <row r="903" customHeight="1" spans="1:12">
      <c r="A903" s="14"/>
      <c r="B903" s="15" t="s">
        <v>380</v>
      </c>
      <c r="C903" s="15" t="s">
        <v>1924</v>
      </c>
      <c r="D903" s="15" t="s">
        <v>20</v>
      </c>
      <c r="E903" s="14"/>
      <c r="F903" s="14"/>
      <c r="G903" s="14"/>
      <c r="H903" s="14"/>
      <c r="I903" s="14"/>
      <c r="J903" s="14"/>
      <c r="K903" s="14"/>
      <c r="L903" s="14"/>
    </row>
    <row r="904" customHeight="1" spans="1:12">
      <c r="A904" s="17"/>
      <c r="B904" s="15" t="s">
        <v>1925</v>
      </c>
      <c r="C904" s="15" t="s">
        <v>1926</v>
      </c>
      <c r="D904" s="15" t="s">
        <v>23</v>
      </c>
      <c r="E904" s="17"/>
      <c r="F904" s="17"/>
      <c r="G904" s="17"/>
      <c r="H904" s="17"/>
      <c r="I904" s="17"/>
      <c r="J904" s="17"/>
      <c r="K904" s="17"/>
      <c r="L904" s="17"/>
    </row>
    <row r="905" customHeight="1" spans="1:12">
      <c r="A905" s="16">
        <v>290</v>
      </c>
      <c r="B905" s="15" t="s">
        <v>1927</v>
      </c>
      <c r="C905" s="15" t="s">
        <v>1928</v>
      </c>
      <c r="D905" s="15" t="s">
        <v>15</v>
      </c>
      <c r="E905" s="16" t="s">
        <v>1929</v>
      </c>
      <c r="F905" s="16">
        <v>2</v>
      </c>
      <c r="G905" s="16">
        <v>65</v>
      </c>
      <c r="H905" s="16">
        <v>25</v>
      </c>
      <c r="I905" s="16">
        <f>G905*H905</f>
        <v>1625</v>
      </c>
      <c r="J905" s="16" t="s">
        <v>17</v>
      </c>
      <c r="K905" s="16">
        <f>I905*3</f>
        <v>4875</v>
      </c>
      <c r="L905" s="16"/>
    </row>
    <row r="906" customHeight="1" spans="1:12">
      <c r="A906" s="14"/>
      <c r="B906" s="15" t="s">
        <v>1930</v>
      </c>
      <c r="C906" s="15" t="s">
        <v>1931</v>
      </c>
      <c r="D906" s="15" t="s">
        <v>20</v>
      </c>
      <c r="E906" s="14"/>
      <c r="F906" s="14"/>
      <c r="G906" s="14"/>
      <c r="H906" s="14"/>
      <c r="I906" s="14"/>
      <c r="J906" s="14"/>
      <c r="K906" s="14"/>
      <c r="L906" s="14"/>
    </row>
    <row r="907" customHeight="1" spans="1:12">
      <c r="A907" s="16">
        <v>291</v>
      </c>
      <c r="B907" s="15" t="s">
        <v>1932</v>
      </c>
      <c r="C907" s="15" t="s">
        <v>1933</v>
      </c>
      <c r="D907" s="15" t="s">
        <v>15</v>
      </c>
      <c r="E907" s="16" t="s">
        <v>1934</v>
      </c>
      <c r="F907" s="16">
        <v>4</v>
      </c>
      <c r="G907" s="16">
        <v>65</v>
      </c>
      <c r="H907" s="16">
        <v>25</v>
      </c>
      <c r="I907" s="16">
        <f>G907*H907</f>
        <v>1625</v>
      </c>
      <c r="J907" s="16" t="s">
        <v>17</v>
      </c>
      <c r="K907" s="16">
        <f>I907*3</f>
        <v>4875</v>
      </c>
      <c r="L907" s="16"/>
    </row>
    <row r="908" customHeight="1" spans="1:12">
      <c r="A908" s="14"/>
      <c r="B908" s="15" t="s">
        <v>1935</v>
      </c>
      <c r="C908" s="15" t="s">
        <v>1936</v>
      </c>
      <c r="D908" s="15" t="s">
        <v>20</v>
      </c>
      <c r="E908" s="14"/>
      <c r="F908" s="14"/>
      <c r="G908" s="14"/>
      <c r="H908" s="14"/>
      <c r="I908" s="14"/>
      <c r="J908" s="14"/>
      <c r="K908" s="14"/>
      <c r="L908" s="14"/>
    </row>
    <row r="909" customHeight="1" spans="1:12">
      <c r="A909" s="14"/>
      <c r="B909" s="15" t="s">
        <v>1937</v>
      </c>
      <c r="C909" s="15" t="s">
        <v>1938</v>
      </c>
      <c r="D909" s="15" t="s">
        <v>23</v>
      </c>
      <c r="E909" s="14"/>
      <c r="F909" s="14"/>
      <c r="G909" s="14"/>
      <c r="H909" s="14"/>
      <c r="I909" s="14"/>
      <c r="J909" s="14"/>
      <c r="K909" s="14"/>
      <c r="L909" s="14"/>
    </row>
    <row r="910" customHeight="1" spans="1:12">
      <c r="A910" s="17"/>
      <c r="B910" s="15" t="s">
        <v>1937</v>
      </c>
      <c r="C910" s="15" t="s">
        <v>1939</v>
      </c>
      <c r="D910" s="15" t="s">
        <v>23</v>
      </c>
      <c r="E910" s="17"/>
      <c r="F910" s="17"/>
      <c r="G910" s="17"/>
      <c r="H910" s="17"/>
      <c r="I910" s="17"/>
      <c r="J910" s="17"/>
      <c r="K910" s="17"/>
      <c r="L910" s="17"/>
    </row>
    <row r="911" ht="16.25" customHeight="1" spans="1:12">
      <c r="A911" s="16">
        <v>292</v>
      </c>
      <c r="B911" s="15" t="s">
        <v>1940</v>
      </c>
      <c r="C911" s="15" t="s">
        <v>1941</v>
      </c>
      <c r="D911" s="15" t="s">
        <v>15</v>
      </c>
      <c r="E911" s="16" t="s">
        <v>1942</v>
      </c>
      <c r="F911" s="16">
        <v>2</v>
      </c>
      <c r="G911" s="16">
        <v>65</v>
      </c>
      <c r="H911" s="16">
        <v>25</v>
      </c>
      <c r="I911" s="16">
        <f>G911*H911</f>
        <v>1625</v>
      </c>
      <c r="J911" s="16" t="s">
        <v>17</v>
      </c>
      <c r="K911" s="16">
        <f>I911*3</f>
        <v>4875</v>
      </c>
      <c r="L911" s="16"/>
    </row>
    <row r="912" ht="16.25" customHeight="1" spans="1:12">
      <c r="A912" s="17"/>
      <c r="B912" s="15" t="s">
        <v>1943</v>
      </c>
      <c r="C912" s="15" t="s">
        <v>1944</v>
      </c>
      <c r="D912" s="15" t="s">
        <v>23</v>
      </c>
      <c r="E912" s="17"/>
      <c r="F912" s="17"/>
      <c r="G912" s="17"/>
      <c r="H912" s="17"/>
      <c r="I912" s="17"/>
      <c r="J912" s="17"/>
      <c r="K912" s="17"/>
      <c r="L912" s="17"/>
    </row>
    <row r="913" customHeight="1" spans="1:12">
      <c r="A913" s="16">
        <v>293</v>
      </c>
      <c r="B913" s="15" t="s">
        <v>1945</v>
      </c>
      <c r="C913" s="15" t="s">
        <v>1920</v>
      </c>
      <c r="D913" s="15" t="s">
        <v>15</v>
      </c>
      <c r="E913" s="16" t="s">
        <v>1946</v>
      </c>
      <c r="F913" s="16">
        <v>4</v>
      </c>
      <c r="G913" s="16">
        <v>65</v>
      </c>
      <c r="H913" s="16">
        <v>25</v>
      </c>
      <c r="I913" s="16">
        <f>G913*H913</f>
        <v>1625</v>
      </c>
      <c r="J913" s="16" t="s">
        <v>17</v>
      </c>
      <c r="K913" s="16">
        <f>I913*3</f>
        <v>4875</v>
      </c>
      <c r="L913" s="16"/>
    </row>
    <row r="914" customHeight="1" spans="1:12">
      <c r="A914" s="14"/>
      <c r="B914" s="15" t="s">
        <v>42</v>
      </c>
      <c r="C914" s="15" t="s">
        <v>1947</v>
      </c>
      <c r="D914" s="15" t="s">
        <v>20</v>
      </c>
      <c r="E914" s="14"/>
      <c r="F914" s="14"/>
      <c r="G914" s="14"/>
      <c r="H914" s="14"/>
      <c r="I914" s="14"/>
      <c r="J914" s="14"/>
      <c r="K914" s="14"/>
      <c r="L914" s="14"/>
    </row>
    <row r="915" customHeight="1" spans="1:12">
      <c r="A915" s="14"/>
      <c r="B915" s="15" t="s">
        <v>1948</v>
      </c>
      <c r="C915" s="15" t="s">
        <v>1949</v>
      </c>
      <c r="D915" s="15" t="s">
        <v>23</v>
      </c>
      <c r="E915" s="14"/>
      <c r="F915" s="14"/>
      <c r="G915" s="14"/>
      <c r="H915" s="14"/>
      <c r="I915" s="14"/>
      <c r="J915" s="14"/>
      <c r="K915" s="14"/>
      <c r="L915" s="14"/>
    </row>
    <row r="916" customHeight="1" spans="1:12">
      <c r="A916" s="17"/>
      <c r="B916" s="15" t="s">
        <v>1950</v>
      </c>
      <c r="C916" s="15" t="s">
        <v>1951</v>
      </c>
      <c r="D916" s="15" t="s">
        <v>23</v>
      </c>
      <c r="E916" s="17"/>
      <c r="F916" s="17"/>
      <c r="G916" s="17"/>
      <c r="H916" s="17"/>
      <c r="I916" s="17"/>
      <c r="J916" s="17"/>
      <c r="K916" s="17"/>
      <c r="L916" s="17"/>
    </row>
    <row r="917" customHeight="1" spans="1:12">
      <c r="A917" s="16">
        <v>294</v>
      </c>
      <c r="B917" s="15" t="s">
        <v>1952</v>
      </c>
      <c r="C917" s="15" t="s">
        <v>1953</v>
      </c>
      <c r="D917" s="15" t="s">
        <v>15</v>
      </c>
      <c r="E917" s="16" t="s">
        <v>1954</v>
      </c>
      <c r="F917" s="16">
        <v>3</v>
      </c>
      <c r="G917" s="16">
        <v>65</v>
      </c>
      <c r="H917" s="16">
        <v>25</v>
      </c>
      <c r="I917" s="16">
        <f>G917*H917</f>
        <v>1625</v>
      </c>
      <c r="J917" s="16" t="s">
        <v>17</v>
      </c>
      <c r="K917" s="16">
        <f>I917*3</f>
        <v>4875</v>
      </c>
      <c r="L917" s="16"/>
    </row>
    <row r="918" customHeight="1" spans="1:12">
      <c r="A918" s="14"/>
      <c r="B918" s="15" t="s">
        <v>1955</v>
      </c>
      <c r="C918" s="15" t="s">
        <v>1956</v>
      </c>
      <c r="D918" s="15" t="s">
        <v>20</v>
      </c>
      <c r="E918" s="14"/>
      <c r="F918" s="14"/>
      <c r="G918" s="14"/>
      <c r="H918" s="14"/>
      <c r="I918" s="14"/>
      <c r="J918" s="14"/>
      <c r="K918" s="14"/>
      <c r="L918" s="14"/>
    </row>
    <row r="919" customHeight="1" spans="1:12">
      <c r="A919" s="14"/>
      <c r="B919" s="15" t="s">
        <v>492</v>
      </c>
      <c r="C919" s="15" t="s">
        <v>481</v>
      </c>
      <c r="D919" s="15" t="s">
        <v>23</v>
      </c>
      <c r="E919" s="14"/>
      <c r="F919" s="14"/>
      <c r="G919" s="14"/>
      <c r="H919" s="14"/>
      <c r="I919" s="14"/>
      <c r="J919" s="14"/>
      <c r="K919" s="14"/>
      <c r="L919" s="14"/>
    </row>
    <row r="920" customHeight="1" spans="1:12">
      <c r="A920" s="17"/>
      <c r="B920" s="15" t="s">
        <v>1957</v>
      </c>
      <c r="C920" s="15" t="s">
        <v>46</v>
      </c>
      <c r="D920" s="15" t="s">
        <v>23</v>
      </c>
      <c r="E920" s="17"/>
      <c r="F920" s="17"/>
      <c r="G920" s="17"/>
      <c r="H920" s="17"/>
      <c r="I920" s="17"/>
      <c r="J920" s="17"/>
      <c r="K920" s="17"/>
      <c r="L920" s="17"/>
    </row>
    <row r="921" s="2" customFormat="1" customHeight="1" spans="1:12">
      <c r="A921" s="16">
        <v>295</v>
      </c>
      <c r="B921" s="15" t="s">
        <v>1958</v>
      </c>
      <c r="C921" s="15" t="s">
        <v>1959</v>
      </c>
      <c r="D921" s="15" t="s">
        <v>15</v>
      </c>
      <c r="E921" s="16" t="s">
        <v>1960</v>
      </c>
      <c r="F921" s="16">
        <v>3</v>
      </c>
      <c r="G921" s="16">
        <v>65</v>
      </c>
      <c r="H921" s="16">
        <v>25</v>
      </c>
      <c r="I921" s="16">
        <f>G921*H921</f>
        <v>1625</v>
      </c>
      <c r="J921" s="16" t="s">
        <v>17</v>
      </c>
      <c r="K921" s="16">
        <f>I921*3</f>
        <v>4875</v>
      </c>
      <c r="L921" s="16"/>
    </row>
    <row r="922" customHeight="1" spans="1:12">
      <c r="A922" s="14"/>
      <c r="B922" s="15" t="s">
        <v>1961</v>
      </c>
      <c r="C922" s="15" t="s">
        <v>1962</v>
      </c>
      <c r="D922" s="15" t="s">
        <v>20</v>
      </c>
      <c r="E922" s="14"/>
      <c r="F922" s="14"/>
      <c r="G922" s="14"/>
      <c r="H922" s="14"/>
      <c r="I922" s="14"/>
      <c r="J922" s="14"/>
      <c r="K922" s="14"/>
      <c r="L922" s="14"/>
    </row>
    <row r="923" customHeight="1" spans="1:12">
      <c r="A923" s="17"/>
      <c r="B923" s="15" t="s">
        <v>1963</v>
      </c>
      <c r="C923" s="15" t="s">
        <v>988</v>
      </c>
      <c r="D923" s="15" t="s">
        <v>23</v>
      </c>
      <c r="E923" s="17"/>
      <c r="F923" s="17"/>
      <c r="G923" s="17"/>
      <c r="H923" s="17"/>
      <c r="I923" s="17"/>
      <c r="J923" s="17"/>
      <c r="K923" s="17"/>
      <c r="L923" s="17"/>
    </row>
    <row r="924" customHeight="1" spans="1:12">
      <c r="A924" s="16">
        <v>296</v>
      </c>
      <c r="B924" s="15" t="s">
        <v>1964</v>
      </c>
      <c r="C924" s="15" t="s">
        <v>1965</v>
      </c>
      <c r="D924" s="15" t="s">
        <v>15</v>
      </c>
      <c r="E924" s="16" t="s">
        <v>1966</v>
      </c>
      <c r="F924" s="16">
        <v>3</v>
      </c>
      <c r="G924" s="16">
        <v>65</v>
      </c>
      <c r="H924" s="16">
        <v>25</v>
      </c>
      <c r="I924" s="16">
        <f t="shared" ref="I924:I928" si="38">G924*H924</f>
        <v>1625</v>
      </c>
      <c r="J924" s="16" t="s">
        <v>17</v>
      </c>
      <c r="K924" s="16">
        <f t="shared" ref="K924:K928" si="39">I924*3</f>
        <v>4875</v>
      </c>
      <c r="L924" s="16"/>
    </row>
    <row r="925" customHeight="1" spans="1:12">
      <c r="A925" s="14"/>
      <c r="B925" s="15" t="s">
        <v>1967</v>
      </c>
      <c r="C925" s="15" t="s">
        <v>1968</v>
      </c>
      <c r="D925" s="15" t="s">
        <v>20</v>
      </c>
      <c r="E925" s="14"/>
      <c r="F925" s="14"/>
      <c r="G925" s="14"/>
      <c r="H925" s="14"/>
      <c r="I925" s="14"/>
      <c r="J925" s="14"/>
      <c r="K925" s="14"/>
      <c r="L925" s="14"/>
    </row>
    <row r="926" customHeight="1" spans="1:12">
      <c r="A926" s="17"/>
      <c r="B926" s="15" t="s">
        <v>1969</v>
      </c>
      <c r="C926" s="15" t="s">
        <v>1970</v>
      </c>
      <c r="D926" s="15" t="s">
        <v>23</v>
      </c>
      <c r="E926" s="17"/>
      <c r="F926" s="17"/>
      <c r="G926" s="17"/>
      <c r="H926" s="17"/>
      <c r="I926" s="17"/>
      <c r="J926" s="17"/>
      <c r="K926" s="17"/>
      <c r="L926" s="17"/>
    </row>
    <row r="927" customHeight="1" spans="1:12">
      <c r="A927" s="18">
        <v>297</v>
      </c>
      <c r="B927" s="15" t="s">
        <v>1971</v>
      </c>
      <c r="C927" s="15" t="s">
        <v>1972</v>
      </c>
      <c r="D927" s="15" t="s">
        <v>15</v>
      </c>
      <c r="E927" s="18" t="s">
        <v>1973</v>
      </c>
      <c r="F927" s="18">
        <v>1</v>
      </c>
      <c r="G927" s="18">
        <v>35</v>
      </c>
      <c r="H927" s="18">
        <v>25</v>
      </c>
      <c r="I927" s="18">
        <f t="shared" si="38"/>
        <v>875</v>
      </c>
      <c r="J927" s="18" t="s">
        <v>17</v>
      </c>
      <c r="K927" s="18">
        <f t="shared" si="39"/>
        <v>2625</v>
      </c>
      <c r="L927" s="18"/>
    </row>
    <row r="928" customHeight="1" spans="1:12">
      <c r="A928" s="16">
        <v>298</v>
      </c>
      <c r="B928" s="15" t="s">
        <v>47</v>
      </c>
      <c r="C928" s="15" t="s">
        <v>1974</v>
      </c>
      <c r="D928" s="15" t="s">
        <v>15</v>
      </c>
      <c r="E928" s="16" t="s">
        <v>1975</v>
      </c>
      <c r="F928" s="16">
        <v>4</v>
      </c>
      <c r="G928" s="16">
        <v>65</v>
      </c>
      <c r="H928" s="16">
        <v>25</v>
      </c>
      <c r="I928" s="16">
        <f t="shared" si="38"/>
        <v>1625</v>
      </c>
      <c r="J928" s="16" t="s">
        <v>17</v>
      </c>
      <c r="K928" s="16">
        <f t="shared" si="39"/>
        <v>4875</v>
      </c>
      <c r="L928" s="16"/>
    </row>
    <row r="929" customHeight="1" spans="1:12">
      <c r="A929" s="14"/>
      <c r="B929" s="15" t="s">
        <v>1976</v>
      </c>
      <c r="C929" s="15" t="s">
        <v>1977</v>
      </c>
      <c r="D929" s="15" t="s">
        <v>20</v>
      </c>
      <c r="E929" s="14"/>
      <c r="F929" s="14"/>
      <c r="G929" s="14"/>
      <c r="H929" s="14"/>
      <c r="I929" s="14"/>
      <c r="J929" s="14"/>
      <c r="K929" s="14"/>
      <c r="L929" s="14"/>
    </row>
    <row r="930" customHeight="1" spans="1:12">
      <c r="A930" s="14"/>
      <c r="B930" s="15" t="s">
        <v>1978</v>
      </c>
      <c r="C930" s="15" t="s">
        <v>1979</v>
      </c>
      <c r="D930" s="15" t="s">
        <v>23</v>
      </c>
      <c r="E930" s="14"/>
      <c r="F930" s="14"/>
      <c r="G930" s="14"/>
      <c r="H930" s="14"/>
      <c r="I930" s="14"/>
      <c r="J930" s="14"/>
      <c r="K930" s="14"/>
      <c r="L930" s="14"/>
    </row>
    <row r="931" customHeight="1" spans="1:12">
      <c r="A931" s="17"/>
      <c r="B931" s="15" t="s">
        <v>1978</v>
      </c>
      <c r="C931" s="15" t="s">
        <v>576</v>
      </c>
      <c r="D931" s="15" t="s">
        <v>23</v>
      </c>
      <c r="E931" s="17"/>
      <c r="F931" s="17"/>
      <c r="G931" s="17"/>
      <c r="H931" s="17"/>
      <c r="I931" s="17"/>
      <c r="J931" s="17"/>
      <c r="K931" s="17"/>
      <c r="L931" s="17"/>
    </row>
    <row r="932" customHeight="1" spans="1:12">
      <c r="A932" s="16">
        <v>299</v>
      </c>
      <c r="B932" s="15" t="s">
        <v>47</v>
      </c>
      <c r="C932" s="15" t="s">
        <v>1980</v>
      </c>
      <c r="D932" s="15" t="s">
        <v>15</v>
      </c>
      <c r="E932" s="16" t="s">
        <v>1981</v>
      </c>
      <c r="F932" s="16">
        <v>4</v>
      </c>
      <c r="G932" s="16">
        <v>65</v>
      </c>
      <c r="H932" s="16">
        <v>25</v>
      </c>
      <c r="I932" s="16">
        <f t="shared" ref="I932:I937" si="40">G932*H932</f>
        <v>1625</v>
      </c>
      <c r="J932" s="16" t="s">
        <v>17</v>
      </c>
      <c r="K932" s="16">
        <f t="shared" ref="K932:K937" si="41">I932*3</f>
        <v>4875</v>
      </c>
      <c r="L932" s="16"/>
    </row>
    <row r="933" customHeight="1" spans="1:12">
      <c r="A933" s="14"/>
      <c r="B933" s="15" t="s">
        <v>1118</v>
      </c>
      <c r="C933" s="15" t="s">
        <v>1982</v>
      </c>
      <c r="D933" s="15" t="s">
        <v>20</v>
      </c>
      <c r="E933" s="14"/>
      <c r="F933" s="14"/>
      <c r="G933" s="14"/>
      <c r="H933" s="14"/>
      <c r="I933" s="14"/>
      <c r="J933" s="14"/>
      <c r="K933" s="14"/>
      <c r="L933" s="14"/>
    </row>
    <row r="934" customHeight="1" spans="1:12">
      <c r="A934" s="14"/>
      <c r="B934" s="15" t="s">
        <v>1983</v>
      </c>
      <c r="C934" s="15" t="s">
        <v>1984</v>
      </c>
      <c r="D934" s="15" t="s">
        <v>23</v>
      </c>
      <c r="E934" s="14"/>
      <c r="F934" s="14"/>
      <c r="G934" s="14"/>
      <c r="H934" s="14"/>
      <c r="I934" s="14"/>
      <c r="J934" s="14"/>
      <c r="K934" s="14"/>
      <c r="L934" s="14"/>
    </row>
    <row r="935" customHeight="1" spans="1:12">
      <c r="A935" s="17"/>
      <c r="B935" s="15" t="s">
        <v>1985</v>
      </c>
      <c r="C935" s="15" t="s">
        <v>1986</v>
      </c>
      <c r="D935" s="15" t="s">
        <v>23</v>
      </c>
      <c r="E935" s="17"/>
      <c r="F935" s="17"/>
      <c r="G935" s="17"/>
      <c r="H935" s="17"/>
      <c r="I935" s="17"/>
      <c r="J935" s="17"/>
      <c r="K935" s="17"/>
      <c r="L935" s="17"/>
    </row>
    <row r="936" customHeight="1" spans="1:12">
      <c r="A936" s="18">
        <v>300</v>
      </c>
      <c r="B936" s="15" t="s">
        <v>1987</v>
      </c>
      <c r="C936" s="15" t="s">
        <v>1988</v>
      </c>
      <c r="D936" s="15" t="s">
        <v>15</v>
      </c>
      <c r="E936" s="18" t="s">
        <v>1989</v>
      </c>
      <c r="F936" s="18">
        <v>1</v>
      </c>
      <c r="G936" s="18">
        <v>35</v>
      </c>
      <c r="H936" s="18">
        <v>25</v>
      </c>
      <c r="I936" s="18">
        <f t="shared" si="40"/>
        <v>875</v>
      </c>
      <c r="J936" s="18" t="s">
        <v>17</v>
      </c>
      <c r="K936" s="18">
        <f t="shared" si="41"/>
        <v>2625</v>
      </c>
      <c r="L936" s="18"/>
    </row>
    <row r="937" customHeight="1" spans="1:12">
      <c r="A937" s="16">
        <v>301</v>
      </c>
      <c r="B937" s="15" t="s">
        <v>1990</v>
      </c>
      <c r="C937" s="15" t="s">
        <v>1991</v>
      </c>
      <c r="D937" s="15" t="s">
        <v>15</v>
      </c>
      <c r="E937" s="16" t="s">
        <v>1992</v>
      </c>
      <c r="F937" s="16">
        <v>4</v>
      </c>
      <c r="G937" s="16">
        <v>65</v>
      </c>
      <c r="H937" s="16">
        <v>25</v>
      </c>
      <c r="I937" s="16">
        <f t="shared" si="40"/>
        <v>1625</v>
      </c>
      <c r="J937" s="16" t="s">
        <v>17</v>
      </c>
      <c r="K937" s="16">
        <f t="shared" si="41"/>
        <v>4875</v>
      </c>
      <c r="L937" s="16"/>
    </row>
    <row r="938" customHeight="1" spans="1:12">
      <c r="A938" s="14"/>
      <c r="B938" s="15" t="s">
        <v>1993</v>
      </c>
      <c r="C938" s="15" t="s">
        <v>1994</v>
      </c>
      <c r="D938" s="15" t="s">
        <v>20</v>
      </c>
      <c r="E938" s="14"/>
      <c r="F938" s="14"/>
      <c r="G938" s="14"/>
      <c r="H938" s="14"/>
      <c r="I938" s="14"/>
      <c r="J938" s="14"/>
      <c r="K938" s="14"/>
      <c r="L938" s="14"/>
    </row>
    <row r="939" customHeight="1" spans="1:12">
      <c r="A939" s="14"/>
      <c r="B939" s="15" t="s">
        <v>1995</v>
      </c>
      <c r="C939" s="15" t="s">
        <v>1996</v>
      </c>
      <c r="D939" s="15" t="s">
        <v>175</v>
      </c>
      <c r="E939" s="14"/>
      <c r="F939" s="14"/>
      <c r="G939" s="14"/>
      <c r="H939" s="14"/>
      <c r="I939" s="14"/>
      <c r="J939" s="14"/>
      <c r="K939" s="14"/>
      <c r="L939" s="14"/>
    </row>
    <row r="940" customHeight="1" spans="1:12">
      <c r="A940" s="17"/>
      <c r="B940" s="15" t="s">
        <v>1997</v>
      </c>
      <c r="C940" s="15" t="s">
        <v>1998</v>
      </c>
      <c r="D940" s="15" t="s">
        <v>23</v>
      </c>
      <c r="E940" s="17"/>
      <c r="F940" s="17"/>
      <c r="G940" s="17"/>
      <c r="H940" s="17"/>
      <c r="I940" s="17"/>
      <c r="J940" s="17"/>
      <c r="K940" s="17"/>
      <c r="L940" s="17"/>
    </row>
    <row r="941" customHeight="1" spans="1:12">
      <c r="A941" s="16">
        <v>302</v>
      </c>
      <c r="B941" s="15" t="s">
        <v>1999</v>
      </c>
      <c r="C941" s="15" t="s">
        <v>2000</v>
      </c>
      <c r="D941" s="15" t="s">
        <v>15</v>
      </c>
      <c r="E941" s="16" t="s">
        <v>2001</v>
      </c>
      <c r="F941" s="16">
        <v>3</v>
      </c>
      <c r="G941" s="16">
        <v>65</v>
      </c>
      <c r="H941" s="16">
        <v>25</v>
      </c>
      <c r="I941" s="16">
        <f>G941*H941</f>
        <v>1625</v>
      </c>
      <c r="J941" s="16" t="s">
        <v>17</v>
      </c>
      <c r="K941" s="16">
        <f>I941*3</f>
        <v>4875</v>
      </c>
      <c r="L941" s="16"/>
    </row>
    <row r="942" customHeight="1" spans="1:12">
      <c r="A942" s="14"/>
      <c r="B942" s="15" t="s">
        <v>2002</v>
      </c>
      <c r="C942" s="15" t="s">
        <v>2003</v>
      </c>
      <c r="D942" s="15" t="s">
        <v>20</v>
      </c>
      <c r="E942" s="14"/>
      <c r="F942" s="14"/>
      <c r="G942" s="14"/>
      <c r="H942" s="14"/>
      <c r="I942" s="14"/>
      <c r="J942" s="14"/>
      <c r="K942" s="14"/>
      <c r="L942" s="14"/>
    </row>
    <row r="943" customHeight="1" spans="1:12">
      <c r="A943" s="17"/>
      <c r="B943" s="15" t="s">
        <v>2004</v>
      </c>
      <c r="C943" s="15" t="s">
        <v>2005</v>
      </c>
      <c r="D943" s="15" t="s">
        <v>23</v>
      </c>
      <c r="E943" s="17"/>
      <c r="F943" s="17"/>
      <c r="G943" s="17"/>
      <c r="H943" s="17"/>
      <c r="I943" s="17"/>
      <c r="J943" s="17"/>
      <c r="K943" s="17"/>
      <c r="L943" s="17"/>
    </row>
    <row r="944" customHeight="1" spans="1:12">
      <c r="A944" s="16">
        <v>303</v>
      </c>
      <c r="B944" s="15" t="s">
        <v>2006</v>
      </c>
      <c r="C944" s="15" t="s">
        <v>2007</v>
      </c>
      <c r="D944" s="15" t="s">
        <v>15</v>
      </c>
      <c r="E944" s="16" t="s">
        <v>2008</v>
      </c>
      <c r="F944" s="16">
        <v>2</v>
      </c>
      <c r="G944" s="16">
        <v>65</v>
      </c>
      <c r="H944" s="16">
        <v>25</v>
      </c>
      <c r="I944" s="16">
        <f>G944*H944</f>
        <v>1625</v>
      </c>
      <c r="J944" s="16" t="s">
        <v>17</v>
      </c>
      <c r="K944" s="16">
        <f>I944*3</f>
        <v>4875</v>
      </c>
      <c r="L944" s="16"/>
    </row>
    <row r="945" customHeight="1" spans="1:12">
      <c r="A945" s="17"/>
      <c r="B945" s="15" t="s">
        <v>2009</v>
      </c>
      <c r="C945" s="15" t="s">
        <v>2010</v>
      </c>
      <c r="D945" s="15" t="s">
        <v>23</v>
      </c>
      <c r="E945" s="17"/>
      <c r="F945" s="17"/>
      <c r="G945" s="17"/>
      <c r="H945" s="17"/>
      <c r="I945" s="17"/>
      <c r="J945" s="17"/>
      <c r="K945" s="17"/>
      <c r="L945" s="17"/>
    </row>
    <row r="946" customHeight="1" spans="1:12">
      <c r="A946" s="16">
        <v>304</v>
      </c>
      <c r="B946" s="15" t="s">
        <v>97</v>
      </c>
      <c r="C946" s="15" t="s">
        <v>2011</v>
      </c>
      <c r="D946" s="15" t="s">
        <v>15</v>
      </c>
      <c r="E946" s="16" t="s">
        <v>2012</v>
      </c>
      <c r="F946" s="16">
        <v>3</v>
      </c>
      <c r="G946" s="16">
        <v>65</v>
      </c>
      <c r="H946" s="16">
        <v>25</v>
      </c>
      <c r="I946" s="16">
        <f>G946*H946</f>
        <v>1625</v>
      </c>
      <c r="J946" s="16" t="s">
        <v>17</v>
      </c>
      <c r="K946" s="16">
        <f>I946*3</f>
        <v>4875</v>
      </c>
      <c r="L946" s="16"/>
    </row>
    <row r="947" customHeight="1" spans="1:12">
      <c r="A947" s="14"/>
      <c r="B947" s="15" t="s">
        <v>2013</v>
      </c>
      <c r="C947" s="15" t="s">
        <v>2014</v>
      </c>
      <c r="D947" s="15" t="s">
        <v>20</v>
      </c>
      <c r="E947" s="14"/>
      <c r="F947" s="14"/>
      <c r="G947" s="14"/>
      <c r="H947" s="14"/>
      <c r="I947" s="14"/>
      <c r="J947" s="14"/>
      <c r="K947" s="14"/>
      <c r="L947" s="14"/>
    </row>
    <row r="948" customHeight="1" spans="1:12">
      <c r="A948" s="17"/>
      <c r="B948" s="15" t="s">
        <v>2015</v>
      </c>
      <c r="C948" s="15" t="s">
        <v>2016</v>
      </c>
      <c r="D948" s="15" t="s">
        <v>23</v>
      </c>
      <c r="E948" s="17"/>
      <c r="F948" s="17"/>
      <c r="G948" s="17"/>
      <c r="H948" s="17"/>
      <c r="I948" s="17"/>
      <c r="J948" s="17"/>
      <c r="K948" s="17"/>
      <c r="L948" s="17"/>
    </row>
    <row r="949" customHeight="1" spans="1:12">
      <c r="A949" s="16">
        <v>305</v>
      </c>
      <c r="B949" s="15" t="s">
        <v>2017</v>
      </c>
      <c r="C949" s="15" t="s">
        <v>2018</v>
      </c>
      <c r="D949" s="15" t="s">
        <v>15</v>
      </c>
      <c r="E949" s="16" t="s">
        <v>2019</v>
      </c>
      <c r="F949" s="16">
        <v>3</v>
      </c>
      <c r="G949" s="16">
        <v>65</v>
      </c>
      <c r="H949" s="16">
        <v>25</v>
      </c>
      <c r="I949" s="16">
        <f>G949*H949</f>
        <v>1625</v>
      </c>
      <c r="J949" s="16" t="s">
        <v>17</v>
      </c>
      <c r="K949" s="16">
        <f>I949*3</f>
        <v>4875</v>
      </c>
      <c r="L949" s="16"/>
    </row>
    <row r="950" customHeight="1" spans="1:12">
      <c r="A950" s="14"/>
      <c r="B950" s="15" t="s">
        <v>2020</v>
      </c>
      <c r="C950" s="15" t="s">
        <v>2021</v>
      </c>
      <c r="D950" s="15" t="s">
        <v>20</v>
      </c>
      <c r="E950" s="14"/>
      <c r="F950" s="14"/>
      <c r="G950" s="14"/>
      <c r="H950" s="14"/>
      <c r="I950" s="14"/>
      <c r="J950" s="14"/>
      <c r="K950" s="14"/>
      <c r="L950" s="14"/>
    </row>
    <row r="951" customHeight="1" spans="1:12">
      <c r="A951" s="14"/>
      <c r="B951" s="15" t="s">
        <v>2022</v>
      </c>
      <c r="C951" s="15" t="s">
        <v>2023</v>
      </c>
      <c r="D951" s="15" t="s">
        <v>23</v>
      </c>
      <c r="E951" s="14"/>
      <c r="F951" s="14"/>
      <c r="G951" s="14"/>
      <c r="H951" s="14"/>
      <c r="I951" s="14"/>
      <c r="J951" s="14"/>
      <c r="K951" s="14"/>
      <c r="L951" s="14"/>
    </row>
    <row r="952" customHeight="1" spans="1:12">
      <c r="A952" s="17"/>
      <c r="B952" s="15" t="s">
        <v>2024</v>
      </c>
      <c r="C952" s="15" t="s">
        <v>2025</v>
      </c>
      <c r="D952" s="15" t="s">
        <v>23</v>
      </c>
      <c r="E952" s="17"/>
      <c r="F952" s="17"/>
      <c r="G952" s="17"/>
      <c r="H952" s="17"/>
      <c r="I952" s="17"/>
      <c r="J952" s="17"/>
      <c r="K952" s="17"/>
      <c r="L952" s="17"/>
    </row>
    <row r="953" s="2" customFormat="1" customHeight="1" spans="1:12">
      <c r="A953" s="16">
        <v>306</v>
      </c>
      <c r="B953" s="15" t="s">
        <v>2026</v>
      </c>
      <c r="C953" s="15" t="s">
        <v>2027</v>
      </c>
      <c r="D953" s="15" t="s">
        <v>15</v>
      </c>
      <c r="E953" s="16" t="s">
        <v>2028</v>
      </c>
      <c r="F953" s="16">
        <v>3</v>
      </c>
      <c r="G953" s="16">
        <v>65</v>
      </c>
      <c r="H953" s="16">
        <v>25</v>
      </c>
      <c r="I953" s="16">
        <f>G953*H953</f>
        <v>1625</v>
      </c>
      <c r="J953" s="16" t="s">
        <v>17</v>
      </c>
      <c r="K953" s="16">
        <f>I953*3</f>
        <v>4875</v>
      </c>
      <c r="L953" s="16"/>
    </row>
    <row r="954" customHeight="1" spans="1:12">
      <c r="A954" s="14"/>
      <c r="B954" s="15" t="s">
        <v>2029</v>
      </c>
      <c r="C954" s="15" t="s">
        <v>2030</v>
      </c>
      <c r="D954" s="15" t="s">
        <v>20</v>
      </c>
      <c r="E954" s="14"/>
      <c r="F954" s="14"/>
      <c r="G954" s="14"/>
      <c r="H954" s="14"/>
      <c r="I954" s="14"/>
      <c r="J954" s="14"/>
      <c r="K954" s="14"/>
      <c r="L954" s="14"/>
    </row>
    <row r="955" customHeight="1" spans="1:12">
      <c r="A955" s="17"/>
      <c r="B955" s="15" t="s">
        <v>2031</v>
      </c>
      <c r="C955" s="15" t="s">
        <v>537</v>
      </c>
      <c r="D955" s="15" t="s">
        <v>23</v>
      </c>
      <c r="E955" s="17"/>
      <c r="F955" s="17"/>
      <c r="G955" s="17"/>
      <c r="H955" s="17"/>
      <c r="I955" s="17"/>
      <c r="J955" s="17"/>
      <c r="K955" s="17"/>
      <c r="L955" s="17"/>
    </row>
    <row r="956" customHeight="1" spans="1:12">
      <c r="A956" s="16">
        <v>307</v>
      </c>
      <c r="B956" s="15" t="s">
        <v>2032</v>
      </c>
      <c r="C956" s="15" t="s">
        <v>2033</v>
      </c>
      <c r="D956" s="15" t="s">
        <v>15</v>
      </c>
      <c r="E956" s="16" t="s">
        <v>2034</v>
      </c>
      <c r="F956" s="16">
        <v>4</v>
      </c>
      <c r="G956" s="16">
        <v>65</v>
      </c>
      <c r="H956" s="16">
        <v>25</v>
      </c>
      <c r="I956" s="16">
        <f>G956*H956</f>
        <v>1625</v>
      </c>
      <c r="J956" s="16" t="s">
        <v>17</v>
      </c>
      <c r="K956" s="16">
        <f>I956*3</f>
        <v>4875</v>
      </c>
      <c r="L956" s="16"/>
    </row>
    <row r="957" customHeight="1" spans="1:12">
      <c r="A957" s="14"/>
      <c r="B957" s="15" t="s">
        <v>2035</v>
      </c>
      <c r="C957" s="15" t="s">
        <v>772</v>
      </c>
      <c r="D957" s="15" t="s">
        <v>20</v>
      </c>
      <c r="E957" s="14"/>
      <c r="F957" s="14"/>
      <c r="G957" s="14"/>
      <c r="H957" s="14"/>
      <c r="I957" s="14"/>
      <c r="J957" s="14"/>
      <c r="K957" s="14"/>
      <c r="L957" s="14"/>
    </row>
    <row r="958" customHeight="1" spans="1:12">
      <c r="A958" s="14"/>
      <c r="B958" s="15" t="s">
        <v>2036</v>
      </c>
      <c r="C958" s="15" t="s">
        <v>849</v>
      </c>
      <c r="D958" s="15" t="s">
        <v>23</v>
      </c>
      <c r="E958" s="14"/>
      <c r="F958" s="14"/>
      <c r="G958" s="14"/>
      <c r="H958" s="14"/>
      <c r="I958" s="14"/>
      <c r="J958" s="14"/>
      <c r="K958" s="14"/>
      <c r="L958" s="14"/>
    </row>
    <row r="959" customHeight="1" spans="1:12">
      <c r="A959" s="17"/>
      <c r="B959" s="15" t="s">
        <v>2037</v>
      </c>
      <c r="C959" s="15" t="s">
        <v>777</v>
      </c>
      <c r="D959" s="15" t="s">
        <v>23</v>
      </c>
      <c r="E959" s="17"/>
      <c r="F959" s="17"/>
      <c r="G959" s="17"/>
      <c r="H959" s="17"/>
      <c r="I959" s="17"/>
      <c r="J959" s="17"/>
      <c r="K959" s="17"/>
      <c r="L959" s="17"/>
    </row>
    <row r="960" customHeight="1" spans="1:12">
      <c r="A960" s="16">
        <v>308</v>
      </c>
      <c r="B960" s="15" t="s">
        <v>2038</v>
      </c>
      <c r="C960" s="15" t="s">
        <v>2039</v>
      </c>
      <c r="D960" s="15" t="s">
        <v>15</v>
      </c>
      <c r="E960" s="16" t="s">
        <v>2040</v>
      </c>
      <c r="F960" s="16">
        <v>4</v>
      </c>
      <c r="G960" s="16">
        <v>65</v>
      </c>
      <c r="H960" s="16">
        <v>25</v>
      </c>
      <c r="I960" s="16">
        <f>G960*H960</f>
        <v>1625</v>
      </c>
      <c r="J960" s="16" t="s">
        <v>17</v>
      </c>
      <c r="K960" s="16">
        <f>I960*3</f>
        <v>4875</v>
      </c>
      <c r="L960" s="16"/>
    </row>
    <row r="961" customHeight="1" spans="1:12">
      <c r="A961" s="14"/>
      <c r="B961" s="15" t="s">
        <v>2041</v>
      </c>
      <c r="C961" s="15" t="s">
        <v>1039</v>
      </c>
      <c r="D961" s="15" t="s">
        <v>20</v>
      </c>
      <c r="E961" s="14"/>
      <c r="F961" s="14"/>
      <c r="G961" s="14"/>
      <c r="H961" s="14"/>
      <c r="I961" s="14"/>
      <c r="J961" s="14"/>
      <c r="K961" s="14"/>
      <c r="L961" s="14"/>
    </row>
    <row r="962" customHeight="1" spans="1:12">
      <c r="A962" s="14"/>
      <c r="B962" s="15" t="s">
        <v>2042</v>
      </c>
      <c r="C962" s="15" t="s">
        <v>2043</v>
      </c>
      <c r="D962" s="15" t="s">
        <v>23</v>
      </c>
      <c r="E962" s="14"/>
      <c r="F962" s="14"/>
      <c r="G962" s="14"/>
      <c r="H962" s="14"/>
      <c r="I962" s="14"/>
      <c r="J962" s="14"/>
      <c r="K962" s="14"/>
      <c r="L962" s="14"/>
    </row>
    <row r="963" customHeight="1" spans="1:12">
      <c r="A963" s="17"/>
      <c r="B963" s="15" t="s">
        <v>2044</v>
      </c>
      <c r="C963" s="15" t="s">
        <v>2045</v>
      </c>
      <c r="D963" s="15" t="s">
        <v>23</v>
      </c>
      <c r="E963" s="17"/>
      <c r="F963" s="17"/>
      <c r="G963" s="17"/>
      <c r="H963" s="17"/>
      <c r="I963" s="17"/>
      <c r="J963" s="17"/>
      <c r="K963" s="17"/>
      <c r="L963" s="17"/>
    </row>
    <row r="964" customHeight="1" spans="1:12">
      <c r="A964" s="16">
        <v>309</v>
      </c>
      <c r="B964" s="15" t="s">
        <v>2046</v>
      </c>
      <c r="C964" s="15" t="s">
        <v>2047</v>
      </c>
      <c r="D964" s="15" t="s">
        <v>15</v>
      </c>
      <c r="E964" s="16" t="s">
        <v>2048</v>
      </c>
      <c r="F964" s="16">
        <v>2</v>
      </c>
      <c r="G964" s="16">
        <v>65</v>
      </c>
      <c r="H964" s="16">
        <v>25</v>
      </c>
      <c r="I964" s="16">
        <f>G964*H964</f>
        <v>1625</v>
      </c>
      <c r="J964" s="16" t="s">
        <v>17</v>
      </c>
      <c r="K964" s="16">
        <f>I964*3</f>
        <v>4875</v>
      </c>
      <c r="L964" s="16"/>
    </row>
    <row r="965" customHeight="1" spans="1:12">
      <c r="A965" s="14"/>
      <c r="B965" s="15" t="s">
        <v>2049</v>
      </c>
      <c r="C965" s="15" t="s">
        <v>2050</v>
      </c>
      <c r="D965" s="15" t="s">
        <v>20</v>
      </c>
      <c r="E965" s="14"/>
      <c r="F965" s="14"/>
      <c r="G965" s="14"/>
      <c r="H965" s="14"/>
      <c r="I965" s="14"/>
      <c r="J965" s="14"/>
      <c r="K965" s="14"/>
      <c r="L965" s="14"/>
    </row>
    <row r="966" customHeight="1" spans="1:12">
      <c r="A966" s="17"/>
      <c r="B966" s="15" t="s">
        <v>2051</v>
      </c>
      <c r="C966" s="15" t="s">
        <v>687</v>
      </c>
      <c r="D966" s="15" t="s">
        <v>23</v>
      </c>
      <c r="E966" s="17"/>
      <c r="F966" s="17"/>
      <c r="G966" s="17"/>
      <c r="H966" s="17"/>
      <c r="I966" s="17"/>
      <c r="J966" s="17"/>
      <c r="K966" s="17"/>
      <c r="L966" s="17"/>
    </row>
    <row r="967" customHeight="1" spans="1:12">
      <c r="A967" s="16">
        <v>310</v>
      </c>
      <c r="B967" s="15" t="s">
        <v>2052</v>
      </c>
      <c r="C967" s="15" t="s">
        <v>2053</v>
      </c>
      <c r="D967" s="15" t="s">
        <v>15</v>
      </c>
      <c r="E967" s="16" t="s">
        <v>2054</v>
      </c>
      <c r="F967" s="16">
        <v>3</v>
      </c>
      <c r="G967" s="16">
        <v>65</v>
      </c>
      <c r="H967" s="16">
        <v>25</v>
      </c>
      <c r="I967" s="16">
        <f>G967*H967</f>
        <v>1625</v>
      </c>
      <c r="J967" s="16" t="s">
        <v>17</v>
      </c>
      <c r="K967" s="16">
        <f>I967*3</f>
        <v>4875</v>
      </c>
      <c r="L967" s="16"/>
    </row>
    <row r="968" customHeight="1" spans="1:12">
      <c r="A968" s="14"/>
      <c r="B968" s="15" t="s">
        <v>2055</v>
      </c>
      <c r="C968" s="15" t="s">
        <v>2056</v>
      </c>
      <c r="D968" s="15" t="s">
        <v>20</v>
      </c>
      <c r="E968" s="14"/>
      <c r="F968" s="14"/>
      <c r="G968" s="14"/>
      <c r="H968" s="14"/>
      <c r="I968" s="14"/>
      <c r="J968" s="14"/>
      <c r="K968" s="14"/>
      <c r="L968" s="14"/>
    </row>
    <row r="969" customHeight="1" spans="1:12">
      <c r="A969" s="17"/>
      <c r="B969" s="15" t="s">
        <v>2057</v>
      </c>
      <c r="C969" s="15" t="s">
        <v>2058</v>
      </c>
      <c r="D969" s="15" t="s">
        <v>23</v>
      </c>
      <c r="E969" s="17"/>
      <c r="F969" s="17"/>
      <c r="G969" s="17"/>
      <c r="H969" s="17"/>
      <c r="I969" s="17"/>
      <c r="J969" s="17"/>
      <c r="K969" s="17"/>
      <c r="L969" s="17"/>
    </row>
    <row r="970" s="2" customFormat="1" customHeight="1" spans="1:12">
      <c r="A970" s="18">
        <v>311</v>
      </c>
      <c r="B970" s="15" t="s">
        <v>2059</v>
      </c>
      <c r="C970" s="15" t="s">
        <v>2060</v>
      </c>
      <c r="D970" s="15" t="s">
        <v>15</v>
      </c>
      <c r="E970" s="18" t="s">
        <v>2061</v>
      </c>
      <c r="F970" s="18">
        <v>1</v>
      </c>
      <c r="G970" s="18">
        <v>35</v>
      </c>
      <c r="H970" s="18">
        <v>25</v>
      </c>
      <c r="I970" s="18">
        <f>G970*H970</f>
        <v>875</v>
      </c>
      <c r="J970" s="18" t="s">
        <v>17</v>
      </c>
      <c r="K970" s="18">
        <f>I970*3</f>
        <v>2625</v>
      </c>
      <c r="L970" s="18"/>
    </row>
    <row r="971" customHeight="1" spans="1:12">
      <c r="A971" s="18">
        <v>312</v>
      </c>
      <c r="B971" s="15" t="s">
        <v>2062</v>
      </c>
      <c r="C971" s="15" t="s">
        <v>2063</v>
      </c>
      <c r="D971" s="15" t="s">
        <v>15</v>
      </c>
      <c r="E971" s="18" t="s">
        <v>2064</v>
      </c>
      <c r="F971" s="18">
        <v>1</v>
      </c>
      <c r="G971" s="18">
        <v>35</v>
      </c>
      <c r="H971" s="18">
        <v>25</v>
      </c>
      <c r="I971" s="18">
        <f>G971*H971</f>
        <v>875</v>
      </c>
      <c r="J971" s="18" t="s">
        <v>17</v>
      </c>
      <c r="K971" s="18">
        <f>I971*3</f>
        <v>2625</v>
      </c>
      <c r="L971" s="18" t="s">
        <v>922</v>
      </c>
    </row>
    <row r="972" customHeight="1" spans="1:12">
      <c r="A972" s="16">
        <v>313</v>
      </c>
      <c r="B972" s="15" t="s">
        <v>2065</v>
      </c>
      <c r="C972" s="15" t="s">
        <v>2066</v>
      </c>
      <c r="D972" s="15" t="s">
        <v>15</v>
      </c>
      <c r="E972" s="16" t="s">
        <v>2067</v>
      </c>
      <c r="F972" s="16">
        <v>2</v>
      </c>
      <c r="G972" s="16">
        <v>65</v>
      </c>
      <c r="H972" s="16">
        <v>25</v>
      </c>
      <c r="I972" s="16">
        <f>G972*H972</f>
        <v>1625</v>
      </c>
      <c r="J972" s="16" t="s">
        <v>17</v>
      </c>
      <c r="K972" s="16">
        <f>I972*3</f>
        <v>4875</v>
      </c>
      <c r="L972" s="16"/>
    </row>
    <row r="973" customHeight="1" spans="1:12">
      <c r="A973" s="17"/>
      <c r="B973" s="15" t="s">
        <v>2068</v>
      </c>
      <c r="C973" s="15" t="s">
        <v>2069</v>
      </c>
      <c r="D973" s="15" t="s">
        <v>20</v>
      </c>
      <c r="E973" s="17"/>
      <c r="F973" s="17"/>
      <c r="G973" s="17"/>
      <c r="H973" s="17"/>
      <c r="I973" s="17"/>
      <c r="J973" s="17"/>
      <c r="K973" s="17"/>
      <c r="L973" s="17"/>
    </row>
    <row r="974" s="2" customFormat="1" customHeight="1" spans="1:12">
      <c r="A974" s="16">
        <v>314</v>
      </c>
      <c r="B974" s="15" t="s">
        <v>1958</v>
      </c>
      <c r="C974" s="15" t="s">
        <v>2070</v>
      </c>
      <c r="D974" s="15" t="s">
        <v>15</v>
      </c>
      <c r="E974" s="16" t="s">
        <v>2071</v>
      </c>
      <c r="F974" s="16">
        <v>3</v>
      </c>
      <c r="G974" s="16">
        <v>65</v>
      </c>
      <c r="H974" s="16">
        <v>25</v>
      </c>
      <c r="I974" s="16">
        <f>G974*H974</f>
        <v>1625</v>
      </c>
      <c r="J974" s="16" t="s">
        <v>17</v>
      </c>
      <c r="K974" s="16">
        <f>I974*3</f>
        <v>4875</v>
      </c>
      <c r="L974" s="16"/>
    </row>
    <row r="975" customHeight="1" spans="1:12">
      <c r="A975" s="14"/>
      <c r="B975" s="15" t="s">
        <v>2072</v>
      </c>
      <c r="C975" s="15" t="s">
        <v>2073</v>
      </c>
      <c r="D975" s="15" t="s">
        <v>20</v>
      </c>
      <c r="E975" s="14"/>
      <c r="F975" s="14"/>
      <c r="G975" s="14"/>
      <c r="H975" s="14"/>
      <c r="I975" s="14"/>
      <c r="J975" s="14"/>
      <c r="K975" s="14"/>
      <c r="L975" s="14"/>
    </row>
    <row r="976" customHeight="1" spans="1:12">
      <c r="A976" s="17"/>
      <c r="B976" s="15" t="s">
        <v>2074</v>
      </c>
      <c r="C976" s="15" t="s">
        <v>2075</v>
      </c>
      <c r="D976" s="15" t="s">
        <v>23</v>
      </c>
      <c r="E976" s="17"/>
      <c r="F976" s="17"/>
      <c r="G976" s="17"/>
      <c r="H976" s="17"/>
      <c r="I976" s="17"/>
      <c r="J976" s="17"/>
      <c r="K976" s="17"/>
      <c r="L976" s="17"/>
    </row>
    <row r="977" customHeight="1" spans="1:12">
      <c r="A977" s="16">
        <v>315</v>
      </c>
      <c r="B977" s="15" t="s">
        <v>42</v>
      </c>
      <c r="C977" s="15" t="s">
        <v>2076</v>
      </c>
      <c r="D977" s="15" t="s">
        <v>15</v>
      </c>
      <c r="E977" s="16" t="s">
        <v>2077</v>
      </c>
      <c r="F977" s="16">
        <v>4</v>
      </c>
      <c r="G977" s="16">
        <v>65</v>
      </c>
      <c r="H977" s="16">
        <v>25</v>
      </c>
      <c r="I977" s="16">
        <f>G977*H977</f>
        <v>1625</v>
      </c>
      <c r="J977" s="16" t="s">
        <v>17</v>
      </c>
      <c r="K977" s="16">
        <f>I977*3</f>
        <v>4875</v>
      </c>
      <c r="L977" s="16"/>
    </row>
    <row r="978" customHeight="1" spans="1:12">
      <c r="A978" s="14"/>
      <c r="B978" s="15" t="s">
        <v>2078</v>
      </c>
      <c r="C978" s="15" t="s">
        <v>2079</v>
      </c>
      <c r="D978" s="15" t="s">
        <v>20</v>
      </c>
      <c r="E978" s="14"/>
      <c r="F978" s="14"/>
      <c r="G978" s="14"/>
      <c r="H978" s="14"/>
      <c r="I978" s="14"/>
      <c r="J978" s="14"/>
      <c r="K978" s="14"/>
      <c r="L978" s="14"/>
    </row>
    <row r="979" customHeight="1" spans="1:12">
      <c r="A979" s="14"/>
      <c r="B979" s="15" t="s">
        <v>2080</v>
      </c>
      <c r="C979" s="15" t="s">
        <v>2081</v>
      </c>
      <c r="D979" s="15" t="s">
        <v>23</v>
      </c>
      <c r="E979" s="14"/>
      <c r="F979" s="14"/>
      <c r="G979" s="14"/>
      <c r="H979" s="14"/>
      <c r="I979" s="14"/>
      <c r="J979" s="14"/>
      <c r="K979" s="14"/>
      <c r="L979" s="14"/>
    </row>
    <row r="980" customHeight="1" spans="1:12">
      <c r="A980" s="17"/>
      <c r="B980" s="15" t="s">
        <v>2082</v>
      </c>
      <c r="C980" s="15" t="s">
        <v>2083</v>
      </c>
      <c r="D980" s="15" t="s">
        <v>23</v>
      </c>
      <c r="E980" s="17"/>
      <c r="F980" s="17"/>
      <c r="G980" s="17"/>
      <c r="H980" s="17"/>
      <c r="I980" s="17"/>
      <c r="J980" s="17"/>
      <c r="K980" s="17"/>
      <c r="L980" s="17"/>
    </row>
    <row r="981" customHeight="1" spans="1:12">
      <c r="A981" s="16">
        <v>316</v>
      </c>
      <c r="B981" s="15" t="s">
        <v>2059</v>
      </c>
      <c r="C981" s="15" t="s">
        <v>964</v>
      </c>
      <c r="D981" s="15" t="s">
        <v>15</v>
      </c>
      <c r="E981" s="16" t="s">
        <v>2084</v>
      </c>
      <c r="F981" s="16">
        <v>5</v>
      </c>
      <c r="G981" s="16">
        <v>65</v>
      </c>
      <c r="H981" s="16">
        <v>25</v>
      </c>
      <c r="I981" s="16">
        <f>G981*H981</f>
        <v>1625</v>
      </c>
      <c r="J981" s="16" t="s">
        <v>17</v>
      </c>
      <c r="K981" s="16">
        <f>I981*3</f>
        <v>4875</v>
      </c>
      <c r="L981" s="16"/>
    </row>
    <row r="982" customHeight="1" spans="1:12">
      <c r="A982" s="14"/>
      <c r="B982" s="15" t="s">
        <v>2085</v>
      </c>
      <c r="C982" s="15" t="s">
        <v>2086</v>
      </c>
      <c r="D982" s="15" t="s">
        <v>20</v>
      </c>
      <c r="E982" s="14"/>
      <c r="F982" s="14"/>
      <c r="G982" s="14"/>
      <c r="H982" s="14"/>
      <c r="I982" s="14"/>
      <c r="J982" s="14"/>
      <c r="K982" s="14"/>
      <c r="L982" s="14"/>
    </row>
    <row r="983" customHeight="1" spans="1:12">
      <c r="A983" s="14"/>
      <c r="B983" s="15" t="s">
        <v>2087</v>
      </c>
      <c r="C983" s="15" t="s">
        <v>481</v>
      </c>
      <c r="D983" s="15" t="s">
        <v>23</v>
      </c>
      <c r="E983" s="14"/>
      <c r="F983" s="14"/>
      <c r="G983" s="14"/>
      <c r="H983" s="14"/>
      <c r="I983" s="14"/>
      <c r="J983" s="14"/>
      <c r="K983" s="14"/>
      <c r="L983" s="14"/>
    </row>
    <row r="984" customHeight="1" spans="1:12">
      <c r="A984" s="14"/>
      <c r="B984" s="15" t="s">
        <v>2088</v>
      </c>
      <c r="C984" s="15" t="s">
        <v>2089</v>
      </c>
      <c r="D984" s="15" t="s">
        <v>23</v>
      </c>
      <c r="E984" s="14"/>
      <c r="F984" s="14"/>
      <c r="G984" s="14"/>
      <c r="H984" s="14"/>
      <c r="I984" s="14"/>
      <c r="J984" s="14"/>
      <c r="K984" s="14"/>
      <c r="L984" s="14"/>
    </row>
    <row r="985" customHeight="1" spans="1:12">
      <c r="A985" s="17"/>
      <c r="B985" s="15" t="s">
        <v>2090</v>
      </c>
      <c r="C985" s="15" t="s">
        <v>2091</v>
      </c>
      <c r="D985" s="15" t="s">
        <v>23</v>
      </c>
      <c r="E985" s="17"/>
      <c r="F985" s="17"/>
      <c r="G985" s="17"/>
      <c r="H985" s="17"/>
      <c r="I985" s="17"/>
      <c r="J985" s="17"/>
      <c r="K985" s="17"/>
      <c r="L985" s="17"/>
    </row>
    <row r="986" customHeight="1" spans="1:12">
      <c r="A986" s="16">
        <v>317</v>
      </c>
      <c r="B986" s="15" t="s">
        <v>2092</v>
      </c>
      <c r="C986" s="15" t="s">
        <v>2093</v>
      </c>
      <c r="D986" s="15" t="s">
        <v>15</v>
      </c>
      <c r="E986" s="16" t="s">
        <v>2094</v>
      </c>
      <c r="F986" s="16">
        <v>4</v>
      </c>
      <c r="G986" s="16">
        <v>65</v>
      </c>
      <c r="H986" s="16">
        <v>25</v>
      </c>
      <c r="I986" s="16">
        <f>G986*H986</f>
        <v>1625</v>
      </c>
      <c r="J986" s="16" t="s">
        <v>17</v>
      </c>
      <c r="K986" s="16">
        <f>I986*3</f>
        <v>4875</v>
      </c>
      <c r="L986" s="16"/>
    </row>
    <row r="987" customHeight="1" spans="1:12">
      <c r="A987" s="14"/>
      <c r="B987" s="15" t="s">
        <v>2095</v>
      </c>
      <c r="C987" s="15" t="s">
        <v>2096</v>
      </c>
      <c r="D987" s="15" t="s">
        <v>20</v>
      </c>
      <c r="E987" s="14"/>
      <c r="F987" s="14"/>
      <c r="G987" s="14"/>
      <c r="H987" s="14"/>
      <c r="I987" s="14"/>
      <c r="J987" s="14"/>
      <c r="K987" s="14"/>
      <c r="L987" s="14"/>
    </row>
    <row r="988" customHeight="1" spans="1:12">
      <c r="A988" s="14"/>
      <c r="B988" s="15" t="s">
        <v>2097</v>
      </c>
      <c r="C988" s="15" t="s">
        <v>2098</v>
      </c>
      <c r="D988" s="15" t="s">
        <v>23</v>
      </c>
      <c r="E988" s="14"/>
      <c r="F988" s="14"/>
      <c r="G988" s="14"/>
      <c r="H988" s="14"/>
      <c r="I988" s="14"/>
      <c r="J988" s="14"/>
      <c r="K988" s="14"/>
      <c r="L988" s="14"/>
    </row>
    <row r="989" customHeight="1" spans="1:12">
      <c r="A989" s="17"/>
      <c r="B989" s="15" t="s">
        <v>2099</v>
      </c>
      <c r="C989" s="15" t="s">
        <v>2100</v>
      </c>
      <c r="D989" s="15" t="s">
        <v>23</v>
      </c>
      <c r="E989" s="17"/>
      <c r="F989" s="17"/>
      <c r="G989" s="17"/>
      <c r="H989" s="17"/>
      <c r="I989" s="17"/>
      <c r="J989" s="17"/>
      <c r="K989" s="17"/>
      <c r="L989" s="17"/>
    </row>
    <row r="990" customHeight="1" spans="1:12">
      <c r="A990" s="16">
        <v>318</v>
      </c>
      <c r="B990" s="15" t="s">
        <v>47</v>
      </c>
      <c r="C990" s="15" t="s">
        <v>2101</v>
      </c>
      <c r="D990" s="15" t="s">
        <v>15</v>
      </c>
      <c r="E990" s="16" t="s">
        <v>2102</v>
      </c>
      <c r="F990" s="16">
        <v>4</v>
      </c>
      <c r="G990" s="16">
        <v>65</v>
      </c>
      <c r="H990" s="16">
        <v>25</v>
      </c>
      <c r="I990" s="16">
        <f>G990*H990</f>
        <v>1625</v>
      </c>
      <c r="J990" s="16" t="s">
        <v>17</v>
      </c>
      <c r="K990" s="16">
        <f>I990*3</f>
        <v>4875</v>
      </c>
      <c r="L990" s="16"/>
    </row>
    <row r="991" customHeight="1" spans="1:12">
      <c r="A991" s="14"/>
      <c r="B991" s="15" t="s">
        <v>2103</v>
      </c>
      <c r="C991" s="15" t="s">
        <v>2104</v>
      </c>
      <c r="D991" s="15" t="s">
        <v>20</v>
      </c>
      <c r="E991" s="14"/>
      <c r="F991" s="14"/>
      <c r="G991" s="14"/>
      <c r="H991" s="14"/>
      <c r="I991" s="14"/>
      <c r="J991" s="14"/>
      <c r="K991" s="14"/>
      <c r="L991" s="14"/>
    </row>
    <row r="992" customHeight="1" spans="1:12">
      <c r="A992" s="14"/>
      <c r="B992" s="15" t="s">
        <v>2105</v>
      </c>
      <c r="C992" s="15" t="s">
        <v>235</v>
      </c>
      <c r="D992" s="15" t="s">
        <v>23</v>
      </c>
      <c r="E992" s="14"/>
      <c r="F992" s="14"/>
      <c r="G992" s="14"/>
      <c r="H992" s="14"/>
      <c r="I992" s="14"/>
      <c r="J992" s="14"/>
      <c r="K992" s="14"/>
      <c r="L992" s="14"/>
    </row>
    <row r="993" customHeight="1" spans="1:12">
      <c r="A993" s="17"/>
      <c r="B993" s="15" t="s">
        <v>2105</v>
      </c>
      <c r="C993" s="15" t="s">
        <v>2106</v>
      </c>
      <c r="D993" s="15" t="s">
        <v>23</v>
      </c>
      <c r="E993" s="17"/>
      <c r="F993" s="17"/>
      <c r="G993" s="17"/>
      <c r="H993" s="17"/>
      <c r="I993" s="17"/>
      <c r="J993" s="17"/>
      <c r="K993" s="17"/>
      <c r="L993" s="17"/>
    </row>
    <row r="994" customHeight="1" spans="1:12">
      <c r="A994" s="16">
        <v>319</v>
      </c>
      <c r="B994" s="15" t="s">
        <v>2107</v>
      </c>
      <c r="C994" s="15" t="s">
        <v>2108</v>
      </c>
      <c r="D994" s="15" t="s">
        <v>15</v>
      </c>
      <c r="E994" s="16" t="s">
        <v>2109</v>
      </c>
      <c r="F994" s="16">
        <v>4</v>
      </c>
      <c r="G994" s="16">
        <v>65</v>
      </c>
      <c r="H994" s="16">
        <v>25</v>
      </c>
      <c r="I994" s="16">
        <f>G994*H994</f>
        <v>1625</v>
      </c>
      <c r="J994" s="16" t="s">
        <v>17</v>
      </c>
      <c r="K994" s="16">
        <f>I994*3</f>
        <v>4875</v>
      </c>
      <c r="L994" s="16"/>
    </row>
    <row r="995" customHeight="1" spans="1:12">
      <c r="A995" s="14"/>
      <c r="B995" s="15" t="s">
        <v>2110</v>
      </c>
      <c r="C995" s="15" t="s">
        <v>2111</v>
      </c>
      <c r="D995" s="15" t="s">
        <v>20</v>
      </c>
      <c r="E995" s="14"/>
      <c r="F995" s="14"/>
      <c r="G995" s="14"/>
      <c r="H995" s="14"/>
      <c r="I995" s="14"/>
      <c r="J995" s="14"/>
      <c r="K995" s="14"/>
      <c r="L995" s="14"/>
    </row>
    <row r="996" customHeight="1" spans="1:12">
      <c r="A996" s="14"/>
      <c r="B996" s="15" t="s">
        <v>256</v>
      </c>
      <c r="C996" s="15" t="s">
        <v>2112</v>
      </c>
      <c r="D996" s="15" t="s">
        <v>175</v>
      </c>
      <c r="E996" s="14"/>
      <c r="F996" s="14"/>
      <c r="G996" s="14"/>
      <c r="H996" s="14"/>
      <c r="I996" s="14"/>
      <c r="J996" s="14"/>
      <c r="K996" s="14"/>
      <c r="L996" s="14"/>
    </row>
    <row r="997" customHeight="1" spans="1:12">
      <c r="A997" s="17"/>
      <c r="B997" s="15" t="s">
        <v>256</v>
      </c>
      <c r="C997" s="15" t="s">
        <v>2113</v>
      </c>
      <c r="D997" s="15" t="s">
        <v>23</v>
      </c>
      <c r="E997" s="17"/>
      <c r="F997" s="17"/>
      <c r="G997" s="17"/>
      <c r="H997" s="17"/>
      <c r="I997" s="17"/>
      <c r="J997" s="17"/>
      <c r="K997" s="17"/>
      <c r="L997" s="17"/>
    </row>
    <row r="998" customHeight="1" spans="1:12">
      <c r="A998" s="16">
        <v>320</v>
      </c>
      <c r="B998" s="15" t="s">
        <v>2114</v>
      </c>
      <c r="C998" s="15" t="s">
        <v>2115</v>
      </c>
      <c r="D998" s="15" t="s">
        <v>15</v>
      </c>
      <c r="E998" s="16" t="s">
        <v>2116</v>
      </c>
      <c r="F998" s="16">
        <v>2</v>
      </c>
      <c r="G998" s="16">
        <v>65</v>
      </c>
      <c r="H998" s="16">
        <v>25</v>
      </c>
      <c r="I998" s="16">
        <f>G998*H998</f>
        <v>1625</v>
      </c>
      <c r="J998" s="16" t="s">
        <v>17</v>
      </c>
      <c r="K998" s="16">
        <f>I998*3</f>
        <v>4875</v>
      </c>
      <c r="L998" s="16"/>
    </row>
    <row r="999" customHeight="1" spans="1:12">
      <c r="A999" s="14"/>
      <c r="B999" s="15" t="s">
        <v>2117</v>
      </c>
      <c r="C999" s="15" t="s">
        <v>2118</v>
      </c>
      <c r="D999" s="15" t="s">
        <v>20</v>
      </c>
      <c r="E999" s="14"/>
      <c r="F999" s="14"/>
      <c r="G999" s="14"/>
      <c r="H999" s="14"/>
      <c r="I999" s="14"/>
      <c r="J999" s="14"/>
      <c r="K999" s="14"/>
      <c r="L999" s="14"/>
    </row>
    <row r="1000" customHeight="1" spans="1:12">
      <c r="A1000" s="17"/>
      <c r="B1000" s="15" t="s">
        <v>2119</v>
      </c>
      <c r="C1000" s="15" t="s">
        <v>235</v>
      </c>
      <c r="D1000" s="15" t="s">
        <v>23</v>
      </c>
      <c r="E1000" s="17"/>
      <c r="F1000" s="17"/>
      <c r="G1000" s="17"/>
      <c r="H1000" s="17"/>
      <c r="I1000" s="17"/>
      <c r="J1000" s="17"/>
      <c r="K1000" s="17"/>
      <c r="L1000" s="17"/>
    </row>
    <row r="1001" customHeight="1" spans="1:12">
      <c r="A1001" s="16">
        <v>321</v>
      </c>
      <c r="B1001" s="15" t="s">
        <v>2120</v>
      </c>
      <c r="C1001" s="15" t="s">
        <v>2121</v>
      </c>
      <c r="D1001" s="15" t="s">
        <v>15</v>
      </c>
      <c r="E1001" s="16" t="s">
        <v>2122</v>
      </c>
      <c r="F1001" s="16">
        <v>4</v>
      </c>
      <c r="G1001" s="16">
        <v>65</v>
      </c>
      <c r="H1001" s="16">
        <v>25</v>
      </c>
      <c r="I1001" s="16">
        <f>G1001*H1001</f>
        <v>1625</v>
      </c>
      <c r="J1001" s="16" t="s">
        <v>17</v>
      </c>
      <c r="K1001" s="16">
        <f>I1001*3</f>
        <v>4875</v>
      </c>
      <c r="L1001" s="16"/>
    </row>
    <row r="1002" customHeight="1" spans="1:12">
      <c r="A1002" s="14"/>
      <c r="B1002" s="15" t="s">
        <v>2123</v>
      </c>
      <c r="C1002" s="15" t="s">
        <v>2124</v>
      </c>
      <c r="D1002" s="15" t="s">
        <v>20</v>
      </c>
      <c r="E1002" s="14"/>
      <c r="F1002" s="14"/>
      <c r="G1002" s="14"/>
      <c r="H1002" s="14"/>
      <c r="I1002" s="14"/>
      <c r="J1002" s="14"/>
      <c r="K1002" s="14"/>
      <c r="L1002" s="14"/>
    </row>
    <row r="1003" customHeight="1" spans="1:12">
      <c r="A1003" s="14"/>
      <c r="B1003" s="15" t="s">
        <v>2125</v>
      </c>
      <c r="C1003" s="15" t="s">
        <v>2126</v>
      </c>
      <c r="D1003" s="15" t="s">
        <v>175</v>
      </c>
      <c r="E1003" s="14"/>
      <c r="F1003" s="14"/>
      <c r="G1003" s="14"/>
      <c r="H1003" s="14"/>
      <c r="I1003" s="14"/>
      <c r="J1003" s="14"/>
      <c r="K1003" s="14"/>
      <c r="L1003" s="14"/>
    </row>
    <row r="1004" customHeight="1" spans="1:12">
      <c r="A1004" s="17"/>
      <c r="B1004" s="15" t="s">
        <v>2127</v>
      </c>
      <c r="C1004" s="15" t="s">
        <v>2128</v>
      </c>
      <c r="D1004" s="15" t="s">
        <v>23</v>
      </c>
      <c r="E1004" s="17"/>
      <c r="F1004" s="17"/>
      <c r="G1004" s="17"/>
      <c r="H1004" s="17"/>
      <c r="I1004" s="17"/>
      <c r="J1004" s="17"/>
      <c r="K1004" s="17"/>
      <c r="L1004" s="17"/>
    </row>
    <row r="1005" s="4" customFormat="1" customHeight="1" spans="1:16356">
      <c r="A1005" s="16">
        <v>322</v>
      </c>
      <c r="B1005" s="15" t="s">
        <v>2129</v>
      </c>
      <c r="C1005" s="15" t="s">
        <v>2130</v>
      </c>
      <c r="D1005" s="15" t="s">
        <v>15</v>
      </c>
      <c r="E1005" s="16" t="s">
        <v>2131</v>
      </c>
      <c r="F1005" s="16">
        <v>4</v>
      </c>
      <c r="G1005" s="16">
        <v>65</v>
      </c>
      <c r="H1005" s="16">
        <v>25</v>
      </c>
      <c r="I1005" s="16">
        <f>G1005*H1005</f>
        <v>1625</v>
      </c>
      <c r="J1005" s="16" t="s">
        <v>88</v>
      </c>
      <c r="K1005" s="16">
        <f>ROUND(I1005*(5+30/31),2)</f>
        <v>9697.58</v>
      </c>
      <c r="L1005" s="20" t="s">
        <v>2132</v>
      </c>
      <c r="M1005" s="3"/>
      <c r="N1005" s="3"/>
      <c r="O1005" s="3"/>
      <c r="P1005" s="3"/>
      <c r="Q1005" s="3"/>
      <c r="R1005" s="3"/>
      <c r="S1005" s="3"/>
      <c r="T1005" s="3"/>
      <c r="U1005" s="3"/>
      <c r="V1005" s="3"/>
      <c r="W1005" s="3"/>
      <c r="X1005" s="3"/>
      <c r="Y1005" s="3"/>
      <c r="Z1005" s="3"/>
      <c r="AA1005" s="3"/>
      <c r="AB1005" s="3"/>
      <c r="AC1005" s="3"/>
      <c r="AD1005" s="3"/>
      <c r="AE1005" s="3"/>
      <c r="AF1005" s="3"/>
      <c r="AG1005" s="3"/>
      <c r="AH1005" s="3"/>
      <c r="AI1005" s="3"/>
      <c r="AJ1005" s="3"/>
      <c r="AK1005" s="3"/>
      <c r="AL1005" s="3"/>
      <c r="AM1005" s="3"/>
      <c r="AN1005" s="3"/>
      <c r="AO1005" s="3"/>
      <c r="AP1005" s="3"/>
      <c r="AQ1005" s="3"/>
      <c r="AR1005" s="3"/>
      <c r="AS1005" s="3"/>
      <c r="AT1005" s="3"/>
      <c r="AU1005" s="3"/>
      <c r="AV1005" s="3"/>
      <c r="AW1005" s="3"/>
      <c r="AX1005" s="3"/>
      <c r="AY1005" s="3"/>
      <c r="AZ1005" s="3"/>
      <c r="BA1005" s="3"/>
      <c r="BB1005" s="3"/>
      <c r="BC1005" s="3"/>
      <c r="BD1005" s="3"/>
      <c r="BE1005" s="3"/>
      <c r="BF1005" s="3"/>
      <c r="BG1005" s="3"/>
      <c r="BH1005" s="3"/>
      <c r="BI1005" s="3"/>
      <c r="BJ1005" s="3"/>
      <c r="BK1005" s="3"/>
      <c r="BL1005" s="3"/>
      <c r="BM1005" s="3"/>
      <c r="BN1005" s="3"/>
      <c r="BO1005" s="3"/>
      <c r="BP1005" s="3"/>
      <c r="BQ1005" s="3"/>
      <c r="BR1005" s="3"/>
      <c r="BS1005" s="3"/>
      <c r="BT1005" s="3"/>
      <c r="BU1005" s="3"/>
      <c r="BV1005" s="3"/>
      <c r="BW1005" s="3"/>
      <c r="BX1005" s="3"/>
      <c r="BY1005" s="3"/>
      <c r="BZ1005" s="3"/>
      <c r="CA1005" s="3"/>
      <c r="CB1005" s="3"/>
      <c r="CC1005" s="3"/>
      <c r="CD1005" s="3"/>
      <c r="CE1005" s="3"/>
      <c r="CF1005" s="3"/>
      <c r="CG1005" s="3"/>
      <c r="CH1005" s="3"/>
      <c r="CI1005" s="3"/>
      <c r="CJ1005" s="3"/>
      <c r="CK1005" s="3"/>
      <c r="CL1005" s="3"/>
      <c r="CM1005" s="3"/>
      <c r="CN1005" s="3"/>
      <c r="CO1005" s="3"/>
      <c r="CP1005" s="3"/>
      <c r="CQ1005" s="3"/>
      <c r="CR1005" s="3"/>
      <c r="CS1005" s="3"/>
      <c r="CT1005" s="3"/>
      <c r="CU1005" s="3"/>
      <c r="CV1005" s="3"/>
      <c r="CW1005" s="3"/>
      <c r="CX1005" s="3"/>
      <c r="CY1005" s="3"/>
      <c r="CZ1005" s="3"/>
      <c r="DA1005" s="3"/>
      <c r="DB1005" s="3"/>
      <c r="DC1005" s="3"/>
      <c r="DD1005" s="3"/>
      <c r="DE1005" s="3"/>
      <c r="DF1005" s="3"/>
      <c r="DG1005" s="3"/>
      <c r="DH1005" s="3"/>
      <c r="DI1005" s="3"/>
      <c r="DJ1005" s="3"/>
      <c r="DK1005" s="3"/>
      <c r="DL1005" s="3"/>
      <c r="DM1005" s="3"/>
      <c r="DN1005" s="3"/>
      <c r="DO1005" s="3"/>
      <c r="DP1005" s="3"/>
      <c r="DQ1005" s="3"/>
      <c r="DR1005" s="3"/>
      <c r="DS1005" s="3"/>
      <c r="DT1005" s="3"/>
      <c r="DU1005" s="3"/>
      <c r="DV1005" s="3"/>
      <c r="DW1005" s="3"/>
      <c r="DX1005" s="3"/>
      <c r="DY1005" s="3"/>
      <c r="DZ1005" s="3"/>
      <c r="EA1005" s="3"/>
      <c r="EB1005" s="3"/>
      <c r="EC1005" s="3"/>
      <c r="ED1005" s="3"/>
      <c r="EE1005" s="3"/>
      <c r="EF1005" s="3"/>
      <c r="EG1005" s="3"/>
      <c r="EH1005" s="3"/>
      <c r="EI1005" s="3"/>
      <c r="EJ1005" s="3"/>
      <c r="EK1005" s="3"/>
      <c r="EL1005" s="3"/>
      <c r="EM1005" s="3"/>
      <c r="EN1005" s="3"/>
      <c r="EO1005" s="3"/>
      <c r="EP1005" s="3"/>
      <c r="EQ1005" s="3"/>
      <c r="ER1005" s="3"/>
      <c r="ES1005" s="3"/>
      <c r="ET1005" s="3"/>
      <c r="EU1005" s="3"/>
      <c r="EV1005" s="3"/>
      <c r="EW1005" s="3"/>
      <c r="EX1005" s="3"/>
      <c r="EY1005" s="3"/>
      <c r="EZ1005" s="3"/>
      <c r="FA1005" s="3"/>
      <c r="FB1005" s="3"/>
      <c r="FC1005" s="3"/>
      <c r="FD1005" s="3"/>
      <c r="FE1005" s="3"/>
      <c r="FF1005" s="3"/>
      <c r="FG1005" s="3"/>
      <c r="FH1005" s="3"/>
      <c r="FI1005" s="3"/>
      <c r="FJ1005" s="3"/>
      <c r="FK1005" s="3"/>
      <c r="FL1005" s="3"/>
      <c r="FM1005" s="3"/>
      <c r="FN1005" s="3"/>
      <c r="FO1005" s="3"/>
      <c r="FP1005" s="3"/>
      <c r="FQ1005" s="3"/>
      <c r="FR1005" s="3"/>
      <c r="FS1005" s="3"/>
      <c r="FT1005" s="3"/>
      <c r="FU1005" s="3"/>
      <c r="FV1005" s="3"/>
      <c r="FW1005" s="3"/>
      <c r="FX1005" s="3"/>
      <c r="FY1005" s="3"/>
      <c r="FZ1005" s="3"/>
      <c r="GA1005" s="3"/>
      <c r="GB1005" s="3"/>
      <c r="GC1005" s="3"/>
      <c r="GD1005" s="3"/>
      <c r="GE1005" s="3"/>
      <c r="GF1005" s="3"/>
      <c r="GG1005" s="3"/>
      <c r="GH1005" s="3"/>
      <c r="GI1005" s="3"/>
      <c r="GJ1005" s="3"/>
      <c r="GK1005" s="3"/>
      <c r="GL1005" s="3"/>
      <c r="GM1005" s="3"/>
      <c r="GN1005" s="3"/>
      <c r="GO1005" s="3"/>
      <c r="GP1005" s="3"/>
      <c r="GQ1005" s="3"/>
      <c r="GR1005" s="3"/>
      <c r="GS1005" s="3"/>
      <c r="GT1005" s="3"/>
      <c r="GU1005" s="3"/>
      <c r="GV1005" s="3"/>
      <c r="GW1005" s="3"/>
      <c r="GX1005" s="3"/>
      <c r="GY1005" s="3"/>
      <c r="GZ1005" s="3"/>
      <c r="HA1005" s="3"/>
      <c r="HB1005" s="3"/>
      <c r="HC1005" s="3"/>
      <c r="HD1005" s="3"/>
      <c r="HE1005" s="3"/>
      <c r="HF1005" s="3"/>
      <c r="HG1005" s="3"/>
      <c r="HH1005" s="3"/>
      <c r="HI1005" s="3"/>
      <c r="HJ1005" s="3"/>
      <c r="HK1005" s="3"/>
      <c r="HL1005" s="3"/>
      <c r="HM1005" s="3"/>
      <c r="HN1005" s="3"/>
      <c r="HO1005" s="3"/>
      <c r="HP1005" s="3"/>
      <c r="HQ1005" s="3"/>
      <c r="HR1005" s="3"/>
      <c r="HS1005" s="3"/>
      <c r="HT1005" s="3"/>
      <c r="HU1005" s="3"/>
      <c r="HV1005" s="3"/>
      <c r="HW1005" s="3"/>
      <c r="HX1005" s="3"/>
      <c r="HY1005" s="3"/>
      <c r="HZ1005" s="3"/>
      <c r="IA1005" s="3"/>
      <c r="IB1005" s="3"/>
      <c r="IC1005" s="3"/>
      <c r="ID1005" s="3"/>
      <c r="IE1005" s="3"/>
      <c r="IF1005" s="3"/>
      <c r="IG1005" s="3"/>
      <c r="IH1005" s="3"/>
      <c r="II1005" s="3"/>
      <c r="IJ1005" s="3"/>
      <c r="IK1005" s="3"/>
      <c r="IL1005" s="3"/>
      <c r="IM1005" s="3"/>
      <c r="IN1005" s="3"/>
      <c r="IO1005" s="3"/>
      <c r="IP1005" s="3"/>
      <c r="IQ1005" s="3"/>
      <c r="IR1005" s="3"/>
      <c r="IS1005" s="3"/>
      <c r="IT1005" s="3"/>
      <c r="IU1005" s="3"/>
      <c r="IV1005" s="3"/>
      <c r="IW1005" s="3"/>
      <c r="IX1005" s="3"/>
      <c r="IY1005" s="3"/>
      <c r="IZ1005" s="3"/>
      <c r="JA1005" s="3"/>
      <c r="JB1005" s="3"/>
      <c r="JC1005" s="3"/>
      <c r="JD1005" s="3"/>
      <c r="JE1005" s="3"/>
      <c r="JF1005" s="3"/>
      <c r="JG1005" s="3"/>
      <c r="JH1005" s="3"/>
      <c r="JI1005" s="3"/>
      <c r="JJ1005" s="3"/>
      <c r="JK1005" s="3"/>
      <c r="JL1005" s="3"/>
      <c r="JM1005" s="3"/>
      <c r="JN1005" s="3"/>
      <c r="JO1005" s="3"/>
      <c r="JP1005" s="3"/>
      <c r="JQ1005" s="3"/>
      <c r="JR1005" s="3"/>
      <c r="JS1005" s="3"/>
      <c r="JT1005" s="3"/>
      <c r="JU1005" s="3"/>
      <c r="JV1005" s="3"/>
      <c r="JW1005" s="3"/>
      <c r="JX1005" s="3"/>
      <c r="JY1005" s="3"/>
      <c r="JZ1005" s="3"/>
      <c r="KA1005" s="3"/>
      <c r="KB1005" s="3"/>
      <c r="KC1005" s="3"/>
      <c r="KD1005" s="3"/>
      <c r="KE1005" s="3"/>
      <c r="KF1005" s="3"/>
      <c r="KG1005" s="3"/>
      <c r="KH1005" s="3"/>
      <c r="KI1005" s="3"/>
      <c r="KJ1005" s="3"/>
      <c r="KK1005" s="3"/>
      <c r="KL1005" s="3"/>
      <c r="KM1005" s="3"/>
      <c r="KN1005" s="3"/>
      <c r="KO1005" s="3"/>
      <c r="KP1005" s="3"/>
      <c r="KQ1005" s="3"/>
      <c r="KR1005" s="3"/>
      <c r="KS1005" s="3"/>
      <c r="KT1005" s="3"/>
      <c r="KU1005" s="3"/>
      <c r="KV1005" s="3"/>
      <c r="KW1005" s="3"/>
      <c r="KX1005" s="3"/>
      <c r="KY1005" s="3"/>
      <c r="KZ1005" s="3"/>
      <c r="LA1005" s="3"/>
      <c r="LB1005" s="3"/>
      <c r="LC1005" s="3"/>
      <c r="LD1005" s="3"/>
      <c r="LE1005" s="3"/>
      <c r="LF1005" s="3"/>
      <c r="LG1005" s="3"/>
      <c r="LH1005" s="3"/>
      <c r="LI1005" s="3"/>
      <c r="LJ1005" s="3"/>
      <c r="LK1005" s="3"/>
      <c r="LL1005" s="3"/>
      <c r="LM1005" s="3"/>
      <c r="LN1005" s="3"/>
      <c r="LO1005" s="3"/>
      <c r="LP1005" s="3"/>
      <c r="LQ1005" s="3"/>
      <c r="LR1005" s="3"/>
      <c r="LS1005" s="3"/>
      <c r="LT1005" s="3"/>
      <c r="LU1005" s="3"/>
      <c r="LV1005" s="3"/>
      <c r="LW1005" s="3"/>
      <c r="LX1005" s="3"/>
      <c r="LY1005" s="3"/>
      <c r="LZ1005" s="3"/>
      <c r="MA1005" s="3"/>
      <c r="MB1005" s="3"/>
      <c r="MC1005" s="3"/>
      <c r="MD1005" s="3"/>
      <c r="ME1005" s="3"/>
      <c r="MF1005" s="3"/>
      <c r="MG1005" s="3"/>
      <c r="MH1005" s="3"/>
      <c r="MI1005" s="3"/>
      <c r="MJ1005" s="3"/>
      <c r="MK1005" s="3"/>
      <c r="ML1005" s="3"/>
      <c r="MM1005" s="3"/>
      <c r="MN1005" s="3"/>
      <c r="MO1005" s="3"/>
      <c r="MP1005" s="3"/>
      <c r="MQ1005" s="3"/>
      <c r="MR1005" s="3"/>
      <c r="MS1005" s="3"/>
      <c r="MT1005" s="3"/>
      <c r="MU1005" s="3"/>
      <c r="MV1005" s="3"/>
      <c r="MW1005" s="3"/>
      <c r="MX1005" s="3"/>
      <c r="MY1005" s="3"/>
      <c r="MZ1005" s="3"/>
      <c r="NA1005" s="3"/>
      <c r="NB1005" s="3"/>
      <c r="NC1005" s="3"/>
      <c r="ND1005" s="3"/>
      <c r="NE1005" s="3"/>
      <c r="NF1005" s="3"/>
      <c r="NG1005" s="3"/>
      <c r="NH1005" s="3"/>
      <c r="NI1005" s="3"/>
      <c r="NJ1005" s="3"/>
      <c r="NK1005" s="3"/>
      <c r="NL1005" s="3"/>
      <c r="NM1005" s="3"/>
      <c r="NN1005" s="3"/>
      <c r="NO1005" s="3"/>
      <c r="NP1005" s="3"/>
      <c r="NQ1005" s="3"/>
      <c r="NR1005" s="3"/>
      <c r="NS1005" s="3"/>
      <c r="NT1005" s="3"/>
      <c r="NU1005" s="3"/>
      <c r="NV1005" s="3"/>
      <c r="NW1005" s="3"/>
      <c r="NX1005" s="3"/>
      <c r="NY1005" s="3"/>
      <c r="NZ1005" s="3"/>
      <c r="OA1005" s="3"/>
      <c r="OB1005" s="3"/>
      <c r="OC1005" s="3"/>
      <c r="OD1005" s="3"/>
      <c r="OE1005" s="3"/>
      <c r="OF1005" s="3"/>
      <c r="OG1005" s="3"/>
      <c r="OH1005" s="3"/>
      <c r="OI1005" s="3"/>
      <c r="OJ1005" s="3"/>
      <c r="OK1005" s="3"/>
      <c r="OL1005" s="3"/>
      <c r="OM1005" s="3"/>
      <c r="ON1005" s="3"/>
      <c r="OO1005" s="3"/>
      <c r="OP1005" s="3"/>
      <c r="OQ1005" s="3"/>
      <c r="OR1005" s="3"/>
      <c r="OS1005" s="3"/>
      <c r="OT1005" s="3"/>
      <c r="OU1005" s="3"/>
      <c r="OV1005" s="3"/>
      <c r="OW1005" s="3"/>
      <c r="OX1005" s="3"/>
      <c r="OY1005" s="3"/>
      <c r="OZ1005" s="3"/>
      <c r="PA1005" s="3"/>
      <c r="PB1005" s="3"/>
      <c r="PC1005" s="3"/>
      <c r="PD1005" s="3"/>
      <c r="PE1005" s="3"/>
      <c r="PF1005" s="3"/>
      <c r="PG1005" s="3"/>
      <c r="PH1005" s="3"/>
      <c r="PI1005" s="3"/>
      <c r="PJ1005" s="3"/>
      <c r="PK1005" s="3"/>
      <c r="PL1005" s="3"/>
      <c r="PM1005" s="3"/>
      <c r="PN1005" s="3"/>
      <c r="PO1005" s="3"/>
      <c r="PP1005" s="3"/>
      <c r="PQ1005" s="3"/>
      <c r="PR1005" s="3"/>
      <c r="PS1005" s="3"/>
      <c r="PT1005" s="3"/>
      <c r="PU1005" s="3"/>
      <c r="PV1005" s="3"/>
      <c r="PW1005" s="3"/>
      <c r="PX1005" s="3"/>
      <c r="PY1005" s="3"/>
      <c r="PZ1005" s="3"/>
      <c r="QA1005" s="3"/>
      <c r="QB1005" s="3"/>
      <c r="QC1005" s="3"/>
      <c r="QD1005" s="3"/>
      <c r="QE1005" s="3"/>
      <c r="QF1005" s="3"/>
      <c r="QG1005" s="3"/>
      <c r="QH1005" s="3"/>
      <c r="QI1005" s="3"/>
      <c r="QJ1005" s="3"/>
      <c r="QK1005" s="3"/>
      <c r="QL1005" s="3"/>
      <c r="QM1005" s="3"/>
      <c r="QN1005" s="3"/>
      <c r="QO1005" s="3"/>
      <c r="QP1005" s="3"/>
      <c r="QQ1005" s="3"/>
      <c r="QR1005" s="3"/>
      <c r="QS1005" s="3"/>
      <c r="QT1005" s="3"/>
      <c r="QU1005" s="3"/>
      <c r="QV1005" s="3"/>
      <c r="QW1005" s="3"/>
      <c r="QX1005" s="3"/>
      <c r="QY1005" s="3"/>
      <c r="QZ1005" s="3"/>
      <c r="RA1005" s="3"/>
      <c r="RB1005" s="3"/>
      <c r="RC1005" s="3"/>
      <c r="RD1005" s="3"/>
      <c r="RE1005" s="3"/>
      <c r="RF1005" s="3"/>
      <c r="RG1005" s="3"/>
      <c r="RH1005" s="3"/>
      <c r="RI1005" s="3"/>
      <c r="RJ1005" s="3"/>
      <c r="RK1005" s="3"/>
      <c r="RL1005" s="3"/>
      <c r="RM1005" s="3"/>
      <c r="RN1005" s="3"/>
      <c r="RO1005" s="3"/>
      <c r="RP1005" s="3"/>
      <c r="RQ1005" s="3"/>
      <c r="RR1005" s="3"/>
      <c r="RS1005" s="3"/>
      <c r="RT1005" s="3"/>
      <c r="RU1005" s="3"/>
      <c r="RV1005" s="3"/>
      <c r="RW1005" s="3"/>
      <c r="RX1005" s="3"/>
      <c r="RY1005" s="3"/>
      <c r="RZ1005" s="3"/>
      <c r="SA1005" s="3"/>
      <c r="SB1005" s="3"/>
      <c r="SC1005" s="3"/>
      <c r="SD1005" s="3"/>
      <c r="SE1005" s="3"/>
      <c r="SF1005" s="3"/>
      <c r="SG1005" s="3"/>
      <c r="SH1005" s="3"/>
      <c r="SI1005" s="3"/>
      <c r="SJ1005" s="3"/>
      <c r="SK1005" s="3"/>
      <c r="SL1005" s="3"/>
      <c r="SM1005" s="3"/>
      <c r="SN1005" s="3"/>
      <c r="SO1005" s="3"/>
      <c r="SP1005" s="3"/>
      <c r="SQ1005" s="3"/>
      <c r="SR1005" s="3"/>
      <c r="SS1005" s="3"/>
      <c r="ST1005" s="3"/>
      <c r="SU1005" s="3"/>
      <c r="SV1005" s="3"/>
      <c r="SW1005" s="3"/>
      <c r="SX1005" s="3"/>
      <c r="SY1005" s="3"/>
      <c r="SZ1005" s="3"/>
      <c r="TA1005" s="3"/>
      <c r="TB1005" s="3"/>
      <c r="TC1005" s="3"/>
      <c r="TD1005" s="3"/>
      <c r="TE1005" s="3"/>
      <c r="TF1005" s="3"/>
      <c r="TG1005" s="3"/>
      <c r="TH1005" s="3"/>
      <c r="TI1005" s="3"/>
      <c r="TJ1005" s="3"/>
      <c r="TK1005" s="3"/>
      <c r="TL1005" s="3"/>
      <c r="TM1005" s="3"/>
      <c r="TN1005" s="3"/>
      <c r="TO1005" s="3"/>
      <c r="TP1005" s="3"/>
      <c r="TQ1005" s="3"/>
      <c r="TR1005" s="3"/>
      <c r="TS1005" s="3"/>
      <c r="TT1005" s="3"/>
      <c r="TU1005" s="3"/>
      <c r="TV1005" s="3"/>
      <c r="TW1005" s="3"/>
      <c r="TX1005" s="3"/>
      <c r="TY1005" s="3"/>
      <c r="TZ1005" s="3"/>
      <c r="UA1005" s="3"/>
      <c r="UB1005" s="3"/>
      <c r="UC1005" s="3"/>
      <c r="UD1005" s="3"/>
      <c r="UE1005" s="3"/>
      <c r="UF1005" s="3"/>
      <c r="UG1005" s="3"/>
      <c r="UH1005" s="3"/>
      <c r="UI1005" s="3"/>
      <c r="UJ1005" s="3"/>
      <c r="UK1005" s="3"/>
      <c r="UL1005" s="3"/>
      <c r="UM1005" s="3"/>
      <c r="UN1005" s="3"/>
      <c r="UO1005" s="3"/>
      <c r="UP1005" s="3"/>
      <c r="UQ1005" s="3"/>
      <c r="UR1005" s="3"/>
      <c r="US1005" s="3"/>
      <c r="UT1005" s="3"/>
      <c r="UU1005" s="3"/>
      <c r="UV1005" s="3"/>
      <c r="UW1005" s="3"/>
      <c r="UX1005" s="3"/>
      <c r="UY1005" s="3"/>
      <c r="UZ1005" s="3"/>
      <c r="VA1005" s="3"/>
      <c r="VB1005" s="3"/>
      <c r="VC1005" s="3"/>
      <c r="VD1005" s="3"/>
      <c r="VE1005" s="3"/>
      <c r="VF1005" s="3"/>
      <c r="VG1005" s="3"/>
      <c r="VH1005" s="3"/>
      <c r="VI1005" s="3"/>
      <c r="VJ1005" s="3"/>
      <c r="VK1005" s="3"/>
      <c r="VL1005" s="3"/>
      <c r="VM1005" s="3"/>
      <c r="VN1005" s="3"/>
      <c r="VO1005" s="3"/>
      <c r="VP1005" s="3"/>
      <c r="VQ1005" s="3"/>
      <c r="VR1005" s="3"/>
      <c r="VS1005" s="3"/>
      <c r="VT1005" s="3"/>
      <c r="VU1005" s="3"/>
      <c r="VV1005" s="3"/>
      <c r="VW1005" s="3"/>
      <c r="VX1005" s="3"/>
      <c r="VY1005" s="3"/>
      <c r="VZ1005" s="3"/>
      <c r="WA1005" s="3"/>
      <c r="WB1005" s="3"/>
      <c r="WC1005" s="3"/>
      <c r="WD1005" s="3"/>
      <c r="WE1005" s="3"/>
      <c r="WF1005" s="3"/>
      <c r="WG1005" s="3"/>
      <c r="WH1005" s="3"/>
      <c r="WI1005" s="3"/>
      <c r="WJ1005" s="3"/>
      <c r="WK1005" s="3"/>
      <c r="WL1005" s="3"/>
      <c r="WM1005" s="3"/>
      <c r="WN1005" s="3"/>
      <c r="WO1005" s="3"/>
      <c r="WP1005" s="3"/>
      <c r="WQ1005" s="3"/>
      <c r="WR1005" s="3"/>
      <c r="WS1005" s="3"/>
      <c r="WT1005" s="3"/>
      <c r="WU1005" s="3"/>
      <c r="WV1005" s="3"/>
      <c r="WW1005" s="3"/>
      <c r="WX1005" s="3"/>
      <c r="WY1005" s="3"/>
      <c r="WZ1005" s="3"/>
      <c r="XA1005" s="3"/>
      <c r="XB1005" s="3"/>
      <c r="XC1005" s="3"/>
      <c r="XD1005" s="3"/>
      <c r="XE1005" s="3"/>
      <c r="XF1005" s="3"/>
      <c r="XG1005" s="3"/>
      <c r="XH1005" s="3"/>
      <c r="XI1005" s="3"/>
      <c r="XJ1005" s="3"/>
      <c r="XK1005" s="3"/>
      <c r="XL1005" s="3"/>
      <c r="XM1005" s="3"/>
      <c r="XN1005" s="3"/>
      <c r="XO1005" s="3"/>
      <c r="XP1005" s="3"/>
      <c r="XQ1005" s="3"/>
      <c r="XR1005" s="3"/>
      <c r="XS1005" s="3"/>
      <c r="XT1005" s="3"/>
      <c r="XU1005" s="3"/>
      <c r="XV1005" s="3"/>
      <c r="XW1005" s="3"/>
      <c r="XX1005" s="3"/>
      <c r="XY1005" s="3"/>
      <c r="XZ1005" s="3"/>
      <c r="YA1005" s="3"/>
      <c r="YB1005" s="3"/>
      <c r="YC1005" s="3"/>
      <c r="YD1005" s="3"/>
      <c r="YE1005" s="3"/>
      <c r="YF1005" s="3"/>
      <c r="YG1005" s="3"/>
      <c r="YH1005" s="3"/>
      <c r="YI1005" s="3"/>
      <c r="YJ1005" s="3"/>
      <c r="YK1005" s="3"/>
      <c r="YL1005" s="3"/>
      <c r="YM1005" s="3"/>
      <c r="YN1005" s="3"/>
      <c r="YO1005" s="3"/>
      <c r="YP1005" s="3"/>
      <c r="YQ1005" s="3"/>
      <c r="YR1005" s="3"/>
      <c r="YS1005" s="3"/>
      <c r="YT1005" s="3"/>
      <c r="YU1005" s="3"/>
      <c r="YV1005" s="3"/>
      <c r="YW1005" s="3"/>
      <c r="YX1005" s="3"/>
      <c r="YY1005" s="3"/>
      <c r="YZ1005" s="3"/>
      <c r="ZA1005" s="3"/>
      <c r="ZB1005" s="3"/>
      <c r="ZC1005" s="3"/>
      <c r="ZD1005" s="3"/>
      <c r="ZE1005" s="3"/>
      <c r="ZF1005" s="3"/>
      <c r="ZG1005" s="3"/>
      <c r="ZH1005" s="3"/>
      <c r="ZI1005" s="3"/>
      <c r="ZJ1005" s="3"/>
      <c r="ZK1005" s="3"/>
      <c r="ZL1005" s="3"/>
      <c r="ZM1005" s="3"/>
      <c r="ZN1005" s="3"/>
      <c r="ZO1005" s="3"/>
      <c r="ZP1005" s="3"/>
      <c r="ZQ1005" s="3"/>
      <c r="ZR1005" s="3"/>
      <c r="ZS1005" s="3"/>
      <c r="ZT1005" s="3"/>
      <c r="ZU1005" s="3"/>
      <c r="ZV1005" s="3"/>
      <c r="ZW1005" s="3"/>
      <c r="ZX1005" s="3"/>
      <c r="ZY1005" s="3"/>
      <c r="ZZ1005" s="3"/>
      <c r="AAA1005" s="3"/>
      <c r="AAB1005" s="3"/>
      <c r="AAC1005" s="3"/>
      <c r="AAD1005" s="3"/>
      <c r="AAE1005" s="3"/>
      <c r="AAF1005" s="3"/>
      <c r="AAG1005" s="3"/>
      <c r="AAH1005" s="3"/>
      <c r="AAI1005" s="3"/>
      <c r="AAJ1005" s="3"/>
      <c r="AAK1005" s="3"/>
      <c r="AAL1005" s="3"/>
      <c r="AAM1005" s="3"/>
      <c r="AAN1005" s="3"/>
      <c r="AAO1005" s="3"/>
      <c r="AAP1005" s="3"/>
      <c r="AAQ1005" s="3"/>
      <c r="AAR1005" s="3"/>
      <c r="AAS1005" s="3"/>
      <c r="AAT1005" s="3"/>
      <c r="AAU1005" s="3"/>
      <c r="AAV1005" s="3"/>
      <c r="AAW1005" s="3"/>
      <c r="AAX1005" s="3"/>
      <c r="AAY1005" s="3"/>
      <c r="AAZ1005" s="3"/>
      <c r="ABA1005" s="3"/>
      <c r="ABB1005" s="3"/>
      <c r="ABC1005" s="3"/>
      <c r="ABD1005" s="3"/>
      <c r="ABE1005" s="3"/>
      <c r="ABF1005" s="3"/>
      <c r="ABG1005" s="3"/>
      <c r="ABH1005" s="3"/>
      <c r="ABI1005" s="3"/>
      <c r="ABJ1005" s="3"/>
      <c r="ABK1005" s="3"/>
      <c r="ABL1005" s="3"/>
      <c r="ABM1005" s="3"/>
      <c r="ABN1005" s="3"/>
      <c r="ABO1005" s="3"/>
      <c r="ABP1005" s="3"/>
      <c r="ABQ1005" s="3"/>
      <c r="ABR1005" s="3"/>
      <c r="ABS1005" s="3"/>
      <c r="ABT1005" s="3"/>
      <c r="ABU1005" s="3"/>
      <c r="ABV1005" s="3"/>
      <c r="ABW1005" s="3"/>
      <c r="ABX1005" s="3"/>
      <c r="ABY1005" s="3"/>
      <c r="ABZ1005" s="3"/>
      <c r="ACA1005" s="3"/>
      <c r="ACB1005" s="3"/>
      <c r="ACC1005" s="3"/>
      <c r="ACD1005" s="3"/>
      <c r="ACE1005" s="3"/>
      <c r="ACF1005" s="3"/>
      <c r="ACG1005" s="3"/>
      <c r="ACH1005" s="3"/>
      <c r="ACI1005" s="3"/>
      <c r="ACJ1005" s="3"/>
      <c r="ACK1005" s="3"/>
      <c r="ACL1005" s="3"/>
      <c r="ACM1005" s="3"/>
      <c r="ACN1005" s="3"/>
      <c r="ACO1005" s="3"/>
      <c r="ACP1005" s="3"/>
      <c r="ACQ1005" s="3"/>
      <c r="ACR1005" s="3"/>
      <c r="ACS1005" s="3"/>
      <c r="ACT1005" s="3"/>
      <c r="ACU1005" s="3"/>
      <c r="ACV1005" s="3"/>
      <c r="ACW1005" s="3"/>
      <c r="ACX1005" s="3"/>
      <c r="ACY1005" s="3"/>
      <c r="ACZ1005" s="3"/>
      <c r="ADA1005" s="3"/>
      <c r="ADB1005" s="3"/>
      <c r="ADC1005" s="3"/>
      <c r="ADD1005" s="3"/>
      <c r="ADE1005" s="3"/>
      <c r="ADF1005" s="3"/>
      <c r="ADG1005" s="3"/>
      <c r="ADH1005" s="3"/>
      <c r="ADI1005" s="3"/>
      <c r="ADJ1005" s="3"/>
      <c r="ADK1005" s="3"/>
      <c r="ADL1005" s="3"/>
      <c r="ADM1005" s="3"/>
      <c r="ADN1005" s="3"/>
      <c r="ADO1005" s="3"/>
      <c r="ADP1005" s="3"/>
      <c r="ADQ1005" s="3"/>
      <c r="ADR1005" s="3"/>
      <c r="ADS1005" s="3"/>
      <c r="ADT1005" s="3"/>
      <c r="ADU1005" s="3"/>
      <c r="ADV1005" s="3"/>
      <c r="ADW1005" s="3"/>
      <c r="ADX1005" s="3"/>
      <c r="ADY1005" s="3"/>
      <c r="ADZ1005" s="3"/>
      <c r="AEA1005" s="3"/>
      <c r="AEB1005" s="3"/>
      <c r="AEC1005" s="3"/>
      <c r="AED1005" s="3"/>
      <c r="AEE1005" s="3"/>
      <c r="AEF1005" s="3"/>
      <c r="AEG1005" s="3"/>
      <c r="AEH1005" s="3"/>
      <c r="AEI1005" s="3"/>
      <c r="AEJ1005" s="3"/>
      <c r="AEK1005" s="3"/>
      <c r="AEL1005" s="3"/>
      <c r="AEM1005" s="3"/>
      <c r="AEN1005" s="3"/>
      <c r="AEO1005" s="3"/>
      <c r="AEP1005" s="3"/>
      <c r="AEQ1005" s="3"/>
      <c r="AER1005" s="3"/>
      <c r="AES1005" s="3"/>
      <c r="AET1005" s="3"/>
      <c r="AEU1005" s="3"/>
      <c r="AEV1005" s="3"/>
      <c r="AEW1005" s="3"/>
      <c r="AEX1005" s="3"/>
      <c r="AEY1005" s="3"/>
      <c r="AEZ1005" s="3"/>
      <c r="AFA1005" s="3"/>
      <c r="AFB1005" s="3"/>
      <c r="AFC1005" s="3"/>
      <c r="AFD1005" s="3"/>
      <c r="AFE1005" s="3"/>
      <c r="AFF1005" s="3"/>
      <c r="AFG1005" s="3"/>
      <c r="AFH1005" s="3"/>
      <c r="AFI1005" s="3"/>
      <c r="AFJ1005" s="3"/>
      <c r="AFK1005" s="3"/>
      <c r="AFL1005" s="3"/>
      <c r="AFM1005" s="3"/>
      <c r="AFN1005" s="3"/>
      <c r="AFO1005" s="3"/>
      <c r="AFP1005" s="3"/>
      <c r="AFQ1005" s="3"/>
      <c r="AFR1005" s="3"/>
      <c r="AFS1005" s="3"/>
      <c r="AFT1005" s="3"/>
      <c r="AFU1005" s="3"/>
      <c r="AFV1005" s="3"/>
      <c r="AFW1005" s="3"/>
      <c r="AFX1005" s="3"/>
      <c r="AFY1005" s="3"/>
      <c r="AFZ1005" s="3"/>
      <c r="AGA1005" s="3"/>
      <c r="AGB1005" s="3"/>
      <c r="AGC1005" s="3"/>
      <c r="AGD1005" s="3"/>
      <c r="AGE1005" s="3"/>
      <c r="AGF1005" s="3"/>
      <c r="AGG1005" s="3"/>
      <c r="AGH1005" s="3"/>
      <c r="AGI1005" s="3"/>
      <c r="AGJ1005" s="3"/>
      <c r="AGK1005" s="3"/>
      <c r="AGL1005" s="3"/>
      <c r="AGM1005" s="3"/>
      <c r="AGN1005" s="3"/>
      <c r="AGO1005" s="3"/>
      <c r="AGP1005" s="3"/>
      <c r="AGQ1005" s="3"/>
      <c r="AGR1005" s="3"/>
      <c r="AGS1005" s="3"/>
      <c r="AGT1005" s="3"/>
      <c r="AGU1005" s="3"/>
      <c r="AGV1005" s="3"/>
      <c r="AGW1005" s="3"/>
      <c r="AGX1005" s="3"/>
      <c r="AGY1005" s="3"/>
      <c r="AGZ1005" s="3"/>
      <c r="AHA1005" s="3"/>
      <c r="AHB1005" s="3"/>
      <c r="AHC1005" s="3"/>
      <c r="AHD1005" s="3"/>
      <c r="AHE1005" s="3"/>
      <c r="AHF1005" s="3"/>
      <c r="AHG1005" s="3"/>
      <c r="AHH1005" s="3"/>
      <c r="AHI1005" s="3"/>
      <c r="AHJ1005" s="3"/>
      <c r="AHK1005" s="3"/>
      <c r="AHL1005" s="3"/>
      <c r="AHM1005" s="3"/>
      <c r="AHN1005" s="3"/>
      <c r="AHO1005" s="3"/>
      <c r="AHP1005" s="3"/>
      <c r="AHQ1005" s="3"/>
      <c r="AHR1005" s="3"/>
      <c r="AHS1005" s="3"/>
      <c r="AHT1005" s="3"/>
      <c r="AHU1005" s="3"/>
      <c r="AHV1005" s="3"/>
      <c r="AHW1005" s="3"/>
      <c r="AHX1005" s="3"/>
      <c r="AHY1005" s="3"/>
      <c r="AHZ1005" s="3"/>
      <c r="AIA1005" s="3"/>
      <c r="AIB1005" s="3"/>
      <c r="AIC1005" s="3"/>
      <c r="AID1005" s="3"/>
      <c r="AIE1005" s="3"/>
      <c r="AIF1005" s="3"/>
      <c r="AIG1005" s="3"/>
      <c r="AIH1005" s="3"/>
      <c r="AII1005" s="3"/>
      <c r="AIJ1005" s="3"/>
      <c r="AIK1005" s="3"/>
      <c r="AIL1005" s="3"/>
      <c r="AIM1005" s="3"/>
      <c r="AIN1005" s="3"/>
      <c r="AIO1005" s="3"/>
      <c r="AIP1005" s="3"/>
      <c r="AIQ1005" s="3"/>
      <c r="AIR1005" s="3"/>
      <c r="AIS1005" s="3"/>
      <c r="AIT1005" s="3"/>
      <c r="AIU1005" s="3"/>
      <c r="AIV1005" s="3"/>
      <c r="AIW1005" s="3"/>
      <c r="AIX1005" s="3"/>
      <c r="AIY1005" s="3"/>
      <c r="AIZ1005" s="3"/>
      <c r="AJA1005" s="3"/>
      <c r="AJB1005" s="3"/>
      <c r="AJC1005" s="3"/>
      <c r="AJD1005" s="3"/>
      <c r="AJE1005" s="3"/>
      <c r="AJF1005" s="3"/>
      <c r="AJG1005" s="3"/>
      <c r="AJH1005" s="3"/>
      <c r="AJI1005" s="3"/>
      <c r="AJJ1005" s="3"/>
      <c r="AJK1005" s="3"/>
      <c r="AJL1005" s="3"/>
      <c r="AJM1005" s="3"/>
      <c r="AJN1005" s="3"/>
      <c r="AJO1005" s="3"/>
      <c r="AJP1005" s="3"/>
      <c r="AJQ1005" s="3"/>
      <c r="AJR1005" s="3"/>
      <c r="AJS1005" s="3"/>
      <c r="AJT1005" s="3"/>
      <c r="AJU1005" s="3"/>
      <c r="AJV1005" s="3"/>
      <c r="AJW1005" s="3"/>
      <c r="AJX1005" s="3"/>
      <c r="AJY1005" s="3"/>
      <c r="AJZ1005" s="3"/>
      <c r="AKA1005" s="3"/>
      <c r="AKB1005" s="3"/>
      <c r="AKC1005" s="3"/>
      <c r="AKD1005" s="3"/>
      <c r="AKE1005" s="3"/>
      <c r="AKF1005" s="3"/>
      <c r="AKG1005" s="3"/>
      <c r="AKH1005" s="3"/>
      <c r="AKI1005" s="3"/>
      <c r="AKJ1005" s="3"/>
      <c r="AKK1005" s="3"/>
      <c r="AKL1005" s="3"/>
      <c r="AKM1005" s="3"/>
      <c r="AKN1005" s="3"/>
      <c r="AKO1005" s="3"/>
      <c r="AKP1005" s="3"/>
      <c r="AKQ1005" s="3"/>
      <c r="AKR1005" s="3"/>
      <c r="AKS1005" s="3"/>
      <c r="AKT1005" s="3"/>
      <c r="AKU1005" s="3"/>
      <c r="AKV1005" s="3"/>
      <c r="AKW1005" s="3"/>
      <c r="AKX1005" s="3"/>
      <c r="AKY1005" s="3"/>
      <c r="AKZ1005" s="3"/>
      <c r="ALA1005" s="3"/>
      <c r="ALB1005" s="3"/>
      <c r="ALC1005" s="3"/>
      <c r="ALD1005" s="3"/>
      <c r="ALE1005" s="3"/>
      <c r="ALF1005" s="3"/>
      <c r="ALG1005" s="3"/>
      <c r="ALH1005" s="3"/>
      <c r="ALI1005" s="3"/>
      <c r="ALJ1005" s="3"/>
      <c r="ALK1005" s="3"/>
      <c r="ALL1005" s="3"/>
      <c r="ALM1005" s="3"/>
      <c r="ALN1005" s="3"/>
      <c r="ALO1005" s="3"/>
      <c r="ALP1005" s="3"/>
      <c r="ALQ1005" s="3"/>
      <c r="ALR1005" s="3"/>
      <c r="ALS1005" s="3"/>
      <c r="ALT1005" s="3"/>
      <c r="ALU1005" s="3"/>
      <c r="ALV1005" s="3"/>
      <c r="ALW1005" s="3"/>
      <c r="ALX1005" s="3"/>
      <c r="ALY1005" s="3"/>
      <c r="ALZ1005" s="3"/>
      <c r="AMA1005" s="3"/>
      <c r="AMB1005" s="3"/>
      <c r="AMC1005" s="3"/>
      <c r="AMD1005" s="3"/>
      <c r="AME1005" s="3"/>
      <c r="AMF1005" s="3"/>
      <c r="AMG1005" s="3"/>
      <c r="AMH1005" s="3"/>
      <c r="AMI1005" s="3"/>
      <c r="AMJ1005" s="3"/>
      <c r="AMK1005" s="3"/>
      <c r="AML1005" s="3"/>
      <c r="AMM1005" s="3"/>
      <c r="AMN1005" s="3"/>
      <c r="AMO1005" s="3"/>
      <c r="AMP1005" s="3"/>
      <c r="AMQ1005" s="3"/>
      <c r="AMR1005" s="3"/>
      <c r="AMS1005" s="3"/>
      <c r="AMT1005" s="3"/>
      <c r="AMU1005" s="3"/>
      <c r="AMV1005" s="3"/>
      <c r="AMW1005" s="3"/>
      <c r="AMX1005" s="3"/>
      <c r="AMY1005" s="3"/>
      <c r="AMZ1005" s="3"/>
      <c r="ANA1005" s="3"/>
      <c r="ANB1005" s="3"/>
      <c r="ANC1005" s="3"/>
      <c r="AND1005" s="3"/>
      <c r="ANE1005" s="3"/>
      <c r="ANF1005" s="3"/>
      <c r="ANG1005" s="3"/>
      <c r="ANH1005" s="3"/>
      <c r="ANI1005" s="3"/>
      <c r="ANJ1005" s="3"/>
      <c r="ANK1005" s="3"/>
      <c r="ANL1005" s="3"/>
      <c r="ANM1005" s="3"/>
      <c r="ANN1005" s="3"/>
      <c r="ANO1005" s="3"/>
      <c r="ANP1005" s="3"/>
      <c r="ANQ1005" s="3"/>
      <c r="ANR1005" s="3"/>
      <c r="ANS1005" s="3"/>
      <c r="ANT1005" s="3"/>
      <c r="ANU1005" s="3"/>
      <c r="ANV1005" s="3"/>
      <c r="ANW1005" s="3"/>
      <c r="ANX1005" s="3"/>
      <c r="ANY1005" s="3"/>
      <c r="ANZ1005" s="3"/>
      <c r="AOA1005" s="3"/>
      <c r="AOB1005" s="3"/>
      <c r="AOC1005" s="3"/>
      <c r="AOD1005" s="3"/>
      <c r="AOE1005" s="3"/>
      <c r="AOF1005" s="3"/>
      <c r="AOG1005" s="3"/>
      <c r="AOH1005" s="3"/>
      <c r="AOI1005" s="3"/>
      <c r="AOJ1005" s="3"/>
      <c r="AOK1005" s="3"/>
      <c r="AOL1005" s="3"/>
      <c r="AOM1005" s="3"/>
      <c r="AON1005" s="3"/>
      <c r="AOO1005" s="3"/>
      <c r="AOP1005" s="3"/>
      <c r="AOQ1005" s="3"/>
      <c r="AOR1005" s="3"/>
      <c r="AOS1005" s="3"/>
      <c r="AOT1005" s="3"/>
      <c r="AOU1005" s="3"/>
      <c r="AOV1005" s="3"/>
      <c r="AOW1005" s="3"/>
      <c r="AOX1005" s="3"/>
      <c r="AOY1005" s="3"/>
      <c r="AOZ1005" s="3"/>
      <c r="APA1005" s="3"/>
      <c r="APB1005" s="3"/>
      <c r="APC1005" s="3"/>
      <c r="APD1005" s="3"/>
      <c r="APE1005" s="3"/>
      <c r="APF1005" s="3"/>
      <c r="APG1005" s="3"/>
      <c r="APH1005" s="3"/>
      <c r="API1005" s="3"/>
      <c r="APJ1005" s="3"/>
      <c r="APK1005" s="3"/>
      <c r="APL1005" s="3"/>
      <c r="APM1005" s="3"/>
      <c r="APN1005" s="3"/>
      <c r="APO1005" s="3"/>
      <c r="APP1005" s="3"/>
      <c r="APQ1005" s="3"/>
      <c r="APR1005" s="3"/>
      <c r="APS1005" s="3"/>
      <c r="APT1005" s="3"/>
      <c r="APU1005" s="3"/>
      <c r="APV1005" s="3"/>
      <c r="APW1005" s="3"/>
      <c r="APX1005" s="3"/>
      <c r="APY1005" s="3"/>
      <c r="APZ1005" s="3"/>
      <c r="AQA1005" s="3"/>
      <c r="AQB1005" s="3"/>
      <c r="AQC1005" s="3"/>
      <c r="AQD1005" s="3"/>
      <c r="AQE1005" s="3"/>
      <c r="AQF1005" s="3"/>
      <c r="AQG1005" s="3"/>
      <c r="AQH1005" s="3"/>
      <c r="AQI1005" s="3"/>
      <c r="AQJ1005" s="3"/>
      <c r="AQK1005" s="3"/>
      <c r="AQL1005" s="3"/>
      <c r="AQM1005" s="3"/>
      <c r="AQN1005" s="3"/>
      <c r="AQO1005" s="3"/>
      <c r="AQP1005" s="3"/>
      <c r="AQQ1005" s="3"/>
      <c r="AQR1005" s="3"/>
      <c r="AQS1005" s="3"/>
      <c r="AQT1005" s="3"/>
      <c r="AQU1005" s="3"/>
      <c r="AQV1005" s="3"/>
      <c r="AQW1005" s="3"/>
      <c r="AQX1005" s="3"/>
      <c r="AQY1005" s="3"/>
      <c r="AQZ1005" s="3"/>
      <c r="ARA1005" s="3"/>
      <c r="ARB1005" s="3"/>
      <c r="ARC1005" s="3"/>
      <c r="ARD1005" s="3"/>
      <c r="ARE1005" s="3"/>
      <c r="ARF1005" s="3"/>
      <c r="ARG1005" s="3"/>
      <c r="ARH1005" s="3"/>
      <c r="ARI1005" s="3"/>
      <c r="ARJ1005" s="3"/>
      <c r="ARK1005" s="3"/>
      <c r="ARL1005" s="3"/>
      <c r="ARM1005" s="3"/>
      <c r="ARN1005" s="3"/>
      <c r="ARO1005" s="3"/>
      <c r="ARP1005" s="3"/>
      <c r="ARQ1005" s="3"/>
      <c r="ARR1005" s="3"/>
      <c r="ARS1005" s="3"/>
      <c r="ART1005" s="3"/>
      <c r="ARU1005" s="3"/>
      <c r="ARV1005" s="3"/>
      <c r="ARW1005" s="3"/>
      <c r="ARX1005" s="3"/>
      <c r="ARY1005" s="3"/>
      <c r="ARZ1005" s="3"/>
      <c r="ASA1005" s="3"/>
      <c r="ASB1005" s="3"/>
      <c r="ASC1005" s="3"/>
      <c r="ASD1005" s="3"/>
      <c r="ASE1005" s="3"/>
      <c r="ASF1005" s="3"/>
      <c r="ASG1005" s="3"/>
      <c r="ASH1005" s="3"/>
      <c r="ASI1005" s="3"/>
      <c r="ASJ1005" s="3"/>
      <c r="ASK1005" s="3"/>
      <c r="ASL1005" s="3"/>
      <c r="ASM1005" s="3"/>
      <c r="ASN1005" s="3"/>
      <c r="ASO1005" s="3"/>
      <c r="ASP1005" s="3"/>
      <c r="ASQ1005" s="3"/>
      <c r="ASR1005" s="3"/>
      <c r="ASS1005" s="3"/>
      <c r="AST1005" s="3"/>
      <c r="ASU1005" s="3"/>
      <c r="ASV1005" s="3"/>
      <c r="ASW1005" s="3"/>
      <c r="ASX1005" s="3"/>
      <c r="ASY1005" s="3"/>
      <c r="ASZ1005" s="3"/>
      <c r="ATA1005" s="3"/>
      <c r="ATB1005" s="3"/>
      <c r="ATC1005" s="3"/>
      <c r="ATD1005" s="3"/>
      <c r="ATE1005" s="3"/>
      <c r="ATF1005" s="3"/>
      <c r="ATG1005" s="3"/>
      <c r="ATH1005" s="3"/>
      <c r="ATI1005" s="3"/>
      <c r="ATJ1005" s="3"/>
      <c r="ATK1005" s="3"/>
      <c r="ATL1005" s="3"/>
      <c r="ATM1005" s="3"/>
      <c r="ATN1005" s="3"/>
      <c r="ATO1005" s="3"/>
      <c r="ATP1005" s="3"/>
      <c r="ATQ1005" s="3"/>
      <c r="ATR1005" s="3"/>
      <c r="ATS1005" s="3"/>
      <c r="ATT1005" s="3"/>
      <c r="ATU1005" s="3"/>
      <c r="ATV1005" s="3"/>
      <c r="ATW1005" s="3"/>
      <c r="ATX1005" s="3"/>
      <c r="ATY1005" s="3"/>
      <c r="ATZ1005" s="3"/>
      <c r="AUA1005" s="3"/>
      <c r="AUB1005" s="3"/>
      <c r="AUC1005" s="3"/>
      <c r="AUD1005" s="3"/>
      <c r="AUE1005" s="3"/>
      <c r="AUF1005" s="3"/>
      <c r="AUG1005" s="3"/>
      <c r="AUH1005" s="3"/>
      <c r="AUI1005" s="3"/>
      <c r="AUJ1005" s="3"/>
      <c r="AUK1005" s="3"/>
      <c r="AUL1005" s="3"/>
      <c r="AUM1005" s="3"/>
      <c r="AUN1005" s="3"/>
      <c r="AUO1005" s="3"/>
      <c r="AUP1005" s="3"/>
      <c r="AUQ1005" s="3"/>
      <c r="AUR1005" s="3"/>
      <c r="AUS1005" s="3"/>
      <c r="AUT1005" s="3"/>
      <c r="AUU1005" s="3"/>
      <c r="AUV1005" s="3"/>
      <c r="AUW1005" s="3"/>
      <c r="AUX1005" s="3"/>
      <c r="AUY1005" s="3"/>
      <c r="AUZ1005" s="3"/>
      <c r="AVA1005" s="3"/>
      <c r="AVB1005" s="3"/>
      <c r="AVC1005" s="3"/>
      <c r="AVD1005" s="3"/>
      <c r="AVE1005" s="3"/>
      <c r="AVF1005" s="3"/>
      <c r="AVG1005" s="3"/>
      <c r="AVH1005" s="3"/>
      <c r="AVI1005" s="3"/>
      <c r="AVJ1005" s="3"/>
      <c r="AVK1005" s="3"/>
      <c r="AVL1005" s="3"/>
      <c r="AVM1005" s="3"/>
      <c r="AVN1005" s="3"/>
      <c r="AVO1005" s="3"/>
      <c r="AVP1005" s="3"/>
      <c r="AVQ1005" s="3"/>
      <c r="AVR1005" s="3"/>
      <c r="AVS1005" s="3"/>
      <c r="AVT1005" s="3"/>
      <c r="AVU1005" s="3"/>
      <c r="AVV1005" s="3"/>
      <c r="AVW1005" s="3"/>
      <c r="AVX1005" s="3"/>
      <c r="AVY1005" s="3"/>
      <c r="AVZ1005" s="3"/>
      <c r="AWA1005" s="3"/>
      <c r="AWB1005" s="3"/>
      <c r="AWC1005" s="3"/>
      <c r="AWD1005" s="3"/>
      <c r="AWE1005" s="3"/>
      <c r="AWF1005" s="3"/>
      <c r="AWG1005" s="3"/>
      <c r="AWH1005" s="3"/>
      <c r="AWI1005" s="3"/>
      <c r="AWJ1005" s="3"/>
      <c r="AWK1005" s="3"/>
      <c r="AWL1005" s="3"/>
      <c r="AWM1005" s="3"/>
      <c r="AWN1005" s="3"/>
      <c r="AWO1005" s="3"/>
      <c r="AWP1005" s="3"/>
      <c r="AWQ1005" s="3"/>
      <c r="AWR1005" s="3"/>
      <c r="AWS1005" s="3"/>
      <c r="AWT1005" s="3"/>
      <c r="AWU1005" s="3"/>
      <c r="AWV1005" s="3"/>
      <c r="AWW1005" s="3"/>
      <c r="AWX1005" s="3"/>
      <c r="AWY1005" s="3"/>
      <c r="AWZ1005" s="3"/>
      <c r="AXA1005" s="3"/>
      <c r="AXB1005" s="3"/>
      <c r="AXC1005" s="3"/>
      <c r="AXD1005" s="3"/>
      <c r="AXE1005" s="3"/>
      <c r="AXF1005" s="3"/>
      <c r="AXG1005" s="3"/>
      <c r="AXH1005" s="3"/>
      <c r="AXI1005" s="3"/>
      <c r="AXJ1005" s="3"/>
      <c r="AXK1005" s="3"/>
      <c r="AXL1005" s="3"/>
      <c r="AXM1005" s="3"/>
      <c r="AXN1005" s="3"/>
      <c r="AXO1005" s="3"/>
      <c r="AXP1005" s="3"/>
      <c r="AXQ1005" s="3"/>
      <c r="AXR1005" s="3"/>
      <c r="AXS1005" s="3"/>
      <c r="AXT1005" s="3"/>
      <c r="AXU1005" s="3"/>
      <c r="AXV1005" s="3"/>
      <c r="AXW1005" s="3"/>
      <c r="AXX1005" s="3"/>
      <c r="AXY1005" s="3"/>
      <c r="AXZ1005" s="3"/>
      <c r="AYA1005" s="3"/>
      <c r="AYB1005" s="3"/>
      <c r="AYC1005" s="3"/>
      <c r="AYD1005" s="3"/>
      <c r="AYE1005" s="3"/>
      <c r="AYF1005" s="3"/>
      <c r="AYG1005" s="3"/>
      <c r="AYH1005" s="3"/>
      <c r="AYI1005" s="3"/>
      <c r="AYJ1005" s="3"/>
      <c r="AYK1005" s="3"/>
      <c r="AYL1005" s="3"/>
      <c r="AYM1005" s="3"/>
      <c r="AYN1005" s="3"/>
      <c r="AYO1005" s="3"/>
      <c r="AYP1005" s="3"/>
      <c r="AYQ1005" s="3"/>
      <c r="AYR1005" s="3"/>
      <c r="AYS1005" s="3"/>
      <c r="AYT1005" s="3"/>
      <c r="AYU1005" s="3"/>
      <c r="AYV1005" s="3"/>
      <c r="AYW1005" s="3"/>
      <c r="AYX1005" s="3"/>
      <c r="AYY1005" s="3"/>
      <c r="AYZ1005" s="3"/>
      <c r="AZA1005" s="3"/>
      <c r="AZB1005" s="3"/>
      <c r="AZC1005" s="3"/>
      <c r="AZD1005" s="3"/>
      <c r="AZE1005" s="3"/>
      <c r="AZF1005" s="3"/>
      <c r="AZG1005" s="3"/>
      <c r="AZH1005" s="3"/>
      <c r="AZI1005" s="3"/>
      <c r="AZJ1005" s="3"/>
      <c r="AZK1005" s="3"/>
      <c r="AZL1005" s="3"/>
      <c r="AZM1005" s="3"/>
      <c r="AZN1005" s="3"/>
      <c r="AZO1005" s="3"/>
      <c r="AZP1005" s="3"/>
      <c r="AZQ1005" s="3"/>
      <c r="AZR1005" s="3"/>
      <c r="AZS1005" s="3"/>
      <c r="AZT1005" s="3"/>
      <c r="AZU1005" s="3"/>
      <c r="AZV1005" s="3"/>
      <c r="AZW1005" s="3"/>
      <c r="AZX1005" s="3"/>
      <c r="AZY1005" s="3"/>
      <c r="AZZ1005" s="3"/>
      <c r="BAA1005" s="3"/>
      <c r="BAB1005" s="3"/>
      <c r="BAC1005" s="3"/>
      <c r="BAD1005" s="3"/>
      <c r="BAE1005" s="3"/>
      <c r="BAF1005" s="3"/>
      <c r="BAG1005" s="3"/>
      <c r="BAH1005" s="3"/>
      <c r="BAI1005" s="3"/>
      <c r="BAJ1005" s="3"/>
      <c r="BAK1005" s="3"/>
      <c r="BAL1005" s="3"/>
      <c r="BAM1005" s="3"/>
      <c r="BAN1005" s="3"/>
      <c r="BAO1005" s="3"/>
      <c r="BAP1005" s="3"/>
      <c r="BAQ1005" s="3"/>
      <c r="BAR1005" s="3"/>
      <c r="BAS1005" s="3"/>
      <c r="BAT1005" s="3"/>
      <c r="BAU1005" s="3"/>
      <c r="BAV1005" s="3"/>
      <c r="BAW1005" s="3"/>
      <c r="BAX1005" s="3"/>
      <c r="BAY1005" s="3"/>
      <c r="BAZ1005" s="3"/>
      <c r="BBA1005" s="3"/>
      <c r="BBB1005" s="3"/>
      <c r="BBC1005" s="3"/>
      <c r="BBD1005" s="3"/>
      <c r="BBE1005" s="3"/>
      <c r="BBF1005" s="3"/>
      <c r="BBG1005" s="3"/>
      <c r="BBH1005" s="3"/>
      <c r="BBI1005" s="3"/>
      <c r="BBJ1005" s="3"/>
      <c r="BBK1005" s="3"/>
      <c r="BBL1005" s="3"/>
      <c r="BBM1005" s="3"/>
      <c r="BBN1005" s="3"/>
      <c r="BBO1005" s="3"/>
      <c r="BBP1005" s="3"/>
      <c r="BBQ1005" s="3"/>
      <c r="BBR1005" s="3"/>
      <c r="BBS1005" s="3"/>
      <c r="BBT1005" s="3"/>
      <c r="BBU1005" s="3"/>
      <c r="BBV1005" s="3"/>
      <c r="BBW1005" s="3"/>
      <c r="BBX1005" s="3"/>
      <c r="BBY1005" s="3"/>
      <c r="BBZ1005" s="3"/>
      <c r="BCA1005" s="3"/>
      <c r="BCB1005" s="3"/>
      <c r="BCC1005" s="3"/>
      <c r="BCD1005" s="3"/>
      <c r="BCE1005" s="3"/>
      <c r="BCF1005" s="3"/>
      <c r="BCG1005" s="3"/>
      <c r="BCH1005" s="3"/>
      <c r="BCI1005" s="3"/>
      <c r="BCJ1005" s="3"/>
      <c r="BCK1005" s="3"/>
      <c r="BCL1005" s="3"/>
      <c r="BCM1005" s="3"/>
      <c r="BCN1005" s="3"/>
      <c r="BCO1005" s="3"/>
      <c r="BCP1005" s="3"/>
      <c r="BCQ1005" s="3"/>
      <c r="BCR1005" s="3"/>
      <c r="BCS1005" s="3"/>
      <c r="BCT1005" s="3"/>
      <c r="BCU1005" s="3"/>
      <c r="BCV1005" s="3"/>
      <c r="BCW1005" s="3"/>
      <c r="BCX1005" s="3"/>
      <c r="BCY1005" s="3"/>
      <c r="BCZ1005" s="3"/>
      <c r="BDA1005" s="3"/>
      <c r="BDB1005" s="3"/>
      <c r="BDC1005" s="3"/>
      <c r="BDD1005" s="3"/>
      <c r="BDE1005" s="3"/>
      <c r="BDF1005" s="3"/>
      <c r="BDG1005" s="3"/>
      <c r="BDH1005" s="3"/>
      <c r="BDI1005" s="3"/>
      <c r="BDJ1005" s="3"/>
      <c r="BDK1005" s="3"/>
      <c r="BDL1005" s="3"/>
      <c r="BDM1005" s="3"/>
      <c r="BDN1005" s="3"/>
      <c r="BDO1005" s="3"/>
      <c r="BDP1005" s="3"/>
      <c r="BDQ1005" s="3"/>
      <c r="BDR1005" s="3"/>
      <c r="BDS1005" s="3"/>
      <c r="BDT1005" s="3"/>
      <c r="BDU1005" s="3"/>
      <c r="BDV1005" s="3"/>
      <c r="BDW1005" s="3"/>
      <c r="BDX1005" s="3"/>
      <c r="BDY1005" s="3"/>
      <c r="BDZ1005" s="3"/>
      <c r="BEA1005" s="3"/>
      <c r="BEB1005" s="3"/>
      <c r="BEC1005" s="3"/>
      <c r="BED1005" s="3"/>
      <c r="BEE1005" s="3"/>
      <c r="BEF1005" s="3"/>
      <c r="BEG1005" s="3"/>
      <c r="BEH1005" s="3"/>
      <c r="BEI1005" s="3"/>
      <c r="BEJ1005" s="3"/>
      <c r="BEK1005" s="3"/>
      <c r="BEL1005" s="3"/>
      <c r="BEM1005" s="3"/>
      <c r="BEN1005" s="3"/>
      <c r="BEO1005" s="3"/>
      <c r="BEP1005" s="3"/>
      <c r="BEQ1005" s="3"/>
      <c r="BER1005" s="3"/>
      <c r="BES1005" s="3"/>
      <c r="BET1005" s="3"/>
      <c r="BEU1005" s="3"/>
      <c r="BEV1005" s="3"/>
      <c r="BEW1005" s="3"/>
      <c r="BEX1005" s="3"/>
      <c r="BEY1005" s="3"/>
      <c r="BEZ1005" s="3"/>
      <c r="BFA1005" s="3"/>
      <c r="BFB1005" s="3"/>
      <c r="BFC1005" s="3"/>
      <c r="BFD1005" s="3"/>
      <c r="BFE1005" s="3"/>
      <c r="BFF1005" s="3"/>
      <c r="BFG1005" s="3"/>
      <c r="BFH1005" s="3"/>
      <c r="BFI1005" s="3"/>
      <c r="BFJ1005" s="3"/>
      <c r="BFK1005" s="3"/>
      <c r="BFL1005" s="3"/>
      <c r="BFM1005" s="3"/>
      <c r="BFN1005" s="3"/>
      <c r="BFO1005" s="3"/>
      <c r="BFP1005" s="3"/>
      <c r="BFQ1005" s="3"/>
      <c r="BFR1005" s="3"/>
      <c r="BFS1005" s="3"/>
      <c r="BFT1005" s="3"/>
      <c r="BFU1005" s="3"/>
      <c r="BFV1005" s="3"/>
      <c r="BFW1005" s="3"/>
      <c r="BFX1005" s="3"/>
      <c r="BFY1005" s="3"/>
      <c r="BFZ1005" s="3"/>
      <c r="BGA1005" s="3"/>
      <c r="BGB1005" s="3"/>
      <c r="BGC1005" s="3"/>
      <c r="BGD1005" s="3"/>
      <c r="BGE1005" s="3"/>
      <c r="BGF1005" s="3"/>
      <c r="BGG1005" s="3"/>
      <c r="BGH1005" s="3"/>
      <c r="BGI1005" s="3"/>
      <c r="BGJ1005" s="3"/>
      <c r="BGK1005" s="3"/>
      <c r="BGL1005" s="3"/>
      <c r="BGM1005" s="3"/>
      <c r="BGN1005" s="3"/>
      <c r="BGO1005" s="3"/>
      <c r="BGP1005" s="3"/>
      <c r="BGQ1005" s="3"/>
      <c r="BGR1005" s="3"/>
      <c r="BGS1005" s="3"/>
      <c r="BGT1005" s="3"/>
      <c r="BGU1005" s="3"/>
      <c r="BGV1005" s="3"/>
      <c r="BGW1005" s="3"/>
      <c r="BGX1005" s="3"/>
      <c r="BGY1005" s="3"/>
      <c r="BGZ1005" s="3"/>
      <c r="BHA1005" s="3"/>
      <c r="BHB1005" s="3"/>
      <c r="BHC1005" s="3"/>
      <c r="BHD1005" s="3"/>
      <c r="BHE1005" s="3"/>
      <c r="BHF1005" s="3"/>
      <c r="BHG1005" s="3"/>
      <c r="BHH1005" s="3"/>
      <c r="BHI1005" s="3"/>
      <c r="BHJ1005" s="3"/>
      <c r="BHK1005" s="3"/>
      <c r="BHL1005" s="3"/>
      <c r="BHM1005" s="3"/>
      <c r="BHN1005" s="3"/>
      <c r="BHO1005" s="3"/>
      <c r="BHP1005" s="3"/>
      <c r="BHQ1005" s="3"/>
      <c r="BHR1005" s="3"/>
      <c r="BHS1005" s="3"/>
      <c r="BHT1005" s="3"/>
      <c r="BHU1005" s="3"/>
      <c r="BHV1005" s="3"/>
      <c r="BHW1005" s="3"/>
      <c r="BHX1005" s="3"/>
      <c r="BHY1005" s="3"/>
      <c r="BHZ1005" s="3"/>
      <c r="BIA1005" s="3"/>
      <c r="BIB1005" s="3"/>
      <c r="BIC1005" s="3"/>
      <c r="BID1005" s="3"/>
      <c r="BIE1005" s="3"/>
      <c r="BIF1005" s="3"/>
      <c r="BIG1005" s="3"/>
      <c r="BIH1005" s="3"/>
      <c r="BII1005" s="3"/>
      <c r="BIJ1005" s="3"/>
      <c r="BIK1005" s="3"/>
      <c r="BIL1005" s="3"/>
      <c r="BIM1005" s="3"/>
      <c r="BIN1005" s="3"/>
      <c r="BIO1005" s="3"/>
      <c r="BIP1005" s="3"/>
      <c r="BIQ1005" s="3"/>
      <c r="BIR1005" s="3"/>
      <c r="BIS1005" s="3"/>
      <c r="BIT1005" s="3"/>
      <c r="BIU1005" s="3"/>
      <c r="BIV1005" s="3"/>
      <c r="BIW1005" s="3"/>
      <c r="BIX1005" s="3"/>
      <c r="BIY1005" s="3"/>
      <c r="BIZ1005" s="3"/>
      <c r="BJA1005" s="3"/>
      <c r="BJB1005" s="3"/>
      <c r="BJC1005" s="3"/>
      <c r="BJD1005" s="3"/>
      <c r="BJE1005" s="3"/>
      <c r="BJF1005" s="3"/>
      <c r="BJG1005" s="3"/>
      <c r="BJH1005" s="3"/>
      <c r="BJI1005" s="3"/>
      <c r="BJJ1005" s="3"/>
      <c r="BJK1005" s="3"/>
      <c r="BJL1005" s="3"/>
      <c r="BJM1005" s="3"/>
      <c r="BJN1005" s="3"/>
      <c r="BJO1005" s="3"/>
      <c r="BJP1005" s="3"/>
      <c r="BJQ1005" s="3"/>
      <c r="BJR1005" s="3"/>
      <c r="BJS1005" s="3"/>
      <c r="BJT1005" s="3"/>
      <c r="BJU1005" s="3"/>
      <c r="BJV1005" s="3"/>
      <c r="BJW1005" s="3"/>
      <c r="BJX1005" s="3"/>
      <c r="BJY1005" s="3"/>
      <c r="BJZ1005" s="3"/>
      <c r="BKA1005" s="3"/>
      <c r="BKB1005" s="3"/>
      <c r="BKC1005" s="3"/>
      <c r="BKD1005" s="3"/>
      <c r="BKE1005" s="3"/>
      <c r="BKF1005" s="3"/>
      <c r="BKG1005" s="3"/>
      <c r="BKH1005" s="3"/>
      <c r="BKI1005" s="3"/>
      <c r="BKJ1005" s="3"/>
      <c r="BKK1005" s="3"/>
      <c r="BKL1005" s="3"/>
      <c r="BKM1005" s="3"/>
      <c r="BKN1005" s="3"/>
      <c r="BKO1005" s="3"/>
      <c r="BKP1005" s="3"/>
      <c r="BKQ1005" s="3"/>
      <c r="BKR1005" s="3"/>
      <c r="BKS1005" s="3"/>
      <c r="BKT1005" s="3"/>
      <c r="BKU1005" s="3"/>
      <c r="BKV1005" s="3"/>
      <c r="BKW1005" s="3"/>
      <c r="BKX1005" s="3"/>
      <c r="BKY1005" s="3"/>
      <c r="BKZ1005" s="3"/>
      <c r="BLA1005" s="3"/>
      <c r="BLB1005" s="3"/>
      <c r="BLC1005" s="3"/>
      <c r="BLD1005" s="3"/>
      <c r="BLE1005" s="3"/>
      <c r="BLF1005" s="3"/>
      <c r="BLG1005" s="3"/>
      <c r="BLH1005" s="3"/>
      <c r="BLI1005" s="3"/>
      <c r="BLJ1005" s="3"/>
      <c r="BLK1005" s="3"/>
      <c r="BLL1005" s="3"/>
      <c r="BLM1005" s="3"/>
      <c r="BLN1005" s="3"/>
      <c r="BLO1005" s="3"/>
      <c r="BLP1005" s="3"/>
      <c r="BLQ1005" s="3"/>
      <c r="BLR1005" s="3"/>
      <c r="BLS1005" s="3"/>
      <c r="BLT1005" s="3"/>
      <c r="BLU1005" s="3"/>
      <c r="BLV1005" s="3"/>
      <c r="BLW1005" s="3"/>
      <c r="BLX1005" s="3"/>
      <c r="BLY1005" s="3"/>
      <c r="BLZ1005" s="3"/>
      <c r="BMA1005" s="3"/>
      <c r="BMB1005" s="3"/>
      <c r="BMC1005" s="3"/>
      <c r="BMD1005" s="3"/>
      <c r="BME1005" s="3"/>
      <c r="BMF1005" s="3"/>
      <c r="BMG1005" s="3"/>
      <c r="BMH1005" s="3"/>
      <c r="BMI1005" s="3"/>
      <c r="BMJ1005" s="3"/>
      <c r="BMK1005" s="3"/>
      <c r="BML1005" s="3"/>
      <c r="BMM1005" s="3"/>
      <c r="BMN1005" s="3"/>
      <c r="BMO1005" s="3"/>
      <c r="BMP1005" s="3"/>
      <c r="BMQ1005" s="3"/>
      <c r="BMR1005" s="3"/>
      <c r="BMS1005" s="3"/>
      <c r="BMT1005" s="3"/>
      <c r="BMU1005" s="3"/>
      <c r="BMV1005" s="3"/>
      <c r="BMW1005" s="3"/>
      <c r="BMX1005" s="3"/>
      <c r="BMY1005" s="3"/>
      <c r="BMZ1005" s="3"/>
      <c r="BNA1005" s="3"/>
      <c r="BNB1005" s="3"/>
      <c r="BNC1005" s="3"/>
      <c r="BND1005" s="3"/>
      <c r="BNE1005" s="3"/>
      <c r="BNF1005" s="3"/>
      <c r="BNG1005" s="3"/>
      <c r="BNH1005" s="3"/>
      <c r="BNI1005" s="3"/>
      <c r="BNJ1005" s="3"/>
      <c r="BNK1005" s="3"/>
      <c r="BNL1005" s="3"/>
      <c r="BNM1005" s="3"/>
      <c r="BNN1005" s="3"/>
      <c r="BNO1005" s="3"/>
      <c r="BNP1005" s="3"/>
      <c r="BNQ1005" s="3"/>
      <c r="BNR1005" s="3"/>
      <c r="BNS1005" s="3"/>
      <c r="BNT1005" s="3"/>
      <c r="BNU1005" s="3"/>
      <c r="BNV1005" s="3"/>
      <c r="BNW1005" s="3"/>
      <c r="BNX1005" s="3"/>
      <c r="BNY1005" s="3"/>
      <c r="BNZ1005" s="3"/>
      <c r="BOA1005" s="3"/>
      <c r="BOB1005" s="3"/>
      <c r="BOC1005" s="3"/>
      <c r="BOD1005" s="3"/>
      <c r="BOE1005" s="3"/>
      <c r="BOF1005" s="3"/>
      <c r="BOG1005" s="3"/>
      <c r="BOH1005" s="3"/>
      <c r="BOI1005" s="3"/>
      <c r="BOJ1005" s="3"/>
      <c r="BOK1005" s="3"/>
      <c r="BOL1005" s="3"/>
      <c r="BOM1005" s="3"/>
      <c r="BON1005" s="3"/>
      <c r="BOO1005" s="3"/>
      <c r="BOP1005" s="3"/>
      <c r="BOQ1005" s="3"/>
      <c r="BOR1005" s="3"/>
      <c r="BOS1005" s="3"/>
      <c r="BOT1005" s="3"/>
      <c r="BOU1005" s="3"/>
      <c r="BOV1005" s="3"/>
      <c r="BOW1005" s="3"/>
      <c r="BOX1005" s="3"/>
      <c r="BOY1005" s="3"/>
      <c r="BOZ1005" s="3"/>
      <c r="BPA1005" s="3"/>
      <c r="BPB1005" s="3"/>
      <c r="BPC1005" s="3"/>
      <c r="BPD1005" s="3"/>
      <c r="BPE1005" s="3"/>
      <c r="BPF1005" s="3"/>
      <c r="BPG1005" s="3"/>
      <c r="BPH1005" s="3"/>
      <c r="BPI1005" s="3"/>
      <c r="BPJ1005" s="3"/>
      <c r="BPK1005" s="3"/>
      <c r="BPL1005" s="3"/>
      <c r="BPM1005" s="3"/>
      <c r="BPN1005" s="3"/>
      <c r="BPO1005" s="3"/>
      <c r="BPP1005" s="3"/>
      <c r="BPQ1005" s="3"/>
      <c r="BPR1005" s="3"/>
      <c r="BPS1005" s="3"/>
      <c r="BPT1005" s="3"/>
      <c r="BPU1005" s="3"/>
      <c r="BPV1005" s="3"/>
      <c r="BPW1005" s="3"/>
      <c r="BPX1005" s="3"/>
      <c r="BPY1005" s="3"/>
      <c r="BPZ1005" s="3"/>
      <c r="BQA1005" s="3"/>
      <c r="BQB1005" s="3"/>
      <c r="BQC1005" s="3"/>
      <c r="BQD1005" s="3"/>
      <c r="BQE1005" s="3"/>
      <c r="BQF1005" s="3"/>
      <c r="BQG1005" s="3"/>
      <c r="BQH1005" s="3"/>
      <c r="BQI1005" s="3"/>
      <c r="BQJ1005" s="3"/>
      <c r="BQK1005" s="3"/>
      <c r="BQL1005" s="3"/>
      <c r="BQM1005" s="3"/>
      <c r="BQN1005" s="3"/>
      <c r="BQO1005" s="3"/>
      <c r="BQP1005" s="3"/>
      <c r="BQQ1005" s="3"/>
      <c r="BQR1005" s="3"/>
      <c r="BQS1005" s="3"/>
      <c r="BQT1005" s="3"/>
      <c r="BQU1005" s="3"/>
      <c r="BQV1005" s="3"/>
      <c r="BQW1005" s="3"/>
      <c r="BQX1005" s="3"/>
      <c r="BQY1005" s="3"/>
      <c r="BQZ1005" s="3"/>
      <c r="BRA1005" s="3"/>
      <c r="BRB1005" s="3"/>
      <c r="BRC1005" s="3"/>
      <c r="BRD1005" s="3"/>
      <c r="BRE1005" s="3"/>
      <c r="BRF1005" s="3"/>
      <c r="BRG1005" s="3"/>
      <c r="BRH1005" s="3"/>
      <c r="BRI1005" s="3"/>
      <c r="BRJ1005" s="3"/>
      <c r="BRK1005" s="3"/>
      <c r="BRL1005" s="3"/>
      <c r="BRM1005" s="3"/>
      <c r="BRN1005" s="3"/>
      <c r="BRO1005" s="3"/>
      <c r="BRP1005" s="3"/>
      <c r="BRQ1005" s="3"/>
      <c r="BRR1005" s="3"/>
      <c r="BRS1005" s="3"/>
      <c r="BRT1005" s="3"/>
      <c r="BRU1005" s="3"/>
      <c r="BRV1005" s="3"/>
      <c r="BRW1005" s="3"/>
      <c r="BRX1005" s="3"/>
      <c r="BRY1005" s="3"/>
      <c r="BRZ1005" s="3"/>
      <c r="BSA1005" s="3"/>
      <c r="BSB1005" s="3"/>
      <c r="BSC1005" s="3"/>
      <c r="BSD1005" s="3"/>
      <c r="BSE1005" s="3"/>
      <c r="BSF1005" s="3"/>
      <c r="BSG1005" s="3"/>
      <c r="BSH1005" s="3"/>
      <c r="BSI1005" s="3"/>
      <c r="BSJ1005" s="3"/>
      <c r="BSK1005" s="3"/>
      <c r="BSL1005" s="3"/>
      <c r="BSM1005" s="3"/>
      <c r="BSN1005" s="3"/>
      <c r="BSO1005" s="3"/>
      <c r="BSP1005" s="3"/>
      <c r="BSQ1005" s="3"/>
      <c r="BSR1005" s="3"/>
      <c r="BSS1005" s="3"/>
      <c r="BST1005" s="3"/>
      <c r="BSU1005" s="3"/>
      <c r="BSV1005" s="3"/>
      <c r="BSW1005" s="3"/>
      <c r="BSX1005" s="3"/>
      <c r="BSY1005" s="3"/>
      <c r="BSZ1005" s="3"/>
      <c r="BTA1005" s="3"/>
      <c r="BTB1005" s="3"/>
      <c r="BTC1005" s="3"/>
      <c r="BTD1005" s="3"/>
      <c r="BTE1005" s="3"/>
      <c r="BTF1005" s="3"/>
      <c r="BTG1005" s="3"/>
      <c r="BTH1005" s="3"/>
      <c r="BTI1005" s="3"/>
      <c r="BTJ1005" s="3"/>
      <c r="BTK1005" s="3"/>
      <c r="BTL1005" s="3"/>
      <c r="BTM1005" s="3"/>
      <c r="BTN1005" s="3"/>
      <c r="BTO1005" s="3"/>
      <c r="BTP1005" s="3"/>
      <c r="BTQ1005" s="3"/>
      <c r="BTR1005" s="3"/>
      <c r="BTS1005" s="3"/>
      <c r="BTT1005" s="3"/>
      <c r="BTU1005" s="3"/>
      <c r="BTV1005" s="3"/>
      <c r="BTW1005" s="3"/>
      <c r="BTX1005" s="3"/>
      <c r="BTY1005" s="3"/>
      <c r="BTZ1005" s="3"/>
      <c r="BUA1005" s="3"/>
      <c r="BUB1005" s="3"/>
      <c r="BUC1005" s="3"/>
      <c r="BUD1005" s="3"/>
      <c r="BUE1005" s="3"/>
      <c r="BUF1005" s="3"/>
      <c r="BUG1005" s="3"/>
      <c r="BUH1005" s="3"/>
      <c r="BUI1005" s="3"/>
      <c r="BUJ1005" s="3"/>
      <c r="BUK1005" s="3"/>
      <c r="BUL1005" s="3"/>
      <c r="BUM1005" s="3"/>
      <c r="BUN1005" s="3"/>
      <c r="BUO1005" s="3"/>
      <c r="BUP1005" s="3"/>
      <c r="BUQ1005" s="3"/>
      <c r="BUR1005" s="3"/>
      <c r="BUS1005" s="3"/>
      <c r="BUT1005" s="3"/>
      <c r="BUU1005" s="3"/>
      <c r="BUV1005" s="3"/>
      <c r="BUW1005" s="3"/>
      <c r="BUX1005" s="3"/>
      <c r="BUY1005" s="3"/>
      <c r="BUZ1005" s="3"/>
      <c r="BVA1005" s="3"/>
      <c r="BVB1005" s="3"/>
      <c r="BVC1005" s="3"/>
      <c r="BVD1005" s="3"/>
      <c r="BVE1005" s="3"/>
      <c r="BVF1005" s="3"/>
      <c r="BVG1005" s="3"/>
      <c r="BVH1005" s="3"/>
      <c r="BVI1005" s="3"/>
      <c r="BVJ1005" s="3"/>
      <c r="BVK1005" s="3"/>
      <c r="BVL1005" s="3"/>
      <c r="BVM1005" s="3"/>
      <c r="BVN1005" s="3"/>
      <c r="BVO1005" s="3"/>
      <c r="BVP1005" s="3"/>
      <c r="BVQ1005" s="3"/>
      <c r="BVR1005" s="3"/>
      <c r="BVS1005" s="3"/>
      <c r="BVT1005" s="3"/>
      <c r="BVU1005" s="3"/>
      <c r="BVV1005" s="3"/>
      <c r="BVW1005" s="3"/>
      <c r="BVX1005" s="3"/>
      <c r="BVY1005" s="3"/>
      <c r="BVZ1005" s="3"/>
      <c r="BWA1005" s="3"/>
      <c r="BWB1005" s="3"/>
      <c r="BWC1005" s="3"/>
      <c r="BWD1005" s="3"/>
      <c r="BWE1005" s="3"/>
      <c r="BWF1005" s="3"/>
      <c r="BWG1005" s="3"/>
      <c r="BWH1005" s="3"/>
      <c r="BWI1005" s="3"/>
      <c r="BWJ1005" s="3"/>
      <c r="BWK1005" s="3"/>
      <c r="BWL1005" s="3"/>
      <c r="BWM1005" s="3"/>
      <c r="BWN1005" s="3"/>
      <c r="BWO1005" s="3"/>
      <c r="BWP1005" s="3"/>
      <c r="BWQ1005" s="3"/>
      <c r="BWR1005" s="3"/>
      <c r="BWS1005" s="3"/>
      <c r="BWT1005" s="3"/>
      <c r="BWU1005" s="3"/>
      <c r="BWV1005" s="3"/>
      <c r="BWW1005" s="3"/>
      <c r="BWX1005" s="3"/>
      <c r="BWY1005" s="3"/>
      <c r="BWZ1005" s="3"/>
      <c r="BXA1005" s="3"/>
      <c r="BXB1005" s="3"/>
      <c r="BXC1005" s="3"/>
      <c r="BXD1005" s="3"/>
      <c r="BXE1005" s="3"/>
      <c r="BXF1005" s="3"/>
      <c r="BXG1005" s="3"/>
      <c r="BXH1005" s="3"/>
      <c r="BXI1005" s="3"/>
      <c r="BXJ1005" s="3"/>
      <c r="BXK1005" s="3"/>
      <c r="BXL1005" s="3"/>
      <c r="BXM1005" s="3"/>
      <c r="BXN1005" s="3"/>
      <c r="BXO1005" s="3"/>
      <c r="BXP1005" s="3"/>
      <c r="BXQ1005" s="3"/>
      <c r="BXR1005" s="3"/>
      <c r="BXS1005" s="3"/>
      <c r="BXT1005" s="3"/>
      <c r="BXU1005" s="3"/>
      <c r="BXV1005" s="3"/>
      <c r="BXW1005" s="3"/>
      <c r="BXX1005" s="3"/>
      <c r="BXY1005" s="3"/>
      <c r="BXZ1005" s="3"/>
      <c r="BYA1005" s="3"/>
      <c r="BYB1005" s="3"/>
      <c r="BYC1005" s="3"/>
      <c r="BYD1005" s="3"/>
      <c r="BYE1005" s="3"/>
      <c r="BYF1005" s="3"/>
      <c r="BYG1005" s="3"/>
      <c r="BYH1005" s="3"/>
      <c r="BYI1005" s="3"/>
      <c r="BYJ1005" s="3"/>
      <c r="BYK1005" s="3"/>
      <c r="BYL1005" s="3"/>
      <c r="BYM1005" s="3"/>
      <c r="BYN1005" s="3"/>
      <c r="BYO1005" s="3"/>
      <c r="BYP1005" s="3"/>
      <c r="BYQ1005" s="3"/>
      <c r="BYR1005" s="3"/>
      <c r="BYS1005" s="3"/>
      <c r="BYT1005" s="3"/>
      <c r="BYU1005" s="3"/>
      <c r="BYV1005" s="3"/>
      <c r="BYW1005" s="3"/>
      <c r="BYX1005" s="3"/>
      <c r="BYY1005" s="3"/>
      <c r="BYZ1005" s="3"/>
      <c r="BZA1005" s="3"/>
      <c r="BZB1005" s="3"/>
      <c r="BZC1005" s="3"/>
      <c r="BZD1005" s="3"/>
      <c r="BZE1005" s="3"/>
      <c r="BZF1005" s="3"/>
      <c r="BZG1005" s="3"/>
      <c r="BZH1005" s="3"/>
      <c r="BZI1005" s="3"/>
      <c r="BZJ1005" s="3"/>
      <c r="BZK1005" s="3"/>
      <c r="BZL1005" s="3"/>
      <c r="BZM1005" s="3"/>
      <c r="BZN1005" s="3"/>
      <c r="BZO1005" s="3"/>
      <c r="BZP1005" s="3"/>
      <c r="BZQ1005" s="3"/>
      <c r="BZR1005" s="3"/>
      <c r="BZS1005" s="3"/>
      <c r="BZT1005" s="3"/>
      <c r="BZU1005" s="3"/>
      <c r="BZV1005" s="3"/>
      <c r="BZW1005" s="3"/>
      <c r="BZX1005" s="3"/>
      <c r="BZY1005" s="3"/>
      <c r="BZZ1005" s="3"/>
      <c r="CAA1005" s="3"/>
      <c r="CAB1005" s="3"/>
      <c r="CAC1005" s="3"/>
      <c r="CAD1005" s="3"/>
      <c r="CAE1005" s="3"/>
      <c r="CAF1005" s="3"/>
      <c r="CAG1005" s="3"/>
      <c r="CAH1005" s="3"/>
      <c r="CAI1005" s="3"/>
      <c r="CAJ1005" s="3"/>
      <c r="CAK1005" s="3"/>
      <c r="CAL1005" s="3"/>
      <c r="CAM1005" s="3"/>
      <c r="CAN1005" s="3"/>
      <c r="CAO1005" s="3"/>
      <c r="CAP1005" s="3"/>
      <c r="CAQ1005" s="3"/>
      <c r="CAR1005" s="3"/>
      <c r="CAS1005" s="3"/>
      <c r="CAT1005" s="3"/>
      <c r="CAU1005" s="3"/>
      <c r="CAV1005" s="3"/>
      <c r="CAW1005" s="3"/>
      <c r="CAX1005" s="3"/>
      <c r="CAY1005" s="3"/>
      <c r="CAZ1005" s="3"/>
      <c r="CBA1005" s="3"/>
      <c r="CBB1005" s="3"/>
      <c r="CBC1005" s="3"/>
      <c r="CBD1005" s="3"/>
      <c r="CBE1005" s="3"/>
      <c r="CBF1005" s="3"/>
      <c r="CBG1005" s="3"/>
      <c r="CBH1005" s="3"/>
      <c r="CBI1005" s="3"/>
      <c r="CBJ1005" s="3"/>
      <c r="CBK1005" s="3"/>
      <c r="CBL1005" s="3"/>
      <c r="CBM1005" s="3"/>
      <c r="CBN1005" s="3"/>
      <c r="CBO1005" s="3"/>
      <c r="CBP1005" s="3"/>
      <c r="CBQ1005" s="3"/>
      <c r="CBR1005" s="3"/>
      <c r="CBS1005" s="3"/>
      <c r="CBT1005" s="3"/>
      <c r="CBU1005" s="3"/>
      <c r="CBV1005" s="3"/>
      <c r="CBW1005" s="3"/>
      <c r="CBX1005" s="3"/>
      <c r="CBY1005" s="3"/>
      <c r="CBZ1005" s="3"/>
      <c r="CCA1005" s="3"/>
      <c r="CCB1005" s="3"/>
      <c r="CCC1005" s="3"/>
      <c r="CCD1005" s="3"/>
      <c r="CCE1005" s="3"/>
      <c r="CCF1005" s="3"/>
      <c r="CCG1005" s="3"/>
      <c r="CCH1005" s="3"/>
      <c r="CCI1005" s="3"/>
      <c r="CCJ1005" s="3"/>
      <c r="CCK1005" s="3"/>
      <c r="CCL1005" s="3"/>
      <c r="CCM1005" s="3"/>
      <c r="CCN1005" s="3"/>
      <c r="CCO1005" s="3"/>
      <c r="CCP1005" s="3"/>
      <c r="CCQ1005" s="3"/>
      <c r="CCR1005" s="3"/>
      <c r="CCS1005" s="3"/>
      <c r="CCT1005" s="3"/>
      <c r="CCU1005" s="3"/>
      <c r="CCV1005" s="3"/>
      <c r="CCW1005" s="3"/>
      <c r="CCX1005" s="3"/>
      <c r="CCY1005" s="3"/>
      <c r="CCZ1005" s="3"/>
      <c r="CDA1005" s="3"/>
      <c r="CDB1005" s="3"/>
      <c r="CDC1005" s="3"/>
      <c r="CDD1005" s="3"/>
      <c r="CDE1005" s="3"/>
      <c r="CDF1005" s="3"/>
      <c r="CDG1005" s="3"/>
      <c r="CDH1005" s="3"/>
      <c r="CDI1005" s="3"/>
      <c r="CDJ1005" s="3"/>
      <c r="CDK1005" s="3"/>
      <c r="CDL1005" s="3"/>
      <c r="CDM1005" s="3"/>
      <c r="CDN1005" s="3"/>
      <c r="CDO1005" s="3"/>
      <c r="CDP1005" s="3"/>
      <c r="CDQ1005" s="3"/>
      <c r="CDR1005" s="3"/>
      <c r="CDS1005" s="3"/>
      <c r="CDT1005" s="3"/>
      <c r="CDU1005" s="3"/>
      <c r="CDV1005" s="3"/>
      <c r="CDW1005" s="3"/>
      <c r="CDX1005" s="3"/>
      <c r="CDY1005" s="3"/>
      <c r="CDZ1005" s="3"/>
      <c r="CEA1005" s="3"/>
      <c r="CEB1005" s="3"/>
      <c r="CEC1005" s="3"/>
      <c r="CED1005" s="3"/>
      <c r="CEE1005" s="3"/>
      <c r="CEF1005" s="3"/>
      <c r="CEG1005" s="3"/>
      <c r="CEH1005" s="3"/>
      <c r="CEI1005" s="3"/>
      <c r="CEJ1005" s="3"/>
      <c r="CEK1005" s="3"/>
      <c r="CEL1005" s="3"/>
      <c r="CEM1005" s="3"/>
      <c r="CEN1005" s="3"/>
      <c r="CEO1005" s="3"/>
      <c r="CEP1005" s="3"/>
      <c r="CEQ1005" s="3"/>
      <c r="CER1005" s="3"/>
      <c r="CES1005" s="3"/>
      <c r="CET1005" s="3"/>
      <c r="CEU1005" s="3"/>
      <c r="CEV1005" s="3"/>
      <c r="CEW1005" s="3"/>
      <c r="CEX1005" s="3"/>
      <c r="CEY1005" s="3"/>
      <c r="CEZ1005" s="3"/>
      <c r="CFA1005" s="3"/>
      <c r="CFB1005" s="3"/>
      <c r="CFC1005" s="3"/>
      <c r="CFD1005" s="3"/>
      <c r="CFE1005" s="3"/>
      <c r="CFF1005" s="3"/>
      <c r="CFG1005" s="3"/>
      <c r="CFH1005" s="3"/>
      <c r="CFI1005" s="3"/>
      <c r="CFJ1005" s="3"/>
      <c r="CFK1005" s="3"/>
      <c r="CFL1005" s="3"/>
      <c r="CFM1005" s="3"/>
      <c r="CFN1005" s="3"/>
      <c r="CFO1005" s="3"/>
      <c r="CFP1005" s="3"/>
      <c r="CFQ1005" s="3"/>
      <c r="CFR1005" s="3"/>
      <c r="CFS1005" s="3"/>
      <c r="CFT1005" s="3"/>
      <c r="CFU1005" s="3"/>
      <c r="CFV1005" s="3"/>
      <c r="CFW1005" s="3"/>
      <c r="CFX1005" s="3"/>
      <c r="CFY1005" s="3"/>
      <c r="CFZ1005" s="3"/>
      <c r="CGA1005" s="3"/>
      <c r="CGB1005" s="3"/>
      <c r="CGC1005" s="3"/>
      <c r="CGD1005" s="3"/>
      <c r="CGE1005" s="3"/>
      <c r="CGF1005" s="3"/>
      <c r="CGG1005" s="3"/>
      <c r="CGH1005" s="3"/>
      <c r="CGI1005" s="3"/>
      <c r="CGJ1005" s="3"/>
      <c r="CGK1005" s="3"/>
      <c r="CGL1005" s="3"/>
      <c r="CGM1005" s="3"/>
      <c r="CGN1005" s="3"/>
      <c r="CGO1005" s="3"/>
      <c r="CGP1005" s="3"/>
      <c r="CGQ1005" s="3"/>
      <c r="CGR1005" s="3"/>
      <c r="CGS1005" s="3"/>
      <c r="CGT1005" s="3"/>
      <c r="CGU1005" s="3"/>
      <c r="CGV1005" s="3"/>
      <c r="CGW1005" s="3"/>
      <c r="CGX1005" s="3"/>
      <c r="CGY1005" s="3"/>
      <c r="CGZ1005" s="3"/>
      <c r="CHA1005" s="3"/>
      <c r="CHB1005" s="3"/>
      <c r="CHC1005" s="3"/>
      <c r="CHD1005" s="3"/>
      <c r="CHE1005" s="3"/>
      <c r="CHF1005" s="3"/>
      <c r="CHG1005" s="3"/>
      <c r="CHH1005" s="3"/>
      <c r="CHI1005" s="3"/>
      <c r="CHJ1005" s="3"/>
      <c r="CHK1005" s="3"/>
      <c r="CHL1005" s="3"/>
      <c r="CHM1005" s="3"/>
      <c r="CHN1005" s="3"/>
      <c r="CHO1005" s="3"/>
      <c r="CHP1005" s="3"/>
      <c r="CHQ1005" s="3"/>
      <c r="CHR1005" s="3"/>
      <c r="CHS1005" s="3"/>
      <c r="CHT1005" s="3"/>
      <c r="CHU1005" s="3"/>
      <c r="CHV1005" s="3"/>
      <c r="CHW1005" s="3"/>
      <c r="CHX1005" s="3"/>
      <c r="CHY1005" s="3"/>
      <c r="CHZ1005" s="3"/>
      <c r="CIA1005" s="3"/>
      <c r="CIB1005" s="3"/>
      <c r="CIC1005" s="3"/>
      <c r="CID1005" s="3"/>
      <c r="CIE1005" s="3"/>
      <c r="CIF1005" s="3"/>
      <c r="CIG1005" s="3"/>
      <c r="CIH1005" s="3"/>
      <c r="CII1005" s="3"/>
      <c r="CIJ1005" s="3"/>
      <c r="CIK1005" s="3"/>
      <c r="CIL1005" s="3"/>
      <c r="CIM1005" s="3"/>
      <c r="CIN1005" s="3"/>
      <c r="CIO1005" s="3"/>
      <c r="CIP1005" s="3"/>
      <c r="CIQ1005" s="3"/>
      <c r="CIR1005" s="3"/>
      <c r="CIS1005" s="3"/>
      <c r="CIT1005" s="3"/>
      <c r="CIU1005" s="3"/>
      <c r="CIV1005" s="3"/>
      <c r="CIW1005" s="3"/>
      <c r="CIX1005" s="3"/>
      <c r="CIY1005" s="3"/>
      <c r="CIZ1005" s="3"/>
      <c r="CJA1005" s="3"/>
      <c r="CJB1005" s="3"/>
      <c r="CJC1005" s="3"/>
      <c r="CJD1005" s="3"/>
      <c r="CJE1005" s="3"/>
      <c r="CJF1005" s="3"/>
      <c r="CJG1005" s="3"/>
      <c r="CJH1005" s="3"/>
      <c r="CJI1005" s="3"/>
      <c r="CJJ1005" s="3"/>
      <c r="CJK1005" s="3"/>
      <c r="CJL1005" s="3"/>
      <c r="CJM1005" s="3"/>
      <c r="CJN1005" s="3"/>
      <c r="CJO1005" s="3"/>
      <c r="CJP1005" s="3"/>
      <c r="CJQ1005" s="3"/>
      <c r="CJR1005" s="3"/>
      <c r="CJS1005" s="3"/>
      <c r="CJT1005" s="3"/>
      <c r="CJU1005" s="3"/>
      <c r="CJV1005" s="3"/>
      <c r="CJW1005" s="3"/>
      <c r="CJX1005" s="3"/>
      <c r="CJY1005" s="3"/>
      <c r="CJZ1005" s="3"/>
      <c r="CKA1005" s="3"/>
      <c r="CKB1005" s="3"/>
      <c r="CKC1005" s="3"/>
      <c r="CKD1005" s="3"/>
      <c r="CKE1005" s="3"/>
      <c r="CKF1005" s="3"/>
      <c r="CKG1005" s="3"/>
      <c r="CKH1005" s="3"/>
      <c r="CKI1005" s="3"/>
      <c r="CKJ1005" s="3"/>
      <c r="CKK1005" s="3"/>
      <c r="CKL1005" s="3"/>
      <c r="CKM1005" s="3"/>
      <c r="CKN1005" s="3"/>
      <c r="CKO1005" s="3"/>
      <c r="CKP1005" s="3"/>
      <c r="CKQ1005" s="3"/>
      <c r="CKR1005" s="3"/>
      <c r="CKS1005" s="3"/>
      <c r="CKT1005" s="3"/>
      <c r="CKU1005" s="3"/>
      <c r="CKV1005" s="3"/>
      <c r="CKW1005" s="3"/>
      <c r="CKX1005" s="3"/>
      <c r="CKY1005" s="3"/>
      <c r="CKZ1005" s="3"/>
      <c r="CLA1005" s="3"/>
      <c r="CLB1005" s="3"/>
      <c r="CLC1005" s="3"/>
      <c r="CLD1005" s="3"/>
      <c r="CLE1005" s="3"/>
      <c r="CLF1005" s="3"/>
      <c r="CLG1005" s="3"/>
      <c r="CLH1005" s="3"/>
      <c r="CLI1005" s="3"/>
      <c r="CLJ1005" s="3"/>
      <c r="CLK1005" s="3"/>
      <c r="CLL1005" s="3"/>
      <c r="CLM1005" s="3"/>
      <c r="CLN1005" s="3"/>
      <c r="CLO1005" s="3"/>
      <c r="CLP1005" s="3"/>
      <c r="CLQ1005" s="3"/>
      <c r="CLR1005" s="3"/>
      <c r="CLS1005" s="3"/>
      <c r="CLT1005" s="3"/>
      <c r="CLU1005" s="3"/>
      <c r="CLV1005" s="3"/>
      <c r="CLW1005" s="3"/>
      <c r="CLX1005" s="3"/>
      <c r="CLY1005" s="3"/>
      <c r="CLZ1005" s="3"/>
      <c r="CMA1005" s="3"/>
      <c r="CMB1005" s="3"/>
      <c r="CMC1005" s="3"/>
      <c r="CMD1005" s="3"/>
      <c r="CME1005" s="3"/>
      <c r="CMF1005" s="3"/>
      <c r="CMG1005" s="3"/>
      <c r="CMH1005" s="3"/>
      <c r="CMI1005" s="3"/>
      <c r="CMJ1005" s="3"/>
      <c r="CMK1005" s="3"/>
      <c r="CML1005" s="3"/>
      <c r="CMM1005" s="3"/>
      <c r="CMN1005" s="3"/>
      <c r="CMO1005" s="3"/>
      <c r="CMP1005" s="3"/>
      <c r="CMQ1005" s="3"/>
      <c r="CMR1005" s="3"/>
      <c r="CMS1005" s="3"/>
      <c r="CMT1005" s="3"/>
      <c r="CMU1005" s="3"/>
      <c r="CMV1005" s="3"/>
      <c r="CMW1005" s="3"/>
      <c r="CMX1005" s="3"/>
      <c r="CMY1005" s="3"/>
      <c r="CMZ1005" s="3"/>
      <c r="CNA1005" s="3"/>
      <c r="CNB1005" s="3"/>
      <c r="CNC1005" s="3"/>
      <c r="CND1005" s="3"/>
      <c r="CNE1005" s="3"/>
      <c r="CNF1005" s="3"/>
      <c r="CNG1005" s="3"/>
      <c r="CNH1005" s="3"/>
      <c r="CNI1005" s="3"/>
      <c r="CNJ1005" s="3"/>
      <c r="CNK1005" s="3"/>
      <c r="CNL1005" s="3"/>
      <c r="CNM1005" s="3"/>
      <c r="CNN1005" s="3"/>
      <c r="CNO1005" s="3"/>
      <c r="CNP1005" s="3"/>
      <c r="CNQ1005" s="3"/>
      <c r="CNR1005" s="3"/>
      <c r="CNS1005" s="3"/>
      <c r="CNT1005" s="3"/>
      <c r="CNU1005" s="3"/>
      <c r="CNV1005" s="3"/>
      <c r="CNW1005" s="3"/>
      <c r="CNX1005" s="3"/>
      <c r="CNY1005" s="3"/>
      <c r="CNZ1005" s="3"/>
      <c r="COA1005" s="3"/>
      <c r="COB1005" s="3"/>
      <c r="COC1005" s="3"/>
      <c r="COD1005" s="3"/>
      <c r="COE1005" s="3"/>
      <c r="COF1005" s="3"/>
      <c r="COG1005" s="3"/>
      <c r="COH1005" s="3"/>
      <c r="COI1005" s="3"/>
      <c r="COJ1005" s="3"/>
      <c r="COK1005" s="3"/>
      <c r="COL1005" s="3"/>
      <c r="COM1005" s="3"/>
      <c r="CON1005" s="3"/>
      <c r="COO1005" s="3"/>
      <c r="COP1005" s="3"/>
      <c r="COQ1005" s="3"/>
      <c r="COR1005" s="3"/>
      <c r="COS1005" s="3"/>
      <c r="COT1005" s="3"/>
      <c r="COU1005" s="3"/>
      <c r="COV1005" s="3"/>
      <c r="COW1005" s="3"/>
      <c r="COX1005" s="3"/>
      <c r="COY1005" s="3"/>
      <c r="COZ1005" s="3"/>
      <c r="CPA1005" s="3"/>
      <c r="CPB1005" s="3"/>
      <c r="CPC1005" s="3"/>
      <c r="CPD1005" s="3"/>
      <c r="CPE1005" s="3"/>
      <c r="CPF1005" s="3"/>
      <c r="CPG1005" s="3"/>
      <c r="CPH1005" s="3"/>
      <c r="CPI1005" s="3"/>
      <c r="CPJ1005" s="3"/>
      <c r="CPK1005" s="3"/>
      <c r="CPL1005" s="3"/>
      <c r="CPM1005" s="3"/>
      <c r="CPN1005" s="3"/>
      <c r="CPO1005" s="3"/>
      <c r="CPP1005" s="3"/>
      <c r="CPQ1005" s="3"/>
      <c r="CPR1005" s="3"/>
      <c r="CPS1005" s="3"/>
      <c r="CPT1005" s="3"/>
      <c r="CPU1005" s="3"/>
      <c r="CPV1005" s="3"/>
      <c r="CPW1005" s="3"/>
      <c r="CPX1005" s="3"/>
      <c r="CPY1005" s="3"/>
      <c r="CPZ1005" s="3"/>
      <c r="CQA1005" s="3"/>
      <c r="CQB1005" s="3"/>
      <c r="CQC1005" s="3"/>
      <c r="CQD1005" s="3"/>
      <c r="CQE1005" s="3"/>
      <c r="CQF1005" s="3"/>
      <c r="CQG1005" s="3"/>
      <c r="CQH1005" s="3"/>
      <c r="CQI1005" s="3"/>
      <c r="CQJ1005" s="3"/>
      <c r="CQK1005" s="3"/>
      <c r="CQL1005" s="3"/>
      <c r="CQM1005" s="3"/>
      <c r="CQN1005" s="3"/>
      <c r="CQO1005" s="3"/>
      <c r="CQP1005" s="3"/>
      <c r="CQQ1005" s="3"/>
      <c r="CQR1005" s="3"/>
      <c r="CQS1005" s="3"/>
      <c r="CQT1005" s="3"/>
      <c r="CQU1005" s="3"/>
      <c r="CQV1005" s="3"/>
      <c r="CQW1005" s="3"/>
      <c r="CQX1005" s="3"/>
      <c r="CQY1005" s="3"/>
      <c r="CQZ1005" s="3"/>
      <c r="CRA1005" s="3"/>
      <c r="CRB1005" s="3"/>
      <c r="CRC1005" s="3"/>
      <c r="CRD1005" s="3"/>
      <c r="CRE1005" s="3"/>
      <c r="CRF1005" s="3"/>
      <c r="CRG1005" s="3"/>
      <c r="CRH1005" s="3"/>
      <c r="CRI1005" s="3"/>
      <c r="CRJ1005" s="3"/>
      <c r="CRK1005" s="3"/>
      <c r="CRL1005" s="3"/>
      <c r="CRM1005" s="3"/>
      <c r="CRN1005" s="3"/>
      <c r="CRO1005" s="3"/>
      <c r="CRP1005" s="3"/>
      <c r="CRQ1005" s="3"/>
      <c r="CRR1005" s="3"/>
      <c r="CRS1005" s="3"/>
      <c r="CRT1005" s="3"/>
      <c r="CRU1005" s="3"/>
      <c r="CRV1005" s="3"/>
      <c r="CRW1005" s="3"/>
      <c r="CRX1005" s="3"/>
      <c r="CRY1005" s="3"/>
      <c r="CRZ1005" s="3"/>
      <c r="CSA1005" s="3"/>
      <c r="CSB1005" s="3"/>
      <c r="CSC1005" s="3"/>
      <c r="CSD1005" s="3"/>
      <c r="CSE1005" s="3"/>
      <c r="CSF1005" s="3"/>
      <c r="CSG1005" s="3"/>
      <c r="CSH1005" s="3"/>
      <c r="CSI1005" s="3"/>
      <c r="CSJ1005" s="3"/>
      <c r="CSK1005" s="3"/>
      <c r="CSL1005" s="3"/>
      <c r="CSM1005" s="3"/>
      <c r="CSN1005" s="3"/>
      <c r="CSO1005" s="3"/>
      <c r="CSP1005" s="3"/>
      <c r="CSQ1005" s="3"/>
      <c r="CSR1005" s="3"/>
      <c r="CSS1005" s="3"/>
      <c r="CST1005" s="3"/>
      <c r="CSU1005" s="3"/>
      <c r="CSV1005" s="3"/>
      <c r="CSW1005" s="3"/>
      <c r="CSX1005" s="3"/>
      <c r="CSY1005" s="3"/>
      <c r="CSZ1005" s="3"/>
      <c r="CTA1005" s="3"/>
      <c r="CTB1005" s="3"/>
      <c r="CTC1005" s="3"/>
      <c r="CTD1005" s="3"/>
      <c r="CTE1005" s="3"/>
      <c r="CTF1005" s="3"/>
      <c r="CTG1005" s="3"/>
      <c r="CTH1005" s="3"/>
      <c r="CTI1005" s="3"/>
      <c r="CTJ1005" s="3"/>
      <c r="CTK1005" s="3"/>
      <c r="CTL1005" s="3"/>
      <c r="CTM1005" s="3"/>
      <c r="CTN1005" s="3"/>
      <c r="CTO1005" s="3"/>
      <c r="CTP1005" s="3"/>
      <c r="CTQ1005" s="3"/>
      <c r="CTR1005" s="3"/>
      <c r="CTS1005" s="3"/>
      <c r="CTT1005" s="3"/>
      <c r="CTU1005" s="3"/>
      <c r="CTV1005" s="3"/>
      <c r="CTW1005" s="3"/>
      <c r="CTX1005" s="3"/>
      <c r="CTY1005" s="3"/>
      <c r="CTZ1005" s="3"/>
      <c r="CUA1005" s="3"/>
      <c r="CUB1005" s="3"/>
      <c r="CUC1005" s="3"/>
      <c r="CUD1005" s="3"/>
      <c r="CUE1005" s="3"/>
      <c r="CUF1005" s="3"/>
      <c r="CUG1005" s="3"/>
      <c r="CUH1005" s="3"/>
      <c r="CUI1005" s="3"/>
      <c r="CUJ1005" s="3"/>
      <c r="CUK1005" s="3"/>
      <c r="CUL1005" s="3"/>
      <c r="CUM1005" s="3"/>
      <c r="CUN1005" s="3"/>
      <c r="CUO1005" s="3"/>
      <c r="CUP1005" s="3"/>
      <c r="CUQ1005" s="3"/>
      <c r="CUR1005" s="3"/>
      <c r="CUS1005" s="3"/>
      <c r="CUT1005" s="3"/>
      <c r="CUU1005" s="3"/>
      <c r="CUV1005" s="3"/>
      <c r="CUW1005" s="3"/>
      <c r="CUX1005" s="3"/>
      <c r="CUY1005" s="3"/>
      <c r="CUZ1005" s="3"/>
      <c r="CVA1005" s="3"/>
      <c r="CVB1005" s="3"/>
      <c r="CVC1005" s="3"/>
      <c r="CVD1005" s="3"/>
      <c r="CVE1005" s="3"/>
      <c r="CVF1005" s="3"/>
      <c r="CVG1005" s="3"/>
      <c r="CVH1005" s="3"/>
      <c r="CVI1005" s="3"/>
      <c r="CVJ1005" s="3"/>
      <c r="CVK1005" s="3"/>
      <c r="CVL1005" s="3"/>
      <c r="CVM1005" s="3"/>
      <c r="CVN1005" s="3"/>
      <c r="CVO1005" s="3"/>
      <c r="CVP1005" s="3"/>
      <c r="CVQ1005" s="3"/>
      <c r="CVR1005" s="3"/>
      <c r="CVS1005" s="3"/>
      <c r="CVT1005" s="3"/>
      <c r="CVU1005" s="3"/>
      <c r="CVV1005" s="3"/>
      <c r="CVW1005" s="3"/>
      <c r="CVX1005" s="3"/>
      <c r="CVY1005" s="3"/>
      <c r="CVZ1005" s="3"/>
      <c r="CWA1005" s="3"/>
      <c r="CWB1005" s="3"/>
      <c r="CWC1005" s="3"/>
      <c r="CWD1005" s="3"/>
      <c r="CWE1005" s="3"/>
      <c r="CWF1005" s="3"/>
      <c r="CWG1005" s="3"/>
      <c r="CWH1005" s="3"/>
      <c r="CWI1005" s="3"/>
      <c r="CWJ1005" s="3"/>
      <c r="CWK1005" s="3"/>
      <c r="CWL1005" s="3"/>
      <c r="CWM1005" s="3"/>
      <c r="CWN1005" s="3"/>
      <c r="CWO1005" s="3"/>
      <c r="CWP1005" s="3"/>
      <c r="CWQ1005" s="3"/>
      <c r="CWR1005" s="3"/>
      <c r="CWS1005" s="3"/>
      <c r="CWT1005" s="3"/>
      <c r="CWU1005" s="3"/>
      <c r="CWV1005" s="3"/>
      <c r="CWW1005" s="3"/>
      <c r="CWX1005" s="3"/>
      <c r="CWY1005" s="3"/>
      <c r="CWZ1005" s="3"/>
      <c r="CXA1005" s="3"/>
      <c r="CXB1005" s="3"/>
      <c r="CXC1005" s="3"/>
      <c r="CXD1005" s="3"/>
      <c r="CXE1005" s="3"/>
      <c r="CXF1005" s="3"/>
      <c r="CXG1005" s="3"/>
      <c r="CXH1005" s="3"/>
      <c r="CXI1005" s="3"/>
      <c r="CXJ1005" s="3"/>
      <c r="CXK1005" s="3"/>
      <c r="CXL1005" s="3"/>
      <c r="CXM1005" s="3"/>
      <c r="CXN1005" s="3"/>
      <c r="CXO1005" s="3"/>
      <c r="CXP1005" s="3"/>
      <c r="CXQ1005" s="3"/>
      <c r="CXR1005" s="3"/>
      <c r="CXS1005" s="3"/>
      <c r="CXT1005" s="3"/>
      <c r="CXU1005" s="3"/>
      <c r="CXV1005" s="3"/>
      <c r="CXW1005" s="3"/>
      <c r="CXX1005" s="3"/>
      <c r="CXY1005" s="3"/>
      <c r="CXZ1005" s="3"/>
      <c r="CYA1005" s="3"/>
      <c r="CYB1005" s="3"/>
      <c r="CYC1005" s="3"/>
      <c r="CYD1005" s="3"/>
      <c r="CYE1005" s="3"/>
      <c r="CYF1005" s="3"/>
      <c r="CYG1005" s="3"/>
      <c r="CYH1005" s="3"/>
      <c r="CYI1005" s="3"/>
      <c r="CYJ1005" s="3"/>
      <c r="CYK1005" s="3"/>
      <c r="CYL1005" s="3"/>
      <c r="CYM1005" s="3"/>
      <c r="CYN1005" s="3"/>
      <c r="CYO1005" s="3"/>
      <c r="CYP1005" s="3"/>
      <c r="CYQ1005" s="3"/>
      <c r="CYR1005" s="3"/>
      <c r="CYS1005" s="3"/>
      <c r="CYT1005" s="3"/>
      <c r="CYU1005" s="3"/>
      <c r="CYV1005" s="3"/>
      <c r="CYW1005" s="3"/>
      <c r="CYX1005" s="3"/>
      <c r="CYY1005" s="3"/>
      <c r="CYZ1005" s="3"/>
      <c r="CZA1005" s="3"/>
      <c r="CZB1005" s="3"/>
      <c r="CZC1005" s="3"/>
      <c r="CZD1005" s="3"/>
      <c r="CZE1005" s="3"/>
      <c r="CZF1005" s="3"/>
      <c r="CZG1005" s="3"/>
      <c r="CZH1005" s="3"/>
      <c r="CZI1005" s="3"/>
      <c r="CZJ1005" s="3"/>
      <c r="CZK1005" s="3"/>
      <c r="CZL1005" s="3"/>
      <c r="CZM1005" s="3"/>
      <c r="CZN1005" s="3"/>
      <c r="CZO1005" s="3"/>
      <c r="CZP1005" s="3"/>
      <c r="CZQ1005" s="3"/>
      <c r="CZR1005" s="3"/>
      <c r="CZS1005" s="3"/>
      <c r="CZT1005" s="3"/>
      <c r="CZU1005" s="3"/>
      <c r="CZV1005" s="3"/>
      <c r="CZW1005" s="3"/>
      <c r="CZX1005" s="3"/>
      <c r="CZY1005" s="3"/>
      <c r="CZZ1005" s="3"/>
      <c r="DAA1005" s="3"/>
      <c r="DAB1005" s="3"/>
      <c r="DAC1005" s="3"/>
      <c r="DAD1005" s="3"/>
      <c r="DAE1005" s="3"/>
      <c r="DAF1005" s="3"/>
      <c r="DAG1005" s="3"/>
      <c r="DAH1005" s="3"/>
      <c r="DAI1005" s="3"/>
      <c r="DAJ1005" s="3"/>
      <c r="DAK1005" s="3"/>
      <c r="DAL1005" s="3"/>
      <c r="DAM1005" s="3"/>
      <c r="DAN1005" s="3"/>
      <c r="DAO1005" s="3"/>
      <c r="DAP1005" s="3"/>
      <c r="DAQ1005" s="3"/>
      <c r="DAR1005" s="3"/>
      <c r="DAS1005" s="3"/>
      <c r="DAT1005" s="3"/>
      <c r="DAU1005" s="3"/>
      <c r="DAV1005" s="3"/>
      <c r="DAW1005" s="3"/>
      <c r="DAX1005" s="3"/>
      <c r="DAY1005" s="3"/>
      <c r="DAZ1005" s="3"/>
      <c r="DBA1005" s="3"/>
      <c r="DBB1005" s="3"/>
      <c r="DBC1005" s="3"/>
      <c r="DBD1005" s="3"/>
      <c r="DBE1005" s="3"/>
      <c r="DBF1005" s="3"/>
      <c r="DBG1005" s="3"/>
      <c r="DBH1005" s="3"/>
      <c r="DBI1005" s="3"/>
      <c r="DBJ1005" s="3"/>
      <c r="DBK1005" s="3"/>
      <c r="DBL1005" s="3"/>
      <c r="DBM1005" s="3"/>
      <c r="DBN1005" s="3"/>
      <c r="DBO1005" s="3"/>
      <c r="DBP1005" s="3"/>
      <c r="DBQ1005" s="3"/>
      <c r="DBR1005" s="3"/>
      <c r="DBS1005" s="3"/>
      <c r="DBT1005" s="3"/>
      <c r="DBU1005" s="3"/>
      <c r="DBV1005" s="3"/>
      <c r="DBW1005" s="3"/>
      <c r="DBX1005" s="3"/>
      <c r="DBY1005" s="3"/>
      <c r="DBZ1005" s="3"/>
      <c r="DCA1005" s="3"/>
      <c r="DCB1005" s="3"/>
      <c r="DCC1005" s="3"/>
      <c r="DCD1005" s="3"/>
      <c r="DCE1005" s="3"/>
      <c r="DCF1005" s="3"/>
      <c r="DCG1005" s="3"/>
      <c r="DCH1005" s="3"/>
      <c r="DCI1005" s="3"/>
      <c r="DCJ1005" s="3"/>
      <c r="DCK1005" s="3"/>
      <c r="DCL1005" s="3"/>
      <c r="DCM1005" s="3"/>
      <c r="DCN1005" s="3"/>
      <c r="DCO1005" s="3"/>
      <c r="DCP1005" s="3"/>
      <c r="DCQ1005" s="3"/>
      <c r="DCR1005" s="3"/>
      <c r="DCS1005" s="3"/>
      <c r="DCT1005" s="3"/>
      <c r="DCU1005" s="3"/>
      <c r="DCV1005" s="3"/>
      <c r="DCW1005" s="3"/>
      <c r="DCX1005" s="3"/>
      <c r="DCY1005" s="3"/>
      <c r="DCZ1005" s="3"/>
      <c r="DDA1005" s="3"/>
      <c r="DDB1005" s="3"/>
      <c r="DDC1005" s="3"/>
      <c r="DDD1005" s="3"/>
      <c r="DDE1005" s="3"/>
      <c r="DDF1005" s="3"/>
      <c r="DDG1005" s="3"/>
      <c r="DDH1005" s="3"/>
      <c r="DDI1005" s="3"/>
      <c r="DDJ1005" s="3"/>
      <c r="DDK1005" s="3"/>
      <c r="DDL1005" s="3"/>
      <c r="DDM1005" s="3"/>
      <c r="DDN1005" s="3"/>
      <c r="DDO1005" s="3"/>
      <c r="DDP1005" s="3"/>
      <c r="DDQ1005" s="3"/>
      <c r="DDR1005" s="3"/>
      <c r="DDS1005" s="3"/>
      <c r="DDT1005" s="3"/>
      <c r="DDU1005" s="3"/>
      <c r="DDV1005" s="3"/>
      <c r="DDW1005" s="3"/>
      <c r="DDX1005" s="3"/>
      <c r="DDY1005" s="3"/>
      <c r="DDZ1005" s="3"/>
      <c r="DEA1005" s="3"/>
      <c r="DEB1005" s="3"/>
      <c r="DEC1005" s="3"/>
      <c r="DED1005" s="3"/>
      <c r="DEE1005" s="3"/>
      <c r="DEF1005" s="3"/>
      <c r="DEG1005" s="3"/>
      <c r="DEH1005" s="3"/>
      <c r="DEI1005" s="3"/>
      <c r="DEJ1005" s="3"/>
      <c r="DEK1005" s="3"/>
      <c r="DEL1005" s="3"/>
      <c r="DEM1005" s="3"/>
      <c r="DEN1005" s="3"/>
      <c r="DEO1005" s="3"/>
      <c r="DEP1005" s="3"/>
      <c r="DEQ1005" s="3"/>
      <c r="DER1005" s="3"/>
      <c r="DES1005" s="3"/>
      <c r="DET1005" s="3"/>
      <c r="DEU1005" s="3"/>
      <c r="DEV1005" s="3"/>
      <c r="DEW1005" s="3"/>
      <c r="DEX1005" s="3"/>
      <c r="DEY1005" s="3"/>
      <c r="DEZ1005" s="3"/>
      <c r="DFA1005" s="3"/>
      <c r="DFB1005" s="3"/>
      <c r="DFC1005" s="3"/>
      <c r="DFD1005" s="3"/>
      <c r="DFE1005" s="3"/>
      <c r="DFF1005" s="3"/>
      <c r="DFG1005" s="3"/>
      <c r="DFH1005" s="3"/>
      <c r="DFI1005" s="3"/>
      <c r="DFJ1005" s="3"/>
      <c r="DFK1005" s="3"/>
      <c r="DFL1005" s="3"/>
      <c r="DFM1005" s="3"/>
      <c r="DFN1005" s="3"/>
      <c r="DFO1005" s="3"/>
      <c r="DFP1005" s="3"/>
      <c r="DFQ1005" s="3"/>
      <c r="DFR1005" s="3"/>
      <c r="DFS1005" s="3"/>
      <c r="DFT1005" s="3"/>
      <c r="DFU1005" s="3"/>
      <c r="DFV1005" s="3"/>
      <c r="DFW1005" s="3"/>
      <c r="DFX1005" s="3"/>
      <c r="DFY1005" s="3"/>
      <c r="DFZ1005" s="3"/>
      <c r="DGA1005" s="3"/>
      <c r="DGB1005" s="3"/>
      <c r="DGC1005" s="3"/>
      <c r="DGD1005" s="3"/>
      <c r="DGE1005" s="3"/>
      <c r="DGF1005" s="3"/>
      <c r="DGG1005" s="3"/>
      <c r="DGH1005" s="3"/>
      <c r="DGI1005" s="3"/>
      <c r="DGJ1005" s="3"/>
      <c r="DGK1005" s="3"/>
      <c r="DGL1005" s="3"/>
      <c r="DGM1005" s="3"/>
      <c r="DGN1005" s="3"/>
      <c r="DGO1005" s="3"/>
      <c r="DGP1005" s="3"/>
      <c r="DGQ1005" s="3"/>
      <c r="DGR1005" s="3"/>
      <c r="DGS1005" s="3"/>
      <c r="DGT1005" s="3"/>
      <c r="DGU1005" s="3"/>
      <c r="DGV1005" s="3"/>
      <c r="DGW1005" s="3"/>
      <c r="DGX1005" s="3"/>
      <c r="DGY1005" s="3"/>
      <c r="DGZ1005" s="3"/>
      <c r="DHA1005" s="3"/>
      <c r="DHB1005" s="3"/>
      <c r="DHC1005" s="3"/>
      <c r="DHD1005" s="3"/>
      <c r="DHE1005" s="3"/>
      <c r="DHF1005" s="3"/>
      <c r="DHG1005" s="3"/>
      <c r="DHH1005" s="3"/>
      <c r="DHI1005" s="3"/>
      <c r="DHJ1005" s="3"/>
      <c r="DHK1005" s="3"/>
      <c r="DHL1005" s="3"/>
      <c r="DHM1005" s="3"/>
      <c r="DHN1005" s="3"/>
      <c r="DHO1005" s="3"/>
      <c r="DHP1005" s="3"/>
      <c r="DHQ1005" s="3"/>
      <c r="DHR1005" s="3"/>
      <c r="DHS1005" s="3"/>
      <c r="DHT1005" s="3"/>
      <c r="DHU1005" s="3"/>
      <c r="DHV1005" s="3"/>
      <c r="DHW1005" s="3"/>
      <c r="DHX1005" s="3"/>
      <c r="DHY1005" s="3"/>
      <c r="DHZ1005" s="3"/>
      <c r="DIA1005" s="3"/>
      <c r="DIB1005" s="3"/>
      <c r="DIC1005" s="3"/>
      <c r="DID1005" s="3"/>
      <c r="DIE1005" s="3"/>
      <c r="DIF1005" s="3"/>
      <c r="DIG1005" s="3"/>
      <c r="DIH1005" s="3"/>
      <c r="DII1005" s="3"/>
      <c r="DIJ1005" s="3"/>
      <c r="DIK1005" s="3"/>
      <c r="DIL1005" s="3"/>
      <c r="DIM1005" s="3"/>
      <c r="DIN1005" s="3"/>
      <c r="DIO1005" s="3"/>
      <c r="DIP1005" s="3"/>
      <c r="DIQ1005" s="3"/>
      <c r="DIR1005" s="3"/>
      <c r="DIS1005" s="3"/>
      <c r="DIT1005" s="3"/>
      <c r="DIU1005" s="3"/>
      <c r="DIV1005" s="3"/>
      <c r="DIW1005" s="3"/>
      <c r="DIX1005" s="3"/>
      <c r="DIY1005" s="3"/>
      <c r="DIZ1005" s="3"/>
      <c r="DJA1005" s="3"/>
      <c r="DJB1005" s="3"/>
      <c r="DJC1005" s="3"/>
      <c r="DJD1005" s="3"/>
      <c r="DJE1005" s="3"/>
      <c r="DJF1005" s="3"/>
      <c r="DJG1005" s="3"/>
      <c r="DJH1005" s="3"/>
      <c r="DJI1005" s="3"/>
      <c r="DJJ1005" s="3"/>
      <c r="DJK1005" s="3"/>
      <c r="DJL1005" s="3"/>
      <c r="DJM1005" s="3"/>
      <c r="DJN1005" s="3"/>
      <c r="DJO1005" s="3"/>
      <c r="DJP1005" s="3"/>
      <c r="DJQ1005" s="3"/>
      <c r="DJR1005" s="3"/>
      <c r="DJS1005" s="3"/>
      <c r="DJT1005" s="3"/>
      <c r="DJU1005" s="3"/>
      <c r="DJV1005" s="3"/>
      <c r="DJW1005" s="3"/>
      <c r="DJX1005" s="3"/>
      <c r="DJY1005" s="3"/>
      <c r="DJZ1005" s="3"/>
      <c r="DKA1005" s="3"/>
      <c r="DKB1005" s="3"/>
      <c r="DKC1005" s="3"/>
      <c r="DKD1005" s="3"/>
      <c r="DKE1005" s="3"/>
      <c r="DKF1005" s="3"/>
      <c r="DKG1005" s="3"/>
      <c r="DKH1005" s="3"/>
      <c r="DKI1005" s="3"/>
      <c r="DKJ1005" s="3"/>
      <c r="DKK1005" s="3"/>
      <c r="DKL1005" s="3"/>
      <c r="DKM1005" s="3"/>
      <c r="DKN1005" s="3"/>
      <c r="DKO1005" s="3"/>
      <c r="DKP1005" s="3"/>
      <c r="DKQ1005" s="3"/>
      <c r="DKR1005" s="3"/>
      <c r="DKS1005" s="3"/>
      <c r="DKT1005" s="3"/>
      <c r="DKU1005" s="3"/>
      <c r="DKV1005" s="3"/>
      <c r="DKW1005" s="3"/>
      <c r="DKX1005" s="3"/>
      <c r="DKY1005" s="3"/>
      <c r="DKZ1005" s="3"/>
      <c r="DLA1005" s="3"/>
      <c r="DLB1005" s="3"/>
      <c r="DLC1005" s="3"/>
      <c r="DLD1005" s="3"/>
      <c r="DLE1005" s="3"/>
      <c r="DLF1005" s="3"/>
      <c r="DLG1005" s="3"/>
      <c r="DLH1005" s="3"/>
      <c r="DLI1005" s="3"/>
      <c r="DLJ1005" s="3"/>
      <c r="DLK1005" s="3"/>
      <c r="DLL1005" s="3"/>
      <c r="DLM1005" s="3"/>
      <c r="DLN1005" s="3"/>
      <c r="DLO1005" s="3"/>
      <c r="DLP1005" s="3"/>
      <c r="DLQ1005" s="3"/>
      <c r="DLR1005" s="3"/>
      <c r="DLS1005" s="3"/>
      <c r="DLT1005" s="3"/>
      <c r="DLU1005" s="3"/>
      <c r="DLV1005" s="3"/>
      <c r="DLW1005" s="3"/>
      <c r="DLX1005" s="3"/>
      <c r="DLY1005" s="3"/>
      <c r="DLZ1005" s="3"/>
      <c r="DMA1005" s="3"/>
      <c r="DMB1005" s="3"/>
      <c r="DMC1005" s="3"/>
      <c r="DMD1005" s="3"/>
      <c r="DME1005" s="3"/>
      <c r="DMF1005" s="3"/>
      <c r="DMG1005" s="3"/>
      <c r="DMH1005" s="3"/>
      <c r="DMI1005" s="3"/>
      <c r="DMJ1005" s="3"/>
      <c r="DMK1005" s="3"/>
      <c r="DML1005" s="3"/>
      <c r="DMM1005" s="3"/>
      <c r="DMN1005" s="3"/>
      <c r="DMO1005" s="3"/>
      <c r="DMP1005" s="3"/>
      <c r="DMQ1005" s="3"/>
      <c r="DMR1005" s="3"/>
      <c r="DMS1005" s="3"/>
      <c r="DMT1005" s="3"/>
      <c r="DMU1005" s="3"/>
      <c r="DMV1005" s="3"/>
      <c r="DMW1005" s="3"/>
      <c r="DMX1005" s="3"/>
      <c r="DMY1005" s="3"/>
      <c r="DMZ1005" s="3"/>
      <c r="DNA1005" s="3"/>
      <c r="DNB1005" s="3"/>
      <c r="DNC1005" s="3"/>
      <c r="DND1005" s="3"/>
      <c r="DNE1005" s="3"/>
      <c r="DNF1005" s="3"/>
      <c r="DNG1005" s="3"/>
      <c r="DNH1005" s="3"/>
      <c r="DNI1005" s="3"/>
      <c r="DNJ1005" s="3"/>
      <c r="DNK1005" s="3"/>
      <c r="DNL1005" s="3"/>
      <c r="DNM1005" s="3"/>
      <c r="DNN1005" s="3"/>
      <c r="DNO1005" s="3"/>
      <c r="DNP1005" s="3"/>
      <c r="DNQ1005" s="3"/>
      <c r="DNR1005" s="3"/>
      <c r="DNS1005" s="3"/>
      <c r="DNT1005" s="3"/>
      <c r="DNU1005" s="3"/>
      <c r="DNV1005" s="3"/>
      <c r="DNW1005" s="3"/>
      <c r="DNX1005" s="3"/>
      <c r="DNY1005" s="3"/>
      <c r="DNZ1005" s="3"/>
      <c r="DOA1005" s="3"/>
      <c r="DOB1005" s="3"/>
      <c r="DOC1005" s="3"/>
      <c r="DOD1005" s="3"/>
      <c r="DOE1005" s="3"/>
      <c r="DOF1005" s="3"/>
      <c r="DOG1005" s="3"/>
      <c r="DOH1005" s="3"/>
      <c r="DOI1005" s="3"/>
      <c r="DOJ1005" s="3"/>
      <c r="DOK1005" s="3"/>
      <c r="DOL1005" s="3"/>
      <c r="DOM1005" s="3"/>
      <c r="DON1005" s="3"/>
      <c r="DOO1005" s="3"/>
      <c r="DOP1005" s="3"/>
      <c r="DOQ1005" s="3"/>
      <c r="DOR1005" s="3"/>
      <c r="DOS1005" s="3"/>
      <c r="DOT1005" s="3"/>
      <c r="DOU1005" s="3"/>
      <c r="DOV1005" s="3"/>
      <c r="DOW1005" s="3"/>
      <c r="DOX1005" s="3"/>
      <c r="DOY1005" s="3"/>
      <c r="DOZ1005" s="3"/>
      <c r="DPA1005" s="3"/>
      <c r="DPB1005" s="3"/>
      <c r="DPC1005" s="3"/>
      <c r="DPD1005" s="3"/>
      <c r="DPE1005" s="3"/>
      <c r="DPF1005" s="3"/>
      <c r="DPG1005" s="3"/>
      <c r="DPH1005" s="3"/>
      <c r="DPI1005" s="3"/>
      <c r="DPJ1005" s="3"/>
      <c r="DPK1005" s="3"/>
      <c r="DPL1005" s="3"/>
      <c r="DPM1005" s="3"/>
      <c r="DPN1005" s="3"/>
      <c r="DPO1005" s="3"/>
      <c r="DPP1005" s="3"/>
      <c r="DPQ1005" s="3"/>
      <c r="DPR1005" s="3"/>
      <c r="DPS1005" s="3"/>
      <c r="DPT1005" s="3"/>
      <c r="DPU1005" s="3"/>
      <c r="DPV1005" s="3"/>
      <c r="DPW1005" s="3"/>
      <c r="DPX1005" s="3"/>
      <c r="DPY1005" s="3"/>
      <c r="DPZ1005" s="3"/>
      <c r="DQA1005" s="3"/>
      <c r="DQB1005" s="3"/>
      <c r="DQC1005" s="3"/>
      <c r="DQD1005" s="3"/>
      <c r="DQE1005" s="3"/>
      <c r="DQF1005" s="3"/>
      <c r="DQG1005" s="3"/>
      <c r="DQH1005" s="3"/>
      <c r="DQI1005" s="3"/>
      <c r="DQJ1005" s="3"/>
      <c r="DQK1005" s="3"/>
      <c r="DQL1005" s="3"/>
      <c r="DQM1005" s="3"/>
      <c r="DQN1005" s="3"/>
      <c r="DQO1005" s="3"/>
      <c r="DQP1005" s="3"/>
      <c r="DQQ1005" s="3"/>
      <c r="DQR1005" s="3"/>
      <c r="DQS1005" s="3"/>
      <c r="DQT1005" s="3"/>
      <c r="DQU1005" s="3"/>
      <c r="DQV1005" s="3"/>
      <c r="DQW1005" s="3"/>
      <c r="DQX1005" s="3"/>
      <c r="DQY1005" s="3"/>
      <c r="DQZ1005" s="3"/>
      <c r="DRA1005" s="3"/>
      <c r="DRB1005" s="3"/>
      <c r="DRC1005" s="3"/>
      <c r="DRD1005" s="3"/>
      <c r="DRE1005" s="3"/>
      <c r="DRF1005" s="3"/>
      <c r="DRG1005" s="3"/>
      <c r="DRH1005" s="3"/>
      <c r="DRI1005" s="3"/>
      <c r="DRJ1005" s="3"/>
      <c r="DRK1005" s="3"/>
      <c r="DRL1005" s="3"/>
      <c r="DRM1005" s="3"/>
      <c r="DRN1005" s="3"/>
      <c r="DRO1005" s="3"/>
      <c r="DRP1005" s="3"/>
      <c r="DRQ1005" s="3"/>
      <c r="DRR1005" s="3"/>
      <c r="DRS1005" s="3"/>
      <c r="DRT1005" s="3"/>
      <c r="DRU1005" s="3"/>
      <c r="DRV1005" s="3"/>
      <c r="DRW1005" s="3"/>
      <c r="DRX1005" s="3"/>
      <c r="DRY1005" s="3"/>
      <c r="DRZ1005" s="3"/>
      <c r="DSA1005" s="3"/>
      <c r="DSB1005" s="3"/>
      <c r="DSC1005" s="3"/>
      <c r="DSD1005" s="3"/>
      <c r="DSE1005" s="3"/>
      <c r="DSF1005" s="3"/>
      <c r="DSG1005" s="3"/>
      <c r="DSH1005" s="3"/>
      <c r="DSI1005" s="3"/>
      <c r="DSJ1005" s="3"/>
      <c r="DSK1005" s="3"/>
      <c r="DSL1005" s="3"/>
      <c r="DSM1005" s="3"/>
      <c r="DSN1005" s="3"/>
      <c r="DSO1005" s="3"/>
      <c r="DSP1005" s="3"/>
      <c r="DSQ1005" s="3"/>
      <c r="DSR1005" s="3"/>
      <c r="DSS1005" s="3"/>
      <c r="DST1005" s="3"/>
      <c r="DSU1005" s="3"/>
      <c r="DSV1005" s="3"/>
      <c r="DSW1005" s="3"/>
      <c r="DSX1005" s="3"/>
      <c r="DSY1005" s="3"/>
      <c r="DSZ1005" s="3"/>
      <c r="DTA1005" s="3"/>
      <c r="DTB1005" s="3"/>
      <c r="DTC1005" s="3"/>
      <c r="DTD1005" s="3"/>
      <c r="DTE1005" s="3"/>
      <c r="DTF1005" s="3"/>
      <c r="DTG1005" s="3"/>
      <c r="DTH1005" s="3"/>
      <c r="DTI1005" s="3"/>
      <c r="DTJ1005" s="3"/>
      <c r="DTK1005" s="3"/>
      <c r="DTL1005" s="3"/>
      <c r="DTM1005" s="3"/>
      <c r="DTN1005" s="3"/>
      <c r="DTO1005" s="3"/>
      <c r="DTP1005" s="3"/>
      <c r="DTQ1005" s="3"/>
      <c r="DTR1005" s="3"/>
      <c r="DTS1005" s="3"/>
      <c r="DTT1005" s="3"/>
      <c r="DTU1005" s="3"/>
      <c r="DTV1005" s="3"/>
      <c r="DTW1005" s="3"/>
      <c r="DTX1005" s="3"/>
      <c r="DTY1005" s="3"/>
      <c r="DTZ1005" s="3"/>
      <c r="DUA1005" s="3"/>
      <c r="DUB1005" s="3"/>
      <c r="DUC1005" s="3"/>
      <c r="DUD1005" s="3"/>
      <c r="DUE1005" s="3"/>
      <c r="DUF1005" s="3"/>
      <c r="DUG1005" s="3"/>
      <c r="DUH1005" s="3"/>
      <c r="DUI1005" s="3"/>
      <c r="DUJ1005" s="3"/>
      <c r="DUK1005" s="3"/>
      <c r="DUL1005" s="3"/>
      <c r="DUM1005" s="3"/>
      <c r="DUN1005" s="3"/>
      <c r="DUO1005" s="3"/>
      <c r="DUP1005" s="3"/>
      <c r="DUQ1005" s="3"/>
      <c r="DUR1005" s="3"/>
      <c r="DUS1005" s="3"/>
      <c r="DUT1005" s="3"/>
      <c r="DUU1005" s="3"/>
      <c r="DUV1005" s="3"/>
      <c r="DUW1005" s="3"/>
      <c r="DUX1005" s="3"/>
      <c r="DUY1005" s="3"/>
      <c r="DUZ1005" s="3"/>
      <c r="DVA1005" s="3"/>
      <c r="DVB1005" s="3"/>
      <c r="DVC1005" s="3"/>
      <c r="DVD1005" s="3"/>
      <c r="DVE1005" s="3"/>
      <c r="DVF1005" s="3"/>
      <c r="DVG1005" s="3"/>
      <c r="DVH1005" s="3"/>
      <c r="DVI1005" s="3"/>
      <c r="DVJ1005" s="3"/>
      <c r="DVK1005" s="3"/>
      <c r="DVL1005" s="3"/>
      <c r="DVM1005" s="3"/>
      <c r="DVN1005" s="3"/>
      <c r="DVO1005" s="3"/>
      <c r="DVP1005" s="3"/>
      <c r="DVQ1005" s="3"/>
      <c r="DVR1005" s="3"/>
      <c r="DVS1005" s="3"/>
      <c r="DVT1005" s="3"/>
      <c r="DVU1005" s="3"/>
      <c r="DVV1005" s="3"/>
      <c r="DVW1005" s="3"/>
      <c r="DVX1005" s="3"/>
      <c r="DVY1005" s="3"/>
      <c r="DVZ1005" s="3"/>
      <c r="DWA1005" s="3"/>
      <c r="DWB1005" s="3"/>
      <c r="DWC1005" s="3"/>
      <c r="DWD1005" s="3"/>
      <c r="DWE1005" s="3"/>
      <c r="DWF1005" s="3"/>
      <c r="DWG1005" s="3"/>
      <c r="DWH1005" s="3"/>
      <c r="DWI1005" s="3"/>
      <c r="DWJ1005" s="3"/>
      <c r="DWK1005" s="3"/>
      <c r="DWL1005" s="3"/>
      <c r="DWM1005" s="3"/>
      <c r="DWN1005" s="3"/>
      <c r="DWO1005" s="3"/>
      <c r="DWP1005" s="3"/>
      <c r="DWQ1005" s="3"/>
      <c r="DWR1005" s="3"/>
      <c r="DWS1005" s="3"/>
      <c r="DWT1005" s="3"/>
      <c r="DWU1005" s="3"/>
      <c r="DWV1005" s="3"/>
      <c r="DWW1005" s="3"/>
      <c r="DWX1005" s="3"/>
      <c r="DWY1005" s="3"/>
      <c r="DWZ1005" s="3"/>
      <c r="DXA1005" s="3"/>
      <c r="DXB1005" s="3"/>
      <c r="DXC1005" s="3"/>
      <c r="DXD1005" s="3"/>
      <c r="DXE1005" s="3"/>
      <c r="DXF1005" s="3"/>
      <c r="DXG1005" s="3"/>
      <c r="DXH1005" s="3"/>
      <c r="DXI1005" s="3"/>
      <c r="DXJ1005" s="3"/>
      <c r="DXK1005" s="3"/>
      <c r="DXL1005" s="3"/>
      <c r="DXM1005" s="3"/>
      <c r="DXN1005" s="3"/>
      <c r="DXO1005" s="3"/>
      <c r="DXP1005" s="3"/>
      <c r="DXQ1005" s="3"/>
      <c r="DXR1005" s="3"/>
      <c r="DXS1005" s="3"/>
      <c r="DXT1005" s="3"/>
      <c r="DXU1005" s="3"/>
      <c r="DXV1005" s="3"/>
      <c r="DXW1005" s="3"/>
      <c r="DXX1005" s="3"/>
      <c r="DXY1005" s="3"/>
      <c r="DXZ1005" s="3"/>
      <c r="DYA1005" s="3"/>
      <c r="DYB1005" s="3"/>
      <c r="DYC1005" s="3"/>
      <c r="DYD1005" s="3"/>
      <c r="DYE1005" s="3"/>
      <c r="DYF1005" s="3"/>
      <c r="DYG1005" s="3"/>
      <c r="DYH1005" s="3"/>
      <c r="DYI1005" s="3"/>
      <c r="DYJ1005" s="3"/>
      <c r="DYK1005" s="3"/>
      <c r="DYL1005" s="3"/>
      <c r="DYM1005" s="3"/>
      <c r="DYN1005" s="3"/>
      <c r="DYO1005" s="3"/>
      <c r="DYP1005" s="3"/>
      <c r="DYQ1005" s="3"/>
      <c r="DYR1005" s="3"/>
      <c r="DYS1005" s="3"/>
      <c r="DYT1005" s="3"/>
      <c r="DYU1005" s="3"/>
      <c r="DYV1005" s="3"/>
      <c r="DYW1005" s="3"/>
      <c r="DYX1005" s="3"/>
      <c r="DYY1005" s="3"/>
      <c r="DYZ1005" s="3"/>
      <c r="DZA1005" s="3"/>
      <c r="DZB1005" s="3"/>
      <c r="DZC1005" s="3"/>
      <c r="DZD1005" s="3"/>
      <c r="DZE1005" s="3"/>
      <c r="DZF1005" s="3"/>
      <c r="DZG1005" s="3"/>
      <c r="DZH1005" s="3"/>
      <c r="DZI1005" s="3"/>
      <c r="DZJ1005" s="3"/>
      <c r="DZK1005" s="3"/>
      <c r="DZL1005" s="3"/>
      <c r="DZM1005" s="3"/>
      <c r="DZN1005" s="3"/>
      <c r="DZO1005" s="3"/>
      <c r="DZP1005" s="3"/>
      <c r="DZQ1005" s="3"/>
      <c r="DZR1005" s="3"/>
      <c r="DZS1005" s="3"/>
      <c r="DZT1005" s="3"/>
      <c r="DZU1005" s="3"/>
      <c r="DZV1005" s="3"/>
      <c r="DZW1005" s="3"/>
      <c r="DZX1005" s="3"/>
      <c r="DZY1005" s="3"/>
      <c r="DZZ1005" s="3"/>
      <c r="EAA1005" s="3"/>
      <c r="EAB1005" s="3"/>
      <c r="EAC1005" s="3"/>
      <c r="EAD1005" s="3"/>
      <c r="EAE1005" s="3"/>
      <c r="EAF1005" s="3"/>
      <c r="EAG1005" s="3"/>
      <c r="EAH1005" s="3"/>
      <c r="EAI1005" s="3"/>
      <c r="EAJ1005" s="3"/>
      <c r="EAK1005" s="3"/>
      <c r="EAL1005" s="3"/>
      <c r="EAM1005" s="3"/>
      <c r="EAN1005" s="3"/>
      <c r="EAO1005" s="3"/>
      <c r="EAP1005" s="3"/>
      <c r="EAQ1005" s="3"/>
      <c r="EAR1005" s="3"/>
      <c r="EAS1005" s="3"/>
      <c r="EAT1005" s="3"/>
      <c r="EAU1005" s="3"/>
      <c r="EAV1005" s="3"/>
      <c r="EAW1005" s="3"/>
      <c r="EAX1005" s="3"/>
      <c r="EAY1005" s="3"/>
      <c r="EAZ1005" s="3"/>
      <c r="EBA1005" s="3"/>
      <c r="EBB1005" s="3"/>
      <c r="EBC1005" s="3"/>
      <c r="EBD1005" s="3"/>
      <c r="EBE1005" s="3"/>
      <c r="EBF1005" s="3"/>
      <c r="EBG1005" s="3"/>
      <c r="EBH1005" s="3"/>
      <c r="EBI1005" s="3"/>
      <c r="EBJ1005" s="3"/>
      <c r="EBK1005" s="3"/>
      <c r="EBL1005" s="3"/>
      <c r="EBM1005" s="3"/>
      <c r="EBN1005" s="3"/>
      <c r="EBO1005" s="3"/>
      <c r="EBP1005" s="3"/>
      <c r="EBQ1005" s="3"/>
      <c r="EBR1005" s="3"/>
      <c r="EBS1005" s="3"/>
      <c r="EBT1005" s="3"/>
      <c r="EBU1005" s="3"/>
      <c r="EBV1005" s="3"/>
      <c r="EBW1005" s="3"/>
      <c r="EBX1005" s="3"/>
      <c r="EBY1005" s="3"/>
      <c r="EBZ1005" s="3"/>
      <c r="ECA1005" s="3"/>
      <c r="ECB1005" s="3"/>
      <c r="ECC1005" s="3"/>
      <c r="ECD1005" s="3"/>
      <c r="ECE1005" s="3"/>
      <c r="ECF1005" s="3"/>
      <c r="ECG1005" s="3"/>
      <c r="ECH1005" s="3"/>
      <c r="ECI1005" s="3"/>
      <c r="ECJ1005" s="3"/>
      <c r="ECK1005" s="3"/>
      <c r="ECL1005" s="3"/>
      <c r="ECM1005" s="3"/>
      <c r="ECN1005" s="3"/>
      <c r="ECO1005" s="3"/>
      <c r="ECP1005" s="3"/>
      <c r="ECQ1005" s="3"/>
      <c r="ECR1005" s="3"/>
      <c r="ECS1005" s="3"/>
      <c r="ECT1005" s="3"/>
      <c r="ECU1005" s="3"/>
      <c r="ECV1005" s="3"/>
      <c r="ECW1005" s="3"/>
      <c r="ECX1005" s="3"/>
      <c r="ECY1005" s="3"/>
      <c r="ECZ1005" s="3"/>
      <c r="EDA1005" s="3"/>
      <c r="EDB1005" s="3"/>
      <c r="EDC1005" s="3"/>
      <c r="EDD1005" s="3"/>
      <c r="EDE1005" s="3"/>
      <c r="EDF1005" s="3"/>
      <c r="EDG1005" s="3"/>
      <c r="EDH1005" s="3"/>
      <c r="EDI1005" s="3"/>
      <c r="EDJ1005" s="3"/>
      <c r="EDK1005" s="3"/>
      <c r="EDL1005" s="3"/>
      <c r="EDM1005" s="3"/>
      <c r="EDN1005" s="3"/>
      <c r="EDO1005" s="3"/>
      <c r="EDP1005" s="3"/>
      <c r="EDQ1005" s="3"/>
      <c r="EDR1005" s="3"/>
      <c r="EDS1005" s="3"/>
      <c r="EDT1005" s="3"/>
      <c r="EDU1005" s="3"/>
      <c r="EDV1005" s="3"/>
      <c r="EDW1005" s="3"/>
      <c r="EDX1005" s="3"/>
      <c r="EDY1005" s="3"/>
      <c r="EDZ1005" s="3"/>
      <c r="EEA1005" s="3"/>
      <c r="EEB1005" s="3"/>
      <c r="EEC1005" s="3"/>
      <c r="EED1005" s="3"/>
      <c r="EEE1005" s="3"/>
      <c r="EEF1005" s="3"/>
      <c r="EEG1005" s="3"/>
      <c r="EEH1005" s="3"/>
      <c r="EEI1005" s="3"/>
      <c r="EEJ1005" s="3"/>
      <c r="EEK1005" s="3"/>
      <c r="EEL1005" s="3"/>
      <c r="EEM1005" s="3"/>
      <c r="EEN1005" s="3"/>
      <c r="EEO1005" s="3"/>
      <c r="EEP1005" s="3"/>
      <c r="EEQ1005" s="3"/>
      <c r="EER1005" s="3"/>
      <c r="EES1005" s="3"/>
      <c r="EET1005" s="3"/>
      <c r="EEU1005" s="3"/>
      <c r="EEV1005" s="3"/>
      <c r="EEW1005" s="3"/>
      <c r="EEX1005" s="3"/>
      <c r="EEY1005" s="3"/>
      <c r="EEZ1005" s="3"/>
      <c r="EFA1005" s="3"/>
      <c r="EFB1005" s="3"/>
      <c r="EFC1005" s="3"/>
      <c r="EFD1005" s="3"/>
      <c r="EFE1005" s="3"/>
      <c r="EFF1005" s="3"/>
      <c r="EFG1005" s="3"/>
      <c r="EFH1005" s="3"/>
      <c r="EFI1005" s="3"/>
      <c r="EFJ1005" s="3"/>
      <c r="EFK1005" s="3"/>
      <c r="EFL1005" s="3"/>
      <c r="EFM1005" s="3"/>
      <c r="EFN1005" s="3"/>
      <c r="EFO1005" s="3"/>
      <c r="EFP1005" s="3"/>
      <c r="EFQ1005" s="3"/>
      <c r="EFR1005" s="3"/>
      <c r="EFS1005" s="3"/>
      <c r="EFT1005" s="3"/>
      <c r="EFU1005" s="3"/>
      <c r="EFV1005" s="3"/>
      <c r="EFW1005" s="3"/>
      <c r="EFX1005" s="3"/>
      <c r="EFY1005" s="3"/>
      <c r="EFZ1005" s="3"/>
      <c r="EGA1005" s="3"/>
      <c r="EGB1005" s="3"/>
      <c r="EGC1005" s="3"/>
      <c r="EGD1005" s="3"/>
      <c r="EGE1005" s="3"/>
      <c r="EGF1005" s="3"/>
      <c r="EGG1005" s="3"/>
      <c r="EGH1005" s="3"/>
      <c r="EGI1005" s="3"/>
      <c r="EGJ1005" s="3"/>
      <c r="EGK1005" s="3"/>
      <c r="EGL1005" s="3"/>
      <c r="EGM1005" s="3"/>
      <c r="EGN1005" s="3"/>
      <c r="EGO1005" s="3"/>
      <c r="EGP1005" s="3"/>
      <c r="EGQ1005" s="3"/>
      <c r="EGR1005" s="3"/>
      <c r="EGS1005" s="3"/>
      <c r="EGT1005" s="3"/>
      <c r="EGU1005" s="3"/>
      <c r="EGV1005" s="3"/>
      <c r="EGW1005" s="3"/>
      <c r="EGX1005" s="3"/>
      <c r="EGY1005" s="3"/>
      <c r="EGZ1005" s="3"/>
      <c r="EHA1005" s="3"/>
      <c r="EHB1005" s="3"/>
      <c r="EHC1005" s="3"/>
      <c r="EHD1005" s="3"/>
      <c r="EHE1005" s="3"/>
      <c r="EHF1005" s="3"/>
      <c r="EHG1005" s="3"/>
      <c r="EHH1005" s="3"/>
      <c r="EHI1005" s="3"/>
      <c r="EHJ1005" s="3"/>
      <c r="EHK1005" s="3"/>
      <c r="EHL1005" s="3"/>
      <c r="EHM1005" s="3"/>
      <c r="EHN1005" s="3"/>
      <c r="EHO1005" s="3"/>
      <c r="EHP1005" s="3"/>
      <c r="EHQ1005" s="3"/>
      <c r="EHR1005" s="3"/>
      <c r="EHS1005" s="3"/>
      <c r="EHT1005" s="3"/>
      <c r="EHU1005" s="3"/>
      <c r="EHV1005" s="3"/>
      <c r="EHW1005" s="3"/>
      <c r="EHX1005" s="3"/>
      <c r="EHY1005" s="3"/>
      <c r="EHZ1005" s="3"/>
      <c r="EIA1005" s="3"/>
      <c r="EIB1005" s="3"/>
      <c r="EIC1005" s="3"/>
      <c r="EID1005" s="3"/>
      <c r="EIE1005" s="3"/>
      <c r="EIF1005" s="3"/>
      <c r="EIG1005" s="3"/>
      <c r="EIH1005" s="3"/>
      <c r="EII1005" s="3"/>
      <c r="EIJ1005" s="3"/>
      <c r="EIK1005" s="3"/>
      <c r="EIL1005" s="3"/>
      <c r="EIM1005" s="3"/>
      <c r="EIN1005" s="3"/>
      <c r="EIO1005" s="3"/>
      <c r="EIP1005" s="3"/>
      <c r="EIQ1005" s="3"/>
      <c r="EIR1005" s="3"/>
      <c r="EIS1005" s="3"/>
      <c r="EIT1005" s="3"/>
      <c r="EIU1005" s="3"/>
      <c r="EIV1005" s="3"/>
      <c r="EIW1005" s="3"/>
      <c r="EIX1005" s="3"/>
      <c r="EIY1005" s="3"/>
      <c r="EIZ1005" s="3"/>
      <c r="EJA1005" s="3"/>
      <c r="EJB1005" s="3"/>
      <c r="EJC1005" s="3"/>
      <c r="EJD1005" s="3"/>
      <c r="EJE1005" s="3"/>
      <c r="EJF1005" s="3"/>
      <c r="EJG1005" s="3"/>
      <c r="EJH1005" s="3"/>
      <c r="EJI1005" s="3"/>
      <c r="EJJ1005" s="3"/>
      <c r="EJK1005" s="3"/>
      <c r="EJL1005" s="3"/>
      <c r="EJM1005" s="3"/>
      <c r="EJN1005" s="3"/>
      <c r="EJO1005" s="3"/>
      <c r="EJP1005" s="3"/>
      <c r="EJQ1005" s="3"/>
      <c r="EJR1005" s="3"/>
      <c r="EJS1005" s="3"/>
      <c r="EJT1005" s="3"/>
      <c r="EJU1005" s="3"/>
      <c r="EJV1005" s="3"/>
      <c r="EJW1005" s="3"/>
      <c r="EJX1005" s="3"/>
      <c r="EJY1005" s="3"/>
      <c r="EJZ1005" s="3"/>
      <c r="EKA1005" s="3"/>
      <c r="EKB1005" s="3"/>
      <c r="EKC1005" s="3"/>
      <c r="EKD1005" s="3"/>
      <c r="EKE1005" s="3"/>
      <c r="EKF1005" s="3"/>
      <c r="EKG1005" s="3"/>
      <c r="EKH1005" s="3"/>
      <c r="EKI1005" s="3"/>
      <c r="EKJ1005" s="3"/>
      <c r="EKK1005" s="3"/>
      <c r="EKL1005" s="3"/>
      <c r="EKM1005" s="3"/>
      <c r="EKN1005" s="3"/>
      <c r="EKO1005" s="3"/>
      <c r="EKP1005" s="3"/>
      <c r="EKQ1005" s="3"/>
      <c r="EKR1005" s="3"/>
      <c r="EKS1005" s="3"/>
      <c r="EKT1005" s="3"/>
      <c r="EKU1005" s="3"/>
      <c r="EKV1005" s="3"/>
      <c r="EKW1005" s="3"/>
      <c r="EKX1005" s="3"/>
      <c r="EKY1005" s="3"/>
      <c r="EKZ1005" s="3"/>
      <c r="ELA1005" s="3"/>
      <c r="ELB1005" s="3"/>
      <c r="ELC1005" s="3"/>
      <c r="ELD1005" s="3"/>
      <c r="ELE1005" s="3"/>
      <c r="ELF1005" s="3"/>
      <c r="ELG1005" s="3"/>
      <c r="ELH1005" s="3"/>
      <c r="ELI1005" s="3"/>
      <c r="ELJ1005" s="3"/>
      <c r="ELK1005" s="3"/>
      <c r="ELL1005" s="3"/>
      <c r="ELM1005" s="3"/>
      <c r="ELN1005" s="3"/>
      <c r="ELO1005" s="3"/>
      <c r="ELP1005" s="3"/>
      <c r="ELQ1005" s="3"/>
      <c r="ELR1005" s="3"/>
      <c r="ELS1005" s="3"/>
      <c r="ELT1005" s="3"/>
      <c r="ELU1005" s="3"/>
      <c r="ELV1005" s="3"/>
      <c r="ELW1005" s="3"/>
      <c r="ELX1005" s="3"/>
      <c r="ELY1005" s="3"/>
      <c r="ELZ1005" s="3"/>
      <c r="EMA1005" s="3"/>
      <c r="EMB1005" s="3"/>
      <c r="EMC1005" s="3"/>
      <c r="EMD1005" s="3"/>
      <c r="EME1005" s="3"/>
      <c r="EMF1005" s="3"/>
      <c r="EMG1005" s="3"/>
      <c r="EMH1005" s="3"/>
      <c r="EMI1005" s="3"/>
      <c r="EMJ1005" s="3"/>
      <c r="EMK1005" s="3"/>
      <c r="EML1005" s="3"/>
      <c r="EMM1005" s="3"/>
      <c r="EMN1005" s="3"/>
      <c r="EMO1005" s="3"/>
      <c r="EMP1005" s="3"/>
      <c r="EMQ1005" s="3"/>
      <c r="EMR1005" s="3"/>
      <c r="EMS1005" s="3"/>
      <c r="EMT1005" s="3"/>
      <c r="EMU1005" s="3"/>
      <c r="EMV1005" s="3"/>
      <c r="EMW1005" s="3"/>
      <c r="EMX1005" s="3"/>
      <c r="EMY1005" s="3"/>
      <c r="EMZ1005" s="3"/>
      <c r="ENA1005" s="3"/>
      <c r="ENB1005" s="3"/>
      <c r="ENC1005" s="3"/>
      <c r="END1005" s="3"/>
      <c r="ENE1005" s="3"/>
      <c r="ENF1005" s="3"/>
      <c r="ENG1005" s="3"/>
      <c r="ENH1005" s="3"/>
      <c r="ENI1005" s="3"/>
      <c r="ENJ1005" s="3"/>
      <c r="ENK1005" s="3"/>
      <c r="ENL1005" s="3"/>
      <c r="ENM1005" s="3"/>
      <c r="ENN1005" s="3"/>
      <c r="ENO1005" s="3"/>
      <c r="ENP1005" s="3"/>
      <c r="ENQ1005" s="3"/>
      <c r="ENR1005" s="3"/>
      <c r="ENS1005" s="3"/>
      <c r="ENT1005" s="3"/>
      <c r="ENU1005" s="3"/>
      <c r="ENV1005" s="3"/>
      <c r="ENW1005" s="3"/>
      <c r="ENX1005" s="3"/>
      <c r="ENY1005" s="3"/>
      <c r="ENZ1005" s="3"/>
      <c r="EOA1005" s="3"/>
      <c r="EOB1005" s="3"/>
      <c r="EOC1005" s="3"/>
      <c r="EOD1005" s="3"/>
      <c r="EOE1005" s="3"/>
      <c r="EOF1005" s="3"/>
      <c r="EOG1005" s="3"/>
      <c r="EOH1005" s="3"/>
      <c r="EOI1005" s="3"/>
      <c r="EOJ1005" s="3"/>
      <c r="EOK1005" s="3"/>
      <c r="EOL1005" s="3"/>
      <c r="EOM1005" s="3"/>
      <c r="EON1005" s="3"/>
      <c r="EOO1005" s="3"/>
      <c r="EOP1005" s="3"/>
      <c r="EOQ1005" s="3"/>
      <c r="EOR1005" s="3"/>
      <c r="EOS1005" s="3"/>
      <c r="EOT1005" s="3"/>
      <c r="EOU1005" s="3"/>
      <c r="EOV1005" s="3"/>
      <c r="EOW1005" s="3"/>
      <c r="EOX1005" s="3"/>
      <c r="EOY1005" s="3"/>
      <c r="EOZ1005" s="3"/>
      <c r="EPA1005" s="3"/>
      <c r="EPB1005" s="3"/>
      <c r="EPC1005" s="3"/>
      <c r="EPD1005" s="3"/>
      <c r="EPE1005" s="3"/>
      <c r="EPF1005" s="3"/>
      <c r="EPG1005" s="3"/>
      <c r="EPH1005" s="3"/>
      <c r="EPI1005" s="3"/>
      <c r="EPJ1005" s="3"/>
      <c r="EPK1005" s="3"/>
      <c r="EPL1005" s="3"/>
      <c r="EPM1005" s="3"/>
      <c r="EPN1005" s="3"/>
      <c r="EPO1005" s="3"/>
      <c r="EPP1005" s="3"/>
      <c r="EPQ1005" s="3"/>
      <c r="EPR1005" s="3"/>
      <c r="EPS1005" s="3"/>
      <c r="EPT1005" s="3"/>
      <c r="EPU1005" s="3"/>
      <c r="EPV1005" s="3"/>
      <c r="EPW1005" s="3"/>
      <c r="EPX1005" s="3"/>
      <c r="EPY1005" s="3"/>
      <c r="EPZ1005" s="3"/>
      <c r="EQA1005" s="3"/>
      <c r="EQB1005" s="3"/>
      <c r="EQC1005" s="3"/>
      <c r="EQD1005" s="3"/>
      <c r="EQE1005" s="3"/>
      <c r="EQF1005" s="3"/>
      <c r="EQG1005" s="3"/>
      <c r="EQH1005" s="3"/>
      <c r="EQI1005" s="3"/>
      <c r="EQJ1005" s="3"/>
      <c r="EQK1005" s="3"/>
      <c r="EQL1005" s="3"/>
      <c r="EQM1005" s="3"/>
      <c r="EQN1005" s="3"/>
      <c r="EQO1005" s="3"/>
      <c r="EQP1005" s="3"/>
      <c r="EQQ1005" s="3"/>
      <c r="EQR1005" s="3"/>
      <c r="EQS1005" s="3"/>
      <c r="EQT1005" s="3"/>
      <c r="EQU1005" s="3"/>
      <c r="EQV1005" s="3"/>
      <c r="EQW1005" s="3"/>
      <c r="EQX1005" s="3"/>
      <c r="EQY1005" s="3"/>
      <c r="EQZ1005" s="3"/>
      <c r="ERA1005" s="3"/>
      <c r="ERB1005" s="3"/>
      <c r="ERC1005" s="3"/>
      <c r="ERD1005" s="3"/>
      <c r="ERE1005" s="3"/>
      <c r="ERF1005" s="3"/>
      <c r="ERG1005" s="3"/>
      <c r="ERH1005" s="3"/>
      <c r="ERI1005" s="3"/>
      <c r="ERJ1005" s="3"/>
      <c r="ERK1005" s="3"/>
      <c r="ERL1005" s="3"/>
      <c r="ERM1005" s="3"/>
      <c r="ERN1005" s="3"/>
      <c r="ERO1005" s="3"/>
      <c r="ERP1005" s="3"/>
      <c r="ERQ1005" s="3"/>
      <c r="ERR1005" s="3"/>
      <c r="ERS1005" s="3"/>
      <c r="ERT1005" s="3"/>
      <c r="ERU1005" s="3"/>
      <c r="ERV1005" s="3"/>
      <c r="ERW1005" s="3"/>
      <c r="ERX1005" s="3"/>
      <c r="ERY1005" s="3"/>
      <c r="ERZ1005" s="3"/>
      <c r="ESA1005" s="3"/>
      <c r="ESB1005" s="3"/>
      <c r="ESC1005" s="3"/>
      <c r="ESD1005" s="3"/>
      <c r="ESE1005" s="3"/>
      <c r="ESF1005" s="3"/>
      <c r="ESG1005" s="3"/>
      <c r="ESH1005" s="3"/>
      <c r="ESI1005" s="3"/>
      <c r="ESJ1005" s="3"/>
      <c r="ESK1005" s="3"/>
      <c r="ESL1005" s="3"/>
      <c r="ESM1005" s="3"/>
      <c r="ESN1005" s="3"/>
      <c r="ESO1005" s="3"/>
      <c r="ESP1005" s="3"/>
      <c r="ESQ1005" s="3"/>
      <c r="ESR1005" s="3"/>
      <c r="ESS1005" s="3"/>
      <c r="EST1005" s="3"/>
      <c r="ESU1005" s="3"/>
      <c r="ESV1005" s="3"/>
      <c r="ESW1005" s="3"/>
      <c r="ESX1005" s="3"/>
      <c r="ESY1005" s="3"/>
      <c r="ESZ1005" s="3"/>
      <c r="ETA1005" s="3"/>
      <c r="ETB1005" s="3"/>
      <c r="ETC1005" s="3"/>
      <c r="ETD1005" s="3"/>
      <c r="ETE1005" s="3"/>
      <c r="ETF1005" s="3"/>
      <c r="ETG1005" s="3"/>
      <c r="ETH1005" s="3"/>
      <c r="ETI1005" s="3"/>
      <c r="ETJ1005" s="3"/>
      <c r="ETK1005" s="3"/>
      <c r="ETL1005" s="3"/>
      <c r="ETM1005" s="3"/>
      <c r="ETN1005" s="3"/>
      <c r="ETO1005" s="3"/>
      <c r="ETP1005" s="3"/>
      <c r="ETQ1005" s="3"/>
      <c r="ETR1005" s="3"/>
      <c r="ETS1005" s="3"/>
      <c r="ETT1005" s="3"/>
      <c r="ETU1005" s="3"/>
      <c r="ETV1005" s="3"/>
      <c r="ETW1005" s="3"/>
      <c r="ETX1005" s="3"/>
      <c r="ETY1005" s="3"/>
      <c r="ETZ1005" s="3"/>
      <c r="EUA1005" s="3"/>
      <c r="EUB1005" s="3"/>
      <c r="EUC1005" s="3"/>
      <c r="EUD1005" s="3"/>
      <c r="EUE1005" s="3"/>
      <c r="EUF1005" s="3"/>
      <c r="EUG1005" s="3"/>
      <c r="EUH1005" s="3"/>
      <c r="EUI1005" s="3"/>
      <c r="EUJ1005" s="3"/>
      <c r="EUK1005" s="3"/>
      <c r="EUL1005" s="3"/>
      <c r="EUM1005" s="3"/>
      <c r="EUN1005" s="3"/>
      <c r="EUO1005" s="3"/>
      <c r="EUP1005" s="3"/>
      <c r="EUQ1005" s="3"/>
      <c r="EUR1005" s="3"/>
      <c r="EUS1005" s="3"/>
      <c r="EUT1005" s="3"/>
      <c r="EUU1005" s="3"/>
      <c r="EUV1005" s="3"/>
      <c r="EUW1005" s="3"/>
      <c r="EUX1005" s="3"/>
      <c r="EUY1005" s="3"/>
      <c r="EUZ1005" s="3"/>
      <c r="EVA1005" s="3"/>
      <c r="EVB1005" s="3"/>
      <c r="EVC1005" s="3"/>
      <c r="EVD1005" s="3"/>
      <c r="EVE1005" s="3"/>
      <c r="EVF1005" s="3"/>
      <c r="EVG1005" s="3"/>
      <c r="EVH1005" s="3"/>
      <c r="EVI1005" s="3"/>
      <c r="EVJ1005" s="3"/>
      <c r="EVK1005" s="3"/>
      <c r="EVL1005" s="3"/>
      <c r="EVM1005" s="3"/>
      <c r="EVN1005" s="3"/>
      <c r="EVO1005" s="3"/>
      <c r="EVP1005" s="3"/>
      <c r="EVQ1005" s="3"/>
      <c r="EVR1005" s="3"/>
      <c r="EVS1005" s="3"/>
      <c r="EVT1005" s="3"/>
      <c r="EVU1005" s="3"/>
      <c r="EVV1005" s="3"/>
      <c r="EVW1005" s="3"/>
      <c r="EVX1005" s="3"/>
      <c r="EVY1005" s="3"/>
      <c r="EVZ1005" s="3"/>
      <c r="EWA1005" s="3"/>
      <c r="EWB1005" s="3"/>
      <c r="EWC1005" s="3"/>
      <c r="EWD1005" s="3"/>
      <c r="EWE1005" s="3"/>
      <c r="EWF1005" s="3"/>
      <c r="EWG1005" s="3"/>
      <c r="EWH1005" s="3"/>
      <c r="EWI1005" s="3"/>
      <c r="EWJ1005" s="3"/>
      <c r="EWK1005" s="3"/>
      <c r="EWL1005" s="3"/>
      <c r="EWM1005" s="3"/>
      <c r="EWN1005" s="3"/>
      <c r="EWO1005" s="3"/>
      <c r="EWP1005" s="3"/>
      <c r="EWQ1005" s="3"/>
      <c r="EWR1005" s="3"/>
      <c r="EWS1005" s="3"/>
      <c r="EWT1005" s="3"/>
      <c r="EWU1005" s="3"/>
      <c r="EWV1005" s="3"/>
      <c r="EWW1005" s="3"/>
      <c r="EWX1005" s="3"/>
      <c r="EWY1005" s="3"/>
      <c r="EWZ1005" s="3"/>
      <c r="EXA1005" s="3"/>
      <c r="EXB1005" s="3"/>
      <c r="EXC1005" s="3"/>
      <c r="EXD1005" s="3"/>
      <c r="EXE1005" s="3"/>
      <c r="EXF1005" s="3"/>
      <c r="EXG1005" s="3"/>
      <c r="EXH1005" s="3"/>
      <c r="EXI1005" s="3"/>
      <c r="EXJ1005" s="3"/>
      <c r="EXK1005" s="3"/>
      <c r="EXL1005" s="3"/>
      <c r="EXM1005" s="3"/>
      <c r="EXN1005" s="3"/>
      <c r="EXO1005" s="3"/>
      <c r="EXP1005" s="3"/>
      <c r="EXQ1005" s="3"/>
      <c r="EXR1005" s="3"/>
      <c r="EXS1005" s="3"/>
      <c r="EXT1005" s="3"/>
      <c r="EXU1005" s="3"/>
      <c r="EXV1005" s="3"/>
      <c r="EXW1005" s="3"/>
      <c r="EXX1005" s="3"/>
      <c r="EXY1005" s="3"/>
      <c r="EXZ1005" s="3"/>
      <c r="EYA1005" s="3"/>
      <c r="EYB1005" s="3"/>
      <c r="EYC1005" s="3"/>
      <c r="EYD1005" s="3"/>
      <c r="EYE1005" s="3"/>
      <c r="EYF1005" s="3"/>
      <c r="EYG1005" s="3"/>
      <c r="EYH1005" s="3"/>
      <c r="EYI1005" s="3"/>
      <c r="EYJ1005" s="3"/>
      <c r="EYK1005" s="3"/>
      <c r="EYL1005" s="3"/>
      <c r="EYM1005" s="3"/>
      <c r="EYN1005" s="3"/>
      <c r="EYO1005" s="3"/>
      <c r="EYP1005" s="3"/>
      <c r="EYQ1005" s="3"/>
      <c r="EYR1005" s="3"/>
      <c r="EYS1005" s="3"/>
      <c r="EYT1005" s="3"/>
      <c r="EYU1005" s="3"/>
      <c r="EYV1005" s="3"/>
      <c r="EYW1005" s="3"/>
      <c r="EYX1005" s="3"/>
      <c r="EYY1005" s="3"/>
      <c r="EYZ1005" s="3"/>
      <c r="EZA1005" s="3"/>
      <c r="EZB1005" s="3"/>
      <c r="EZC1005" s="3"/>
      <c r="EZD1005" s="3"/>
      <c r="EZE1005" s="3"/>
      <c r="EZF1005" s="3"/>
      <c r="EZG1005" s="3"/>
      <c r="EZH1005" s="3"/>
      <c r="EZI1005" s="3"/>
      <c r="EZJ1005" s="3"/>
      <c r="EZK1005" s="3"/>
      <c r="EZL1005" s="3"/>
      <c r="EZM1005" s="3"/>
      <c r="EZN1005" s="3"/>
      <c r="EZO1005" s="3"/>
      <c r="EZP1005" s="3"/>
      <c r="EZQ1005" s="3"/>
      <c r="EZR1005" s="3"/>
      <c r="EZS1005" s="3"/>
      <c r="EZT1005" s="3"/>
      <c r="EZU1005" s="3"/>
      <c r="EZV1005" s="3"/>
      <c r="EZW1005" s="3"/>
      <c r="EZX1005" s="3"/>
      <c r="EZY1005" s="3"/>
      <c r="EZZ1005" s="3"/>
      <c r="FAA1005" s="3"/>
      <c r="FAB1005" s="3"/>
      <c r="FAC1005" s="3"/>
      <c r="FAD1005" s="3"/>
      <c r="FAE1005" s="3"/>
      <c r="FAF1005" s="3"/>
      <c r="FAG1005" s="3"/>
      <c r="FAH1005" s="3"/>
      <c r="FAI1005" s="3"/>
      <c r="FAJ1005" s="3"/>
      <c r="FAK1005" s="3"/>
      <c r="FAL1005" s="3"/>
      <c r="FAM1005" s="3"/>
      <c r="FAN1005" s="3"/>
      <c r="FAO1005" s="3"/>
      <c r="FAP1005" s="3"/>
      <c r="FAQ1005" s="3"/>
      <c r="FAR1005" s="3"/>
      <c r="FAS1005" s="3"/>
      <c r="FAT1005" s="3"/>
      <c r="FAU1005" s="3"/>
      <c r="FAV1005" s="3"/>
      <c r="FAW1005" s="3"/>
      <c r="FAX1005" s="3"/>
      <c r="FAY1005" s="3"/>
      <c r="FAZ1005" s="3"/>
      <c r="FBA1005" s="3"/>
      <c r="FBB1005" s="3"/>
      <c r="FBC1005" s="3"/>
      <c r="FBD1005" s="3"/>
      <c r="FBE1005" s="3"/>
      <c r="FBF1005" s="3"/>
      <c r="FBG1005" s="3"/>
      <c r="FBH1005" s="3"/>
      <c r="FBI1005" s="3"/>
      <c r="FBJ1005" s="3"/>
      <c r="FBK1005" s="3"/>
      <c r="FBL1005" s="3"/>
      <c r="FBM1005" s="3"/>
      <c r="FBN1005" s="3"/>
      <c r="FBO1005" s="3"/>
      <c r="FBP1005" s="3"/>
      <c r="FBQ1005" s="3"/>
      <c r="FBR1005" s="3"/>
      <c r="FBS1005" s="3"/>
      <c r="FBT1005" s="3"/>
      <c r="FBU1005" s="3"/>
      <c r="FBV1005" s="3"/>
      <c r="FBW1005" s="3"/>
      <c r="FBX1005" s="3"/>
      <c r="FBY1005" s="3"/>
      <c r="FBZ1005" s="3"/>
      <c r="FCA1005" s="3"/>
      <c r="FCB1005" s="3"/>
      <c r="FCC1005" s="3"/>
      <c r="FCD1005" s="3"/>
      <c r="FCE1005" s="3"/>
      <c r="FCF1005" s="3"/>
      <c r="FCG1005" s="3"/>
      <c r="FCH1005" s="3"/>
      <c r="FCI1005" s="3"/>
      <c r="FCJ1005" s="3"/>
      <c r="FCK1005" s="3"/>
      <c r="FCL1005" s="3"/>
      <c r="FCM1005" s="3"/>
      <c r="FCN1005" s="3"/>
      <c r="FCO1005" s="3"/>
      <c r="FCP1005" s="3"/>
      <c r="FCQ1005" s="3"/>
      <c r="FCR1005" s="3"/>
      <c r="FCS1005" s="3"/>
      <c r="FCT1005" s="3"/>
      <c r="FCU1005" s="3"/>
      <c r="FCV1005" s="3"/>
      <c r="FCW1005" s="3"/>
      <c r="FCX1005" s="3"/>
      <c r="FCY1005" s="3"/>
      <c r="FCZ1005" s="3"/>
      <c r="FDA1005" s="3"/>
      <c r="FDB1005" s="3"/>
      <c r="FDC1005" s="3"/>
      <c r="FDD1005" s="3"/>
      <c r="FDE1005" s="3"/>
      <c r="FDF1005" s="3"/>
      <c r="FDG1005" s="3"/>
      <c r="FDH1005" s="3"/>
      <c r="FDI1005" s="3"/>
      <c r="FDJ1005" s="3"/>
      <c r="FDK1005" s="3"/>
      <c r="FDL1005" s="3"/>
      <c r="FDM1005" s="3"/>
      <c r="FDN1005" s="3"/>
      <c r="FDO1005" s="3"/>
      <c r="FDP1005" s="3"/>
      <c r="FDQ1005" s="3"/>
      <c r="FDR1005" s="3"/>
      <c r="FDS1005" s="3"/>
      <c r="FDT1005" s="3"/>
      <c r="FDU1005" s="3"/>
      <c r="FDV1005" s="3"/>
      <c r="FDW1005" s="3"/>
      <c r="FDX1005" s="3"/>
      <c r="FDY1005" s="3"/>
      <c r="FDZ1005" s="3"/>
      <c r="FEA1005" s="3"/>
      <c r="FEB1005" s="3"/>
      <c r="FEC1005" s="3"/>
      <c r="FED1005" s="3"/>
      <c r="FEE1005" s="3"/>
      <c r="FEF1005" s="3"/>
      <c r="FEG1005" s="3"/>
      <c r="FEH1005" s="3"/>
      <c r="FEI1005" s="3"/>
      <c r="FEJ1005" s="3"/>
      <c r="FEK1005" s="3"/>
      <c r="FEL1005" s="3"/>
      <c r="FEM1005" s="3"/>
      <c r="FEN1005" s="3"/>
      <c r="FEO1005" s="3"/>
      <c r="FEP1005" s="3"/>
      <c r="FEQ1005" s="3"/>
      <c r="FER1005" s="3"/>
      <c r="FES1005" s="3"/>
      <c r="FET1005" s="3"/>
      <c r="FEU1005" s="3"/>
      <c r="FEV1005" s="3"/>
      <c r="FEW1005" s="3"/>
      <c r="FEX1005" s="3"/>
      <c r="FEY1005" s="3"/>
      <c r="FEZ1005" s="3"/>
      <c r="FFA1005" s="3"/>
      <c r="FFB1005" s="3"/>
      <c r="FFC1005" s="3"/>
      <c r="FFD1005" s="3"/>
      <c r="FFE1005" s="3"/>
      <c r="FFF1005" s="3"/>
      <c r="FFG1005" s="3"/>
      <c r="FFH1005" s="3"/>
      <c r="FFI1005" s="3"/>
      <c r="FFJ1005" s="3"/>
      <c r="FFK1005" s="3"/>
      <c r="FFL1005" s="3"/>
      <c r="FFM1005" s="3"/>
      <c r="FFN1005" s="3"/>
      <c r="FFO1005" s="3"/>
      <c r="FFP1005" s="3"/>
      <c r="FFQ1005" s="3"/>
      <c r="FFR1005" s="3"/>
      <c r="FFS1005" s="3"/>
      <c r="FFT1005" s="3"/>
      <c r="FFU1005" s="3"/>
      <c r="FFV1005" s="3"/>
      <c r="FFW1005" s="3"/>
      <c r="FFX1005" s="3"/>
      <c r="FFY1005" s="3"/>
      <c r="FFZ1005" s="3"/>
      <c r="FGA1005" s="3"/>
      <c r="FGB1005" s="3"/>
      <c r="FGC1005" s="3"/>
      <c r="FGD1005" s="3"/>
      <c r="FGE1005" s="3"/>
      <c r="FGF1005" s="3"/>
      <c r="FGG1005" s="3"/>
      <c r="FGH1005" s="3"/>
      <c r="FGI1005" s="3"/>
      <c r="FGJ1005" s="3"/>
      <c r="FGK1005" s="3"/>
      <c r="FGL1005" s="3"/>
      <c r="FGM1005" s="3"/>
      <c r="FGN1005" s="3"/>
      <c r="FGO1005" s="3"/>
      <c r="FGP1005" s="3"/>
      <c r="FGQ1005" s="3"/>
      <c r="FGR1005" s="3"/>
      <c r="FGS1005" s="3"/>
      <c r="FGT1005" s="3"/>
      <c r="FGU1005" s="3"/>
      <c r="FGV1005" s="3"/>
      <c r="FGW1005" s="3"/>
      <c r="FGX1005" s="3"/>
      <c r="FGY1005" s="3"/>
      <c r="FGZ1005" s="3"/>
      <c r="FHA1005" s="3"/>
      <c r="FHB1005" s="3"/>
      <c r="FHC1005" s="3"/>
      <c r="FHD1005" s="3"/>
      <c r="FHE1005" s="3"/>
      <c r="FHF1005" s="3"/>
      <c r="FHG1005" s="3"/>
      <c r="FHH1005" s="3"/>
      <c r="FHI1005" s="3"/>
      <c r="FHJ1005" s="3"/>
      <c r="FHK1005" s="3"/>
      <c r="FHL1005" s="3"/>
      <c r="FHM1005" s="3"/>
      <c r="FHN1005" s="3"/>
      <c r="FHO1005" s="3"/>
      <c r="FHP1005" s="3"/>
      <c r="FHQ1005" s="3"/>
      <c r="FHR1005" s="3"/>
      <c r="FHS1005" s="3"/>
      <c r="FHT1005" s="3"/>
      <c r="FHU1005" s="3"/>
      <c r="FHV1005" s="3"/>
      <c r="FHW1005" s="3"/>
      <c r="FHX1005" s="3"/>
      <c r="FHY1005" s="3"/>
      <c r="FHZ1005" s="3"/>
      <c r="FIA1005" s="3"/>
      <c r="FIB1005" s="3"/>
      <c r="FIC1005" s="3"/>
      <c r="FID1005" s="3"/>
      <c r="FIE1005" s="3"/>
      <c r="FIF1005" s="3"/>
      <c r="FIG1005" s="3"/>
      <c r="FIH1005" s="3"/>
      <c r="FII1005" s="3"/>
      <c r="FIJ1005" s="3"/>
      <c r="FIK1005" s="3"/>
      <c r="FIL1005" s="3"/>
      <c r="FIM1005" s="3"/>
      <c r="FIN1005" s="3"/>
      <c r="FIO1005" s="3"/>
      <c r="FIP1005" s="3"/>
      <c r="FIQ1005" s="3"/>
      <c r="FIR1005" s="3"/>
      <c r="FIS1005" s="3"/>
      <c r="FIT1005" s="3"/>
      <c r="FIU1005" s="3"/>
      <c r="FIV1005" s="3"/>
      <c r="FIW1005" s="3"/>
      <c r="FIX1005" s="3"/>
      <c r="FIY1005" s="3"/>
      <c r="FIZ1005" s="3"/>
      <c r="FJA1005" s="3"/>
      <c r="FJB1005" s="3"/>
      <c r="FJC1005" s="3"/>
      <c r="FJD1005" s="3"/>
      <c r="FJE1005" s="3"/>
      <c r="FJF1005" s="3"/>
      <c r="FJG1005" s="3"/>
      <c r="FJH1005" s="3"/>
      <c r="FJI1005" s="3"/>
      <c r="FJJ1005" s="3"/>
      <c r="FJK1005" s="3"/>
      <c r="FJL1005" s="3"/>
      <c r="FJM1005" s="3"/>
      <c r="FJN1005" s="3"/>
      <c r="FJO1005" s="3"/>
      <c r="FJP1005" s="3"/>
      <c r="FJQ1005" s="3"/>
      <c r="FJR1005" s="3"/>
      <c r="FJS1005" s="3"/>
      <c r="FJT1005" s="3"/>
      <c r="FJU1005" s="3"/>
      <c r="FJV1005" s="3"/>
      <c r="FJW1005" s="3"/>
      <c r="FJX1005" s="3"/>
      <c r="FJY1005" s="3"/>
      <c r="FJZ1005" s="3"/>
      <c r="FKA1005" s="3"/>
      <c r="FKB1005" s="3"/>
      <c r="FKC1005" s="3"/>
      <c r="FKD1005" s="3"/>
      <c r="FKE1005" s="3"/>
      <c r="FKF1005" s="3"/>
      <c r="FKG1005" s="3"/>
      <c r="FKH1005" s="3"/>
      <c r="FKI1005" s="3"/>
      <c r="FKJ1005" s="3"/>
      <c r="FKK1005" s="3"/>
      <c r="FKL1005" s="3"/>
      <c r="FKM1005" s="3"/>
      <c r="FKN1005" s="3"/>
      <c r="FKO1005" s="3"/>
      <c r="FKP1005" s="3"/>
      <c r="FKQ1005" s="3"/>
      <c r="FKR1005" s="3"/>
      <c r="FKS1005" s="3"/>
      <c r="FKT1005" s="3"/>
      <c r="FKU1005" s="3"/>
      <c r="FKV1005" s="3"/>
      <c r="FKW1005" s="3"/>
      <c r="FKX1005" s="3"/>
      <c r="FKY1005" s="3"/>
      <c r="FKZ1005" s="3"/>
      <c r="FLA1005" s="3"/>
      <c r="FLB1005" s="3"/>
      <c r="FLC1005" s="3"/>
      <c r="FLD1005" s="3"/>
      <c r="FLE1005" s="3"/>
      <c r="FLF1005" s="3"/>
      <c r="FLG1005" s="3"/>
      <c r="FLH1005" s="3"/>
      <c r="FLI1005" s="3"/>
      <c r="FLJ1005" s="3"/>
      <c r="FLK1005" s="3"/>
      <c r="FLL1005" s="3"/>
      <c r="FLM1005" s="3"/>
      <c r="FLN1005" s="3"/>
      <c r="FLO1005" s="3"/>
      <c r="FLP1005" s="3"/>
      <c r="FLQ1005" s="3"/>
      <c r="FLR1005" s="3"/>
      <c r="FLS1005" s="3"/>
      <c r="FLT1005" s="3"/>
      <c r="FLU1005" s="3"/>
      <c r="FLV1005" s="3"/>
      <c r="FLW1005" s="3"/>
      <c r="FLX1005" s="3"/>
      <c r="FLY1005" s="3"/>
      <c r="FLZ1005" s="3"/>
      <c r="FMA1005" s="3"/>
      <c r="FMB1005" s="3"/>
      <c r="FMC1005" s="3"/>
      <c r="FMD1005" s="3"/>
      <c r="FME1005" s="3"/>
      <c r="FMF1005" s="3"/>
      <c r="FMG1005" s="3"/>
      <c r="FMH1005" s="3"/>
      <c r="FMI1005" s="3"/>
      <c r="FMJ1005" s="3"/>
      <c r="FMK1005" s="3"/>
      <c r="FML1005" s="3"/>
      <c r="FMM1005" s="3"/>
      <c r="FMN1005" s="3"/>
      <c r="FMO1005" s="3"/>
      <c r="FMP1005" s="3"/>
      <c r="FMQ1005" s="3"/>
      <c r="FMR1005" s="3"/>
      <c r="FMS1005" s="3"/>
      <c r="FMT1005" s="3"/>
      <c r="FMU1005" s="3"/>
      <c r="FMV1005" s="3"/>
      <c r="FMW1005" s="3"/>
      <c r="FMX1005" s="3"/>
      <c r="FMY1005" s="3"/>
      <c r="FMZ1005" s="3"/>
      <c r="FNA1005" s="3"/>
      <c r="FNB1005" s="3"/>
      <c r="FNC1005" s="3"/>
      <c r="FND1005" s="3"/>
      <c r="FNE1005" s="3"/>
      <c r="FNF1005" s="3"/>
      <c r="FNG1005" s="3"/>
      <c r="FNH1005" s="3"/>
      <c r="FNI1005" s="3"/>
      <c r="FNJ1005" s="3"/>
      <c r="FNK1005" s="3"/>
      <c r="FNL1005" s="3"/>
      <c r="FNM1005" s="3"/>
      <c r="FNN1005" s="3"/>
      <c r="FNO1005" s="3"/>
      <c r="FNP1005" s="3"/>
      <c r="FNQ1005" s="3"/>
      <c r="FNR1005" s="3"/>
      <c r="FNS1005" s="3"/>
      <c r="FNT1005" s="3"/>
      <c r="FNU1005" s="3"/>
      <c r="FNV1005" s="3"/>
      <c r="FNW1005" s="3"/>
      <c r="FNX1005" s="3"/>
      <c r="FNY1005" s="3"/>
      <c r="FNZ1005" s="3"/>
      <c r="FOA1005" s="3"/>
      <c r="FOB1005" s="3"/>
      <c r="FOC1005" s="3"/>
      <c r="FOD1005" s="3"/>
      <c r="FOE1005" s="3"/>
      <c r="FOF1005" s="3"/>
      <c r="FOG1005" s="3"/>
      <c r="FOH1005" s="3"/>
      <c r="FOI1005" s="3"/>
      <c r="FOJ1005" s="3"/>
      <c r="FOK1005" s="3"/>
      <c r="FOL1005" s="3"/>
      <c r="FOM1005" s="3"/>
      <c r="FON1005" s="3"/>
      <c r="FOO1005" s="3"/>
      <c r="FOP1005" s="3"/>
      <c r="FOQ1005" s="3"/>
      <c r="FOR1005" s="3"/>
      <c r="FOS1005" s="3"/>
      <c r="FOT1005" s="3"/>
      <c r="FOU1005" s="3"/>
      <c r="FOV1005" s="3"/>
      <c r="FOW1005" s="3"/>
      <c r="FOX1005" s="3"/>
      <c r="FOY1005" s="3"/>
      <c r="FOZ1005" s="3"/>
      <c r="FPA1005" s="3"/>
      <c r="FPB1005" s="3"/>
      <c r="FPC1005" s="3"/>
      <c r="FPD1005" s="3"/>
      <c r="FPE1005" s="3"/>
      <c r="FPF1005" s="3"/>
      <c r="FPG1005" s="3"/>
      <c r="FPH1005" s="3"/>
      <c r="FPI1005" s="3"/>
      <c r="FPJ1005" s="3"/>
      <c r="FPK1005" s="3"/>
      <c r="FPL1005" s="3"/>
      <c r="FPM1005" s="3"/>
      <c r="FPN1005" s="3"/>
      <c r="FPO1005" s="3"/>
      <c r="FPP1005" s="3"/>
      <c r="FPQ1005" s="3"/>
      <c r="FPR1005" s="3"/>
      <c r="FPS1005" s="3"/>
      <c r="FPT1005" s="3"/>
      <c r="FPU1005" s="3"/>
      <c r="FPV1005" s="3"/>
      <c r="FPW1005" s="3"/>
      <c r="FPX1005" s="3"/>
      <c r="FPY1005" s="3"/>
      <c r="FPZ1005" s="3"/>
      <c r="FQA1005" s="3"/>
      <c r="FQB1005" s="3"/>
      <c r="FQC1005" s="3"/>
      <c r="FQD1005" s="3"/>
      <c r="FQE1005" s="3"/>
      <c r="FQF1005" s="3"/>
      <c r="FQG1005" s="3"/>
      <c r="FQH1005" s="3"/>
      <c r="FQI1005" s="3"/>
      <c r="FQJ1005" s="3"/>
      <c r="FQK1005" s="3"/>
      <c r="FQL1005" s="3"/>
      <c r="FQM1005" s="3"/>
      <c r="FQN1005" s="3"/>
      <c r="FQO1005" s="3"/>
      <c r="FQP1005" s="3"/>
      <c r="FQQ1005" s="3"/>
      <c r="FQR1005" s="3"/>
      <c r="FQS1005" s="3"/>
      <c r="FQT1005" s="3"/>
      <c r="FQU1005" s="3"/>
      <c r="FQV1005" s="3"/>
      <c r="FQW1005" s="3"/>
      <c r="FQX1005" s="3"/>
      <c r="FQY1005" s="3"/>
      <c r="FQZ1005" s="3"/>
      <c r="FRA1005" s="3"/>
      <c r="FRB1005" s="3"/>
      <c r="FRC1005" s="3"/>
      <c r="FRD1005" s="3"/>
      <c r="FRE1005" s="3"/>
      <c r="FRF1005" s="3"/>
      <c r="FRG1005" s="3"/>
      <c r="FRH1005" s="3"/>
      <c r="FRI1005" s="3"/>
      <c r="FRJ1005" s="3"/>
      <c r="FRK1005" s="3"/>
      <c r="FRL1005" s="3"/>
      <c r="FRM1005" s="3"/>
      <c r="FRN1005" s="3"/>
      <c r="FRO1005" s="3"/>
      <c r="FRP1005" s="3"/>
      <c r="FRQ1005" s="3"/>
      <c r="FRR1005" s="3"/>
      <c r="FRS1005" s="3"/>
      <c r="FRT1005" s="3"/>
      <c r="FRU1005" s="3"/>
      <c r="FRV1005" s="3"/>
      <c r="FRW1005" s="3"/>
      <c r="FRX1005" s="3"/>
      <c r="FRY1005" s="3"/>
      <c r="FRZ1005" s="3"/>
      <c r="FSA1005" s="3"/>
      <c r="FSB1005" s="3"/>
      <c r="FSC1005" s="3"/>
      <c r="FSD1005" s="3"/>
      <c r="FSE1005" s="3"/>
      <c r="FSF1005" s="3"/>
      <c r="FSG1005" s="3"/>
      <c r="FSH1005" s="3"/>
      <c r="FSI1005" s="3"/>
      <c r="FSJ1005" s="3"/>
      <c r="FSK1005" s="3"/>
      <c r="FSL1005" s="3"/>
      <c r="FSM1005" s="3"/>
      <c r="FSN1005" s="3"/>
      <c r="FSO1005" s="3"/>
      <c r="FSP1005" s="3"/>
      <c r="FSQ1005" s="3"/>
      <c r="FSR1005" s="3"/>
      <c r="FSS1005" s="3"/>
      <c r="FST1005" s="3"/>
      <c r="FSU1005" s="3"/>
      <c r="FSV1005" s="3"/>
      <c r="FSW1005" s="3"/>
      <c r="FSX1005" s="3"/>
      <c r="FSY1005" s="3"/>
      <c r="FSZ1005" s="3"/>
      <c r="FTA1005" s="3"/>
      <c r="FTB1005" s="3"/>
      <c r="FTC1005" s="3"/>
      <c r="FTD1005" s="3"/>
      <c r="FTE1005" s="3"/>
      <c r="FTF1005" s="3"/>
      <c r="FTG1005" s="3"/>
      <c r="FTH1005" s="3"/>
      <c r="FTI1005" s="3"/>
      <c r="FTJ1005" s="3"/>
      <c r="FTK1005" s="3"/>
      <c r="FTL1005" s="3"/>
      <c r="FTM1005" s="3"/>
      <c r="FTN1005" s="3"/>
      <c r="FTO1005" s="3"/>
      <c r="FTP1005" s="3"/>
      <c r="FTQ1005" s="3"/>
      <c r="FTR1005" s="3"/>
      <c r="FTS1005" s="3"/>
      <c r="FTT1005" s="3"/>
      <c r="FTU1005" s="3"/>
      <c r="FTV1005" s="3"/>
      <c r="FTW1005" s="3"/>
      <c r="FTX1005" s="3"/>
      <c r="FTY1005" s="3"/>
      <c r="FTZ1005" s="3"/>
      <c r="FUA1005" s="3"/>
      <c r="FUB1005" s="3"/>
      <c r="FUC1005" s="3"/>
      <c r="FUD1005" s="3"/>
      <c r="FUE1005" s="3"/>
      <c r="FUF1005" s="3"/>
      <c r="FUG1005" s="3"/>
      <c r="FUH1005" s="3"/>
      <c r="FUI1005" s="3"/>
      <c r="FUJ1005" s="3"/>
      <c r="FUK1005" s="3"/>
      <c r="FUL1005" s="3"/>
      <c r="FUM1005" s="3"/>
      <c r="FUN1005" s="3"/>
      <c r="FUO1005" s="3"/>
      <c r="FUP1005" s="3"/>
      <c r="FUQ1005" s="3"/>
      <c r="FUR1005" s="3"/>
      <c r="FUS1005" s="3"/>
      <c r="FUT1005" s="3"/>
      <c r="FUU1005" s="3"/>
      <c r="FUV1005" s="3"/>
      <c r="FUW1005" s="3"/>
      <c r="FUX1005" s="3"/>
      <c r="FUY1005" s="3"/>
      <c r="FUZ1005" s="3"/>
      <c r="FVA1005" s="3"/>
      <c r="FVB1005" s="3"/>
      <c r="FVC1005" s="3"/>
      <c r="FVD1005" s="3"/>
      <c r="FVE1005" s="3"/>
      <c r="FVF1005" s="3"/>
      <c r="FVG1005" s="3"/>
      <c r="FVH1005" s="3"/>
      <c r="FVI1005" s="3"/>
      <c r="FVJ1005" s="3"/>
      <c r="FVK1005" s="3"/>
      <c r="FVL1005" s="3"/>
      <c r="FVM1005" s="3"/>
      <c r="FVN1005" s="3"/>
      <c r="FVO1005" s="3"/>
      <c r="FVP1005" s="3"/>
      <c r="FVQ1005" s="3"/>
      <c r="FVR1005" s="3"/>
      <c r="FVS1005" s="3"/>
      <c r="FVT1005" s="3"/>
      <c r="FVU1005" s="3"/>
      <c r="FVV1005" s="3"/>
      <c r="FVW1005" s="3"/>
      <c r="FVX1005" s="3"/>
      <c r="FVY1005" s="3"/>
      <c r="FVZ1005" s="3"/>
      <c r="FWA1005" s="3"/>
      <c r="FWB1005" s="3"/>
      <c r="FWC1005" s="3"/>
      <c r="FWD1005" s="3"/>
      <c r="FWE1005" s="3"/>
      <c r="FWF1005" s="3"/>
      <c r="FWG1005" s="3"/>
      <c r="FWH1005" s="3"/>
      <c r="FWI1005" s="3"/>
      <c r="FWJ1005" s="3"/>
      <c r="FWK1005" s="3"/>
      <c r="FWL1005" s="3"/>
      <c r="FWM1005" s="3"/>
      <c r="FWN1005" s="3"/>
      <c r="FWO1005" s="3"/>
      <c r="FWP1005" s="3"/>
      <c r="FWQ1005" s="3"/>
      <c r="FWR1005" s="3"/>
      <c r="FWS1005" s="3"/>
      <c r="FWT1005" s="3"/>
      <c r="FWU1005" s="3"/>
      <c r="FWV1005" s="3"/>
      <c r="FWW1005" s="3"/>
      <c r="FWX1005" s="3"/>
      <c r="FWY1005" s="3"/>
      <c r="FWZ1005" s="3"/>
      <c r="FXA1005" s="3"/>
      <c r="FXB1005" s="3"/>
      <c r="FXC1005" s="3"/>
      <c r="FXD1005" s="3"/>
      <c r="FXE1005" s="3"/>
      <c r="FXF1005" s="3"/>
      <c r="FXG1005" s="3"/>
      <c r="FXH1005" s="3"/>
      <c r="FXI1005" s="3"/>
      <c r="FXJ1005" s="3"/>
      <c r="FXK1005" s="3"/>
      <c r="FXL1005" s="3"/>
      <c r="FXM1005" s="3"/>
      <c r="FXN1005" s="3"/>
      <c r="FXO1005" s="3"/>
      <c r="FXP1005" s="3"/>
      <c r="FXQ1005" s="3"/>
      <c r="FXR1005" s="3"/>
      <c r="FXS1005" s="3"/>
      <c r="FXT1005" s="3"/>
      <c r="FXU1005" s="3"/>
      <c r="FXV1005" s="3"/>
      <c r="FXW1005" s="3"/>
      <c r="FXX1005" s="3"/>
      <c r="FXY1005" s="3"/>
      <c r="FXZ1005" s="3"/>
      <c r="FYA1005" s="3"/>
      <c r="FYB1005" s="3"/>
      <c r="FYC1005" s="3"/>
      <c r="FYD1005" s="3"/>
      <c r="FYE1005" s="3"/>
      <c r="FYF1005" s="3"/>
      <c r="FYG1005" s="3"/>
      <c r="FYH1005" s="3"/>
      <c r="FYI1005" s="3"/>
      <c r="FYJ1005" s="3"/>
      <c r="FYK1005" s="3"/>
      <c r="FYL1005" s="3"/>
      <c r="FYM1005" s="3"/>
      <c r="FYN1005" s="3"/>
      <c r="FYO1005" s="3"/>
      <c r="FYP1005" s="3"/>
      <c r="FYQ1005" s="3"/>
      <c r="FYR1005" s="3"/>
      <c r="FYS1005" s="3"/>
      <c r="FYT1005" s="3"/>
      <c r="FYU1005" s="3"/>
      <c r="FYV1005" s="3"/>
      <c r="FYW1005" s="3"/>
      <c r="FYX1005" s="3"/>
      <c r="FYY1005" s="3"/>
      <c r="FYZ1005" s="3"/>
      <c r="FZA1005" s="3"/>
      <c r="FZB1005" s="3"/>
      <c r="FZC1005" s="3"/>
      <c r="FZD1005" s="3"/>
      <c r="FZE1005" s="3"/>
      <c r="FZF1005" s="3"/>
      <c r="FZG1005" s="3"/>
      <c r="FZH1005" s="3"/>
      <c r="FZI1005" s="3"/>
      <c r="FZJ1005" s="3"/>
      <c r="FZK1005" s="3"/>
      <c r="FZL1005" s="3"/>
      <c r="FZM1005" s="3"/>
      <c r="FZN1005" s="3"/>
      <c r="FZO1005" s="3"/>
      <c r="FZP1005" s="3"/>
      <c r="FZQ1005" s="3"/>
      <c r="FZR1005" s="3"/>
      <c r="FZS1005" s="3"/>
      <c r="FZT1005" s="3"/>
      <c r="FZU1005" s="3"/>
      <c r="FZV1005" s="3"/>
      <c r="FZW1005" s="3"/>
      <c r="FZX1005" s="3"/>
      <c r="FZY1005" s="3"/>
      <c r="FZZ1005" s="3"/>
      <c r="GAA1005" s="3"/>
      <c r="GAB1005" s="3"/>
      <c r="GAC1005" s="3"/>
      <c r="GAD1005" s="3"/>
      <c r="GAE1005" s="3"/>
      <c r="GAF1005" s="3"/>
      <c r="GAG1005" s="3"/>
      <c r="GAH1005" s="3"/>
      <c r="GAI1005" s="3"/>
      <c r="GAJ1005" s="3"/>
      <c r="GAK1005" s="3"/>
      <c r="GAL1005" s="3"/>
      <c r="GAM1005" s="3"/>
      <c r="GAN1005" s="3"/>
      <c r="GAO1005" s="3"/>
      <c r="GAP1005" s="3"/>
      <c r="GAQ1005" s="3"/>
      <c r="GAR1005" s="3"/>
      <c r="GAS1005" s="3"/>
      <c r="GAT1005" s="3"/>
      <c r="GAU1005" s="3"/>
      <c r="GAV1005" s="3"/>
      <c r="GAW1005" s="3"/>
      <c r="GAX1005" s="3"/>
      <c r="GAY1005" s="3"/>
      <c r="GAZ1005" s="3"/>
      <c r="GBA1005" s="3"/>
      <c r="GBB1005" s="3"/>
      <c r="GBC1005" s="3"/>
      <c r="GBD1005" s="3"/>
      <c r="GBE1005" s="3"/>
      <c r="GBF1005" s="3"/>
      <c r="GBG1005" s="3"/>
      <c r="GBH1005" s="3"/>
      <c r="GBI1005" s="3"/>
      <c r="GBJ1005" s="3"/>
      <c r="GBK1005" s="3"/>
      <c r="GBL1005" s="3"/>
      <c r="GBM1005" s="3"/>
      <c r="GBN1005" s="3"/>
      <c r="GBO1005" s="3"/>
      <c r="GBP1005" s="3"/>
      <c r="GBQ1005" s="3"/>
      <c r="GBR1005" s="3"/>
      <c r="GBS1005" s="3"/>
      <c r="GBT1005" s="3"/>
      <c r="GBU1005" s="3"/>
      <c r="GBV1005" s="3"/>
      <c r="GBW1005" s="3"/>
      <c r="GBX1005" s="3"/>
      <c r="GBY1005" s="3"/>
      <c r="GBZ1005" s="3"/>
      <c r="GCA1005" s="3"/>
      <c r="GCB1005" s="3"/>
      <c r="GCC1005" s="3"/>
      <c r="GCD1005" s="3"/>
      <c r="GCE1005" s="3"/>
      <c r="GCF1005" s="3"/>
      <c r="GCG1005" s="3"/>
      <c r="GCH1005" s="3"/>
      <c r="GCI1005" s="3"/>
      <c r="GCJ1005" s="3"/>
      <c r="GCK1005" s="3"/>
      <c r="GCL1005" s="3"/>
      <c r="GCM1005" s="3"/>
      <c r="GCN1005" s="3"/>
      <c r="GCO1005" s="3"/>
      <c r="GCP1005" s="3"/>
      <c r="GCQ1005" s="3"/>
      <c r="GCR1005" s="3"/>
      <c r="GCS1005" s="3"/>
      <c r="GCT1005" s="3"/>
      <c r="GCU1005" s="3"/>
      <c r="GCV1005" s="3"/>
      <c r="GCW1005" s="3"/>
      <c r="GCX1005" s="3"/>
      <c r="GCY1005" s="3"/>
      <c r="GCZ1005" s="3"/>
      <c r="GDA1005" s="3"/>
      <c r="GDB1005" s="3"/>
      <c r="GDC1005" s="3"/>
      <c r="GDD1005" s="3"/>
      <c r="GDE1005" s="3"/>
      <c r="GDF1005" s="3"/>
      <c r="GDG1005" s="3"/>
      <c r="GDH1005" s="3"/>
      <c r="GDI1005" s="3"/>
      <c r="GDJ1005" s="3"/>
      <c r="GDK1005" s="3"/>
      <c r="GDL1005" s="3"/>
      <c r="GDM1005" s="3"/>
      <c r="GDN1005" s="3"/>
      <c r="GDO1005" s="3"/>
      <c r="GDP1005" s="3"/>
      <c r="GDQ1005" s="3"/>
      <c r="GDR1005" s="3"/>
      <c r="GDS1005" s="3"/>
      <c r="GDT1005" s="3"/>
      <c r="GDU1005" s="3"/>
      <c r="GDV1005" s="3"/>
      <c r="GDW1005" s="3"/>
      <c r="GDX1005" s="3"/>
      <c r="GDY1005" s="3"/>
      <c r="GDZ1005" s="3"/>
      <c r="GEA1005" s="3"/>
      <c r="GEB1005" s="3"/>
      <c r="GEC1005" s="3"/>
      <c r="GED1005" s="3"/>
      <c r="GEE1005" s="3"/>
      <c r="GEF1005" s="3"/>
      <c r="GEG1005" s="3"/>
      <c r="GEH1005" s="3"/>
      <c r="GEI1005" s="3"/>
      <c r="GEJ1005" s="3"/>
      <c r="GEK1005" s="3"/>
      <c r="GEL1005" s="3"/>
      <c r="GEM1005" s="3"/>
      <c r="GEN1005" s="3"/>
      <c r="GEO1005" s="3"/>
      <c r="GEP1005" s="3"/>
      <c r="GEQ1005" s="3"/>
      <c r="GER1005" s="3"/>
      <c r="GES1005" s="3"/>
      <c r="GET1005" s="3"/>
      <c r="GEU1005" s="3"/>
      <c r="GEV1005" s="3"/>
      <c r="GEW1005" s="3"/>
      <c r="GEX1005" s="3"/>
      <c r="GEY1005" s="3"/>
      <c r="GEZ1005" s="3"/>
      <c r="GFA1005" s="3"/>
      <c r="GFB1005" s="3"/>
      <c r="GFC1005" s="3"/>
      <c r="GFD1005" s="3"/>
      <c r="GFE1005" s="3"/>
      <c r="GFF1005" s="3"/>
      <c r="GFG1005" s="3"/>
      <c r="GFH1005" s="3"/>
      <c r="GFI1005" s="3"/>
      <c r="GFJ1005" s="3"/>
      <c r="GFK1005" s="3"/>
      <c r="GFL1005" s="3"/>
      <c r="GFM1005" s="3"/>
      <c r="GFN1005" s="3"/>
      <c r="GFO1005" s="3"/>
      <c r="GFP1005" s="3"/>
      <c r="GFQ1005" s="3"/>
      <c r="GFR1005" s="3"/>
      <c r="GFS1005" s="3"/>
      <c r="GFT1005" s="3"/>
      <c r="GFU1005" s="3"/>
      <c r="GFV1005" s="3"/>
      <c r="GFW1005" s="3"/>
      <c r="GFX1005" s="3"/>
      <c r="GFY1005" s="3"/>
      <c r="GFZ1005" s="3"/>
      <c r="GGA1005" s="3"/>
      <c r="GGB1005" s="3"/>
      <c r="GGC1005" s="3"/>
      <c r="GGD1005" s="3"/>
      <c r="GGE1005" s="3"/>
      <c r="GGF1005" s="3"/>
      <c r="GGG1005" s="3"/>
      <c r="GGH1005" s="3"/>
      <c r="GGI1005" s="3"/>
      <c r="GGJ1005" s="3"/>
      <c r="GGK1005" s="3"/>
      <c r="GGL1005" s="3"/>
      <c r="GGM1005" s="3"/>
      <c r="GGN1005" s="3"/>
      <c r="GGO1005" s="3"/>
      <c r="GGP1005" s="3"/>
      <c r="GGQ1005" s="3"/>
      <c r="GGR1005" s="3"/>
      <c r="GGS1005" s="3"/>
      <c r="GGT1005" s="3"/>
      <c r="GGU1005" s="3"/>
      <c r="GGV1005" s="3"/>
      <c r="GGW1005" s="3"/>
      <c r="GGX1005" s="3"/>
      <c r="GGY1005" s="3"/>
      <c r="GGZ1005" s="3"/>
      <c r="GHA1005" s="3"/>
      <c r="GHB1005" s="3"/>
      <c r="GHC1005" s="3"/>
      <c r="GHD1005" s="3"/>
      <c r="GHE1005" s="3"/>
      <c r="GHF1005" s="3"/>
      <c r="GHG1005" s="3"/>
      <c r="GHH1005" s="3"/>
      <c r="GHI1005" s="3"/>
      <c r="GHJ1005" s="3"/>
      <c r="GHK1005" s="3"/>
      <c r="GHL1005" s="3"/>
      <c r="GHM1005" s="3"/>
      <c r="GHN1005" s="3"/>
      <c r="GHO1005" s="3"/>
      <c r="GHP1005" s="3"/>
      <c r="GHQ1005" s="3"/>
      <c r="GHR1005" s="3"/>
      <c r="GHS1005" s="3"/>
      <c r="GHT1005" s="3"/>
      <c r="GHU1005" s="3"/>
      <c r="GHV1005" s="3"/>
      <c r="GHW1005" s="3"/>
      <c r="GHX1005" s="3"/>
      <c r="GHY1005" s="3"/>
      <c r="GHZ1005" s="3"/>
      <c r="GIA1005" s="3"/>
      <c r="GIB1005" s="3"/>
      <c r="GIC1005" s="3"/>
      <c r="GID1005" s="3"/>
      <c r="GIE1005" s="3"/>
      <c r="GIF1005" s="3"/>
      <c r="GIG1005" s="3"/>
      <c r="GIH1005" s="3"/>
      <c r="GII1005" s="3"/>
      <c r="GIJ1005" s="3"/>
      <c r="GIK1005" s="3"/>
      <c r="GIL1005" s="3"/>
      <c r="GIM1005" s="3"/>
      <c r="GIN1005" s="3"/>
      <c r="GIO1005" s="3"/>
      <c r="GIP1005" s="3"/>
      <c r="GIQ1005" s="3"/>
      <c r="GIR1005" s="3"/>
      <c r="GIS1005" s="3"/>
      <c r="GIT1005" s="3"/>
      <c r="GIU1005" s="3"/>
      <c r="GIV1005" s="3"/>
      <c r="GIW1005" s="3"/>
      <c r="GIX1005" s="3"/>
      <c r="GIY1005" s="3"/>
      <c r="GIZ1005" s="3"/>
      <c r="GJA1005" s="3"/>
      <c r="GJB1005" s="3"/>
      <c r="GJC1005" s="3"/>
      <c r="GJD1005" s="3"/>
      <c r="GJE1005" s="3"/>
      <c r="GJF1005" s="3"/>
      <c r="GJG1005" s="3"/>
      <c r="GJH1005" s="3"/>
      <c r="GJI1005" s="3"/>
      <c r="GJJ1005" s="3"/>
      <c r="GJK1005" s="3"/>
      <c r="GJL1005" s="3"/>
      <c r="GJM1005" s="3"/>
      <c r="GJN1005" s="3"/>
      <c r="GJO1005" s="3"/>
      <c r="GJP1005" s="3"/>
      <c r="GJQ1005" s="3"/>
      <c r="GJR1005" s="3"/>
      <c r="GJS1005" s="3"/>
      <c r="GJT1005" s="3"/>
      <c r="GJU1005" s="3"/>
      <c r="GJV1005" s="3"/>
      <c r="GJW1005" s="3"/>
      <c r="GJX1005" s="3"/>
      <c r="GJY1005" s="3"/>
      <c r="GJZ1005" s="3"/>
      <c r="GKA1005" s="3"/>
      <c r="GKB1005" s="3"/>
      <c r="GKC1005" s="3"/>
      <c r="GKD1005" s="3"/>
      <c r="GKE1005" s="3"/>
      <c r="GKF1005" s="3"/>
      <c r="GKG1005" s="3"/>
      <c r="GKH1005" s="3"/>
      <c r="GKI1005" s="3"/>
      <c r="GKJ1005" s="3"/>
      <c r="GKK1005" s="3"/>
      <c r="GKL1005" s="3"/>
      <c r="GKM1005" s="3"/>
      <c r="GKN1005" s="3"/>
      <c r="GKO1005" s="3"/>
      <c r="GKP1005" s="3"/>
      <c r="GKQ1005" s="3"/>
      <c r="GKR1005" s="3"/>
      <c r="GKS1005" s="3"/>
      <c r="GKT1005" s="3"/>
      <c r="GKU1005" s="3"/>
      <c r="GKV1005" s="3"/>
      <c r="GKW1005" s="3"/>
      <c r="GKX1005" s="3"/>
      <c r="GKY1005" s="3"/>
      <c r="GKZ1005" s="3"/>
      <c r="GLA1005" s="3"/>
      <c r="GLB1005" s="3"/>
      <c r="GLC1005" s="3"/>
      <c r="GLD1005" s="3"/>
      <c r="GLE1005" s="3"/>
      <c r="GLF1005" s="3"/>
      <c r="GLG1005" s="3"/>
      <c r="GLH1005" s="3"/>
      <c r="GLI1005" s="3"/>
      <c r="GLJ1005" s="3"/>
      <c r="GLK1005" s="3"/>
      <c r="GLL1005" s="3"/>
      <c r="GLM1005" s="3"/>
      <c r="GLN1005" s="3"/>
      <c r="GLO1005" s="3"/>
      <c r="GLP1005" s="3"/>
      <c r="GLQ1005" s="3"/>
      <c r="GLR1005" s="3"/>
      <c r="GLS1005" s="3"/>
      <c r="GLT1005" s="3"/>
      <c r="GLU1005" s="3"/>
      <c r="GLV1005" s="3"/>
      <c r="GLW1005" s="3"/>
      <c r="GLX1005" s="3"/>
      <c r="GLY1005" s="3"/>
      <c r="GLZ1005" s="3"/>
      <c r="GMA1005" s="3"/>
      <c r="GMB1005" s="3"/>
      <c r="GMC1005" s="3"/>
      <c r="GMD1005" s="3"/>
      <c r="GME1005" s="3"/>
      <c r="GMF1005" s="3"/>
      <c r="GMG1005" s="3"/>
      <c r="GMH1005" s="3"/>
      <c r="GMI1005" s="3"/>
      <c r="GMJ1005" s="3"/>
      <c r="GMK1005" s="3"/>
      <c r="GML1005" s="3"/>
      <c r="GMM1005" s="3"/>
      <c r="GMN1005" s="3"/>
      <c r="GMO1005" s="3"/>
      <c r="GMP1005" s="3"/>
      <c r="GMQ1005" s="3"/>
      <c r="GMR1005" s="3"/>
      <c r="GMS1005" s="3"/>
      <c r="GMT1005" s="3"/>
      <c r="GMU1005" s="3"/>
      <c r="GMV1005" s="3"/>
      <c r="GMW1005" s="3"/>
      <c r="GMX1005" s="3"/>
      <c r="GMY1005" s="3"/>
      <c r="GMZ1005" s="3"/>
      <c r="GNA1005" s="3"/>
      <c r="GNB1005" s="3"/>
      <c r="GNC1005" s="3"/>
      <c r="GND1005" s="3"/>
      <c r="GNE1005" s="3"/>
      <c r="GNF1005" s="3"/>
      <c r="GNG1005" s="3"/>
      <c r="GNH1005" s="3"/>
      <c r="GNI1005" s="3"/>
      <c r="GNJ1005" s="3"/>
      <c r="GNK1005" s="3"/>
      <c r="GNL1005" s="3"/>
      <c r="GNM1005" s="3"/>
      <c r="GNN1005" s="3"/>
      <c r="GNO1005" s="3"/>
      <c r="GNP1005" s="3"/>
      <c r="GNQ1005" s="3"/>
      <c r="GNR1005" s="3"/>
      <c r="GNS1005" s="3"/>
      <c r="GNT1005" s="3"/>
      <c r="GNU1005" s="3"/>
      <c r="GNV1005" s="3"/>
      <c r="GNW1005" s="3"/>
      <c r="GNX1005" s="3"/>
      <c r="GNY1005" s="3"/>
      <c r="GNZ1005" s="3"/>
      <c r="GOA1005" s="3"/>
      <c r="GOB1005" s="3"/>
      <c r="GOC1005" s="3"/>
      <c r="GOD1005" s="3"/>
      <c r="GOE1005" s="3"/>
      <c r="GOF1005" s="3"/>
      <c r="GOG1005" s="3"/>
      <c r="GOH1005" s="3"/>
      <c r="GOI1005" s="3"/>
      <c r="GOJ1005" s="3"/>
      <c r="GOK1005" s="3"/>
      <c r="GOL1005" s="3"/>
      <c r="GOM1005" s="3"/>
      <c r="GON1005" s="3"/>
      <c r="GOO1005" s="3"/>
      <c r="GOP1005" s="3"/>
      <c r="GOQ1005" s="3"/>
      <c r="GOR1005" s="3"/>
      <c r="GOS1005" s="3"/>
      <c r="GOT1005" s="3"/>
      <c r="GOU1005" s="3"/>
      <c r="GOV1005" s="3"/>
      <c r="GOW1005" s="3"/>
      <c r="GOX1005" s="3"/>
      <c r="GOY1005" s="3"/>
      <c r="GOZ1005" s="3"/>
      <c r="GPA1005" s="3"/>
      <c r="GPB1005" s="3"/>
      <c r="GPC1005" s="3"/>
      <c r="GPD1005" s="3"/>
      <c r="GPE1005" s="3"/>
      <c r="GPF1005" s="3"/>
      <c r="GPG1005" s="3"/>
      <c r="GPH1005" s="3"/>
      <c r="GPI1005" s="3"/>
      <c r="GPJ1005" s="3"/>
      <c r="GPK1005" s="3"/>
      <c r="GPL1005" s="3"/>
      <c r="GPM1005" s="3"/>
      <c r="GPN1005" s="3"/>
      <c r="GPO1005" s="3"/>
      <c r="GPP1005" s="3"/>
      <c r="GPQ1005" s="3"/>
      <c r="GPR1005" s="3"/>
      <c r="GPS1005" s="3"/>
      <c r="GPT1005" s="3"/>
      <c r="GPU1005" s="3"/>
      <c r="GPV1005" s="3"/>
      <c r="GPW1005" s="3"/>
      <c r="GPX1005" s="3"/>
      <c r="GPY1005" s="3"/>
      <c r="GPZ1005" s="3"/>
      <c r="GQA1005" s="3"/>
      <c r="GQB1005" s="3"/>
      <c r="GQC1005" s="3"/>
      <c r="GQD1005" s="3"/>
      <c r="GQE1005" s="3"/>
      <c r="GQF1005" s="3"/>
      <c r="GQG1005" s="3"/>
      <c r="GQH1005" s="3"/>
      <c r="GQI1005" s="3"/>
      <c r="GQJ1005" s="3"/>
      <c r="GQK1005" s="3"/>
      <c r="GQL1005" s="3"/>
      <c r="GQM1005" s="3"/>
      <c r="GQN1005" s="3"/>
      <c r="GQO1005" s="3"/>
      <c r="GQP1005" s="3"/>
      <c r="GQQ1005" s="3"/>
      <c r="GQR1005" s="3"/>
      <c r="GQS1005" s="3"/>
      <c r="GQT1005" s="3"/>
      <c r="GQU1005" s="3"/>
      <c r="GQV1005" s="3"/>
      <c r="GQW1005" s="3"/>
      <c r="GQX1005" s="3"/>
      <c r="GQY1005" s="3"/>
      <c r="GQZ1005" s="3"/>
      <c r="GRA1005" s="3"/>
      <c r="GRB1005" s="3"/>
      <c r="GRC1005" s="3"/>
      <c r="GRD1005" s="3"/>
      <c r="GRE1005" s="3"/>
      <c r="GRF1005" s="3"/>
      <c r="GRG1005" s="3"/>
      <c r="GRH1005" s="3"/>
      <c r="GRI1005" s="3"/>
      <c r="GRJ1005" s="3"/>
      <c r="GRK1005" s="3"/>
      <c r="GRL1005" s="3"/>
      <c r="GRM1005" s="3"/>
      <c r="GRN1005" s="3"/>
      <c r="GRO1005" s="3"/>
      <c r="GRP1005" s="3"/>
      <c r="GRQ1005" s="3"/>
      <c r="GRR1005" s="3"/>
      <c r="GRS1005" s="3"/>
      <c r="GRT1005" s="3"/>
      <c r="GRU1005" s="3"/>
      <c r="GRV1005" s="3"/>
      <c r="GRW1005" s="3"/>
      <c r="GRX1005" s="3"/>
      <c r="GRY1005" s="3"/>
      <c r="GRZ1005" s="3"/>
      <c r="GSA1005" s="3"/>
      <c r="GSB1005" s="3"/>
      <c r="GSC1005" s="3"/>
      <c r="GSD1005" s="3"/>
      <c r="GSE1005" s="3"/>
      <c r="GSF1005" s="3"/>
      <c r="GSG1005" s="3"/>
      <c r="GSH1005" s="3"/>
      <c r="GSI1005" s="3"/>
      <c r="GSJ1005" s="3"/>
      <c r="GSK1005" s="3"/>
      <c r="GSL1005" s="3"/>
      <c r="GSM1005" s="3"/>
      <c r="GSN1005" s="3"/>
      <c r="GSO1005" s="3"/>
      <c r="GSP1005" s="3"/>
      <c r="GSQ1005" s="3"/>
      <c r="GSR1005" s="3"/>
      <c r="GSS1005" s="3"/>
      <c r="GST1005" s="3"/>
      <c r="GSU1005" s="3"/>
      <c r="GSV1005" s="3"/>
      <c r="GSW1005" s="3"/>
      <c r="GSX1005" s="3"/>
      <c r="GSY1005" s="3"/>
      <c r="GSZ1005" s="3"/>
      <c r="GTA1005" s="3"/>
      <c r="GTB1005" s="3"/>
      <c r="GTC1005" s="3"/>
      <c r="GTD1005" s="3"/>
      <c r="GTE1005" s="3"/>
      <c r="GTF1005" s="3"/>
      <c r="GTG1005" s="3"/>
      <c r="GTH1005" s="3"/>
      <c r="GTI1005" s="3"/>
      <c r="GTJ1005" s="3"/>
      <c r="GTK1005" s="3"/>
      <c r="GTL1005" s="3"/>
      <c r="GTM1005" s="3"/>
      <c r="GTN1005" s="3"/>
      <c r="GTO1005" s="3"/>
      <c r="GTP1005" s="3"/>
      <c r="GTQ1005" s="3"/>
      <c r="GTR1005" s="3"/>
      <c r="GTS1005" s="3"/>
      <c r="GTT1005" s="3"/>
      <c r="GTU1005" s="3"/>
      <c r="GTV1005" s="3"/>
      <c r="GTW1005" s="3"/>
      <c r="GTX1005" s="3"/>
      <c r="GTY1005" s="3"/>
      <c r="GTZ1005" s="3"/>
      <c r="GUA1005" s="3"/>
      <c r="GUB1005" s="3"/>
      <c r="GUC1005" s="3"/>
      <c r="GUD1005" s="3"/>
      <c r="GUE1005" s="3"/>
      <c r="GUF1005" s="3"/>
      <c r="GUG1005" s="3"/>
      <c r="GUH1005" s="3"/>
      <c r="GUI1005" s="3"/>
      <c r="GUJ1005" s="3"/>
      <c r="GUK1005" s="3"/>
      <c r="GUL1005" s="3"/>
      <c r="GUM1005" s="3"/>
      <c r="GUN1005" s="3"/>
      <c r="GUO1005" s="3"/>
      <c r="GUP1005" s="3"/>
      <c r="GUQ1005" s="3"/>
      <c r="GUR1005" s="3"/>
      <c r="GUS1005" s="3"/>
      <c r="GUT1005" s="3"/>
      <c r="GUU1005" s="3"/>
      <c r="GUV1005" s="3"/>
      <c r="GUW1005" s="3"/>
      <c r="GUX1005" s="3"/>
      <c r="GUY1005" s="3"/>
      <c r="GUZ1005" s="3"/>
      <c r="GVA1005" s="3"/>
      <c r="GVB1005" s="3"/>
      <c r="GVC1005" s="3"/>
      <c r="GVD1005" s="3"/>
      <c r="GVE1005" s="3"/>
      <c r="GVF1005" s="3"/>
      <c r="GVG1005" s="3"/>
      <c r="GVH1005" s="3"/>
      <c r="GVI1005" s="3"/>
      <c r="GVJ1005" s="3"/>
      <c r="GVK1005" s="3"/>
      <c r="GVL1005" s="3"/>
      <c r="GVM1005" s="3"/>
      <c r="GVN1005" s="3"/>
      <c r="GVO1005" s="3"/>
      <c r="GVP1005" s="3"/>
      <c r="GVQ1005" s="3"/>
      <c r="GVR1005" s="3"/>
      <c r="GVS1005" s="3"/>
      <c r="GVT1005" s="3"/>
      <c r="GVU1005" s="3"/>
      <c r="GVV1005" s="3"/>
      <c r="GVW1005" s="3"/>
      <c r="GVX1005" s="3"/>
      <c r="GVY1005" s="3"/>
      <c r="GVZ1005" s="3"/>
      <c r="GWA1005" s="3"/>
      <c r="GWB1005" s="3"/>
      <c r="GWC1005" s="3"/>
      <c r="GWD1005" s="3"/>
      <c r="GWE1005" s="3"/>
      <c r="GWF1005" s="3"/>
      <c r="GWG1005" s="3"/>
      <c r="GWH1005" s="3"/>
      <c r="GWI1005" s="3"/>
      <c r="GWJ1005" s="3"/>
      <c r="GWK1005" s="3"/>
      <c r="GWL1005" s="3"/>
      <c r="GWM1005" s="3"/>
      <c r="GWN1005" s="3"/>
      <c r="GWO1005" s="3"/>
      <c r="GWP1005" s="3"/>
      <c r="GWQ1005" s="3"/>
      <c r="GWR1005" s="3"/>
      <c r="GWS1005" s="3"/>
      <c r="GWT1005" s="3"/>
      <c r="GWU1005" s="3"/>
      <c r="GWV1005" s="3"/>
      <c r="GWW1005" s="3"/>
      <c r="GWX1005" s="3"/>
      <c r="GWY1005" s="3"/>
      <c r="GWZ1005" s="3"/>
      <c r="GXA1005" s="3"/>
      <c r="GXB1005" s="3"/>
      <c r="GXC1005" s="3"/>
      <c r="GXD1005" s="3"/>
      <c r="GXE1005" s="3"/>
      <c r="GXF1005" s="3"/>
      <c r="GXG1005" s="3"/>
      <c r="GXH1005" s="3"/>
      <c r="GXI1005" s="3"/>
      <c r="GXJ1005" s="3"/>
      <c r="GXK1005" s="3"/>
      <c r="GXL1005" s="3"/>
      <c r="GXM1005" s="3"/>
      <c r="GXN1005" s="3"/>
      <c r="GXO1005" s="3"/>
      <c r="GXP1005" s="3"/>
      <c r="GXQ1005" s="3"/>
      <c r="GXR1005" s="3"/>
      <c r="GXS1005" s="3"/>
      <c r="GXT1005" s="3"/>
      <c r="GXU1005" s="3"/>
      <c r="GXV1005" s="3"/>
      <c r="GXW1005" s="3"/>
      <c r="GXX1005" s="3"/>
      <c r="GXY1005" s="3"/>
      <c r="GXZ1005" s="3"/>
      <c r="GYA1005" s="3"/>
      <c r="GYB1005" s="3"/>
      <c r="GYC1005" s="3"/>
      <c r="GYD1005" s="3"/>
      <c r="GYE1005" s="3"/>
      <c r="GYF1005" s="3"/>
      <c r="GYG1005" s="3"/>
      <c r="GYH1005" s="3"/>
      <c r="GYI1005" s="3"/>
      <c r="GYJ1005" s="3"/>
      <c r="GYK1005" s="3"/>
      <c r="GYL1005" s="3"/>
      <c r="GYM1005" s="3"/>
      <c r="GYN1005" s="3"/>
      <c r="GYO1005" s="3"/>
      <c r="GYP1005" s="3"/>
      <c r="GYQ1005" s="3"/>
      <c r="GYR1005" s="3"/>
      <c r="GYS1005" s="3"/>
      <c r="GYT1005" s="3"/>
      <c r="GYU1005" s="3"/>
      <c r="GYV1005" s="3"/>
      <c r="GYW1005" s="3"/>
      <c r="GYX1005" s="3"/>
      <c r="GYY1005" s="3"/>
      <c r="GYZ1005" s="3"/>
      <c r="GZA1005" s="3"/>
      <c r="GZB1005" s="3"/>
      <c r="GZC1005" s="3"/>
      <c r="GZD1005" s="3"/>
      <c r="GZE1005" s="3"/>
      <c r="GZF1005" s="3"/>
      <c r="GZG1005" s="3"/>
      <c r="GZH1005" s="3"/>
      <c r="GZI1005" s="3"/>
      <c r="GZJ1005" s="3"/>
      <c r="GZK1005" s="3"/>
      <c r="GZL1005" s="3"/>
      <c r="GZM1005" s="3"/>
      <c r="GZN1005" s="3"/>
      <c r="GZO1005" s="3"/>
      <c r="GZP1005" s="3"/>
      <c r="GZQ1005" s="3"/>
      <c r="GZR1005" s="3"/>
      <c r="GZS1005" s="3"/>
      <c r="GZT1005" s="3"/>
      <c r="GZU1005" s="3"/>
      <c r="GZV1005" s="3"/>
      <c r="GZW1005" s="3"/>
      <c r="GZX1005" s="3"/>
      <c r="GZY1005" s="3"/>
      <c r="GZZ1005" s="3"/>
      <c r="HAA1005" s="3"/>
      <c r="HAB1005" s="3"/>
      <c r="HAC1005" s="3"/>
      <c r="HAD1005" s="3"/>
      <c r="HAE1005" s="3"/>
      <c r="HAF1005" s="3"/>
      <c r="HAG1005" s="3"/>
      <c r="HAH1005" s="3"/>
      <c r="HAI1005" s="3"/>
      <c r="HAJ1005" s="3"/>
      <c r="HAK1005" s="3"/>
      <c r="HAL1005" s="3"/>
      <c r="HAM1005" s="3"/>
      <c r="HAN1005" s="3"/>
      <c r="HAO1005" s="3"/>
      <c r="HAP1005" s="3"/>
      <c r="HAQ1005" s="3"/>
      <c r="HAR1005" s="3"/>
      <c r="HAS1005" s="3"/>
      <c r="HAT1005" s="3"/>
      <c r="HAU1005" s="3"/>
      <c r="HAV1005" s="3"/>
      <c r="HAW1005" s="3"/>
      <c r="HAX1005" s="3"/>
      <c r="HAY1005" s="3"/>
      <c r="HAZ1005" s="3"/>
      <c r="HBA1005" s="3"/>
      <c r="HBB1005" s="3"/>
      <c r="HBC1005" s="3"/>
      <c r="HBD1005" s="3"/>
      <c r="HBE1005" s="3"/>
      <c r="HBF1005" s="3"/>
      <c r="HBG1005" s="3"/>
      <c r="HBH1005" s="3"/>
      <c r="HBI1005" s="3"/>
      <c r="HBJ1005" s="3"/>
      <c r="HBK1005" s="3"/>
      <c r="HBL1005" s="3"/>
      <c r="HBM1005" s="3"/>
      <c r="HBN1005" s="3"/>
      <c r="HBO1005" s="3"/>
      <c r="HBP1005" s="3"/>
      <c r="HBQ1005" s="3"/>
      <c r="HBR1005" s="3"/>
      <c r="HBS1005" s="3"/>
      <c r="HBT1005" s="3"/>
      <c r="HBU1005" s="3"/>
      <c r="HBV1005" s="3"/>
      <c r="HBW1005" s="3"/>
      <c r="HBX1005" s="3"/>
      <c r="HBY1005" s="3"/>
      <c r="HBZ1005" s="3"/>
      <c r="HCA1005" s="3"/>
      <c r="HCB1005" s="3"/>
      <c r="HCC1005" s="3"/>
      <c r="HCD1005" s="3"/>
      <c r="HCE1005" s="3"/>
      <c r="HCF1005" s="3"/>
      <c r="HCG1005" s="3"/>
      <c r="HCH1005" s="3"/>
      <c r="HCI1005" s="3"/>
      <c r="HCJ1005" s="3"/>
      <c r="HCK1005" s="3"/>
      <c r="HCL1005" s="3"/>
      <c r="HCM1005" s="3"/>
      <c r="HCN1005" s="3"/>
      <c r="HCO1005" s="3"/>
      <c r="HCP1005" s="3"/>
      <c r="HCQ1005" s="3"/>
      <c r="HCR1005" s="3"/>
      <c r="HCS1005" s="3"/>
      <c r="HCT1005" s="3"/>
      <c r="HCU1005" s="3"/>
      <c r="HCV1005" s="3"/>
      <c r="HCW1005" s="3"/>
      <c r="HCX1005" s="3"/>
      <c r="HCY1005" s="3"/>
      <c r="HCZ1005" s="3"/>
      <c r="HDA1005" s="3"/>
      <c r="HDB1005" s="3"/>
      <c r="HDC1005" s="3"/>
      <c r="HDD1005" s="3"/>
      <c r="HDE1005" s="3"/>
      <c r="HDF1005" s="3"/>
      <c r="HDG1005" s="3"/>
      <c r="HDH1005" s="3"/>
      <c r="HDI1005" s="3"/>
      <c r="HDJ1005" s="3"/>
      <c r="HDK1005" s="3"/>
      <c r="HDL1005" s="3"/>
      <c r="HDM1005" s="3"/>
      <c r="HDN1005" s="3"/>
      <c r="HDO1005" s="3"/>
      <c r="HDP1005" s="3"/>
      <c r="HDQ1005" s="3"/>
      <c r="HDR1005" s="3"/>
      <c r="HDS1005" s="3"/>
      <c r="HDT1005" s="3"/>
      <c r="HDU1005" s="3"/>
      <c r="HDV1005" s="3"/>
      <c r="HDW1005" s="3"/>
      <c r="HDX1005" s="3"/>
      <c r="HDY1005" s="3"/>
      <c r="HDZ1005" s="3"/>
      <c r="HEA1005" s="3"/>
      <c r="HEB1005" s="3"/>
      <c r="HEC1005" s="3"/>
      <c r="HED1005" s="3"/>
      <c r="HEE1005" s="3"/>
      <c r="HEF1005" s="3"/>
      <c r="HEG1005" s="3"/>
      <c r="HEH1005" s="3"/>
      <c r="HEI1005" s="3"/>
      <c r="HEJ1005" s="3"/>
      <c r="HEK1005" s="3"/>
      <c r="HEL1005" s="3"/>
      <c r="HEM1005" s="3"/>
      <c r="HEN1005" s="3"/>
      <c r="HEO1005" s="3"/>
      <c r="HEP1005" s="3"/>
      <c r="HEQ1005" s="3"/>
      <c r="HER1005" s="3"/>
      <c r="HES1005" s="3"/>
      <c r="HET1005" s="3"/>
      <c r="HEU1005" s="3"/>
      <c r="HEV1005" s="3"/>
      <c r="HEW1005" s="3"/>
      <c r="HEX1005" s="3"/>
      <c r="HEY1005" s="3"/>
      <c r="HEZ1005" s="3"/>
      <c r="HFA1005" s="3"/>
      <c r="HFB1005" s="3"/>
      <c r="HFC1005" s="3"/>
      <c r="HFD1005" s="3"/>
      <c r="HFE1005" s="3"/>
      <c r="HFF1005" s="3"/>
      <c r="HFG1005" s="3"/>
      <c r="HFH1005" s="3"/>
      <c r="HFI1005" s="3"/>
      <c r="HFJ1005" s="3"/>
      <c r="HFK1005" s="3"/>
      <c r="HFL1005" s="3"/>
      <c r="HFM1005" s="3"/>
      <c r="HFN1005" s="3"/>
      <c r="HFO1005" s="3"/>
      <c r="HFP1005" s="3"/>
      <c r="HFQ1005" s="3"/>
      <c r="HFR1005" s="3"/>
      <c r="HFS1005" s="3"/>
      <c r="HFT1005" s="3"/>
      <c r="HFU1005" s="3"/>
      <c r="HFV1005" s="3"/>
      <c r="HFW1005" s="3"/>
      <c r="HFX1005" s="3"/>
      <c r="HFY1005" s="3"/>
      <c r="HFZ1005" s="3"/>
      <c r="HGA1005" s="3"/>
      <c r="HGB1005" s="3"/>
      <c r="HGC1005" s="3"/>
      <c r="HGD1005" s="3"/>
      <c r="HGE1005" s="3"/>
      <c r="HGF1005" s="3"/>
      <c r="HGG1005" s="3"/>
      <c r="HGH1005" s="3"/>
      <c r="HGI1005" s="3"/>
      <c r="HGJ1005" s="3"/>
      <c r="HGK1005" s="3"/>
      <c r="HGL1005" s="3"/>
      <c r="HGM1005" s="3"/>
      <c r="HGN1005" s="3"/>
      <c r="HGO1005" s="3"/>
      <c r="HGP1005" s="3"/>
      <c r="HGQ1005" s="3"/>
      <c r="HGR1005" s="3"/>
      <c r="HGS1005" s="3"/>
      <c r="HGT1005" s="3"/>
      <c r="HGU1005" s="3"/>
      <c r="HGV1005" s="3"/>
      <c r="HGW1005" s="3"/>
      <c r="HGX1005" s="3"/>
      <c r="HGY1005" s="3"/>
      <c r="HGZ1005" s="3"/>
      <c r="HHA1005" s="3"/>
      <c r="HHB1005" s="3"/>
      <c r="HHC1005" s="3"/>
      <c r="HHD1005" s="3"/>
      <c r="HHE1005" s="3"/>
      <c r="HHF1005" s="3"/>
      <c r="HHG1005" s="3"/>
      <c r="HHH1005" s="3"/>
      <c r="HHI1005" s="3"/>
      <c r="HHJ1005" s="3"/>
      <c r="HHK1005" s="3"/>
      <c r="HHL1005" s="3"/>
      <c r="HHM1005" s="3"/>
      <c r="HHN1005" s="3"/>
      <c r="HHO1005" s="3"/>
      <c r="HHP1005" s="3"/>
      <c r="HHQ1005" s="3"/>
      <c r="HHR1005" s="3"/>
      <c r="HHS1005" s="3"/>
      <c r="HHT1005" s="3"/>
      <c r="HHU1005" s="3"/>
      <c r="HHV1005" s="3"/>
      <c r="HHW1005" s="3"/>
      <c r="HHX1005" s="3"/>
      <c r="HHY1005" s="3"/>
      <c r="HHZ1005" s="3"/>
      <c r="HIA1005" s="3"/>
      <c r="HIB1005" s="3"/>
      <c r="HIC1005" s="3"/>
      <c r="HID1005" s="3"/>
      <c r="HIE1005" s="3"/>
      <c r="HIF1005" s="3"/>
      <c r="HIG1005" s="3"/>
      <c r="HIH1005" s="3"/>
      <c r="HII1005" s="3"/>
      <c r="HIJ1005" s="3"/>
      <c r="HIK1005" s="3"/>
      <c r="HIL1005" s="3"/>
      <c r="HIM1005" s="3"/>
      <c r="HIN1005" s="3"/>
      <c r="HIO1005" s="3"/>
      <c r="HIP1005" s="3"/>
      <c r="HIQ1005" s="3"/>
      <c r="HIR1005" s="3"/>
      <c r="HIS1005" s="3"/>
      <c r="HIT1005" s="3"/>
      <c r="HIU1005" s="3"/>
      <c r="HIV1005" s="3"/>
      <c r="HIW1005" s="3"/>
      <c r="HIX1005" s="3"/>
      <c r="HIY1005" s="3"/>
      <c r="HIZ1005" s="3"/>
      <c r="HJA1005" s="3"/>
      <c r="HJB1005" s="3"/>
      <c r="HJC1005" s="3"/>
      <c r="HJD1005" s="3"/>
      <c r="HJE1005" s="3"/>
      <c r="HJF1005" s="3"/>
      <c r="HJG1005" s="3"/>
      <c r="HJH1005" s="3"/>
      <c r="HJI1005" s="3"/>
      <c r="HJJ1005" s="3"/>
      <c r="HJK1005" s="3"/>
      <c r="HJL1005" s="3"/>
      <c r="HJM1005" s="3"/>
      <c r="HJN1005" s="3"/>
      <c r="HJO1005" s="3"/>
      <c r="HJP1005" s="3"/>
      <c r="HJQ1005" s="3"/>
      <c r="HJR1005" s="3"/>
      <c r="HJS1005" s="3"/>
      <c r="HJT1005" s="3"/>
      <c r="HJU1005" s="3"/>
      <c r="HJV1005" s="3"/>
      <c r="HJW1005" s="3"/>
      <c r="HJX1005" s="3"/>
      <c r="HJY1005" s="3"/>
      <c r="HJZ1005" s="3"/>
      <c r="HKA1005" s="3"/>
      <c r="HKB1005" s="3"/>
      <c r="HKC1005" s="3"/>
      <c r="HKD1005" s="3"/>
      <c r="HKE1005" s="3"/>
      <c r="HKF1005" s="3"/>
      <c r="HKG1005" s="3"/>
      <c r="HKH1005" s="3"/>
      <c r="HKI1005" s="3"/>
      <c r="HKJ1005" s="3"/>
      <c r="HKK1005" s="3"/>
      <c r="HKL1005" s="3"/>
      <c r="HKM1005" s="3"/>
      <c r="HKN1005" s="3"/>
      <c r="HKO1005" s="3"/>
      <c r="HKP1005" s="3"/>
      <c r="HKQ1005" s="3"/>
      <c r="HKR1005" s="3"/>
      <c r="HKS1005" s="3"/>
      <c r="HKT1005" s="3"/>
      <c r="HKU1005" s="3"/>
      <c r="HKV1005" s="3"/>
      <c r="HKW1005" s="3"/>
      <c r="HKX1005" s="3"/>
      <c r="HKY1005" s="3"/>
      <c r="HKZ1005" s="3"/>
      <c r="HLA1005" s="3"/>
      <c r="HLB1005" s="3"/>
      <c r="HLC1005" s="3"/>
      <c r="HLD1005" s="3"/>
      <c r="HLE1005" s="3"/>
      <c r="HLF1005" s="3"/>
      <c r="HLG1005" s="3"/>
      <c r="HLH1005" s="3"/>
      <c r="HLI1005" s="3"/>
      <c r="HLJ1005" s="3"/>
      <c r="HLK1005" s="3"/>
      <c r="HLL1005" s="3"/>
      <c r="HLM1005" s="3"/>
      <c r="HLN1005" s="3"/>
      <c r="HLO1005" s="3"/>
      <c r="HLP1005" s="3"/>
      <c r="HLQ1005" s="3"/>
      <c r="HLR1005" s="3"/>
      <c r="HLS1005" s="3"/>
      <c r="HLT1005" s="3"/>
      <c r="HLU1005" s="3"/>
      <c r="HLV1005" s="3"/>
      <c r="HLW1005" s="3"/>
      <c r="HLX1005" s="3"/>
      <c r="HLY1005" s="3"/>
      <c r="HLZ1005" s="3"/>
      <c r="HMA1005" s="3"/>
      <c r="HMB1005" s="3"/>
      <c r="HMC1005" s="3"/>
      <c r="HMD1005" s="3"/>
      <c r="HME1005" s="3"/>
      <c r="HMF1005" s="3"/>
      <c r="HMG1005" s="3"/>
      <c r="HMH1005" s="3"/>
      <c r="HMI1005" s="3"/>
      <c r="HMJ1005" s="3"/>
      <c r="HMK1005" s="3"/>
      <c r="HML1005" s="3"/>
      <c r="HMM1005" s="3"/>
      <c r="HMN1005" s="3"/>
      <c r="HMO1005" s="3"/>
      <c r="HMP1005" s="3"/>
      <c r="HMQ1005" s="3"/>
      <c r="HMR1005" s="3"/>
      <c r="HMS1005" s="3"/>
      <c r="HMT1005" s="3"/>
      <c r="HMU1005" s="3"/>
      <c r="HMV1005" s="3"/>
      <c r="HMW1005" s="3"/>
      <c r="HMX1005" s="3"/>
      <c r="HMY1005" s="3"/>
      <c r="HMZ1005" s="3"/>
      <c r="HNA1005" s="3"/>
      <c r="HNB1005" s="3"/>
      <c r="HNC1005" s="3"/>
      <c r="HND1005" s="3"/>
      <c r="HNE1005" s="3"/>
      <c r="HNF1005" s="3"/>
      <c r="HNG1005" s="3"/>
      <c r="HNH1005" s="3"/>
      <c r="HNI1005" s="3"/>
      <c r="HNJ1005" s="3"/>
      <c r="HNK1005" s="3"/>
      <c r="HNL1005" s="3"/>
      <c r="HNM1005" s="3"/>
      <c r="HNN1005" s="3"/>
      <c r="HNO1005" s="3"/>
      <c r="HNP1005" s="3"/>
      <c r="HNQ1005" s="3"/>
      <c r="HNR1005" s="3"/>
      <c r="HNS1005" s="3"/>
      <c r="HNT1005" s="3"/>
      <c r="HNU1005" s="3"/>
      <c r="HNV1005" s="3"/>
      <c r="HNW1005" s="3"/>
      <c r="HNX1005" s="3"/>
      <c r="HNY1005" s="3"/>
      <c r="HNZ1005" s="3"/>
      <c r="HOA1005" s="3"/>
      <c r="HOB1005" s="3"/>
      <c r="HOC1005" s="3"/>
      <c r="HOD1005" s="3"/>
      <c r="HOE1005" s="3"/>
      <c r="HOF1005" s="3"/>
      <c r="HOG1005" s="3"/>
      <c r="HOH1005" s="3"/>
      <c r="HOI1005" s="3"/>
      <c r="HOJ1005" s="3"/>
      <c r="HOK1005" s="3"/>
      <c r="HOL1005" s="3"/>
      <c r="HOM1005" s="3"/>
      <c r="HON1005" s="3"/>
      <c r="HOO1005" s="3"/>
      <c r="HOP1005" s="3"/>
      <c r="HOQ1005" s="3"/>
      <c r="HOR1005" s="3"/>
      <c r="HOS1005" s="3"/>
      <c r="HOT1005" s="3"/>
      <c r="HOU1005" s="3"/>
      <c r="HOV1005" s="3"/>
      <c r="HOW1005" s="3"/>
      <c r="HOX1005" s="3"/>
      <c r="HOY1005" s="3"/>
      <c r="HOZ1005" s="3"/>
      <c r="HPA1005" s="3"/>
      <c r="HPB1005" s="3"/>
      <c r="HPC1005" s="3"/>
      <c r="HPD1005" s="3"/>
      <c r="HPE1005" s="3"/>
      <c r="HPF1005" s="3"/>
      <c r="HPG1005" s="3"/>
      <c r="HPH1005" s="3"/>
      <c r="HPI1005" s="3"/>
      <c r="HPJ1005" s="3"/>
      <c r="HPK1005" s="3"/>
      <c r="HPL1005" s="3"/>
      <c r="HPM1005" s="3"/>
      <c r="HPN1005" s="3"/>
      <c r="HPO1005" s="3"/>
      <c r="HPP1005" s="3"/>
      <c r="HPQ1005" s="3"/>
      <c r="HPR1005" s="3"/>
      <c r="HPS1005" s="3"/>
      <c r="HPT1005" s="3"/>
      <c r="HPU1005" s="3"/>
      <c r="HPV1005" s="3"/>
      <c r="HPW1005" s="3"/>
      <c r="HPX1005" s="3"/>
      <c r="HPY1005" s="3"/>
      <c r="HPZ1005" s="3"/>
      <c r="HQA1005" s="3"/>
      <c r="HQB1005" s="3"/>
      <c r="HQC1005" s="3"/>
      <c r="HQD1005" s="3"/>
      <c r="HQE1005" s="3"/>
      <c r="HQF1005" s="3"/>
      <c r="HQG1005" s="3"/>
      <c r="HQH1005" s="3"/>
      <c r="HQI1005" s="3"/>
      <c r="HQJ1005" s="3"/>
      <c r="HQK1005" s="3"/>
      <c r="HQL1005" s="3"/>
      <c r="HQM1005" s="3"/>
      <c r="HQN1005" s="3"/>
      <c r="HQO1005" s="3"/>
      <c r="HQP1005" s="3"/>
      <c r="HQQ1005" s="3"/>
      <c r="HQR1005" s="3"/>
      <c r="HQS1005" s="3"/>
      <c r="HQT1005" s="3"/>
      <c r="HQU1005" s="3"/>
      <c r="HQV1005" s="3"/>
      <c r="HQW1005" s="3"/>
      <c r="HQX1005" s="3"/>
      <c r="HQY1005" s="3"/>
      <c r="HQZ1005" s="3"/>
      <c r="HRA1005" s="3"/>
      <c r="HRB1005" s="3"/>
      <c r="HRC1005" s="3"/>
      <c r="HRD1005" s="3"/>
      <c r="HRE1005" s="3"/>
      <c r="HRF1005" s="3"/>
      <c r="HRG1005" s="3"/>
      <c r="HRH1005" s="3"/>
      <c r="HRI1005" s="3"/>
      <c r="HRJ1005" s="3"/>
      <c r="HRK1005" s="3"/>
      <c r="HRL1005" s="3"/>
      <c r="HRM1005" s="3"/>
      <c r="HRN1005" s="3"/>
      <c r="HRO1005" s="3"/>
      <c r="HRP1005" s="3"/>
      <c r="HRQ1005" s="3"/>
      <c r="HRR1005" s="3"/>
      <c r="HRS1005" s="3"/>
      <c r="HRT1005" s="3"/>
      <c r="HRU1005" s="3"/>
      <c r="HRV1005" s="3"/>
      <c r="HRW1005" s="3"/>
      <c r="HRX1005" s="3"/>
      <c r="HRY1005" s="3"/>
      <c r="HRZ1005" s="3"/>
      <c r="HSA1005" s="3"/>
      <c r="HSB1005" s="3"/>
      <c r="HSC1005" s="3"/>
      <c r="HSD1005" s="3"/>
      <c r="HSE1005" s="3"/>
      <c r="HSF1005" s="3"/>
      <c r="HSG1005" s="3"/>
      <c r="HSH1005" s="3"/>
      <c r="HSI1005" s="3"/>
      <c r="HSJ1005" s="3"/>
      <c r="HSK1005" s="3"/>
      <c r="HSL1005" s="3"/>
      <c r="HSM1005" s="3"/>
      <c r="HSN1005" s="3"/>
      <c r="HSO1005" s="3"/>
      <c r="HSP1005" s="3"/>
      <c r="HSQ1005" s="3"/>
      <c r="HSR1005" s="3"/>
      <c r="HSS1005" s="3"/>
      <c r="HST1005" s="3"/>
      <c r="HSU1005" s="3"/>
      <c r="HSV1005" s="3"/>
      <c r="HSW1005" s="3"/>
      <c r="HSX1005" s="3"/>
      <c r="HSY1005" s="3"/>
      <c r="HSZ1005" s="3"/>
      <c r="HTA1005" s="3"/>
      <c r="HTB1005" s="3"/>
      <c r="HTC1005" s="3"/>
      <c r="HTD1005" s="3"/>
      <c r="HTE1005" s="3"/>
      <c r="HTF1005" s="3"/>
      <c r="HTG1005" s="3"/>
      <c r="HTH1005" s="3"/>
      <c r="HTI1005" s="3"/>
      <c r="HTJ1005" s="3"/>
      <c r="HTK1005" s="3"/>
      <c r="HTL1005" s="3"/>
      <c r="HTM1005" s="3"/>
      <c r="HTN1005" s="3"/>
      <c r="HTO1005" s="3"/>
      <c r="HTP1005" s="3"/>
      <c r="HTQ1005" s="3"/>
      <c r="HTR1005" s="3"/>
      <c r="HTS1005" s="3"/>
      <c r="HTT1005" s="3"/>
      <c r="HTU1005" s="3"/>
      <c r="HTV1005" s="3"/>
      <c r="HTW1005" s="3"/>
      <c r="HTX1005" s="3"/>
      <c r="HTY1005" s="3"/>
      <c r="HTZ1005" s="3"/>
      <c r="HUA1005" s="3"/>
      <c r="HUB1005" s="3"/>
      <c r="HUC1005" s="3"/>
      <c r="HUD1005" s="3"/>
      <c r="HUE1005" s="3"/>
      <c r="HUF1005" s="3"/>
      <c r="HUG1005" s="3"/>
      <c r="HUH1005" s="3"/>
      <c r="HUI1005" s="3"/>
      <c r="HUJ1005" s="3"/>
      <c r="HUK1005" s="3"/>
      <c r="HUL1005" s="3"/>
      <c r="HUM1005" s="3"/>
      <c r="HUN1005" s="3"/>
      <c r="HUO1005" s="3"/>
      <c r="HUP1005" s="3"/>
      <c r="HUQ1005" s="3"/>
      <c r="HUR1005" s="3"/>
      <c r="HUS1005" s="3"/>
      <c r="HUT1005" s="3"/>
      <c r="HUU1005" s="3"/>
      <c r="HUV1005" s="3"/>
      <c r="HUW1005" s="3"/>
      <c r="HUX1005" s="3"/>
      <c r="HUY1005" s="3"/>
      <c r="HUZ1005" s="3"/>
      <c r="HVA1005" s="3"/>
      <c r="HVB1005" s="3"/>
      <c r="HVC1005" s="3"/>
      <c r="HVD1005" s="3"/>
      <c r="HVE1005" s="3"/>
      <c r="HVF1005" s="3"/>
      <c r="HVG1005" s="3"/>
      <c r="HVH1005" s="3"/>
      <c r="HVI1005" s="3"/>
      <c r="HVJ1005" s="3"/>
      <c r="HVK1005" s="3"/>
      <c r="HVL1005" s="3"/>
      <c r="HVM1005" s="3"/>
      <c r="HVN1005" s="3"/>
      <c r="HVO1005" s="3"/>
      <c r="HVP1005" s="3"/>
      <c r="HVQ1005" s="3"/>
      <c r="HVR1005" s="3"/>
      <c r="HVS1005" s="3"/>
      <c r="HVT1005" s="3"/>
      <c r="HVU1005" s="3"/>
      <c r="HVV1005" s="3"/>
      <c r="HVW1005" s="3"/>
      <c r="HVX1005" s="3"/>
      <c r="HVY1005" s="3"/>
      <c r="HVZ1005" s="3"/>
      <c r="HWA1005" s="3"/>
      <c r="HWB1005" s="3"/>
      <c r="HWC1005" s="3"/>
      <c r="HWD1005" s="3"/>
      <c r="HWE1005" s="3"/>
      <c r="HWF1005" s="3"/>
      <c r="HWG1005" s="3"/>
      <c r="HWH1005" s="3"/>
      <c r="HWI1005" s="3"/>
      <c r="HWJ1005" s="3"/>
      <c r="HWK1005" s="3"/>
      <c r="HWL1005" s="3"/>
      <c r="HWM1005" s="3"/>
      <c r="HWN1005" s="3"/>
      <c r="HWO1005" s="3"/>
      <c r="HWP1005" s="3"/>
      <c r="HWQ1005" s="3"/>
      <c r="HWR1005" s="3"/>
      <c r="HWS1005" s="3"/>
      <c r="HWT1005" s="3"/>
      <c r="HWU1005" s="3"/>
      <c r="HWV1005" s="3"/>
      <c r="HWW1005" s="3"/>
      <c r="HWX1005" s="3"/>
      <c r="HWY1005" s="3"/>
      <c r="HWZ1005" s="3"/>
      <c r="HXA1005" s="3"/>
      <c r="HXB1005" s="3"/>
      <c r="HXC1005" s="3"/>
      <c r="HXD1005" s="3"/>
      <c r="HXE1005" s="3"/>
      <c r="HXF1005" s="3"/>
      <c r="HXG1005" s="3"/>
      <c r="HXH1005" s="3"/>
      <c r="HXI1005" s="3"/>
      <c r="HXJ1005" s="3"/>
      <c r="HXK1005" s="3"/>
      <c r="HXL1005" s="3"/>
      <c r="HXM1005" s="3"/>
      <c r="HXN1005" s="3"/>
      <c r="HXO1005" s="3"/>
      <c r="HXP1005" s="3"/>
      <c r="HXQ1005" s="3"/>
      <c r="HXR1005" s="3"/>
      <c r="HXS1005" s="3"/>
      <c r="HXT1005" s="3"/>
      <c r="HXU1005" s="3"/>
      <c r="HXV1005" s="3"/>
      <c r="HXW1005" s="3"/>
      <c r="HXX1005" s="3"/>
      <c r="HXY1005" s="3"/>
      <c r="HXZ1005" s="3"/>
      <c r="HYA1005" s="3"/>
      <c r="HYB1005" s="3"/>
      <c r="HYC1005" s="3"/>
      <c r="HYD1005" s="3"/>
      <c r="HYE1005" s="3"/>
      <c r="HYF1005" s="3"/>
      <c r="HYG1005" s="3"/>
      <c r="HYH1005" s="3"/>
      <c r="HYI1005" s="3"/>
      <c r="HYJ1005" s="3"/>
      <c r="HYK1005" s="3"/>
      <c r="HYL1005" s="3"/>
      <c r="HYM1005" s="3"/>
      <c r="HYN1005" s="3"/>
      <c r="HYO1005" s="3"/>
      <c r="HYP1005" s="3"/>
      <c r="HYQ1005" s="3"/>
      <c r="HYR1005" s="3"/>
      <c r="HYS1005" s="3"/>
      <c r="HYT1005" s="3"/>
      <c r="HYU1005" s="3"/>
      <c r="HYV1005" s="3"/>
      <c r="HYW1005" s="3"/>
      <c r="HYX1005" s="3"/>
      <c r="HYY1005" s="3"/>
      <c r="HYZ1005" s="3"/>
      <c r="HZA1005" s="3"/>
      <c r="HZB1005" s="3"/>
      <c r="HZC1005" s="3"/>
      <c r="HZD1005" s="3"/>
      <c r="HZE1005" s="3"/>
      <c r="HZF1005" s="3"/>
      <c r="HZG1005" s="3"/>
      <c r="HZH1005" s="3"/>
      <c r="HZI1005" s="3"/>
      <c r="HZJ1005" s="3"/>
      <c r="HZK1005" s="3"/>
      <c r="HZL1005" s="3"/>
      <c r="HZM1005" s="3"/>
      <c r="HZN1005" s="3"/>
      <c r="HZO1005" s="3"/>
      <c r="HZP1005" s="3"/>
      <c r="HZQ1005" s="3"/>
      <c r="HZR1005" s="3"/>
      <c r="HZS1005" s="3"/>
      <c r="HZT1005" s="3"/>
      <c r="HZU1005" s="3"/>
      <c r="HZV1005" s="3"/>
      <c r="HZW1005" s="3"/>
      <c r="HZX1005" s="3"/>
      <c r="HZY1005" s="3"/>
      <c r="HZZ1005" s="3"/>
      <c r="IAA1005" s="3"/>
      <c r="IAB1005" s="3"/>
      <c r="IAC1005" s="3"/>
      <c r="IAD1005" s="3"/>
      <c r="IAE1005" s="3"/>
      <c r="IAF1005" s="3"/>
      <c r="IAG1005" s="3"/>
      <c r="IAH1005" s="3"/>
      <c r="IAI1005" s="3"/>
      <c r="IAJ1005" s="3"/>
      <c r="IAK1005" s="3"/>
      <c r="IAL1005" s="3"/>
      <c r="IAM1005" s="3"/>
      <c r="IAN1005" s="3"/>
      <c r="IAO1005" s="3"/>
      <c r="IAP1005" s="3"/>
      <c r="IAQ1005" s="3"/>
      <c r="IAR1005" s="3"/>
      <c r="IAS1005" s="3"/>
      <c r="IAT1005" s="3"/>
      <c r="IAU1005" s="3"/>
      <c r="IAV1005" s="3"/>
      <c r="IAW1005" s="3"/>
      <c r="IAX1005" s="3"/>
      <c r="IAY1005" s="3"/>
      <c r="IAZ1005" s="3"/>
      <c r="IBA1005" s="3"/>
      <c r="IBB1005" s="3"/>
      <c r="IBC1005" s="3"/>
      <c r="IBD1005" s="3"/>
      <c r="IBE1005" s="3"/>
      <c r="IBF1005" s="3"/>
      <c r="IBG1005" s="3"/>
      <c r="IBH1005" s="3"/>
      <c r="IBI1005" s="3"/>
      <c r="IBJ1005" s="3"/>
      <c r="IBK1005" s="3"/>
      <c r="IBL1005" s="3"/>
      <c r="IBM1005" s="3"/>
      <c r="IBN1005" s="3"/>
      <c r="IBO1005" s="3"/>
      <c r="IBP1005" s="3"/>
      <c r="IBQ1005" s="3"/>
      <c r="IBR1005" s="3"/>
      <c r="IBS1005" s="3"/>
      <c r="IBT1005" s="3"/>
      <c r="IBU1005" s="3"/>
      <c r="IBV1005" s="3"/>
      <c r="IBW1005" s="3"/>
      <c r="IBX1005" s="3"/>
      <c r="IBY1005" s="3"/>
      <c r="IBZ1005" s="3"/>
      <c r="ICA1005" s="3"/>
      <c r="ICB1005" s="3"/>
      <c r="ICC1005" s="3"/>
      <c r="ICD1005" s="3"/>
      <c r="ICE1005" s="3"/>
      <c r="ICF1005" s="3"/>
      <c r="ICG1005" s="3"/>
      <c r="ICH1005" s="3"/>
      <c r="ICI1005" s="3"/>
      <c r="ICJ1005" s="3"/>
      <c r="ICK1005" s="3"/>
      <c r="ICL1005" s="3"/>
      <c r="ICM1005" s="3"/>
      <c r="ICN1005" s="3"/>
      <c r="ICO1005" s="3"/>
      <c r="ICP1005" s="3"/>
      <c r="ICQ1005" s="3"/>
      <c r="ICR1005" s="3"/>
      <c r="ICS1005" s="3"/>
      <c r="ICT1005" s="3"/>
      <c r="ICU1005" s="3"/>
      <c r="ICV1005" s="3"/>
      <c r="ICW1005" s="3"/>
      <c r="ICX1005" s="3"/>
      <c r="ICY1005" s="3"/>
      <c r="ICZ1005" s="3"/>
      <c r="IDA1005" s="3"/>
      <c r="IDB1005" s="3"/>
      <c r="IDC1005" s="3"/>
      <c r="IDD1005" s="3"/>
      <c r="IDE1005" s="3"/>
      <c r="IDF1005" s="3"/>
      <c r="IDG1005" s="3"/>
      <c r="IDH1005" s="3"/>
      <c r="IDI1005" s="3"/>
      <c r="IDJ1005" s="3"/>
      <c r="IDK1005" s="3"/>
      <c r="IDL1005" s="3"/>
      <c r="IDM1005" s="3"/>
      <c r="IDN1005" s="3"/>
      <c r="IDO1005" s="3"/>
      <c r="IDP1005" s="3"/>
      <c r="IDQ1005" s="3"/>
      <c r="IDR1005" s="3"/>
      <c r="IDS1005" s="3"/>
      <c r="IDT1005" s="3"/>
      <c r="IDU1005" s="3"/>
      <c r="IDV1005" s="3"/>
      <c r="IDW1005" s="3"/>
      <c r="IDX1005" s="3"/>
      <c r="IDY1005" s="3"/>
      <c r="IDZ1005" s="3"/>
      <c r="IEA1005" s="3"/>
      <c r="IEB1005" s="3"/>
      <c r="IEC1005" s="3"/>
      <c r="IED1005" s="3"/>
      <c r="IEE1005" s="3"/>
      <c r="IEF1005" s="3"/>
      <c r="IEG1005" s="3"/>
      <c r="IEH1005" s="3"/>
      <c r="IEI1005" s="3"/>
      <c r="IEJ1005" s="3"/>
      <c r="IEK1005" s="3"/>
      <c r="IEL1005" s="3"/>
      <c r="IEM1005" s="3"/>
      <c r="IEN1005" s="3"/>
      <c r="IEO1005" s="3"/>
      <c r="IEP1005" s="3"/>
      <c r="IEQ1005" s="3"/>
      <c r="IER1005" s="3"/>
      <c r="IES1005" s="3"/>
      <c r="IET1005" s="3"/>
      <c r="IEU1005" s="3"/>
      <c r="IEV1005" s="3"/>
      <c r="IEW1005" s="3"/>
      <c r="IEX1005" s="3"/>
      <c r="IEY1005" s="3"/>
      <c r="IEZ1005" s="3"/>
      <c r="IFA1005" s="3"/>
      <c r="IFB1005" s="3"/>
      <c r="IFC1005" s="3"/>
      <c r="IFD1005" s="3"/>
      <c r="IFE1005" s="3"/>
      <c r="IFF1005" s="3"/>
      <c r="IFG1005" s="3"/>
      <c r="IFH1005" s="3"/>
      <c r="IFI1005" s="3"/>
      <c r="IFJ1005" s="3"/>
      <c r="IFK1005" s="3"/>
      <c r="IFL1005" s="3"/>
      <c r="IFM1005" s="3"/>
      <c r="IFN1005" s="3"/>
      <c r="IFO1005" s="3"/>
      <c r="IFP1005" s="3"/>
      <c r="IFQ1005" s="3"/>
      <c r="IFR1005" s="3"/>
      <c r="IFS1005" s="3"/>
      <c r="IFT1005" s="3"/>
      <c r="IFU1005" s="3"/>
      <c r="IFV1005" s="3"/>
      <c r="IFW1005" s="3"/>
      <c r="IFX1005" s="3"/>
      <c r="IFY1005" s="3"/>
      <c r="IFZ1005" s="3"/>
      <c r="IGA1005" s="3"/>
      <c r="IGB1005" s="3"/>
      <c r="IGC1005" s="3"/>
      <c r="IGD1005" s="3"/>
      <c r="IGE1005" s="3"/>
      <c r="IGF1005" s="3"/>
      <c r="IGG1005" s="3"/>
      <c r="IGH1005" s="3"/>
      <c r="IGI1005" s="3"/>
      <c r="IGJ1005" s="3"/>
      <c r="IGK1005" s="3"/>
      <c r="IGL1005" s="3"/>
      <c r="IGM1005" s="3"/>
      <c r="IGN1005" s="3"/>
      <c r="IGO1005" s="3"/>
      <c r="IGP1005" s="3"/>
      <c r="IGQ1005" s="3"/>
      <c r="IGR1005" s="3"/>
      <c r="IGS1005" s="3"/>
      <c r="IGT1005" s="3"/>
      <c r="IGU1005" s="3"/>
      <c r="IGV1005" s="3"/>
      <c r="IGW1005" s="3"/>
      <c r="IGX1005" s="3"/>
      <c r="IGY1005" s="3"/>
      <c r="IGZ1005" s="3"/>
      <c r="IHA1005" s="3"/>
      <c r="IHB1005" s="3"/>
      <c r="IHC1005" s="3"/>
      <c r="IHD1005" s="3"/>
      <c r="IHE1005" s="3"/>
      <c r="IHF1005" s="3"/>
      <c r="IHG1005" s="3"/>
      <c r="IHH1005" s="3"/>
      <c r="IHI1005" s="3"/>
      <c r="IHJ1005" s="3"/>
      <c r="IHK1005" s="3"/>
      <c r="IHL1005" s="3"/>
      <c r="IHM1005" s="3"/>
      <c r="IHN1005" s="3"/>
      <c r="IHO1005" s="3"/>
      <c r="IHP1005" s="3"/>
      <c r="IHQ1005" s="3"/>
      <c r="IHR1005" s="3"/>
      <c r="IHS1005" s="3"/>
      <c r="IHT1005" s="3"/>
      <c r="IHU1005" s="3"/>
      <c r="IHV1005" s="3"/>
      <c r="IHW1005" s="3"/>
      <c r="IHX1005" s="3"/>
      <c r="IHY1005" s="3"/>
      <c r="IHZ1005" s="3"/>
      <c r="IIA1005" s="3"/>
      <c r="IIB1005" s="3"/>
      <c r="IIC1005" s="3"/>
      <c r="IID1005" s="3"/>
      <c r="IIE1005" s="3"/>
      <c r="IIF1005" s="3"/>
      <c r="IIG1005" s="3"/>
      <c r="IIH1005" s="3"/>
      <c r="III1005" s="3"/>
      <c r="IIJ1005" s="3"/>
      <c r="IIK1005" s="3"/>
      <c r="IIL1005" s="3"/>
      <c r="IIM1005" s="3"/>
      <c r="IIN1005" s="3"/>
      <c r="IIO1005" s="3"/>
      <c r="IIP1005" s="3"/>
      <c r="IIQ1005" s="3"/>
      <c r="IIR1005" s="3"/>
      <c r="IIS1005" s="3"/>
      <c r="IIT1005" s="3"/>
      <c r="IIU1005" s="3"/>
      <c r="IIV1005" s="3"/>
      <c r="IIW1005" s="3"/>
      <c r="IIX1005" s="3"/>
      <c r="IIY1005" s="3"/>
      <c r="IIZ1005" s="3"/>
      <c r="IJA1005" s="3"/>
      <c r="IJB1005" s="3"/>
      <c r="IJC1005" s="3"/>
      <c r="IJD1005" s="3"/>
      <c r="IJE1005" s="3"/>
      <c r="IJF1005" s="3"/>
      <c r="IJG1005" s="3"/>
      <c r="IJH1005" s="3"/>
      <c r="IJI1005" s="3"/>
      <c r="IJJ1005" s="3"/>
      <c r="IJK1005" s="3"/>
      <c r="IJL1005" s="3"/>
      <c r="IJM1005" s="3"/>
      <c r="IJN1005" s="3"/>
      <c r="IJO1005" s="3"/>
      <c r="IJP1005" s="3"/>
      <c r="IJQ1005" s="3"/>
      <c r="IJR1005" s="3"/>
      <c r="IJS1005" s="3"/>
      <c r="IJT1005" s="3"/>
      <c r="IJU1005" s="3"/>
      <c r="IJV1005" s="3"/>
      <c r="IJW1005" s="3"/>
      <c r="IJX1005" s="3"/>
      <c r="IJY1005" s="3"/>
      <c r="IJZ1005" s="3"/>
      <c r="IKA1005" s="3"/>
      <c r="IKB1005" s="3"/>
      <c r="IKC1005" s="3"/>
      <c r="IKD1005" s="3"/>
      <c r="IKE1005" s="3"/>
      <c r="IKF1005" s="3"/>
      <c r="IKG1005" s="3"/>
      <c r="IKH1005" s="3"/>
      <c r="IKI1005" s="3"/>
      <c r="IKJ1005" s="3"/>
      <c r="IKK1005" s="3"/>
      <c r="IKL1005" s="3"/>
      <c r="IKM1005" s="3"/>
      <c r="IKN1005" s="3"/>
      <c r="IKO1005" s="3"/>
      <c r="IKP1005" s="3"/>
      <c r="IKQ1005" s="3"/>
      <c r="IKR1005" s="3"/>
      <c r="IKS1005" s="3"/>
      <c r="IKT1005" s="3"/>
      <c r="IKU1005" s="3"/>
      <c r="IKV1005" s="3"/>
      <c r="IKW1005" s="3"/>
      <c r="IKX1005" s="3"/>
      <c r="IKY1005" s="3"/>
      <c r="IKZ1005" s="3"/>
      <c r="ILA1005" s="3"/>
      <c r="ILB1005" s="3"/>
      <c r="ILC1005" s="3"/>
      <c r="ILD1005" s="3"/>
      <c r="ILE1005" s="3"/>
      <c r="ILF1005" s="3"/>
      <c r="ILG1005" s="3"/>
      <c r="ILH1005" s="3"/>
      <c r="ILI1005" s="3"/>
      <c r="ILJ1005" s="3"/>
      <c r="ILK1005" s="3"/>
      <c r="ILL1005" s="3"/>
      <c r="ILM1005" s="3"/>
      <c r="ILN1005" s="3"/>
      <c r="ILO1005" s="3"/>
      <c r="ILP1005" s="3"/>
      <c r="ILQ1005" s="3"/>
      <c r="ILR1005" s="3"/>
      <c r="ILS1005" s="3"/>
      <c r="ILT1005" s="3"/>
      <c r="ILU1005" s="3"/>
      <c r="ILV1005" s="3"/>
      <c r="ILW1005" s="3"/>
      <c r="ILX1005" s="3"/>
      <c r="ILY1005" s="3"/>
      <c r="ILZ1005" s="3"/>
      <c r="IMA1005" s="3"/>
      <c r="IMB1005" s="3"/>
      <c r="IMC1005" s="3"/>
      <c r="IMD1005" s="3"/>
      <c r="IME1005" s="3"/>
      <c r="IMF1005" s="3"/>
      <c r="IMG1005" s="3"/>
      <c r="IMH1005" s="3"/>
      <c r="IMI1005" s="3"/>
      <c r="IMJ1005" s="3"/>
      <c r="IMK1005" s="3"/>
      <c r="IML1005" s="3"/>
      <c r="IMM1005" s="3"/>
      <c r="IMN1005" s="3"/>
      <c r="IMO1005" s="3"/>
      <c r="IMP1005" s="3"/>
      <c r="IMQ1005" s="3"/>
      <c r="IMR1005" s="3"/>
      <c r="IMS1005" s="3"/>
      <c r="IMT1005" s="3"/>
      <c r="IMU1005" s="3"/>
      <c r="IMV1005" s="3"/>
      <c r="IMW1005" s="3"/>
      <c r="IMX1005" s="3"/>
      <c r="IMY1005" s="3"/>
      <c r="IMZ1005" s="3"/>
      <c r="INA1005" s="3"/>
      <c r="INB1005" s="3"/>
      <c r="INC1005" s="3"/>
      <c r="IND1005" s="3"/>
      <c r="INE1005" s="3"/>
      <c r="INF1005" s="3"/>
      <c r="ING1005" s="3"/>
      <c r="INH1005" s="3"/>
      <c r="INI1005" s="3"/>
      <c r="INJ1005" s="3"/>
      <c r="INK1005" s="3"/>
      <c r="INL1005" s="3"/>
      <c r="INM1005" s="3"/>
      <c r="INN1005" s="3"/>
      <c r="INO1005" s="3"/>
      <c r="INP1005" s="3"/>
      <c r="INQ1005" s="3"/>
      <c r="INR1005" s="3"/>
      <c r="INS1005" s="3"/>
      <c r="INT1005" s="3"/>
      <c r="INU1005" s="3"/>
      <c r="INV1005" s="3"/>
      <c r="INW1005" s="3"/>
      <c r="INX1005" s="3"/>
      <c r="INY1005" s="3"/>
      <c r="INZ1005" s="3"/>
      <c r="IOA1005" s="3"/>
      <c r="IOB1005" s="3"/>
      <c r="IOC1005" s="3"/>
      <c r="IOD1005" s="3"/>
      <c r="IOE1005" s="3"/>
      <c r="IOF1005" s="3"/>
      <c r="IOG1005" s="3"/>
      <c r="IOH1005" s="3"/>
      <c r="IOI1005" s="3"/>
      <c r="IOJ1005" s="3"/>
      <c r="IOK1005" s="3"/>
      <c r="IOL1005" s="3"/>
      <c r="IOM1005" s="3"/>
      <c r="ION1005" s="3"/>
      <c r="IOO1005" s="3"/>
      <c r="IOP1005" s="3"/>
      <c r="IOQ1005" s="3"/>
      <c r="IOR1005" s="3"/>
      <c r="IOS1005" s="3"/>
      <c r="IOT1005" s="3"/>
      <c r="IOU1005" s="3"/>
      <c r="IOV1005" s="3"/>
      <c r="IOW1005" s="3"/>
      <c r="IOX1005" s="3"/>
      <c r="IOY1005" s="3"/>
      <c r="IOZ1005" s="3"/>
      <c r="IPA1005" s="3"/>
      <c r="IPB1005" s="3"/>
      <c r="IPC1005" s="3"/>
      <c r="IPD1005" s="3"/>
      <c r="IPE1005" s="3"/>
      <c r="IPF1005" s="3"/>
      <c r="IPG1005" s="3"/>
      <c r="IPH1005" s="3"/>
      <c r="IPI1005" s="3"/>
      <c r="IPJ1005" s="3"/>
      <c r="IPK1005" s="3"/>
      <c r="IPL1005" s="3"/>
      <c r="IPM1005" s="3"/>
      <c r="IPN1005" s="3"/>
      <c r="IPO1005" s="3"/>
      <c r="IPP1005" s="3"/>
      <c r="IPQ1005" s="3"/>
      <c r="IPR1005" s="3"/>
      <c r="IPS1005" s="3"/>
      <c r="IPT1005" s="3"/>
      <c r="IPU1005" s="3"/>
      <c r="IPV1005" s="3"/>
      <c r="IPW1005" s="3"/>
      <c r="IPX1005" s="3"/>
      <c r="IPY1005" s="3"/>
      <c r="IPZ1005" s="3"/>
      <c r="IQA1005" s="3"/>
      <c r="IQB1005" s="3"/>
      <c r="IQC1005" s="3"/>
      <c r="IQD1005" s="3"/>
      <c r="IQE1005" s="3"/>
      <c r="IQF1005" s="3"/>
      <c r="IQG1005" s="3"/>
      <c r="IQH1005" s="3"/>
      <c r="IQI1005" s="3"/>
      <c r="IQJ1005" s="3"/>
      <c r="IQK1005" s="3"/>
      <c r="IQL1005" s="3"/>
      <c r="IQM1005" s="3"/>
      <c r="IQN1005" s="3"/>
      <c r="IQO1005" s="3"/>
      <c r="IQP1005" s="3"/>
      <c r="IQQ1005" s="3"/>
      <c r="IQR1005" s="3"/>
      <c r="IQS1005" s="3"/>
      <c r="IQT1005" s="3"/>
      <c r="IQU1005" s="3"/>
      <c r="IQV1005" s="3"/>
      <c r="IQW1005" s="3"/>
      <c r="IQX1005" s="3"/>
      <c r="IQY1005" s="3"/>
      <c r="IQZ1005" s="3"/>
      <c r="IRA1005" s="3"/>
      <c r="IRB1005" s="3"/>
      <c r="IRC1005" s="3"/>
      <c r="IRD1005" s="3"/>
      <c r="IRE1005" s="3"/>
      <c r="IRF1005" s="3"/>
      <c r="IRG1005" s="3"/>
      <c r="IRH1005" s="3"/>
      <c r="IRI1005" s="3"/>
      <c r="IRJ1005" s="3"/>
      <c r="IRK1005" s="3"/>
      <c r="IRL1005" s="3"/>
      <c r="IRM1005" s="3"/>
      <c r="IRN1005" s="3"/>
      <c r="IRO1005" s="3"/>
      <c r="IRP1005" s="3"/>
      <c r="IRQ1005" s="3"/>
      <c r="IRR1005" s="3"/>
      <c r="IRS1005" s="3"/>
      <c r="IRT1005" s="3"/>
      <c r="IRU1005" s="3"/>
      <c r="IRV1005" s="3"/>
      <c r="IRW1005" s="3"/>
      <c r="IRX1005" s="3"/>
      <c r="IRY1005" s="3"/>
      <c r="IRZ1005" s="3"/>
      <c r="ISA1005" s="3"/>
      <c r="ISB1005" s="3"/>
      <c r="ISC1005" s="3"/>
      <c r="ISD1005" s="3"/>
      <c r="ISE1005" s="3"/>
      <c r="ISF1005" s="3"/>
      <c r="ISG1005" s="3"/>
      <c r="ISH1005" s="3"/>
      <c r="ISI1005" s="3"/>
      <c r="ISJ1005" s="3"/>
      <c r="ISK1005" s="3"/>
      <c r="ISL1005" s="3"/>
      <c r="ISM1005" s="3"/>
      <c r="ISN1005" s="3"/>
      <c r="ISO1005" s="3"/>
      <c r="ISP1005" s="3"/>
      <c r="ISQ1005" s="3"/>
      <c r="ISR1005" s="3"/>
      <c r="ISS1005" s="3"/>
      <c r="IST1005" s="3"/>
      <c r="ISU1005" s="3"/>
      <c r="ISV1005" s="3"/>
      <c r="ISW1005" s="3"/>
      <c r="ISX1005" s="3"/>
      <c r="ISY1005" s="3"/>
      <c r="ISZ1005" s="3"/>
      <c r="ITA1005" s="3"/>
      <c r="ITB1005" s="3"/>
      <c r="ITC1005" s="3"/>
      <c r="ITD1005" s="3"/>
      <c r="ITE1005" s="3"/>
      <c r="ITF1005" s="3"/>
      <c r="ITG1005" s="3"/>
      <c r="ITH1005" s="3"/>
      <c r="ITI1005" s="3"/>
      <c r="ITJ1005" s="3"/>
      <c r="ITK1005" s="3"/>
      <c r="ITL1005" s="3"/>
      <c r="ITM1005" s="3"/>
      <c r="ITN1005" s="3"/>
      <c r="ITO1005" s="3"/>
      <c r="ITP1005" s="3"/>
      <c r="ITQ1005" s="3"/>
      <c r="ITR1005" s="3"/>
      <c r="ITS1005" s="3"/>
      <c r="ITT1005" s="3"/>
      <c r="ITU1005" s="3"/>
      <c r="ITV1005" s="3"/>
      <c r="ITW1005" s="3"/>
      <c r="ITX1005" s="3"/>
      <c r="ITY1005" s="3"/>
      <c r="ITZ1005" s="3"/>
      <c r="IUA1005" s="3"/>
      <c r="IUB1005" s="3"/>
      <c r="IUC1005" s="3"/>
      <c r="IUD1005" s="3"/>
      <c r="IUE1005" s="3"/>
      <c r="IUF1005" s="3"/>
      <c r="IUG1005" s="3"/>
      <c r="IUH1005" s="3"/>
      <c r="IUI1005" s="3"/>
      <c r="IUJ1005" s="3"/>
      <c r="IUK1005" s="3"/>
      <c r="IUL1005" s="3"/>
      <c r="IUM1005" s="3"/>
      <c r="IUN1005" s="3"/>
      <c r="IUO1005" s="3"/>
      <c r="IUP1005" s="3"/>
      <c r="IUQ1005" s="3"/>
      <c r="IUR1005" s="3"/>
      <c r="IUS1005" s="3"/>
      <c r="IUT1005" s="3"/>
      <c r="IUU1005" s="3"/>
      <c r="IUV1005" s="3"/>
      <c r="IUW1005" s="3"/>
      <c r="IUX1005" s="3"/>
      <c r="IUY1005" s="3"/>
      <c r="IUZ1005" s="3"/>
      <c r="IVA1005" s="3"/>
      <c r="IVB1005" s="3"/>
      <c r="IVC1005" s="3"/>
      <c r="IVD1005" s="3"/>
      <c r="IVE1005" s="3"/>
      <c r="IVF1005" s="3"/>
      <c r="IVG1005" s="3"/>
      <c r="IVH1005" s="3"/>
      <c r="IVI1005" s="3"/>
      <c r="IVJ1005" s="3"/>
      <c r="IVK1005" s="3"/>
      <c r="IVL1005" s="3"/>
      <c r="IVM1005" s="3"/>
      <c r="IVN1005" s="3"/>
      <c r="IVO1005" s="3"/>
      <c r="IVP1005" s="3"/>
      <c r="IVQ1005" s="3"/>
      <c r="IVR1005" s="3"/>
      <c r="IVS1005" s="3"/>
      <c r="IVT1005" s="3"/>
      <c r="IVU1005" s="3"/>
      <c r="IVV1005" s="3"/>
      <c r="IVW1005" s="3"/>
      <c r="IVX1005" s="3"/>
      <c r="IVY1005" s="3"/>
      <c r="IVZ1005" s="3"/>
      <c r="IWA1005" s="3"/>
      <c r="IWB1005" s="3"/>
      <c r="IWC1005" s="3"/>
      <c r="IWD1005" s="3"/>
      <c r="IWE1005" s="3"/>
      <c r="IWF1005" s="3"/>
      <c r="IWG1005" s="3"/>
      <c r="IWH1005" s="3"/>
      <c r="IWI1005" s="3"/>
      <c r="IWJ1005" s="3"/>
      <c r="IWK1005" s="3"/>
      <c r="IWL1005" s="3"/>
      <c r="IWM1005" s="3"/>
      <c r="IWN1005" s="3"/>
      <c r="IWO1005" s="3"/>
      <c r="IWP1005" s="3"/>
      <c r="IWQ1005" s="3"/>
      <c r="IWR1005" s="3"/>
      <c r="IWS1005" s="3"/>
      <c r="IWT1005" s="3"/>
      <c r="IWU1005" s="3"/>
      <c r="IWV1005" s="3"/>
      <c r="IWW1005" s="3"/>
      <c r="IWX1005" s="3"/>
      <c r="IWY1005" s="3"/>
      <c r="IWZ1005" s="3"/>
      <c r="IXA1005" s="3"/>
      <c r="IXB1005" s="3"/>
      <c r="IXC1005" s="3"/>
      <c r="IXD1005" s="3"/>
      <c r="IXE1005" s="3"/>
      <c r="IXF1005" s="3"/>
      <c r="IXG1005" s="3"/>
      <c r="IXH1005" s="3"/>
      <c r="IXI1005" s="3"/>
      <c r="IXJ1005" s="3"/>
      <c r="IXK1005" s="3"/>
      <c r="IXL1005" s="3"/>
      <c r="IXM1005" s="3"/>
      <c r="IXN1005" s="3"/>
      <c r="IXO1005" s="3"/>
      <c r="IXP1005" s="3"/>
      <c r="IXQ1005" s="3"/>
      <c r="IXR1005" s="3"/>
      <c r="IXS1005" s="3"/>
      <c r="IXT1005" s="3"/>
      <c r="IXU1005" s="3"/>
      <c r="IXV1005" s="3"/>
      <c r="IXW1005" s="3"/>
      <c r="IXX1005" s="3"/>
      <c r="IXY1005" s="3"/>
      <c r="IXZ1005" s="3"/>
      <c r="IYA1005" s="3"/>
      <c r="IYB1005" s="3"/>
      <c r="IYC1005" s="3"/>
      <c r="IYD1005" s="3"/>
      <c r="IYE1005" s="3"/>
      <c r="IYF1005" s="3"/>
      <c r="IYG1005" s="3"/>
      <c r="IYH1005" s="3"/>
      <c r="IYI1005" s="3"/>
      <c r="IYJ1005" s="3"/>
      <c r="IYK1005" s="3"/>
      <c r="IYL1005" s="3"/>
      <c r="IYM1005" s="3"/>
      <c r="IYN1005" s="3"/>
      <c r="IYO1005" s="3"/>
      <c r="IYP1005" s="3"/>
      <c r="IYQ1005" s="3"/>
      <c r="IYR1005" s="3"/>
      <c r="IYS1005" s="3"/>
      <c r="IYT1005" s="3"/>
      <c r="IYU1005" s="3"/>
      <c r="IYV1005" s="3"/>
      <c r="IYW1005" s="3"/>
      <c r="IYX1005" s="3"/>
      <c r="IYY1005" s="3"/>
      <c r="IYZ1005" s="3"/>
      <c r="IZA1005" s="3"/>
      <c r="IZB1005" s="3"/>
      <c r="IZC1005" s="3"/>
      <c r="IZD1005" s="3"/>
      <c r="IZE1005" s="3"/>
      <c r="IZF1005" s="3"/>
      <c r="IZG1005" s="3"/>
      <c r="IZH1005" s="3"/>
      <c r="IZI1005" s="3"/>
      <c r="IZJ1005" s="3"/>
      <c r="IZK1005" s="3"/>
      <c r="IZL1005" s="3"/>
      <c r="IZM1005" s="3"/>
      <c r="IZN1005" s="3"/>
      <c r="IZO1005" s="3"/>
      <c r="IZP1005" s="3"/>
      <c r="IZQ1005" s="3"/>
      <c r="IZR1005" s="3"/>
      <c r="IZS1005" s="3"/>
      <c r="IZT1005" s="3"/>
      <c r="IZU1005" s="3"/>
      <c r="IZV1005" s="3"/>
      <c r="IZW1005" s="3"/>
      <c r="IZX1005" s="3"/>
      <c r="IZY1005" s="3"/>
      <c r="IZZ1005" s="3"/>
      <c r="JAA1005" s="3"/>
      <c r="JAB1005" s="3"/>
      <c r="JAC1005" s="3"/>
      <c r="JAD1005" s="3"/>
      <c r="JAE1005" s="3"/>
      <c r="JAF1005" s="3"/>
      <c r="JAG1005" s="3"/>
      <c r="JAH1005" s="3"/>
      <c r="JAI1005" s="3"/>
      <c r="JAJ1005" s="3"/>
      <c r="JAK1005" s="3"/>
      <c r="JAL1005" s="3"/>
      <c r="JAM1005" s="3"/>
      <c r="JAN1005" s="3"/>
      <c r="JAO1005" s="3"/>
      <c r="JAP1005" s="3"/>
      <c r="JAQ1005" s="3"/>
      <c r="JAR1005" s="3"/>
      <c r="JAS1005" s="3"/>
      <c r="JAT1005" s="3"/>
      <c r="JAU1005" s="3"/>
      <c r="JAV1005" s="3"/>
      <c r="JAW1005" s="3"/>
      <c r="JAX1005" s="3"/>
      <c r="JAY1005" s="3"/>
      <c r="JAZ1005" s="3"/>
      <c r="JBA1005" s="3"/>
      <c r="JBB1005" s="3"/>
      <c r="JBC1005" s="3"/>
      <c r="JBD1005" s="3"/>
      <c r="JBE1005" s="3"/>
      <c r="JBF1005" s="3"/>
      <c r="JBG1005" s="3"/>
      <c r="JBH1005" s="3"/>
      <c r="JBI1005" s="3"/>
      <c r="JBJ1005" s="3"/>
      <c r="JBK1005" s="3"/>
      <c r="JBL1005" s="3"/>
      <c r="JBM1005" s="3"/>
      <c r="JBN1005" s="3"/>
      <c r="JBO1005" s="3"/>
      <c r="JBP1005" s="3"/>
      <c r="JBQ1005" s="3"/>
      <c r="JBR1005" s="3"/>
      <c r="JBS1005" s="3"/>
      <c r="JBT1005" s="3"/>
      <c r="JBU1005" s="3"/>
      <c r="JBV1005" s="3"/>
      <c r="JBW1005" s="3"/>
      <c r="JBX1005" s="3"/>
      <c r="JBY1005" s="3"/>
      <c r="JBZ1005" s="3"/>
      <c r="JCA1005" s="3"/>
      <c r="JCB1005" s="3"/>
      <c r="JCC1005" s="3"/>
      <c r="JCD1005" s="3"/>
      <c r="JCE1005" s="3"/>
      <c r="JCF1005" s="3"/>
      <c r="JCG1005" s="3"/>
      <c r="JCH1005" s="3"/>
      <c r="JCI1005" s="3"/>
      <c r="JCJ1005" s="3"/>
      <c r="JCK1005" s="3"/>
      <c r="JCL1005" s="3"/>
      <c r="JCM1005" s="3"/>
      <c r="JCN1005" s="3"/>
      <c r="JCO1005" s="3"/>
      <c r="JCP1005" s="3"/>
      <c r="JCQ1005" s="3"/>
      <c r="JCR1005" s="3"/>
      <c r="JCS1005" s="3"/>
      <c r="JCT1005" s="3"/>
      <c r="JCU1005" s="3"/>
      <c r="JCV1005" s="3"/>
      <c r="JCW1005" s="3"/>
      <c r="JCX1005" s="3"/>
      <c r="JCY1005" s="3"/>
      <c r="JCZ1005" s="3"/>
      <c r="JDA1005" s="3"/>
      <c r="JDB1005" s="3"/>
      <c r="JDC1005" s="3"/>
      <c r="JDD1005" s="3"/>
      <c r="JDE1005" s="3"/>
      <c r="JDF1005" s="3"/>
      <c r="JDG1005" s="3"/>
      <c r="JDH1005" s="3"/>
      <c r="JDI1005" s="3"/>
      <c r="JDJ1005" s="3"/>
      <c r="JDK1005" s="3"/>
      <c r="JDL1005" s="3"/>
      <c r="JDM1005" s="3"/>
      <c r="JDN1005" s="3"/>
      <c r="JDO1005" s="3"/>
      <c r="JDP1005" s="3"/>
      <c r="JDQ1005" s="3"/>
      <c r="JDR1005" s="3"/>
      <c r="JDS1005" s="3"/>
      <c r="JDT1005" s="3"/>
      <c r="JDU1005" s="3"/>
      <c r="JDV1005" s="3"/>
      <c r="JDW1005" s="3"/>
      <c r="JDX1005" s="3"/>
      <c r="JDY1005" s="3"/>
      <c r="JDZ1005" s="3"/>
      <c r="JEA1005" s="3"/>
      <c r="JEB1005" s="3"/>
      <c r="JEC1005" s="3"/>
      <c r="JED1005" s="3"/>
      <c r="JEE1005" s="3"/>
      <c r="JEF1005" s="3"/>
      <c r="JEG1005" s="3"/>
      <c r="JEH1005" s="3"/>
      <c r="JEI1005" s="3"/>
      <c r="JEJ1005" s="3"/>
      <c r="JEK1005" s="3"/>
      <c r="JEL1005" s="3"/>
      <c r="JEM1005" s="3"/>
      <c r="JEN1005" s="3"/>
      <c r="JEO1005" s="3"/>
      <c r="JEP1005" s="3"/>
      <c r="JEQ1005" s="3"/>
      <c r="JER1005" s="3"/>
      <c r="JES1005" s="3"/>
      <c r="JET1005" s="3"/>
      <c r="JEU1005" s="3"/>
      <c r="JEV1005" s="3"/>
      <c r="JEW1005" s="3"/>
      <c r="JEX1005" s="3"/>
      <c r="JEY1005" s="3"/>
      <c r="JEZ1005" s="3"/>
      <c r="JFA1005" s="3"/>
      <c r="JFB1005" s="3"/>
      <c r="JFC1005" s="3"/>
      <c r="JFD1005" s="3"/>
      <c r="JFE1005" s="3"/>
      <c r="JFF1005" s="3"/>
      <c r="JFG1005" s="3"/>
      <c r="JFH1005" s="3"/>
      <c r="JFI1005" s="3"/>
      <c r="JFJ1005" s="3"/>
      <c r="JFK1005" s="3"/>
      <c r="JFL1005" s="3"/>
      <c r="JFM1005" s="3"/>
      <c r="JFN1005" s="3"/>
      <c r="JFO1005" s="3"/>
      <c r="JFP1005" s="3"/>
      <c r="JFQ1005" s="3"/>
      <c r="JFR1005" s="3"/>
      <c r="JFS1005" s="3"/>
      <c r="JFT1005" s="3"/>
      <c r="JFU1005" s="3"/>
      <c r="JFV1005" s="3"/>
      <c r="JFW1005" s="3"/>
      <c r="JFX1005" s="3"/>
      <c r="JFY1005" s="3"/>
      <c r="JFZ1005" s="3"/>
      <c r="JGA1005" s="3"/>
      <c r="JGB1005" s="3"/>
      <c r="JGC1005" s="3"/>
      <c r="JGD1005" s="3"/>
      <c r="JGE1005" s="3"/>
      <c r="JGF1005" s="3"/>
      <c r="JGG1005" s="3"/>
      <c r="JGH1005" s="3"/>
      <c r="JGI1005" s="3"/>
      <c r="JGJ1005" s="3"/>
      <c r="JGK1005" s="3"/>
      <c r="JGL1005" s="3"/>
      <c r="JGM1005" s="3"/>
      <c r="JGN1005" s="3"/>
      <c r="JGO1005" s="3"/>
      <c r="JGP1005" s="3"/>
      <c r="JGQ1005" s="3"/>
      <c r="JGR1005" s="3"/>
      <c r="JGS1005" s="3"/>
      <c r="JGT1005" s="3"/>
      <c r="JGU1005" s="3"/>
      <c r="JGV1005" s="3"/>
      <c r="JGW1005" s="3"/>
      <c r="JGX1005" s="3"/>
      <c r="JGY1005" s="3"/>
      <c r="JGZ1005" s="3"/>
      <c r="JHA1005" s="3"/>
      <c r="JHB1005" s="3"/>
      <c r="JHC1005" s="3"/>
      <c r="JHD1005" s="3"/>
      <c r="JHE1005" s="3"/>
      <c r="JHF1005" s="3"/>
      <c r="JHG1005" s="3"/>
      <c r="JHH1005" s="3"/>
      <c r="JHI1005" s="3"/>
      <c r="JHJ1005" s="3"/>
      <c r="JHK1005" s="3"/>
      <c r="JHL1005" s="3"/>
      <c r="JHM1005" s="3"/>
      <c r="JHN1005" s="3"/>
      <c r="JHO1005" s="3"/>
      <c r="JHP1005" s="3"/>
      <c r="JHQ1005" s="3"/>
      <c r="JHR1005" s="3"/>
      <c r="JHS1005" s="3"/>
      <c r="JHT1005" s="3"/>
      <c r="JHU1005" s="3"/>
      <c r="JHV1005" s="3"/>
      <c r="JHW1005" s="3"/>
      <c r="JHX1005" s="3"/>
      <c r="JHY1005" s="3"/>
      <c r="JHZ1005" s="3"/>
      <c r="JIA1005" s="3"/>
      <c r="JIB1005" s="3"/>
      <c r="JIC1005" s="3"/>
      <c r="JID1005" s="3"/>
      <c r="JIE1005" s="3"/>
      <c r="JIF1005" s="3"/>
      <c r="JIG1005" s="3"/>
      <c r="JIH1005" s="3"/>
      <c r="JII1005" s="3"/>
      <c r="JIJ1005" s="3"/>
      <c r="JIK1005" s="3"/>
      <c r="JIL1005" s="3"/>
      <c r="JIM1005" s="3"/>
      <c r="JIN1005" s="3"/>
      <c r="JIO1005" s="3"/>
      <c r="JIP1005" s="3"/>
      <c r="JIQ1005" s="3"/>
      <c r="JIR1005" s="3"/>
      <c r="JIS1005" s="3"/>
      <c r="JIT1005" s="3"/>
      <c r="JIU1005" s="3"/>
      <c r="JIV1005" s="3"/>
      <c r="JIW1005" s="3"/>
      <c r="JIX1005" s="3"/>
      <c r="JIY1005" s="3"/>
      <c r="JIZ1005" s="3"/>
      <c r="JJA1005" s="3"/>
      <c r="JJB1005" s="3"/>
      <c r="JJC1005" s="3"/>
      <c r="JJD1005" s="3"/>
      <c r="JJE1005" s="3"/>
      <c r="JJF1005" s="3"/>
      <c r="JJG1005" s="3"/>
      <c r="JJH1005" s="3"/>
      <c r="JJI1005" s="3"/>
      <c r="JJJ1005" s="3"/>
      <c r="JJK1005" s="3"/>
      <c r="JJL1005" s="3"/>
      <c r="JJM1005" s="3"/>
      <c r="JJN1005" s="3"/>
      <c r="JJO1005" s="3"/>
      <c r="JJP1005" s="3"/>
      <c r="JJQ1005" s="3"/>
      <c r="JJR1005" s="3"/>
      <c r="JJS1005" s="3"/>
      <c r="JJT1005" s="3"/>
      <c r="JJU1005" s="3"/>
      <c r="JJV1005" s="3"/>
      <c r="JJW1005" s="3"/>
      <c r="JJX1005" s="3"/>
      <c r="JJY1005" s="3"/>
      <c r="JJZ1005" s="3"/>
      <c r="JKA1005" s="3"/>
      <c r="JKB1005" s="3"/>
      <c r="JKC1005" s="3"/>
      <c r="JKD1005" s="3"/>
      <c r="JKE1005" s="3"/>
      <c r="JKF1005" s="3"/>
      <c r="JKG1005" s="3"/>
      <c r="JKH1005" s="3"/>
      <c r="JKI1005" s="3"/>
      <c r="JKJ1005" s="3"/>
      <c r="JKK1005" s="3"/>
      <c r="JKL1005" s="3"/>
      <c r="JKM1005" s="3"/>
      <c r="JKN1005" s="3"/>
      <c r="JKO1005" s="3"/>
      <c r="JKP1005" s="3"/>
      <c r="JKQ1005" s="3"/>
      <c r="JKR1005" s="3"/>
      <c r="JKS1005" s="3"/>
      <c r="JKT1005" s="3"/>
      <c r="JKU1005" s="3"/>
      <c r="JKV1005" s="3"/>
      <c r="JKW1005" s="3"/>
      <c r="JKX1005" s="3"/>
      <c r="JKY1005" s="3"/>
      <c r="JKZ1005" s="3"/>
      <c r="JLA1005" s="3"/>
      <c r="JLB1005" s="3"/>
      <c r="JLC1005" s="3"/>
      <c r="JLD1005" s="3"/>
      <c r="JLE1005" s="3"/>
      <c r="JLF1005" s="3"/>
      <c r="JLG1005" s="3"/>
      <c r="JLH1005" s="3"/>
      <c r="JLI1005" s="3"/>
      <c r="JLJ1005" s="3"/>
      <c r="JLK1005" s="3"/>
      <c r="JLL1005" s="3"/>
      <c r="JLM1005" s="3"/>
      <c r="JLN1005" s="3"/>
      <c r="JLO1005" s="3"/>
      <c r="JLP1005" s="3"/>
      <c r="JLQ1005" s="3"/>
      <c r="JLR1005" s="3"/>
      <c r="JLS1005" s="3"/>
      <c r="JLT1005" s="3"/>
      <c r="JLU1005" s="3"/>
      <c r="JLV1005" s="3"/>
      <c r="JLW1005" s="3"/>
      <c r="JLX1005" s="3"/>
      <c r="JLY1005" s="3"/>
      <c r="JLZ1005" s="3"/>
      <c r="JMA1005" s="3"/>
      <c r="JMB1005" s="3"/>
      <c r="JMC1005" s="3"/>
      <c r="JMD1005" s="3"/>
      <c r="JME1005" s="3"/>
      <c r="JMF1005" s="3"/>
      <c r="JMG1005" s="3"/>
      <c r="JMH1005" s="3"/>
      <c r="JMI1005" s="3"/>
      <c r="JMJ1005" s="3"/>
      <c r="JMK1005" s="3"/>
      <c r="JML1005" s="3"/>
      <c r="JMM1005" s="3"/>
      <c r="JMN1005" s="3"/>
      <c r="JMO1005" s="3"/>
      <c r="JMP1005" s="3"/>
      <c r="JMQ1005" s="3"/>
      <c r="JMR1005" s="3"/>
      <c r="JMS1005" s="3"/>
      <c r="JMT1005" s="3"/>
      <c r="JMU1005" s="3"/>
      <c r="JMV1005" s="3"/>
      <c r="JMW1005" s="3"/>
      <c r="JMX1005" s="3"/>
      <c r="JMY1005" s="3"/>
      <c r="JMZ1005" s="3"/>
      <c r="JNA1005" s="3"/>
      <c r="JNB1005" s="3"/>
      <c r="JNC1005" s="3"/>
      <c r="JND1005" s="3"/>
      <c r="JNE1005" s="3"/>
      <c r="JNF1005" s="3"/>
      <c r="JNG1005" s="3"/>
      <c r="JNH1005" s="3"/>
      <c r="JNI1005" s="3"/>
      <c r="JNJ1005" s="3"/>
      <c r="JNK1005" s="3"/>
      <c r="JNL1005" s="3"/>
      <c r="JNM1005" s="3"/>
      <c r="JNN1005" s="3"/>
      <c r="JNO1005" s="3"/>
      <c r="JNP1005" s="3"/>
      <c r="JNQ1005" s="3"/>
      <c r="JNR1005" s="3"/>
      <c r="JNS1005" s="3"/>
      <c r="JNT1005" s="3"/>
      <c r="JNU1005" s="3"/>
      <c r="JNV1005" s="3"/>
      <c r="JNW1005" s="3"/>
      <c r="JNX1005" s="3"/>
      <c r="JNY1005" s="3"/>
      <c r="JNZ1005" s="3"/>
      <c r="JOA1005" s="3"/>
      <c r="JOB1005" s="3"/>
      <c r="JOC1005" s="3"/>
      <c r="JOD1005" s="3"/>
      <c r="JOE1005" s="3"/>
      <c r="JOF1005" s="3"/>
      <c r="JOG1005" s="3"/>
      <c r="JOH1005" s="3"/>
      <c r="JOI1005" s="3"/>
      <c r="JOJ1005" s="3"/>
      <c r="JOK1005" s="3"/>
      <c r="JOL1005" s="3"/>
      <c r="JOM1005" s="3"/>
      <c r="JON1005" s="3"/>
      <c r="JOO1005" s="3"/>
      <c r="JOP1005" s="3"/>
      <c r="JOQ1005" s="3"/>
      <c r="JOR1005" s="3"/>
      <c r="JOS1005" s="3"/>
      <c r="JOT1005" s="3"/>
      <c r="JOU1005" s="3"/>
      <c r="JOV1005" s="3"/>
      <c r="JOW1005" s="3"/>
      <c r="JOX1005" s="3"/>
      <c r="JOY1005" s="3"/>
      <c r="JOZ1005" s="3"/>
      <c r="JPA1005" s="3"/>
      <c r="JPB1005" s="3"/>
      <c r="JPC1005" s="3"/>
      <c r="JPD1005" s="3"/>
      <c r="JPE1005" s="3"/>
      <c r="JPF1005" s="3"/>
      <c r="JPG1005" s="3"/>
      <c r="JPH1005" s="3"/>
      <c r="JPI1005" s="3"/>
      <c r="JPJ1005" s="3"/>
      <c r="JPK1005" s="3"/>
      <c r="JPL1005" s="3"/>
      <c r="JPM1005" s="3"/>
      <c r="JPN1005" s="3"/>
      <c r="JPO1005" s="3"/>
      <c r="JPP1005" s="3"/>
      <c r="JPQ1005" s="3"/>
      <c r="JPR1005" s="3"/>
      <c r="JPS1005" s="3"/>
      <c r="JPT1005" s="3"/>
      <c r="JPU1005" s="3"/>
      <c r="JPV1005" s="3"/>
      <c r="JPW1005" s="3"/>
      <c r="JPX1005" s="3"/>
      <c r="JPY1005" s="3"/>
      <c r="JPZ1005" s="3"/>
      <c r="JQA1005" s="3"/>
      <c r="JQB1005" s="3"/>
      <c r="JQC1005" s="3"/>
      <c r="JQD1005" s="3"/>
      <c r="JQE1005" s="3"/>
      <c r="JQF1005" s="3"/>
      <c r="JQG1005" s="3"/>
      <c r="JQH1005" s="3"/>
      <c r="JQI1005" s="3"/>
      <c r="JQJ1005" s="3"/>
      <c r="JQK1005" s="3"/>
      <c r="JQL1005" s="3"/>
      <c r="JQM1005" s="3"/>
      <c r="JQN1005" s="3"/>
      <c r="JQO1005" s="3"/>
      <c r="JQP1005" s="3"/>
      <c r="JQQ1005" s="3"/>
      <c r="JQR1005" s="3"/>
      <c r="JQS1005" s="3"/>
      <c r="JQT1005" s="3"/>
      <c r="JQU1005" s="3"/>
      <c r="JQV1005" s="3"/>
      <c r="JQW1005" s="3"/>
      <c r="JQX1005" s="3"/>
      <c r="JQY1005" s="3"/>
      <c r="JQZ1005" s="3"/>
      <c r="JRA1005" s="3"/>
      <c r="JRB1005" s="3"/>
      <c r="JRC1005" s="3"/>
      <c r="JRD1005" s="3"/>
      <c r="JRE1005" s="3"/>
      <c r="JRF1005" s="3"/>
      <c r="JRG1005" s="3"/>
      <c r="JRH1005" s="3"/>
      <c r="JRI1005" s="3"/>
      <c r="JRJ1005" s="3"/>
      <c r="JRK1005" s="3"/>
      <c r="JRL1005" s="3"/>
      <c r="JRM1005" s="3"/>
      <c r="JRN1005" s="3"/>
      <c r="JRO1005" s="3"/>
      <c r="JRP1005" s="3"/>
      <c r="JRQ1005" s="3"/>
      <c r="JRR1005" s="3"/>
      <c r="JRS1005" s="3"/>
      <c r="JRT1005" s="3"/>
      <c r="JRU1005" s="3"/>
      <c r="JRV1005" s="3"/>
      <c r="JRW1005" s="3"/>
      <c r="JRX1005" s="3"/>
      <c r="JRY1005" s="3"/>
      <c r="JRZ1005" s="3"/>
      <c r="JSA1005" s="3"/>
      <c r="JSB1005" s="3"/>
      <c r="JSC1005" s="3"/>
      <c r="JSD1005" s="3"/>
      <c r="JSE1005" s="3"/>
      <c r="JSF1005" s="3"/>
      <c r="JSG1005" s="3"/>
      <c r="JSH1005" s="3"/>
      <c r="JSI1005" s="3"/>
      <c r="JSJ1005" s="3"/>
      <c r="JSK1005" s="3"/>
      <c r="JSL1005" s="3"/>
      <c r="JSM1005" s="3"/>
      <c r="JSN1005" s="3"/>
      <c r="JSO1005" s="3"/>
      <c r="JSP1005" s="3"/>
      <c r="JSQ1005" s="3"/>
      <c r="JSR1005" s="3"/>
      <c r="JSS1005" s="3"/>
      <c r="JST1005" s="3"/>
      <c r="JSU1005" s="3"/>
      <c r="JSV1005" s="3"/>
      <c r="JSW1005" s="3"/>
      <c r="JSX1005" s="3"/>
      <c r="JSY1005" s="3"/>
      <c r="JSZ1005" s="3"/>
      <c r="JTA1005" s="3"/>
      <c r="JTB1005" s="3"/>
      <c r="JTC1005" s="3"/>
      <c r="JTD1005" s="3"/>
      <c r="JTE1005" s="3"/>
      <c r="JTF1005" s="3"/>
      <c r="JTG1005" s="3"/>
      <c r="JTH1005" s="3"/>
      <c r="JTI1005" s="3"/>
      <c r="JTJ1005" s="3"/>
      <c r="JTK1005" s="3"/>
      <c r="JTL1005" s="3"/>
      <c r="JTM1005" s="3"/>
      <c r="JTN1005" s="3"/>
      <c r="JTO1005" s="3"/>
      <c r="JTP1005" s="3"/>
      <c r="JTQ1005" s="3"/>
      <c r="JTR1005" s="3"/>
      <c r="JTS1005" s="3"/>
      <c r="JTT1005" s="3"/>
      <c r="JTU1005" s="3"/>
      <c r="JTV1005" s="3"/>
      <c r="JTW1005" s="3"/>
      <c r="JTX1005" s="3"/>
      <c r="JTY1005" s="3"/>
      <c r="JTZ1005" s="3"/>
      <c r="JUA1005" s="3"/>
      <c r="JUB1005" s="3"/>
      <c r="JUC1005" s="3"/>
      <c r="JUD1005" s="3"/>
      <c r="JUE1005" s="3"/>
      <c r="JUF1005" s="3"/>
      <c r="JUG1005" s="3"/>
      <c r="JUH1005" s="3"/>
      <c r="JUI1005" s="3"/>
      <c r="JUJ1005" s="3"/>
      <c r="JUK1005" s="3"/>
      <c r="JUL1005" s="3"/>
      <c r="JUM1005" s="3"/>
      <c r="JUN1005" s="3"/>
      <c r="JUO1005" s="3"/>
      <c r="JUP1005" s="3"/>
      <c r="JUQ1005" s="3"/>
      <c r="JUR1005" s="3"/>
      <c r="JUS1005" s="3"/>
      <c r="JUT1005" s="3"/>
      <c r="JUU1005" s="3"/>
      <c r="JUV1005" s="3"/>
      <c r="JUW1005" s="3"/>
      <c r="JUX1005" s="3"/>
      <c r="JUY1005" s="3"/>
      <c r="JUZ1005" s="3"/>
      <c r="JVA1005" s="3"/>
      <c r="JVB1005" s="3"/>
      <c r="JVC1005" s="3"/>
      <c r="JVD1005" s="3"/>
      <c r="JVE1005" s="3"/>
      <c r="JVF1005" s="3"/>
      <c r="JVG1005" s="3"/>
      <c r="JVH1005" s="3"/>
      <c r="JVI1005" s="3"/>
      <c r="JVJ1005" s="3"/>
      <c r="JVK1005" s="3"/>
      <c r="JVL1005" s="3"/>
      <c r="JVM1005" s="3"/>
      <c r="JVN1005" s="3"/>
      <c r="JVO1005" s="3"/>
      <c r="JVP1005" s="3"/>
      <c r="JVQ1005" s="3"/>
      <c r="JVR1005" s="3"/>
      <c r="JVS1005" s="3"/>
      <c r="JVT1005" s="3"/>
      <c r="JVU1005" s="3"/>
      <c r="JVV1005" s="3"/>
      <c r="JVW1005" s="3"/>
      <c r="JVX1005" s="3"/>
      <c r="JVY1005" s="3"/>
      <c r="JVZ1005" s="3"/>
      <c r="JWA1005" s="3"/>
      <c r="JWB1005" s="3"/>
      <c r="JWC1005" s="3"/>
      <c r="JWD1005" s="3"/>
      <c r="JWE1005" s="3"/>
      <c r="JWF1005" s="3"/>
      <c r="JWG1005" s="3"/>
      <c r="JWH1005" s="3"/>
      <c r="JWI1005" s="3"/>
      <c r="JWJ1005" s="3"/>
      <c r="JWK1005" s="3"/>
      <c r="JWL1005" s="3"/>
      <c r="JWM1005" s="3"/>
      <c r="JWN1005" s="3"/>
      <c r="JWO1005" s="3"/>
      <c r="JWP1005" s="3"/>
      <c r="JWQ1005" s="3"/>
      <c r="JWR1005" s="3"/>
      <c r="JWS1005" s="3"/>
      <c r="JWT1005" s="3"/>
      <c r="JWU1005" s="3"/>
      <c r="JWV1005" s="3"/>
      <c r="JWW1005" s="3"/>
      <c r="JWX1005" s="3"/>
      <c r="JWY1005" s="3"/>
      <c r="JWZ1005" s="3"/>
      <c r="JXA1005" s="3"/>
      <c r="JXB1005" s="3"/>
      <c r="JXC1005" s="3"/>
      <c r="JXD1005" s="3"/>
      <c r="JXE1005" s="3"/>
      <c r="JXF1005" s="3"/>
      <c r="JXG1005" s="3"/>
      <c r="JXH1005" s="3"/>
      <c r="JXI1005" s="3"/>
      <c r="JXJ1005" s="3"/>
      <c r="JXK1005" s="3"/>
      <c r="JXL1005" s="3"/>
      <c r="JXM1005" s="3"/>
      <c r="JXN1005" s="3"/>
      <c r="JXO1005" s="3"/>
      <c r="JXP1005" s="3"/>
      <c r="JXQ1005" s="3"/>
      <c r="JXR1005" s="3"/>
      <c r="JXS1005" s="3"/>
      <c r="JXT1005" s="3"/>
      <c r="JXU1005" s="3"/>
      <c r="JXV1005" s="3"/>
      <c r="JXW1005" s="3"/>
      <c r="JXX1005" s="3"/>
      <c r="JXY1005" s="3"/>
      <c r="JXZ1005" s="3"/>
      <c r="JYA1005" s="3"/>
      <c r="JYB1005" s="3"/>
      <c r="JYC1005" s="3"/>
      <c r="JYD1005" s="3"/>
      <c r="JYE1005" s="3"/>
      <c r="JYF1005" s="3"/>
      <c r="JYG1005" s="3"/>
      <c r="JYH1005" s="3"/>
      <c r="JYI1005" s="3"/>
      <c r="JYJ1005" s="3"/>
      <c r="JYK1005" s="3"/>
      <c r="JYL1005" s="3"/>
      <c r="JYM1005" s="3"/>
      <c r="JYN1005" s="3"/>
      <c r="JYO1005" s="3"/>
      <c r="JYP1005" s="3"/>
      <c r="JYQ1005" s="3"/>
      <c r="JYR1005" s="3"/>
      <c r="JYS1005" s="3"/>
      <c r="JYT1005" s="3"/>
      <c r="JYU1005" s="3"/>
      <c r="JYV1005" s="3"/>
      <c r="JYW1005" s="3"/>
      <c r="JYX1005" s="3"/>
      <c r="JYY1005" s="3"/>
      <c r="JYZ1005" s="3"/>
      <c r="JZA1005" s="3"/>
      <c r="JZB1005" s="3"/>
      <c r="JZC1005" s="3"/>
      <c r="JZD1005" s="3"/>
      <c r="JZE1005" s="3"/>
      <c r="JZF1005" s="3"/>
      <c r="JZG1005" s="3"/>
      <c r="JZH1005" s="3"/>
      <c r="JZI1005" s="3"/>
      <c r="JZJ1005" s="3"/>
      <c r="JZK1005" s="3"/>
      <c r="JZL1005" s="3"/>
      <c r="JZM1005" s="3"/>
      <c r="JZN1005" s="3"/>
      <c r="JZO1005" s="3"/>
      <c r="JZP1005" s="3"/>
      <c r="JZQ1005" s="3"/>
      <c r="JZR1005" s="3"/>
      <c r="JZS1005" s="3"/>
      <c r="JZT1005" s="3"/>
      <c r="JZU1005" s="3"/>
      <c r="JZV1005" s="3"/>
      <c r="JZW1005" s="3"/>
      <c r="JZX1005" s="3"/>
      <c r="JZY1005" s="3"/>
      <c r="JZZ1005" s="3"/>
      <c r="KAA1005" s="3"/>
      <c r="KAB1005" s="3"/>
      <c r="KAC1005" s="3"/>
      <c r="KAD1005" s="3"/>
      <c r="KAE1005" s="3"/>
      <c r="KAF1005" s="3"/>
      <c r="KAG1005" s="3"/>
      <c r="KAH1005" s="3"/>
      <c r="KAI1005" s="3"/>
      <c r="KAJ1005" s="3"/>
      <c r="KAK1005" s="3"/>
      <c r="KAL1005" s="3"/>
      <c r="KAM1005" s="3"/>
      <c r="KAN1005" s="3"/>
      <c r="KAO1005" s="3"/>
      <c r="KAP1005" s="3"/>
      <c r="KAQ1005" s="3"/>
      <c r="KAR1005" s="3"/>
      <c r="KAS1005" s="3"/>
      <c r="KAT1005" s="3"/>
      <c r="KAU1005" s="3"/>
      <c r="KAV1005" s="3"/>
      <c r="KAW1005" s="3"/>
      <c r="KAX1005" s="3"/>
      <c r="KAY1005" s="3"/>
      <c r="KAZ1005" s="3"/>
      <c r="KBA1005" s="3"/>
      <c r="KBB1005" s="3"/>
      <c r="KBC1005" s="3"/>
      <c r="KBD1005" s="3"/>
      <c r="KBE1005" s="3"/>
      <c r="KBF1005" s="3"/>
      <c r="KBG1005" s="3"/>
      <c r="KBH1005" s="3"/>
      <c r="KBI1005" s="3"/>
      <c r="KBJ1005" s="3"/>
      <c r="KBK1005" s="3"/>
      <c r="KBL1005" s="3"/>
      <c r="KBM1005" s="3"/>
      <c r="KBN1005" s="3"/>
      <c r="KBO1005" s="3"/>
      <c r="KBP1005" s="3"/>
      <c r="KBQ1005" s="3"/>
      <c r="KBR1005" s="3"/>
      <c r="KBS1005" s="3"/>
      <c r="KBT1005" s="3"/>
      <c r="KBU1005" s="3"/>
      <c r="KBV1005" s="3"/>
      <c r="KBW1005" s="3"/>
      <c r="KBX1005" s="3"/>
      <c r="KBY1005" s="3"/>
      <c r="KBZ1005" s="3"/>
      <c r="KCA1005" s="3"/>
      <c r="KCB1005" s="3"/>
      <c r="KCC1005" s="3"/>
      <c r="KCD1005" s="3"/>
      <c r="KCE1005" s="3"/>
      <c r="KCF1005" s="3"/>
      <c r="KCG1005" s="3"/>
      <c r="KCH1005" s="3"/>
      <c r="KCI1005" s="3"/>
      <c r="KCJ1005" s="3"/>
      <c r="KCK1005" s="3"/>
      <c r="KCL1005" s="3"/>
      <c r="KCM1005" s="3"/>
      <c r="KCN1005" s="3"/>
      <c r="KCO1005" s="3"/>
      <c r="KCP1005" s="3"/>
      <c r="KCQ1005" s="3"/>
      <c r="KCR1005" s="3"/>
      <c r="KCS1005" s="3"/>
      <c r="KCT1005" s="3"/>
      <c r="KCU1005" s="3"/>
      <c r="KCV1005" s="3"/>
      <c r="KCW1005" s="3"/>
      <c r="KCX1005" s="3"/>
      <c r="KCY1005" s="3"/>
      <c r="KCZ1005" s="3"/>
      <c r="KDA1005" s="3"/>
      <c r="KDB1005" s="3"/>
      <c r="KDC1005" s="3"/>
      <c r="KDD1005" s="3"/>
      <c r="KDE1005" s="3"/>
      <c r="KDF1005" s="3"/>
      <c r="KDG1005" s="3"/>
      <c r="KDH1005" s="3"/>
      <c r="KDI1005" s="3"/>
      <c r="KDJ1005" s="3"/>
      <c r="KDK1005" s="3"/>
      <c r="KDL1005" s="3"/>
      <c r="KDM1005" s="3"/>
      <c r="KDN1005" s="3"/>
      <c r="KDO1005" s="3"/>
      <c r="KDP1005" s="3"/>
      <c r="KDQ1005" s="3"/>
      <c r="KDR1005" s="3"/>
      <c r="KDS1005" s="3"/>
      <c r="KDT1005" s="3"/>
      <c r="KDU1005" s="3"/>
      <c r="KDV1005" s="3"/>
      <c r="KDW1005" s="3"/>
      <c r="KDX1005" s="3"/>
      <c r="KDY1005" s="3"/>
      <c r="KDZ1005" s="3"/>
      <c r="KEA1005" s="3"/>
      <c r="KEB1005" s="3"/>
      <c r="KEC1005" s="3"/>
      <c r="KED1005" s="3"/>
      <c r="KEE1005" s="3"/>
      <c r="KEF1005" s="3"/>
      <c r="KEG1005" s="3"/>
      <c r="KEH1005" s="3"/>
      <c r="KEI1005" s="3"/>
      <c r="KEJ1005" s="3"/>
      <c r="KEK1005" s="3"/>
      <c r="KEL1005" s="3"/>
      <c r="KEM1005" s="3"/>
      <c r="KEN1005" s="3"/>
      <c r="KEO1005" s="3"/>
      <c r="KEP1005" s="3"/>
      <c r="KEQ1005" s="3"/>
      <c r="KER1005" s="3"/>
      <c r="KES1005" s="3"/>
      <c r="KET1005" s="3"/>
      <c r="KEU1005" s="3"/>
      <c r="KEV1005" s="3"/>
      <c r="KEW1005" s="3"/>
      <c r="KEX1005" s="3"/>
      <c r="KEY1005" s="3"/>
      <c r="KEZ1005" s="3"/>
      <c r="KFA1005" s="3"/>
      <c r="KFB1005" s="3"/>
      <c r="KFC1005" s="3"/>
      <c r="KFD1005" s="3"/>
      <c r="KFE1005" s="3"/>
      <c r="KFF1005" s="3"/>
      <c r="KFG1005" s="3"/>
      <c r="KFH1005" s="3"/>
      <c r="KFI1005" s="3"/>
      <c r="KFJ1005" s="3"/>
      <c r="KFK1005" s="3"/>
      <c r="KFL1005" s="3"/>
      <c r="KFM1005" s="3"/>
      <c r="KFN1005" s="3"/>
      <c r="KFO1005" s="3"/>
      <c r="KFP1005" s="3"/>
      <c r="KFQ1005" s="3"/>
      <c r="KFR1005" s="3"/>
      <c r="KFS1005" s="3"/>
      <c r="KFT1005" s="3"/>
      <c r="KFU1005" s="3"/>
      <c r="KFV1005" s="3"/>
      <c r="KFW1005" s="3"/>
      <c r="KFX1005" s="3"/>
      <c r="KFY1005" s="3"/>
      <c r="KFZ1005" s="3"/>
      <c r="KGA1005" s="3"/>
      <c r="KGB1005" s="3"/>
      <c r="KGC1005" s="3"/>
      <c r="KGD1005" s="3"/>
      <c r="KGE1005" s="3"/>
      <c r="KGF1005" s="3"/>
      <c r="KGG1005" s="3"/>
      <c r="KGH1005" s="3"/>
      <c r="KGI1005" s="3"/>
      <c r="KGJ1005" s="3"/>
      <c r="KGK1005" s="3"/>
      <c r="KGL1005" s="3"/>
      <c r="KGM1005" s="3"/>
      <c r="KGN1005" s="3"/>
      <c r="KGO1005" s="3"/>
      <c r="KGP1005" s="3"/>
      <c r="KGQ1005" s="3"/>
      <c r="KGR1005" s="3"/>
      <c r="KGS1005" s="3"/>
      <c r="KGT1005" s="3"/>
      <c r="KGU1005" s="3"/>
      <c r="KGV1005" s="3"/>
      <c r="KGW1005" s="3"/>
      <c r="KGX1005" s="3"/>
      <c r="KGY1005" s="3"/>
      <c r="KGZ1005" s="3"/>
      <c r="KHA1005" s="3"/>
      <c r="KHB1005" s="3"/>
      <c r="KHC1005" s="3"/>
      <c r="KHD1005" s="3"/>
      <c r="KHE1005" s="3"/>
      <c r="KHF1005" s="3"/>
      <c r="KHG1005" s="3"/>
      <c r="KHH1005" s="3"/>
      <c r="KHI1005" s="3"/>
      <c r="KHJ1005" s="3"/>
      <c r="KHK1005" s="3"/>
      <c r="KHL1005" s="3"/>
      <c r="KHM1005" s="3"/>
      <c r="KHN1005" s="3"/>
      <c r="KHO1005" s="3"/>
      <c r="KHP1005" s="3"/>
      <c r="KHQ1005" s="3"/>
      <c r="KHR1005" s="3"/>
      <c r="KHS1005" s="3"/>
      <c r="KHT1005" s="3"/>
      <c r="KHU1005" s="3"/>
      <c r="KHV1005" s="3"/>
      <c r="KHW1005" s="3"/>
      <c r="KHX1005" s="3"/>
      <c r="KHY1005" s="3"/>
      <c r="KHZ1005" s="3"/>
      <c r="KIA1005" s="3"/>
      <c r="KIB1005" s="3"/>
      <c r="KIC1005" s="3"/>
      <c r="KID1005" s="3"/>
      <c r="KIE1005" s="3"/>
      <c r="KIF1005" s="3"/>
      <c r="KIG1005" s="3"/>
      <c r="KIH1005" s="3"/>
      <c r="KII1005" s="3"/>
      <c r="KIJ1005" s="3"/>
      <c r="KIK1005" s="3"/>
      <c r="KIL1005" s="3"/>
      <c r="KIM1005" s="3"/>
      <c r="KIN1005" s="3"/>
      <c r="KIO1005" s="3"/>
      <c r="KIP1005" s="3"/>
      <c r="KIQ1005" s="3"/>
      <c r="KIR1005" s="3"/>
      <c r="KIS1005" s="3"/>
      <c r="KIT1005" s="3"/>
      <c r="KIU1005" s="3"/>
      <c r="KIV1005" s="3"/>
      <c r="KIW1005" s="3"/>
      <c r="KIX1005" s="3"/>
      <c r="KIY1005" s="3"/>
      <c r="KIZ1005" s="3"/>
      <c r="KJA1005" s="3"/>
      <c r="KJB1005" s="3"/>
      <c r="KJC1005" s="3"/>
      <c r="KJD1005" s="3"/>
      <c r="KJE1005" s="3"/>
      <c r="KJF1005" s="3"/>
      <c r="KJG1005" s="3"/>
      <c r="KJH1005" s="3"/>
      <c r="KJI1005" s="3"/>
      <c r="KJJ1005" s="3"/>
      <c r="KJK1005" s="3"/>
      <c r="KJL1005" s="3"/>
      <c r="KJM1005" s="3"/>
      <c r="KJN1005" s="3"/>
      <c r="KJO1005" s="3"/>
      <c r="KJP1005" s="3"/>
      <c r="KJQ1005" s="3"/>
      <c r="KJR1005" s="3"/>
      <c r="KJS1005" s="3"/>
      <c r="KJT1005" s="3"/>
      <c r="KJU1005" s="3"/>
      <c r="KJV1005" s="3"/>
      <c r="KJW1005" s="3"/>
      <c r="KJX1005" s="3"/>
      <c r="KJY1005" s="3"/>
      <c r="KJZ1005" s="3"/>
      <c r="KKA1005" s="3"/>
      <c r="KKB1005" s="3"/>
      <c r="KKC1005" s="3"/>
      <c r="KKD1005" s="3"/>
      <c r="KKE1005" s="3"/>
      <c r="KKF1005" s="3"/>
      <c r="KKG1005" s="3"/>
      <c r="KKH1005" s="3"/>
      <c r="KKI1005" s="3"/>
      <c r="KKJ1005" s="3"/>
      <c r="KKK1005" s="3"/>
      <c r="KKL1005" s="3"/>
      <c r="KKM1005" s="3"/>
      <c r="KKN1005" s="3"/>
      <c r="KKO1005" s="3"/>
      <c r="KKP1005" s="3"/>
      <c r="KKQ1005" s="3"/>
      <c r="KKR1005" s="3"/>
      <c r="KKS1005" s="3"/>
      <c r="KKT1005" s="3"/>
      <c r="KKU1005" s="3"/>
      <c r="KKV1005" s="3"/>
      <c r="KKW1005" s="3"/>
      <c r="KKX1005" s="3"/>
      <c r="KKY1005" s="3"/>
      <c r="KKZ1005" s="3"/>
      <c r="KLA1005" s="3"/>
      <c r="KLB1005" s="3"/>
      <c r="KLC1005" s="3"/>
      <c r="KLD1005" s="3"/>
      <c r="KLE1005" s="3"/>
      <c r="KLF1005" s="3"/>
      <c r="KLG1005" s="3"/>
      <c r="KLH1005" s="3"/>
      <c r="KLI1005" s="3"/>
      <c r="KLJ1005" s="3"/>
      <c r="KLK1005" s="3"/>
      <c r="KLL1005" s="3"/>
      <c r="KLM1005" s="3"/>
      <c r="KLN1005" s="3"/>
      <c r="KLO1005" s="3"/>
      <c r="KLP1005" s="3"/>
      <c r="KLQ1005" s="3"/>
      <c r="KLR1005" s="3"/>
      <c r="KLS1005" s="3"/>
      <c r="KLT1005" s="3"/>
      <c r="KLU1005" s="3"/>
      <c r="KLV1005" s="3"/>
      <c r="KLW1005" s="3"/>
      <c r="KLX1005" s="3"/>
      <c r="KLY1005" s="3"/>
      <c r="KLZ1005" s="3"/>
      <c r="KMA1005" s="3"/>
      <c r="KMB1005" s="3"/>
      <c r="KMC1005" s="3"/>
      <c r="KMD1005" s="3"/>
      <c r="KME1005" s="3"/>
      <c r="KMF1005" s="3"/>
      <c r="KMG1005" s="3"/>
      <c r="KMH1005" s="3"/>
      <c r="KMI1005" s="3"/>
      <c r="KMJ1005" s="3"/>
      <c r="KMK1005" s="3"/>
      <c r="KML1005" s="3"/>
      <c r="KMM1005" s="3"/>
      <c r="KMN1005" s="3"/>
      <c r="KMO1005" s="3"/>
      <c r="KMP1005" s="3"/>
      <c r="KMQ1005" s="3"/>
      <c r="KMR1005" s="3"/>
      <c r="KMS1005" s="3"/>
      <c r="KMT1005" s="3"/>
      <c r="KMU1005" s="3"/>
      <c r="KMV1005" s="3"/>
      <c r="KMW1005" s="3"/>
      <c r="KMX1005" s="3"/>
      <c r="KMY1005" s="3"/>
      <c r="KMZ1005" s="3"/>
      <c r="KNA1005" s="3"/>
      <c r="KNB1005" s="3"/>
      <c r="KNC1005" s="3"/>
      <c r="KND1005" s="3"/>
      <c r="KNE1005" s="3"/>
      <c r="KNF1005" s="3"/>
      <c r="KNG1005" s="3"/>
      <c r="KNH1005" s="3"/>
      <c r="KNI1005" s="3"/>
      <c r="KNJ1005" s="3"/>
      <c r="KNK1005" s="3"/>
      <c r="KNL1005" s="3"/>
      <c r="KNM1005" s="3"/>
      <c r="KNN1005" s="3"/>
      <c r="KNO1005" s="3"/>
      <c r="KNP1005" s="3"/>
      <c r="KNQ1005" s="3"/>
      <c r="KNR1005" s="3"/>
      <c r="KNS1005" s="3"/>
      <c r="KNT1005" s="3"/>
      <c r="KNU1005" s="3"/>
      <c r="KNV1005" s="3"/>
      <c r="KNW1005" s="3"/>
      <c r="KNX1005" s="3"/>
      <c r="KNY1005" s="3"/>
      <c r="KNZ1005" s="3"/>
      <c r="KOA1005" s="3"/>
      <c r="KOB1005" s="3"/>
      <c r="KOC1005" s="3"/>
      <c r="KOD1005" s="3"/>
      <c r="KOE1005" s="3"/>
      <c r="KOF1005" s="3"/>
      <c r="KOG1005" s="3"/>
      <c r="KOH1005" s="3"/>
      <c r="KOI1005" s="3"/>
      <c r="KOJ1005" s="3"/>
      <c r="KOK1005" s="3"/>
      <c r="KOL1005" s="3"/>
      <c r="KOM1005" s="3"/>
      <c r="KON1005" s="3"/>
      <c r="KOO1005" s="3"/>
      <c r="KOP1005" s="3"/>
      <c r="KOQ1005" s="3"/>
      <c r="KOR1005" s="3"/>
      <c r="KOS1005" s="3"/>
      <c r="KOT1005" s="3"/>
      <c r="KOU1005" s="3"/>
      <c r="KOV1005" s="3"/>
      <c r="KOW1005" s="3"/>
      <c r="KOX1005" s="3"/>
      <c r="KOY1005" s="3"/>
      <c r="KOZ1005" s="3"/>
      <c r="KPA1005" s="3"/>
      <c r="KPB1005" s="3"/>
      <c r="KPC1005" s="3"/>
      <c r="KPD1005" s="3"/>
      <c r="KPE1005" s="3"/>
      <c r="KPF1005" s="3"/>
      <c r="KPG1005" s="3"/>
      <c r="KPH1005" s="3"/>
      <c r="KPI1005" s="3"/>
      <c r="KPJ1005" s="3"/>
      <c r="KPK1005" s="3"/>
      <c r="KPL1005" s="3"/>
      <c r="KPM1005" s="3"/>
      <c r="KPN1005" s="3"/>
      <c r="KPO1005" s="3"/>
      <c r="KPP1005" s="3"/>
      <c r="KPQ1005" s="3"/>
      <c r="KPR1005" s="3"/>
      <c r="KPS1005" s="3"/>
      <c r="KPT1005" s="3"/>
      <c r="KPU1005" s="3"/>
      <c r="KPV1005" s="3"/>
      <c r="KPW1005" s="3"/>
      <c r="KPX1005" s="3"/>
      <c r="KPY1005" s="3"/>
      <c r="KPZ1005" s="3"/>
      <c r="KQA1005" s="3"/>
      <c r="KQB1005" s="3"/>
      <c r="KQC1005" s="3"/>
      <c r="KQD1005" s="3"/>
      <c r="KQE1005" s="3"/>
      <c r="KQF1005" s="3"/>
      <c r="KQG1005" s="3"/>
      <c r="KQH1005" s="3"/>
      <c r="KQI1005" s="3"/>
      <c r="KQJ1005" s="3"/>
      <c r="KQK1005" s="3"/>
      <c r="KQL1005" s="3"/>
      <c r="KQM1005" s="3"/>
      <c r="KQN1005" s="3"/>
      <c r="KQO1005" s="3"/>
      <c r="KQP1005" s="3"/>
      <c r="KQQ1005" s="3"/>
      <c r="KQR1005" s="3"/>
      <c r="KQS1005" s="3"/>
      <c r="KQT1005" s="3"/>
      <c r="KQU1005" s="3"/>
      <c r="KQV1005" s="3"/>
      <c r="KQW1005" s="3"/>
      <c r="KQX1005" s="3"/>
      <c r="KQY1005" s="3"/>
      <c r="KQZ1005" s="3"/>
      <c r="KRA1005" s="3"/>
      <c r="KRB1005" s="3"/>
      <c r="KRC1005" s="3"/>
      <c r="KRD1005" s="3"/>
      <c r="KRE1005" s="3"/>
      <c r="KRF1005" s="3"/>
      <c r="KRG1005" s="3"/>
      <c r="KRH1005" s="3"/>
      <c r="KRI1005" s="3"/>
      <c r="KRJ1005" s="3"/>
      <c r="KRK1005" s="3"/>
      <c r="KRL1005" s="3"/>
      <c r="KRM1005" s="3"/>
      <c r="KRN1005" s="3"/>
      <c r="KRO1005" s="3"/>
      <c r="KRP1005" s="3"/>
      <c r="KRQ1005" s="3"/>
      <c r="KRR1005" s="3"/>
      <c r="KRS1005" s="3"/>
      <c r="KRT1005" s="3"/>
      <c r="KRU1005" s="3"/>
      <c r="KRV1005" s="3"/>
      <c r="KRW1005" s="3"/>
      <c r="KRX1005" s="3"/>
      <c r="KRY1005" s="3"/>
      <c r="KRZ1005" s="3"/>
      <c r="KSA1005" s="3"/>
      <c r="KSB1005" s="3"/>
      <c r="KSC1005" s="3"/>
      <c r="KSD1005" s="3"/>
      <c r="KSE1005" s="3"/>
      <c r="KSF1005" s="3"/>
      <c r="KSG1005" s="3"/>
      <c r="KSH1005" s="3"/>
      <c r="KSI1005" s="3"/>
      <c r="KSJ1005" s="3"/>
      <c r="KSK1005" s="3"/>
      <c r="KSL1005" s="3"/>
      <c r="KSM1005" s="3"/>
      <c r="KSN1005" s="3"/>
      <c r="KSO1005" s="3"/>
      <c r="KSP1005" s="3"/>
      <c r="KSQ1005" s="3"/>
      <c r="KSR1005" s="3"/>
      <c r="KSS1005" s="3"/>
      <c r="KST1005" s="3"/>
      <c r="KSU1005" s="3"/>
      <c r="KSV1005" s="3"/>
      <c r="KSW1005" s="3"/>
      <c r="KSX1005" s="3"/>
      <c r="KSY1005" s="3"/>
      <c r="KSZ1005" s="3"/>
      <c r="KTA1005" s="3"/>
      <c r="KTB1005" s="3"/>
      <c r="KTC1005" s="3"/>
      <c r="KTD1005" s="3"/>
      <c r="KTE1005" s="3"/>
      <c r="KTF1005" s="3"/>
      <c r="KTG1005" s="3"/>
      <c r="KTH1005" s="3"/>
      <c r="KTI1005" s="3"/>
      <c r="KTJ1005" s="3"/>
      <c r="KTK1005" s="3"/>
      <c r="KTL1005" s="3"/>
      <c r="KTM1005" s="3"/>
      <c r="KTN1005" s="3"/>
      <c r="KTO1005" s="3"/>
      <c r="KTP1005" s="3"/>
      <c r="KTQ1005" s="3"/>
      <c r="KTR1005" s="3"/>
      <c r="KTS1005" s="3"/>
      <c r="KTT1005" s="3"/>
      <c r="KTU1005" s="3"/>
      <c r="KTV1005" s="3"/>
      <c r="KTW1005" s="3"/>
      <c r="KTX1005" s="3"/>
      <c r="KTY1005" s="3"/>
      <c r="KTZ1005" s="3"/>
      <c r="KUA1005" s="3"/>
      <c r="KUB1005" s="3"/>
      <c r="KUC1005" s="3"/>
      <c r="KUD1005" s="3"/>
      <c r="KUE1005" s="3"/>
      <c r="KUF1005" s="3"/>
      <c r="KUG1005" s="3"/>
      <c r="KUH1005" s="3"/>
      <c r="KUI1005" s="3"/>
      <c r="KUJ1005" s="3"/>
      <c r="KUK1005" s="3"/>
      <c r="KUL1005" s="3"/>
      <c r="KUM1005" s="3"/>
      <c r="KUN1005" s="3"/>
      <c r="KUO1005" s="3"/>
      <c r="KUP1005" s="3"/>
      <c r="KUQ1005" s="3"/>
      <c r="KUR1005" s="3"/>
      <c r="KUS1005" s="3"/>
      <c r="KUT1005" s="3"/>
      <c r="KUU1005" s="3"/>
      <c r="KUV1005" s="3"/>
      <c r="KUW1005" s="3"/>
      <c r="KUX1005" s="3"/>
      <c r="KUY1005" s="3"/>
      <c r="KUZ1005" s="3"/>
      <c r="KVA1005" s="3"/>
      <c r="KVB1005" s="3"/>
      <c r="KVC1005" s="3"/>
      <c r="KVD1005" s="3"/>
      <c r="KVE1005" s="3"/>
      <c r="KVF1005" s="3"/>
      <c r="KVG1005" s="3"/>
      <c r="KVH1005" s="3"/>
      <c r="KVI1005" s="3"/>
      <c r="KVJ1005" s="3"/>
      <c r="KVK1005" s="3"/>
      <c r="KVL1005" s="3"/>
      <c r="KVM1005" s="3"/>
      <c r="KVN1005" s="3"/>
      <c r="KVO1005" s="3"/>
      <c r="KVP1005" s="3"/>
      <c r="KVQ1005" s="3"/>
      <c r="KVR1005" s="3"/>
      <c r="KVS1005" s="3"/>
      <c r="KVT1005" s="3"/>
      <c r="KVU1005" s="3"/>
      <c r="KVV1005" s="3"/>
      <c r="KVW1005" s="3"/>
      <c r="KVX1005" s="3"/>
      <c r="KVY1005" s="3"/>
      <c r="KVZ1005" s="3"/>
      <c r="KWA1005" s="3"/>
      <c r="KWB1005" s="3"/>
      <c r="KWC1005" s="3"/>
      <c r="KWD1005" s="3"/>
      <c r="KWE1005" s="3"/>
      <c r="KWF1005" s="3"/>
      <c r="KWG1005" s="3"/>
      <c r="KWH1005" s="3"/>
      <c r="KWI1005" s="3"/>
      <c r="KWJ1005" s="3"/>
      <c r="KWK1005" s="3"/>
      <c r="KWL1005" s="3"/>
      <c r="KWM1005" s="3"/>
      <c r="KWN1005" s="3"/>
      <c r="KWO1005" s="3"/>
      <c r="KWP1005" s="3"/>
      <c r="KWQ1005" s="3"/>
      <c r="KWR1005" s="3"/>
      <c r="KWS1005" s="3"/>
      <c r="KWT1005" s="3"/>
      <c r="KWU1005" s="3"/>
      <c r="KWV1005" s="3"/>
      <c r="KWW1005" s="3"/>
      <c r="KWX1005" s="3"/>
      <c r="KWY1005" s="3"/>
      <c r="KWZ1005" s="3"/>
      <c r="KXA1005" s="3"/>
      <c r="KXB1005" s="3"/>
      <c r="KXC1005" s="3"/>
      <c r="KXD1005" s="3"/>
      <c r="KXE1005" s="3"/>
      <c r="KXF1005" s="3"/>
      <c r="KXG1005" s="3"/>
      <c r="KXH1005" s="3"/>
      <c r="KXI1005" s="3"/>
      <c r="KXJ1005" s="3"/>
      <c r="KXK1005" s="3"/>
      <c r="KXL1005" s="3"/>
      <c r="KXM1005" s="3"/>
      <c r="KXN1005" s="3"/>
      <c r="KXO1005" s="3"/>
      <c r="KXP1005" s="3"/>
      <c r="KXQ1005" s="3"/>
      <c r="KXR1005" s="3"/>
      <c r="KXS1005" s="3"/>
      <c r="KXT1005" s="3"/>
      <c r="KXU1005" s="3"/>
      <c r="KXV1005" s="3"/>
      <c r="KXW1005" s="3"/>
      <c r="KXX1005" s="3"/>
      <c r="KXY1005" s="3"/>
      <c r="KXZ1005" s="3"/>
      <c r="KYA1005" s="3"/>
      <c r="KYB1005" s="3"/>
      <c r="KYC1005" s="3"/>
      <c r="KYD1005" s="3"/>
      <c r="KYE1005" s="3"/>
      <c r="KYF1005" s="3"/>
      <c r="KYG1005" s="3"/>
      <c r="KYH1005" s="3"/>
      <c r="KYI1005" s="3"/>
      <c r="KYJ1005" s="3"/>
      <c r="KYK1005" s="3"/>
      <c r="KYL1005" s="3"/>
      <c r="KYM1005" s="3"/>
      <c r="KYN1005" s="3"/>
      <c r="KYO1005" s="3"/>
      <c r="KYP1005" s="3"/>
      <c r="KYQ1005" s="3"/>
      <c r="KYR1005" s="3"/>
      <c r="KYS1005" s="3"/>
      <c r="KYT1005" s="3"/>
      <c r="KYU1005" s="3"/>
      <c r="KYV1005" s="3"/>
      <c r="KYW1005" s="3"/>
      <c r="KYX1005" s="3"/>
      <c r="KYY1005" s="3"/>
      <c r="KYZ1005" s="3"/>
      <c r="KZA1005" s="3"/>
      <c r="KZB1005" s="3"/>
      <c r="KZC1005" s="3"/>
      <c r="KZD1005" s="3"/>
      <c r="KZE1005" s="3"/>
      <c r="KZF1005" s="3"/>
      <c r="KZG1005" s="3"/>
      <c r="KZH1005" s="3"/>
      <c r="KZI1005" s="3"/>
      <c r="KZJ1005" s="3"/>
      <c r="KZK1005" s="3"/>
      <c r="KZL1005" s="3"/>
      <c r="KZM1005" s="3"/>
      <c r="KZN1005" s="3"/>
      <c r="KZO1005" s="3"/>
      <c r="KZP1005" s="3"/>
      <c r="KZQ1005" s="3"/>
      <c r="KZR1005" s="3"/>
      <c r="KZS1005" s="3"/>
      <c r="KZT1005" s="3"/>
      <c r="KZU1005" s="3"/>
      <c r="KZV1005" s="3"/>
      <c r="KZW1005" s="3"/>
      <c r="KZX1005" s="3"/>
      <c r="KZY1005" s="3"/>
      <c r="KZZ1005" s="3"/>
      <c r="LAA1005" s="3"/>
      <c r="LAB1005" s="3"/>
      <c r="LAC1005" s="3"/>
      <c r="LAD1005" s="3"/>
      <c r="LAE1005" s="3"/>
      <c r="LAF1005" s="3"/>
      <c r="LAG1005" s="3"/>
      <c r="LAH1005" s="3"/>
      <c r="LAI1005" s="3"/>
      <c r="LAJ1005" s="3"/>
      <c r="LAK1005" s="3"/>
      <c r="LAL1005" s="3"/>
      <c r="LAM1005" s="3"/>
      <c r="LAN1005" s="3"/>
      <c r="LAO1005" s="3"/>
      <c r="LAP1005" s="3"/>
      <c r="LAQ1005" s="3"/>
      <c r="LAR1005" s="3"/>
      <c r="LAS1005" s="3"/>
      <c r="LAT1005" s="3"/>
      <c r="LAU1005" s="3"/>
      <c r="LAV1005" s="3"/>
      <c r="LAW1005" s="3"/>
      <c r="LAX1005" s="3"/>
      <c r="LAY1005" s="3"/>
      <c r="LAZ1005" s="3"/>
      <c r="LBA1005" s="3"/>
      <c r="LBB1005" s="3"/>
      <c r="LBC1005" s="3"/>
      <c r="LBD1005" s="3"/>
      <c r="LBE1005" s="3"/>
      <c r="LBF1005" s="3"/>
      <c r="LBG1005" s="3"/>
      <c r="LBH1005" s="3"/>
      <c r="LBI1005" s="3"/>
      <c r="LBJ1005" s="3"/>
      <c r="LBK1005" s="3"/>
      <c r="LBL1005" s="3"/>
      <c r="LBM1005" s="3"/>
      <c r="LBN1005" s="3"/>
      <c r="LBO1005" s="3"/>
      <c r="LBP1005" s="3"/>
      <c r="LBQ1005" s="3"/>
      <c r="LBR1005" s="3"/>
      <c r="LBS1005" s="3"/>
      <c r="LBT1005" s="3"/>
      <c r="LBU1005" s="3"/>
      <c r="LBV1005" s="3"/>
      <c r="LBW1005" s="3"/>
      <c r="LBX1005" s="3"/>
      <c r="LBY1005" s="3"/>
      <c r="LBZ1005" s="3"/>
      <c r="LCA1005" s="3"/>
      <c r="LCB1005" s="3"/>
      <c r="LCC1005" s="3"/>
      <c r="LCD1005" s="3"/>
      <c r="LCE1005" s="3"/>
      <c r="LCF1005" s="3"/>
      <c r="LCG1005" s="3"/>
      <c r="LCH1005" s="3"/>
      <c r="LCI1005" s="3"/>
      <c r="LCJ1005" s="3"/>
      <c r="LCK1005" s="3"/>
      <c r="LCL1005" s="3"/>
      <c r="LCM1005" s="3"/>
      <c r="LCN1005" s="3"/>
      <c r="LCO1005" s="3"/>
      <c r="LCP1005" s="3"/>
      <c r="LCQ1005" s="3"/>
      <c r="LCR1005" s="3"/>
      <c r="LCS1005" s="3"/>
      <c r="LCT1005" s="3"/>
      <c r="LCU1005" s="3"/>
      <c r="LCV1005" s="3"/>
      <c r="LCW1005" s="3"/>
      <c r="LCX1005" s="3"/>
      <c r="LCY1005" s="3"/>
      <c r="LCZ1005" s="3"/>
      <c r="LDA1005" s="3"/>
      <c r="LDB1005" s="3"/>
      <c r="LDC1005" s="3"/>
      <c r="LDD1005" s="3"/>
      <c r="LDE1005" s="3"/>
      <c r="LDF1005" s="3"/>
      <c r="LDG1005" s="3"/>
      <c r="LDH1005" s="3"/>
      <c r="LDI1005" s="3"/>
      <c r="LDJ1005" s="3"/>
      <c r="LDK1005" s="3"/>
      <c r="LDL1005" s="3"/>
      <c r="LDM1005" s="3"/>
      <c r="LDN1005" s="3"/>
      <c r="LDO1005" s="3"/>
      <c r="LDP1005" s="3"/>
      <c r="LDQ1005" s="3"/>
      <c r="LDR1005" s="3"/>
      <c r="LDS1005" s="3"/>
      <c r="LDT1005" s="3"/>
      <c r="LDU1005" s="3"/>
      <c r="LDV1005" s="3"/>
      <c r="LDW1005" s="3"/>
      <c r="LDX1005" s="3"/>
      <c r="LDY1005" s="3"/>
      <c r="LDZ1005" s="3"/>
      <c r="LEA1005" s="3"/>
      <c r="LEB1005" s="3"/>
      <c r="LEC1005" s="3"/>
      <c r="LED1005" s="3"/>
      <c r="LEE1005" s="3"/>
      <c r="LEF1005" s="3"/>
      <c r="LEG1005" s="3"/>
      <c r="LEH1005" s="3"/>
      <c r="LEI1005" s="3"/>
      <c r="LEJ1005" s="3"/>
      <c r="LEK1005" s="3"/>
      <c r="LEL1005" s="3"/>
      <c r="LEM1005" s="3"/>
      <c r="LEN1005" s="3"/>
      <c r="LEO1005" s="3"/>
      <c r="LEP1005" s="3"/>
      <c r="LEQ1005" s="3"/>
      <c r="LER1005" s="3"/>
      <c r="LES1005" s="3"/>
      <c r="LET1005" s="3"/>
      <c r="LEU1005" s="3"/>
      <c r="LEV1005" s="3"/>
      <c r="LEW1005" s="3"/>
      <c r="LEX1005" s="3"/>
      <c r="LEY1005" s="3"/>
      <c r="LEZ1005" s="3"/>
      <c r="LFA1005" s="3"/>
      <c r="LFB1005" s="3"/>
      <c r="LFC1005" s="3"/>
      <c r="LFD1005" s="3"/>
      <c r="LFE1005" s="3"/>
      <c r="LFF1005" s="3"/>
      <c r="LFG1005" s="3"/>
      <c r="LFH1005" s="3"/>
      <c r="LFI1005" s="3"/>
      <c r="LFJ1005" s="3"/>
      <c r="LFK1005" s="3"/>
      <c r="LFL1005" s="3"/>
      <c r="LFM1005" s="3"/>
      <c r="LFN1005" s="3"/>
      <c r="LFO1005" s="3"/>
      <c r="LFP1005" s="3"/>
      <c r="LFQ1005" s="3"/>
      <c r="LFR1005" s="3"/>
      <c r="LFS1005" s="3"/>
      <c r="LFT1005" s="3"/>
      <c r="LFU1005" s="3"/>
      <c r="LFV1005" s="3"/>
      <c r="LFW1005" s="3"/>
      <c r="LFX1005" s="3"/>
      <c r="LFY1005" s="3"/>
      <c r="LFZ1005" s="3"/>
      <c r="LGA1005" s="3"/>
      <c r="LGB1005" s="3"/>
      <c r="LGC1005" s="3"/>
      <c r="LGD1005" s="3"/>
      <c r="LGE1005" s="3"/>
      <c r="LGF1005" s="3"/>
      <c r="LGG1005" s="3"/>
      <c r="LGH1005" s="3"/>
      <c r="LGI1005" s="3"/>
      <c r="LGJ1005" s="3"/>
      <c r="LGK1005" s="3"/>
      <c r="LGL1005" s="3"/>
      <c r="LGM1005" s="3"/>
      <c r="LGN1005" s="3"/>
      <c r="LGO1005" s="3"/>
      <c r="LGP1005" s="3"/>
      <c r="LGQ1005" s="3"/>
      <c r="LGR1005" s="3"/>
      <c r="LGS1005" s="3"/>
      <c r="LGT1005" s="3"/>
      <c r="LGU1005" s="3"/>
      <c r="LGV1005" s="3"/>
      <c r="LGW1005" s="3"/>
      <c r="LGX1005" s="3"/>
      <c r="LGY1005" s="3"/>
      <c r="LGZ1005" s="3"/>
      <c r="LHA1005" s="3"/>
      <c r="LHB1005" s="3"/>
      <c r="LHC1005" s="3"/>
      <c r="LHD1005" s="3"/>
      <c r="LHE1005" s="3"/>
      <c r="LHF1005" s="3"/>
      <c r="LHG1005" s="3"/>
      <c r="LHH1005" s="3"/>
      <c r="LHI1005" s="3"/>
      <c r="LHJ1005" s="3"/>
      <c r="LHK1005" s="3"/>
      <c r="LHL1005" s="3"/>
      <c r="LHM1005" s="3"/>
      <c r="LHN1005" s="3"/>
      <c r="LHO1005" s="3"/>
      <c r="LHP1005" s="3"/>
      <c r="LHQ1005" s="3"/>
      <c r="LHR1005" s="3"/>
      <c r="LHS1005" s="3"/>
      <c r="LHT1005" s="3"/>
      <c r="LHU1005" s="3"/>
      <c r="LHV1005" s="3"/>
      <c r="LHW1005" s="3"/>
      <c r="LHX1005" s="3"/>
      <c r="LHY1005" s="3"/>
      <c r="LHZ1005" s="3"/>
      <c r="LIA1005" s="3"/>
      <c r="LIB1005" s="3"/>
      <c r="LIC1005" s="3"/>
      <c r="LID1005" s="3"/>
      <c r="LIE1005" s="3"/>
      <c r="LIF1005" s="3"/>
      <c r="LIG1005" s="3"/>
      <c r="LIH1005" s="3"/>
      <c r="LII1005" s="3"/>
      <c r="LIJ1005" s="3"/>
      <c r="LIK1005" s="3"/>
      <c r="LIL1005" s="3"/>
      <c r="LIM1005" s="3"/>
      <c r="LIN1005" s="3"/>
      <c r="LIO1005" s="3"/>
      <c r="LIP1005" s="3"/>
      <c r="LIQ1005" s="3"/>
      <c r="LIR1005" s="3"/>
      <c r="LIS1005" s="3"/>
      <c r="LIT1005" s="3"/>
      <c r="LIU1005" s="3"/>
      <c r="LIV1005" s="3"/>
      <c r="LIW1005" s="3"/>
      <c r="LIX1005" s="3"/>
      <c r="LIY1005" s="3"/>
      <c r="LIZ1005" s="3"/>
      <c r="LJA1005" s="3"/>
      <c r="LJB1005" s="3"/>
      <c r="LJC1005" s="3"/>
      <c r="LJD1005" s="3"/>
      <c r="LJE1005" s="3"/>
      <c r="LJF1005" s="3"/>
      <c r="LJG1005" s="3"/>
      <c r="LJH1005" s="3"/>
      <c r="LJI1005" s="3"/>
      <c r="LJJ1005" s="3"/>
      <c r="LJK1005" s="3"/>
      <c r="LJL1005" s="3"/>
      <c r="LJM1005" s="3"/>
      <c r="LJN1005" s="3"/>
      <c r="LJO1005" s="3"/>
      <c r="LJP1005" s="3"/>
      <c r="LJQ1005" s="3"/>
      <c r="LJR1005" s="3"/>
      <c r="LJS1005" s="3"/>
      <c r="LJT1005" s="3"/>
      <c r="LJU1005" s="3"/>
      <c r="LJV1005" s="3"/>
      <c r="LJW1005" s="3"/>
      <c r="LJX1005" s="3"/>
      <c r="LJY1005" s="3"/>
      <c r="LJZ1005" s="3"/>
      <c r="LKA1005" s="3"/>
      <c r="LKB1005" s="3"/>
      <c r="LKC1005" s="3"/>
      <c r="LKD1005" s="3"/>
      <c r="LKE1005" s="3"/>
      <c r="LKF1005" s="3"/>
      <c r="LKG1005" s="3"/>
      <c r="LKH1005" s="3"/>
      <c r="LKI1005" s="3"/>
      <c r="LKJ1005" s="3"/>
      <c r="LKK1005" s="3"/>
      <c r="LKL1005" s="3"/>
      <c r="LKM1005" s="3"/>
      <c r="LKN1005" s="3"/>
      <c r="LKO1005" s="3"/>
      <c r="LKP1005" s="3"/>
      <c r="LKQ1005" s="3"/>
      <c r="LKR1005" s="3"/>
      <c r="LKS1005" s="3"/>
      <c r="LKT1005" s="3"/>
      <c r="LKU1005" s="3"/>
      <c r="LKV1005" s="3"/>
      <c r="LKW1005" s="3"/>
      <c r="LKX1005" s="3"/>
      <c r="LKY1005" s="3"/>
      <c r="LKZ1005" s="3"/>
      <c r="LLA1005" s="3"/>
      <c r="LLB1005" s="3"/>
      <c r="LLC1005" s="3"/>
      <c r="LLD1005" s="3"/>
      <c r="LLE1005" s="3"/>
      <c r="LLF1005" s="3"/>
      <c r="LLG1005" s="3"/>
      <c r="LLH1005" s="3"/>
      <c r="LLI1005" s="3"/>
      <c r="LLJ1005" s="3"/>
      <c r="LLK1005" s="3"/>
      <c r="LLL1005" s="3"/>
      <c r="LLM1005" s="3"/>
      <c r="LLN1005" s="3"/>
      <c r="LLO1005" s="3"/>
      <c r="LLP1005" s="3"/>
      <c r="LLQ1005" s="3"/>
      <c r="LLR1005" s="3"/>
      <c r="LLS1005" s="3"/>
      <c r="LLT1005" s="3"/>
      <c r="LLU1005" s="3"/>
      <c r="LLV1005" s="3"/>
      <c r="LLW1005" s="3"/>
      <c r="LLX1005" s="3"/>
      <c r="LLY1005" s="3"/>
      <c r="LLZ1005" s="3"/>
      <c r="LMA1005" s="3"/>
      <c r="LMB1005" s="3"/>
      <c r="LMC1005" s="3"/>
      <c r="LMD1005" s="3"/>
      <c r="LME1005" s="3"/>
      <c r="LMF1005" s="3"/>
      <c r="LMG1005" s="3"/>
      <c r="LMH1005" s="3"/>
      <c r="LMI1005" s="3"/>
      <c r="LMJ1005" s="3"/>
      <c r="LMK1005" s="3"/>
      <c r="LML1005" s="3"/>
      <c r="LMM1005" s="3"/>
      <c r="LMN1005" s="3"/>
      <c r="LMO1005" s="3"/>
      <c r="LMP1005" s="3"/>
      <c r="LMQ1005" s="3"/>
      <c r="LMR1005" s="3"/>
      <c r="LMS1005" s="3"/>
      <c r="LMT1005" s="3"/>
      <c r="LMU1005" s="3"/>
      <c r="LMV1005" s="3"/>
      <c r="LMW1005" s="3"/>
      <c r="LMX1005" s="3"/>
      <c r="LMY1005" s="3"/>
      <c r="LMZ1005" s="3"/>
      <c r="LNA1005" s="3"/>
      <c r="LNB1005" s="3"/>
      <c r="LNC1005" s="3"/>
      <c r="LND1005" s="3"/>
      <c r="LNE1005" s="3"/>
      <c r="LNF1005" s="3"/>
      <c r="LNG1005" s="3"/>
      <c r="LNH1005" s="3"/>
      <c r="LNI1005" s="3"/>
      <c r="LNJ1005" s="3"/>
      <c r="LNK1005" s="3"/>
      <c r="LNL1005" s="3"/>
      <c r="LNM1005" s="3"/>
      <c r="LNN1005" s="3"/>
      <c r="LNO1005" s="3"/>
      <c r="LNP1005" s="3"/>
      <c r="LNQ1005" s="3"/>
      <c r="LNR1005" s="3"/>
      <c r="LNS1005" s="3"/>
      <c r="LNT1005" s="3"/>
      <c r="LNU1005" s="3"/>
      <c r="LNV1005" s="3"/>
      <c r="LNW1005" s="3"/>
      <c r="LNX1005" s="3"/>
      <c r="LNY1005" s="3"/>
      <c r="LNZ1005" s="3"/>
      <c r="LOA1005" s="3"/>
      <c r="LOB1005" s="3"/>
      <c r="LOC1005" s="3"/>
      <c r="LOD1005" s="3"/>
      <c r="LOE1005" s="3"/>
      <c r="LOF1005" s="3"/>
      <c r="LOG1005" s="3"/>
      <c r="LOH1005" s="3"/>
      <c r="LOI1005" s="3"/>
      <c r="LOJ1005" s="3"/>
      <c r="LOK1005" s="3"/>
      <c r="LOL1005" s="3"/>
      <c r="LOM1005" s="3"/>
      <c r="LON1005" s="3"/>
      <c r="LOO1005" s="3"/>
      <c r="LOP1005" s="3"/>
      <c r="LOQ1005" s="3"/>
      <c r="LOR1005" s="3"/>
      <c r="LOS1005" s="3"/>
      <c r="LOT1005" s="3"/>
      <c r="LOU1005" s="3"/>
      <c r="LOV1005" s="3"/>
      <c r="LOW1005" s="3"/>
      <c r="LOX1005" s="3"/>
      <c r="LOY1005" s="3"/>
      <c r="LOZ1005" s="3"/>
      <c r="LPA1005" s="3"/>
      <c r="LPB1005" s="3"/>
      <c r="LPC1005" s="3"/>
      <c r="LPD1005" s="3"/>
      <c r="LPE1005" s="3"/>
      <c r="LPF1005" s="3"/>
      <c r="LPG1005" s="3"/>
      <c r="LPH1005" s="3"/>
      <c r="LPI1005" s="3"/>
      <c r="LPJ1005" s="3"/>
      <c r="LPK1005" s="3"/>
      <c r="LPL1005" s="3"/>
      <c r="LPM1005" s="3"/>
      <c r="LPN1005" s="3"/>
      <c r="LPO1005" s="3"/>
      <c r="LPP1005" s="3"/>
      <c r="LPQ1005" s="3"/>
      <c r="LPR1005" s="3"/>
      <c r="LPS1005" s="3"/>
      <c r="LPT1005" s="3"/>
      <c r="LPU1005" s="3"/>
      <c r="LPV1005" s="3"/>
      <c r="LPW1005" s="3"/>
      <c r="LPX1005" s="3"/>
      <c r="LPY1005" s="3"/>
      <c r="LPZ1005" s="3"/>
      <c r="LQA1005" s="3"/>
      <c r="LQB1005" s="3"/>
      <c r="LQC1005" s="3"/>
      <c r="LQD1005" s="3"/>
      <c r="LQE1005" s="3"/>
      <c r="LQF1005" s="3"/>
      <c r="LQG1005" s="3"/>
      <c r="LQH1005" s="3"/>
      <c r="LQI1005" s="3"/>
      <c r="LQJ1005" s="3"/>
      <c r="LQK1005" s="3"/>
      <c r="LQL1005" s="3"/>
      <c r="LQM1005" s="3"/>
      <c r="LQN1005" s="3"/>
      <c r="LQO1005" s="3"/>
      <c r="LQP1005" s="3"/>
      <c r="LQQ1005" s="3"/>
      <c r="LQR1005" s="3"/>
      <c r="LQS1005" s="3"/>
      <c r="LQT1005" s="3"/>
      <c r="LQU1005" s="3"/>
      <c r="LQV1005" s="3"/>
      <c r="LQW1005" s="3"/>
      <c r="LQX1005" s="3"/>
      <c r="LQY1005" s="3"/>
      <c r="LQZ1005" s="3"/>
      <c r="LRA1005" s="3"/>
      <c r="LRB1005" s="3"/>
      <c r="LRC1005" s="3"/>
      <c r="LRD1005" s="3"/>
      <c r="LRE1005" s="3"/>
      <c r="LRF1005" s="3"/>
      <c r="LRG1005" s="3"/>
      <c r="LRH1005" s="3"/>
      <c r="LRI1005" s="3"/>
      <c r="LRJ1005" s="3"/>
      <c r="LRK1005" s="3"/>
      <c r="LRL1005" s="3"/>
      <c r="LRM1005" s="3"/>
      <c r="LRN1005" s="3"/>
      <c r="LRO1005" s="3"/>
      <c r="LRP1005" s="3"/>
      <c r="LRQ1005" s="3"/>
      <c r="LRR1005" s="3"/>
      <c r="LRS1005" s="3"/>
      <c r="LRT1005" s="3"/>
      <c r="LRU1005" s="3"/>
      <c r="LRV1005" s="3"/>
      <c r="LRW1005" s="3"/>
      <c r="LRX1005" s="3"/>
      <c r="LRY1005" s="3"/>
      <c r="LRZ1005" s="3"/>
      <c r="LSA1005" s="3"/>
      <c r="LSB1005" s="3"/>
      <c r="LSC1005" s="3"/>
      <c r="LSD1005" s="3"/>
      <c r="LSE1005" s="3"/>
      <c r="LSF1005" s="3"/>
      <c r="LSG1005" s="3"/>
      <c r="LSH1005" s="3"/>
      <c r="LSI1005" s="3"/>
      <c r="LSJ1005" s="3"/>
      <c r="LSK1005" s="3"/>
      <c r="LSL1005" s="3"/>
      <c r="LSM1005" s="3"/>
      <c r="LSN1005" s="3"/>
      <c r="LSO1005" s="3"/>
      <c r="LSP1005" s="3"/>
      <c r="LSQ1005" s="3"/>
      <c r="LSR1005" s="3"/>
      <c r="LSS1005" s="3"/>
      <c r="LST1005" s="3"/>
      <c r="LSU1005" s="3"/>
      <c r="LSV1005" s="3"/>
      <c r="LSW1005" s="3"/>
      <c r="LSX1005" s="3"/>
      <c r="LSY1005" s="3"/>
      <c r="LSZ1005" s="3"/>
      <c r="LTA1005" s="3"/>
      <c r="LTB1005" s="3"/>
      <c r="LTC1005" s="3"/>
      <c r="LTD1005" s="3"/>
      <c r="LTE1005" s="3"/>
      <c r="LTF1005" s="3"/>
      <c r="LTG1005" s="3"/>
      <c r="LTH1005" s="3"/>
      <c r="LTI1005" s="3"/>
      <c r="LTJ1005" s="3"/>
      <c r="LTK1005" s="3"/>
      <c r="LTL1005" s="3"/>
      <c r="LTM1005" s="3"/>
      <c r="LTN1005" s="3"/>
      <c r="LTO1005" s="3"/>
      <c r="LTP1005" s="3"/>
      <c r="LTQ1005" s="3"/>
      <c r="LTR1005" s="3"/>
      <c r="LTS1005" s="3"/>
      <c r="LTT1005" s="3"/>
      <c r="LTU1005" s="3"/>
      <c r="LTV1005" s="3"/>
      <c r="LTW1005" s="3"/>
      <c r="LTX1005" s="3"/>
      <c r="LTY1005" s="3"/>
      <c r="LTZ1005" s="3"/>
      <c r="LUA1005" s="3"/>
      <c r="LUB1005" s="3"/>
      <c r="LUC1005" s="3"/>
      <c r="LUD1005" s="3"/>
      <c r="LUE1005" s="3"/>
      <c r="LUF1005" s="3"/>
      <c r="LUG1005" s="3"/>
      <c r="LUH1005" s="3"/>
      <c r="LUI1005" s="3"/>
      <c r="LUJ1005" s="3"/>
      <c r="LUK1005" s="3"/>
      <c r="LUL1005" s="3"/>
      <c r="LUM1005" s="3"/>
      <c r="LUN1005" s="3"/>
      <c r="LUO1005" s="3"/>
      <c r="LUP1005" s="3"/>
      <c r="LUQ1005" s="3"/>
      <c r="LUR1005" s="3"/>
      <c r="LUS1005" s="3"/>
      <c r="LUT1005" s="3"/>
      <c r="LUU1005" s="3"/>
      <c r="LUV1005" s="3"/>
      <c r="LUW1005" s="3"/>
      <c r="LUX1005" s="3"/>
      <c r="LUY1005" s="3"/>
      <c r="LUZ1005" s="3"/>
      <c r="LVA1005" s="3"/>
      <c r="LVB1005" s="3"/>
      <c r="LVC1005" s="3"/>
      <c r="LVD1005" s="3"/>
      <c r="LVE1005" s="3"/>
      <c r="LVF1005" s="3"/>
      <c r="LVG1005" s="3"/>
      <c r="LVH1005" s="3"/>
      <c r="LVI1005" s="3"/>
      <c r="LVJ1005" s="3"/>
      <c r="LVK1005" s="3"/>
      <c r="LVL1005" s="3"/>
      <c r="LVM1005" s="3"/>
      <c r="LVN1005" s="3"/>
      <c r="LVO1005" s="3"/>
      <c r="LVP1005" s="3"/>
      <c r="LVQ1005" s="3"/>
      <c r="LVR1005" s="3"/>
      <c r="LVS1005" s="3"/>
      <c r="LVT1005" s="3"/>
      <c r="LVU1005" s="3"/>
      <c r="LVV1005" s="3"/>
      <c r="LVW1005" s="3"/>
      <c r="LVX1005" s="3"/>
      <c r="LVY1005" s="3"/>
      <c r="LVZ1005" s="3"/>
      <c r="LWA1005" s="3"/>
      <c r="LWB1005" s="3"/>
      <c r="LWC1005" s="3"/>
      <c r="LWD1005" s="3"/>
      <c r="LWE1005" s="3"/>
      <c r="LWF1005" s="3"/>
      <c r="LWG1005" s="3"/>
      <c r="LWH1005" s="3"/>
      <c r="LWI1005" s="3"/>
      <c r="LWJ1005" s="3"/>
      <c r="LWK1005" s="3"/>
      <c r="LWL1005" s="3"/>
      <c r="LWM1005" s="3"/>
      <c r="LWN1005" s="3"/>
      <c r="LWO1005" s="3"/>
      <c r="LWP1005" s="3"/>
      <c r="LWQ1005" s="3"/>
      <c r="LWR1005" s="3"/>
      <c r="LWS1005" s="3"/>
      <c r="LWT1005" s="3"/>
      <c r="LWU1005" s="3"/>
      <c r="LWV1005" s="3"/>
      <c r="LWW1005" s="3"/>
      <c r="LWX1005" s="3"/>
      <c r="LWY1005" s="3"/>
      <c r="LWZ1005" s="3"/>
      <c r="LXA1005" s="3"/>
      <c r="LXB1005" s="3"/>
      <c r="LXC1005" s="3"/>
      <c r="LXD1005" s="3"/>
      <c r="LXE1005" s="3"/>
      <c r="LXF1005" s="3"/>
      <c r="LXG1005" s="3"/>
      <c r="LXH1005" s="3"/>
      <c r="LXI1005" s="3"/>
      <c r="LXJ1005" s="3"/>
      <c r="LXK1005" s="3"/>
      <c r="LXL1005" s="3"/>
      <c r="LXM1005" s="3"/>
      <c r="LXN1005" s="3"/>
      <c r="LXO1005" s="3"/>
      <c r="LXP1005" s="3"/>
      <c r="LXQ1005" s="3"/>
      <c r="LXR1005" s="3"/>
      <c r="LXS1005" s="3"/>
      <c r="LXT1005" s="3"/>
      <c r="LXU1005" s="3"/>
      <c r="LXV1005" s="3"/>
      <c r="LXW1005" s="3"/>
      <c r="LXX1005" s="3"/>
      <c r="LXY1005" s="3"/>
      <c r="LXZ1005" s="3"/>
      <c r="LYA1005" s="3"/>
      <c r="LYB1005" s="3"/>
      <c r="LYC1005" s="3"/>
      <c r="LYD1005" s="3"/>
      <c r="LYE1005" s="3"/>
      <c r="LYF1005" s="3"/>
      <c r="LYG1005" s="3"/>
      <c r="LYH1005" s="3"/>
      <c r="LYI1005" s="3"/>
      <c r="LYJ1005" s="3"/>
      <c r="LYK1005" s="3"/>
      <c r="LYL1005" s="3"/>
      <c r="LYM1005" s="3"/>
      <c r="LYN1005" s="3"/>
      <c r="LYO1005" s="3"/>
      <c r="LYP1005" s="3"/>
      <c r="LYQ1005" s="3"/>
      <c r="LYR1005" s="3"/>
      <c r="LYS1005" s="3"/>
      <c r="LYT1005" s="3"/>
      <c r="LYU1005" s="3"/>
      <c r="LYV1005" s="3"/>
      <c r="LYW1005" s="3"/>
      <c r="LYX1005" s="3"/>
      <c r="LYY1005" s="3"/>
      <c r="LYZ1005" s="3"/>
      <c r="LZA1005" s="3"/>
      <c r="LZB1005" s="3"/>
      <c r="LZC1005" s="3"/>
      <c r="LZD1005" s="3"/>
      <c r="LZE1005" s="3"/>
      <c r="LZF1005" s="3"/>
      <c r="LZG1005" s="3"/>
      <c r="LZH1005" s="3"/>
      <c r="LZI1005" s="3"/>
      <c r="LZJ1005" s="3"/>
      <c r="LZK1005" s="3"/>
      <c r="LZL1005" s="3"/>
      <c r="LZM1005" s="3"/>
      <c r="LZN1005" s="3"/>
      <c r="LZO1005" s="3"/>
      <c r="LZP1005" s="3"/>
      <c r="LZQ1005" s="3"/>
      <c r="LZR1005" s="3"/>
      <c r="LZS1005" s="3"/>
      <c r="LZT1005" s="3"/>
      <c r="LZU1005" s="3"/>
      <c r="LZV1005" s="3"/>
      <c r="LZW1005" s="3"/>
      <c r="LZX1005" s="3"/>
      <c r="LZY1005" s="3"/>
      <c r="LZZ1005" s="3"/>
      <c r="MAA1005" s="3"/>
      <c r="MAB1005" s="3"/>
      <c r="MAC1005" s="3"/>
      <c r="MAD1005" s="3"/>
      <c r="MAE1005" s="3"/>
      <c r="MAF1005" s="3"/>
      <c r="MAG1005" s="3"/>
      <c r="MAH1005" s="3"/>
      <c r="MAI1005" s="3"/>
      <c r="MAJ1005" s="3"/>
      <c r="MAK1005" s="3"/>
      <c r="MAL1005" s="3"/>
      <c r="MAM1005" s="3"/>
      <c r="MAN1005" s="3"/>
      <c r="MAO1005" s="3"/>
      <c r="MAP1005" s="3"/>
      <c r="MAQ1005" s="3"/>
      <c r="MAR1005" s="3"/>
      <c r="MAS1005" s="3"/>
      <c r="MAT1005" s="3"/>
      <c r="MAU1005" s="3"/>
      <c r="MAV1005" s="3"/>
      <c r="MAW1005" s="3"/>
      <c r="MAX1005" s="3"/>
      <c r="MAY1005" s="3"/>
      <c r="MAZ1005" s="3"/>
      <c r="MBA1005" s="3"/>
      <c r="MBB1005" s="3"/>
      <c r="MBC1005" s="3"/>
      <c r="MBD1005" s="3"/>
      <c r="MBE1005" s="3"/>
      <c r="MBF1005" s="3"/>
      <c r="MBG1005" s="3"/>
      <c r="MBH1005" s="3"/>
      <c r="MBI1005" s="3"/>
      <c r="MBJ1005" s="3"/>
      <c r="MBK1005" s="3"/>
      <c r="MBL1005" s="3"/>
      <c r="MBM1005" s="3"/>
      <c r="MBN1005" s="3"/>
      <c r="MBO1005" s="3"/>
      <c r="MBP1005" s="3"/>
      <c r="MBQ1005" s="3"/>
      <c r="MBR1005" s="3"/>
      <c r="MBS1005" s="3"/>
      <c r="MBT1005" s="3"/>
      <c r="MBU1005" s="3"/>
      <c r="MBV1005" s="3"/>
      <c r="MBW1005" s="3"/>
      <c r="MBX1005" s="3"/>
      <c r="MBY1005" s="3"/>
      <c r="MBZ1005" s="3"/>
      <c r="MCA1005" s="3"/>
      <c r="MCB1005" s="3"/>
      <c r="MCC1005" s="3"/>
      <c r="MCD1005" s="3"/>
      <c r="MCE1005" s="3"/>
      <c r="MCF1005" s="3"/>
      <c r="MCG1005" s="3"/>
      <c r="MCH1005" s="3"/>
      <c r="MCI1005" s="3"/>
      <c r="MCJ1005" s="3"/>
      <c r="MCK1005" s="3"/>
      <c r="MCL1005" s="3"/>
      <c r="MCM1005" s="3"/>
      <c r="MCN1005" s="3"/>
      <c r="MCO1005" s="3"/>
      <c r="MCP1005" s="3"/>
      <c r="MCQ1005" s="3"/>
      <c r="MCR1005" s="3"/>
      <c r="MCS1005" s="3"/>
      <c r="MCT1005" s="3"/>
      <c r="MCU1005" s="3"/>
      <c r="MCV1005" s="3"/>
      <c r="MCW1005" s="3"/>
      <c r="MCX1005" s="3"/>
      <c r="MCY1005" s="3"/>
      <c r="MCZ1005" s="3"/>
      <c r="MDA1005" s="3"/>
      <c r="MDB1005" s="3"/>
      <c r="MDC1005" s="3"/>
      <c r="MDD1005" s="3"/>
      <c r="MDE1005" s="3"/>
      <c r="MDF1005" s="3"/>
      <c r="MDG1005" s="3"/>
      <c r="MDH1005" s="3"/>
      <c r="MDI1005" s="3"/>
      <c r="MDJ1005" s="3"/>
      <c r="MDK1005" s="3"/>
      <c r="MDL1005" s="3"/>
      <c r="MDM1005" s="3"/>
      <c r="MDN1005" s="3"/>
      <c r="MDO1005" s="3"/>
      <c r="MDP1005" s="3"/>
      <c r="MDQ1005" s="3"/>
      <c r="MDR1005" s="3"/>
      <c r="MDS1005" s="3"/>
      <c r="MDT1005" s="3"/>
      <c r="MDU1005" s="3"/>
      <c r="MDV1005" s="3"/>
      <c r="MDW1005" s="3"/>
      <c r="MDX1005" s="3"/>
      <c r="MDY1005" s="3"/>
      <c r="MDZ1005" s="3"/>
      <c r="MEA1005" s="3"/>
      <c r="MEB1005" s="3"/>
      <c r="MEC1005" s="3"/>
      <c r="MED1005" s="3"/>
      <c r="MEE1005" s="3"/>
      <c r="MEF1005" s="3"/>
      <c r="MEG1005" s="3"/>
      <c r="MEH1005" s="3"/>
      <c r="MEI1005" s="3"/>
      <c r="MEJ1005" s="3"/>
      <c r="MEK1005" s="3"/>
      <c r="MEL1005" s="3"/>
      <c r="MEM1005" s="3"/>
      <c r="MEN1005" s="3"/>
      <c r="MEO1005" s="3"/>
      <c r="MEP1005" s="3"/>
      <c r="MEQ1005" s="3"/>
      <c r="MER1005" s="3"/>
      <c r="MES1005" s="3"/>
      <c r="MET1005" s="3"/>
      <c r="MEU1005" s="3"/>
      <c r="MEV1005" s="3"/>
      <c r="MEW1005" s="3"/>
      <c r="MEX1005" s="3"/>
      <c r="MEY1005" s="3"/>
      <c r="MEZ1005" s="3"/>
      <c r="MFA1005" s="3"/>
      <c r="MFB1005" s="3"/>
      <c r="MFC1005" s="3"/>
      <c r="MFD1005" s="3"/>
      <c r="MFE1005" s="3"/>
      <c r="MFF1005" s="3"/>
      <c r="MFG1005" s="3"/>
      <c r="MFH1005" s="3"/>
      <c r="MFI1005" s="3"/>
      <c r="MFJ1005" s="3"/>
      <c r="MFK1005" s="3"/>
      <c r="MFL1005" s="3"/>
      <c r="MFM1005" s="3"/>
      <c r="MFN1005" s="3"/>
      <c r="MFO1005" s="3"/>
      <c r="MFP1005" s="3"/>
      <c r="MFQ1005" s="3"/>
      <c r="MFR1005" s="3"/>
      <c r="MFS1005" s="3"/>
      <c r="MFT1005" s="3"/>
      <c r="MFU1005" s="3"/>
      <c r="MFV1005" s="3"/>
      <c r="MFW1005" s="3"/>
      <c r="MFX1005" s="3"/>
      <c r="MFY1005" s="3"/>
      <c r="MFZ1005" s="3"/>
      <c r="MGA1005" s="3"/>
      <c r="MGB1005" s="3"/>
      <c r="MGC1005" s="3"/>
      <c r="MGD1005" s="3"/>
      <c r="MGE1005" s="3"/>
      <c r="MGF1005" s="3"/>
      <c r="MGG1005" s="3"/>
      <c r="MGH1005" s="3"/>
      <c r="MGI1005" s="3"/>
      <c r="MGJ1005" s="3"/>
      <c r="MGK1005" s="3"/>
      <c r="MGL1005" s="3"/>
      <c r="MGM1005" s="3"/>
      <c r="MGN1005" s="3"/>
      <c r="MGO1005" s="3"/>
      <c r="MGP1005" s="3"/>
      <c r="MGQ1005" s="3"/>
      <c r="MGR1005" s="3"/>
      <c r="MGS1005" s="3"/>
      <c r="MGT1005" s="3"/>
      <c r="MGU1005" s="3"/>
      <c r="MGV1005" s="3"/>
      <c r="MGW1005" s="3"/>
      <c r="MGX1005" s="3"/>
      <c r="MGY1005" s="3"/>
      <c r="MGZ1005" s="3"/>
      <c r="MHA1005" s="3"/>
      <c r="MHB1005" s="3"/>
      <c r="MHC1005" s="3"/>
      <c r="MHD1005" s="3"/>
      <c r="MHE1005" s="3"/>
      <c r="MHF1005" s="3"/>
      <c r="MHG1005" s="3"/>
      <c r="MHH1005" s="3"/>
      <c r="MHI1005" s="3"/>
      <c r="MHJ1005" s="3"/>
      <c r="MHK1005" s="3"/>
      <c r="MHL1005" s="3"/>
      <c r="MHM1005" s="3"/>
      <c r="MHN1005" s="3"/>
      <c r="MHO1005" s="3"/>
      <c r="MHP1005" s="3"/>
      <c r="MHQ1005" s="3"/>
      <c r="MHR1005" s="3"/>
      <c r="MHS1005" s="3"/>
      <c r="MHT1005" s="3"/>
      <c r="MHU1005" s="3"/>
      <c r="MHV1005" s="3"/>
      <c r="MHW1005" s="3"/>
      <c r="MHX1005" s="3"/>
      <c r="MHY1005" s="3"/>
      <c r="MHZ1005" s="3"/>
      <c r="MIA1005" s="3"/>
      <c r="MIB1005" s="3"/>
      <c r="MIC1005" s="3"/>
      <c r="MID1005" s="3"/>
      <c r="MIE1005" s="3"/>
      <c r="MIF1005" s="3"/>
      <c r="MIG1005" s="3"/>
      <c r="MIH1005" s="3"/>
      <c r="MII1005" s="3"/>
      <c r="MIJ1005" s="3"/>
      <c r="MIK1005" s="3"/>
      <c r="MIL1005" s="3"/>
      <c r="MIM1005" s="3"/>
      <c r="MIN1005" s="3"/>
      <c r="MIO1005" s="3"/>
      <c r="MIP1005" s="3"/>
      <c r="MIQ1005" s="3"/>
      <c r="MIR1005" s="3"/>
      <c r="MIS1005" s="3"/>
      <c r="MIT1005" s="3"/>
      <c r="MIU1005" s="3"/>
      <c r="MIV1005" s="3"/>
      <c r="MIW1005" s="3"/>
      <c r="MIX1005" s="3"/>
      <c r="MIY1005" s="3"/>
      <c r="MIZ1005" s="3"/>
      <c r="MJA1005" s="3"/>
      <c r="MJB1005" s="3"/>
      <c r="MJC1005" s="3"/>
      <c r="MJD1005" s="3"/>
      <c r="MJE1005" s="3"/>
      <c r="MJF1005" s="3"/>
      <c r="MJG1005" s="3"/>
      <c r="MJH1005" s="3"/>
      <c r="MJI1005" s="3"/>
      <c r="MJJ1005" s="3"/>
      <c r="MJK1005" s="3"/>
      <c r="MJL1005" s="3"/>
      <c r="MJM1005" s="3"/>
      <c r="MJN1005" s="3"/>
      <c r="MJO1005" s="3"/>
      <c r="MJP1005" s="3"/>
      <c r="MJQ1005" s="3"/>
      <c r="MJR1005" s="3"/>
      <c r="MJS1005" s="3"/>
      <c r="MJT1005" s="3"/>
      <c r="MJU1005" s="3"/>
      <c r="MJV1005" s="3"/>
      <c r="MJW1005" s="3"/>
      <c r="MJX1005" s="3"/>
      <c r="MJY1005" s="3"/>
      <c r="MJZ1005" s="3"/>
      <c r="MKA1005" s="3"/>
      <c r="MKB1005" s="3"/>
      <c r="MKC1005" s="3"/>
      <c r="MKD1005" s="3"/>
      <c r="MKE1005" s="3"/>
      <c r="MKF1005" s="3"/>
      <c r="MKG1005" s="3"/>
      <c r="MKH1005" s="3"/>
      <c r="MKI1005" s="3"/>
      <c r="MKJ1005" s="3"/>
      <c r="MKK1005" s="3"/>
      <c r="MKL1005" s="3"/>
      <c r="MKM1005" s="3"/>
      <c r="MKN1005" s="3"/>
      <c r="MKO1005" s="3"/>
      <c r="MKP1005" s="3"/>
      <c r="MKQ1005" s="3"/>
      <c r="MKR1005" s="3"/>
      <c r="MKS1005" s="3"/>
      <c r="MKT1005" s="3"/>
      <c r="MKU1005" s="3"/>
      <c r="MKV1005" s="3"/>
      <c r="MKW1005" s="3"/>
      <c r="MKX1005" s="3"/>
      <c r="MKY1005" s="3"/>
      <c r="MKZ1005" s="3"/>
      <c r="MLA1005" s="3"/>
      <c r="MLB1005" s="3"/>
      <c r="MLC1005" s="3"/>
      <c r="MLD1005" s="3"/>
      <c r="MLE1005" s="3"/>
      <c r="MLF1005" s="3"/>
      <c r="MLG1005" s="3"/>
      <c r="MLH1005" s="3"/>
      <c r="MLI1005" s="3"/>
      <c r="MLJ1005" s="3"/>
      <c r="MLK1005" s="3"/>
      <c r="MLL1005" s="3"/>
      <c r="MLM1005" s="3"/>
      <c r="MLN1005" s="3"/>
      <c r="MLO1005" s="3"/>
      <c r="MLP1005" s="3"/>
      <c r="MLQ1005" s="3"/>
      <c r="MLR1005" s="3"/>
      <c r="MLS1005" s="3"/>
      <c r="MLT1005" s="3"/>
      <c r="MLU1005" s="3"/>
      <c r="MLV1005" s="3"/>
      <c r="MLW1005" s="3"/>
      <c r="MLX1005" s="3"/>
      <c r="MLY1005" s="3"/>
      <c r="MLZ1005" s="3"/>
      <c r="MMA1005" s="3"/>
      <c r="MMB1005" s="3"/>
      <c r="MMC1005" s="3"/>
      <c r="MMD1005" s="3"/>
      <c r="MME1005" s="3"/>
      <c r="MMF1005" s="3"/>
      <c r="MMG1005" s="3"/>
      <c r="MMH1005" s="3"/>
      <c r="MMI1005" s="3"/>
      <c r="MMJ1005" s="3"/>
      <c r="MMK1005" s="3"/>
      <c r="MML1005" s="3"/>
      <c r="MMM1005" s="3"/>
      <c r="MMN1005" s="3"/>
      <c r="MMO1005" s="3"/>
      <c r="MMP1005" s="3"/>
      <c r="MMQ1005" s="3"/>
      <c r="MMR1005" s="3"/>
      <c r="MMS1005" s="3"/>
      <c r="MMT1005" s="3"/>
      <c r="MMU1005" s="3"/>
      <c r="MMV1005" s="3"/>
      <c r="MMW1005" s="3"/>
      <c r="MMX1005" s="3"/>
      <c r="MMY1005" s="3"/>
      <c r="MMZ1005" s="3"/>
      <c r="MNA1005" s="3"/>
      <c r="MNB1005" s="3"/>
      <c r="MNC1005" s="3"/>
      <c r="MND1005" s="3"/>
      <c r="MNE1005" s="3"/>
      <c r="MNF1005" s="3"/>
      <c r="MNG1005" s="3"/>
      <c r="MNH1005" s="3"/>
      <c r="MNI1005" s="3"/>
      <c r="MNJ1005" s="3"/>
      <c r="MNK1005" s="3"/>
      <c r="MNL1005" s="3"/>
      <c r="MNM1005" s="3"/>
      <c r="MNN1005" s="3"/>
      <c r="MNO1005" s="3"/>
      <c r="MNP1005" s="3"/>
      <c r="MNQ1005" s="3"/>
      <c r="MNR1005" s="3"/>
      <c r="MNS1005" s="3"/>
      <c r="MNT1005" s="3"/>
      <c r="MNU1005" s="3"/>
      <c r="MNV1005" s="3"/>
      <c r="MNW1005" s="3"/>
      <c r="MNX1005" s="3"/>
      <c r="MNY1005" s="3"/>
      <c r="MNZ1005" s="3"/>
      <c r="MOA1005" s="3"/>
      <c r="MOB1005" s="3"/>
      <c r="MOC1005" s="3"/>
      <c r="MOD1005" s="3"/>
      <c r="MOE1005" s="3"/>
      <c r="MOF1005" s="3"/>
      <c r="MOG1005" s="3"/>
      <c r="MOH1005" s="3"/>
      <c r="MOI1005" s="3"/>
      <c r="MOJ1005" s="3"/>
      <c r="MOK1005" s="3"/>
      <c r="MOL1005" s="3"/>
      <c r="MOM1005" s="3"/>
      <c r="MON1005" s="3"/>
      <c r="MOO1005" s="3"/>
      <c r="MOP1005" s="3"/>
      <c r="MOQ1005" s="3"/>
      <c r="MOR1005" s="3"/>
      <c r="MOS1005" s="3"/>
      <c r="MOT1005" s="3"/>
      <c r="MOU1005" s="3"/>
      <c r="MOV1005" s="3"/>
      <c r="MOW1005" s="3"/>
      <c r="MOX1005" s="3"/>
      <c r="MOY1005" s="3"/>
      <c r="MOZ1005" s="3"/>
      <c r="MPA1005" s="3"/>
      <c r="MPB1005" s="3"/>
      <c r="MPC1005" s="3"/>
      <c r="MPD1005" s="3"/>
      <c r="MPE1005" s="3"/>
      <c r="MPF1005" s="3"/>
      <c r="MPG1005" s="3"/>
      <c r="MPH1005" s="3"/>
      <c r="MPI1005" s="3"/>
      <c r="MPJ1005" s="3"/>
      <c r="MPK1005" s="3"/>
      <c r="MPL1005" s="3"/>
      <c r="MPM1005" s="3"/>
      <c r="MPN1005" s="3"/>
      <c r="MPO1005" s="3"/>
      <c r="MPP1005" s="3"/>
      <c r="MPQ1005" s="3"/>
      <c r="MPR1005" s="3"/>
      <c r="MPS1005" s="3"/>
      <c r="MPT1005" s="3"/>
      <c r="MPU1005" s="3"/>
      <c r="MPV1005" s="3"/>
      <c r="MPW1005" s="3"/>
      <c r="MPX1005" s="3"/>
      <c r="MPY1005" s="3"/>
      <c r="MPZ1005" s="3"/>
      <c r="MQA1005" s="3"/>
      <c r="MQB1005" s="3"/>
      <c r="MQC1005" s="3"/>
      <c r="MQD1005" s="3"/>
      <c r="MQE1005" s="3"/>
      <c r="MQF1005" s="3"/>
      <c r="MQG1005" s="3"/>
      <c r="MQH1005" s="3"/>
      <c r="MQI1005" s="3"/>
      <c r="MQJ1005" s="3"/>
      <c r="MQK1005" s="3"/>
      <c r="MQL1005" s="3"/>
      <c r="MQM1005" s="3"/>
      <c r="MQN1005" s="3"/>
      <c r="MQO1005" s="3"/>
      <c r="MQP1005" s="3"/>
      <c r="MQQ1005" s="3"/>
      <c r="MQR1005" s="3"/>
      <c r="MQS1005" s="3"/>
      <c r="MQT1005" s="3"/>
      <c r="MQU1005" s="3"/>
      <c r="MQV1005" s="3"/>
      <c r="MQW1005" s="3"/>
      <c r="MQX1005" s="3"/>
      <c r="MQY1005" s="3"/>
      <c r="MQZ1005" s="3"/>
      <c r="MRA1005" s="3"/>
      <c r="MRB1005" s="3"/>
      <c r="MRC1005" s="3"/>
      <c r="MRD1005" s="3"/>
      <c r="MRE1005" s="3"/>
      <c r="MRF1005" s="3"/>
      <c r="MRG1005" s="3"/>
      <c r="MRH1005" s="3"/>
      <c r="MRI1005" s="3"/>
      <c r="MRJ1005" s="3"/>
      <c r="MRK1005" s="3"/>
      <c r="MRL1005" s="3"/>
      <c r="MRM1005" s="3"/>
      <c r="MRN1005" s="3"/>
      <c r="MRO1005" s="3"/>
      <c r="MRP1005" s="3"/>
      <c r="MRQ1005" s="3"/>
      <c r="MRR1005" s="3"/>
      <c r="MRS1005" s="3"/>
      <c r="MRT1005" s="3"/>
      <c r="MRU1005" s="3"/>
      <c r="MRV1005" s="3"/>
      <c r="MRW1005" s="3"/>
      <c r="MRX1005" s="3"/>
      <c r="MRY1005" s="3"/>
      <c r="MRZ1005" s="3"/>
      <c r="MSA1005" s="3"/>
      <c r="MSB1005" s="3"/>
      <c r="MSC1005" s="3"/>
      <c r="MSD1005" s="3"/>
      <c r="MSE1005" s="3"/>
      <c r="MSF1005" s="3"/>
      <c r="MSG1005" s="3"/>
      <c r="MSH1005" s="3"/>
      <c r="MSI1005" s="3"/>
      <c r="MSJ1005" s="3"/>
      <c r="MSK1005" s="3"/>
      <c r="MSL1005" s="3"/>
      <c r="MSM1005" s="3"/>
      <c r="MSN1005" s="3"/>
      <c r="MSO1005" s="3"/>
      <c r="MSP1005" s="3"/>
      <c r="MSQ1005" s="3"/>
      <c r="MSR1005" s="3"/>
      <c r="MSS1005" s="3"/>
      <c r="MST1005" s="3"/>
      <c r="MSU1005" s="3"/>
      <c r="MSV1005" s="3"/>
      <c r="MSW1005" s="3"/>
      <c r="MSX1005" s="3"/>
      <c r="MSY1005" s="3"/>
      <c r="MSZ1005" s="3"/>
      <c r="MTA1005" s="3"/>
      <c r="MTB1005" s="3"/>
      <c r="MTC1005" s="3"/>
      <c r="MTD1005" s="3"/>
      <c r="MTE1005" s="3"/>
      <c r="MTF1005" s="3"/>
      <c r="MTG1005" s="3"/>
      <c r="MTH1005" s="3"/>
      <c r="MTI1005" s="3"/>
      <c r="MTJ1005" s="3"/>
      <c r="MTK1005" s="3"/>
      <c r="MTL1005" s="3"/>
      <c r="MTM1005" s="3"/>
      <c r="MTN1005" s="3"/>
      <c r="MTO1005" s="3"/>
      <c r="MTP1005" s="3"/>
      <c r="MTQ1005" s="3"/>
      <c r="MTR1005" s="3"/>
      <c r="MTS1005" s="3"/>
      <c r="MTT1005" s="3"/>
      <c r="MTU1005" s="3"/>
      <c r="MTV1005" s="3"/>
      <c r="MTW1005" s="3"/>
      <c r="MTX1005" s="3"/>
      <c r="MTY1005" s="3"/>
      <c r="MTZ1005" s="3"/>
      <c r="MUA1005" s="3"/>
      <c r="MUB1005" s="3"/>
      <c r="MUC1005" s="3"/>
      <c r="MUD1005" s="3"/>
      <c r="MUE1005" s="3"/>
      <c r="MUF1005" s="3"/>
      <c r="MUG1005" s="3"/>
      <c r="MUH1005" s="3"/>
      <c r="MUI1005" s="3"/>
      <c r="MUJ1005" s="3"/>
      <c r="MUK1005" s="3"/>
      <c r="MUL1005" s="3"/>
      <c r="MUM1005" s="3"/>
      <c r="MUN1005" s="3"/>
      <c r="MUO1005" s="3"/>
      <c r="MUP1005" s="3"/>
      <c r="MUQ1005" s="3"/>
      <c r="MUR1005" s="3"/>
      <c r="MUS1005" s="3"/>
      <c r="MUT1005" s="3"/>
      <c r="MUU1005" s="3"/>
      <c r="MUV1005" s="3"/>
      <c r="MUW1005" s="3"/>
      <c r="MUX1005" s="3"/>
      <c r="MUY1005" s="3"/>
      <c r="MUZ1005" s="3"/>
      <c r="MVA1005" s="3"/>
      <c r="MVB1005" s="3"/>
      <c r="MVC1005" s="3"/>
      <c r="MVD1005" s="3"/>
      <c r="MVE1005" s="3"/>
      <c r="MVF1005" s="3"/>
      <c r="MVG1005" s="3"/>
      <c r="MVH1005" s="3"/>
      <c r="MVI1005" s="3"/>
      <c r="MVJ1005" s="3"/>
      <c r="MVK1005" s="3"/>
      <c r="MVL1005" s="3"/>
      <c r="MVM1005" s="3"/>
      <c r="MVN1005" s="3"/>
      <c r="MVO1005" s="3"/>
      <c r="MVP1005" s="3"/>
      <c r="MVQ1005" s="3"/>
      <c r="MVR1005" s="3"/>
      <c r="MVS1005" s="3"/>
      <c r="MVT1005" s="3"/>
      <c r="MVU1005" s="3"/>
      <c r="MVV1005" s="3"/>
      <c r="MVW1005" s="3"/>
      <c r="MVX1005" s="3"/>
      <c r="MVY1005" s="3"/>
      <c r="MVZ1005" s="3"/>
      <c r="MWA1005" s="3"/>
      <c r="MWB1005" s="3"/>
      <c r="MWC1005" s="3"/>
      <c r="MWD1005" s="3"/>
      <c r="MWE1005" s="3"/>
      <c r="MWF1005" s="3"/>
      <c r="MWG1005" s="3"/>
      <c r="MWH1005" s="3"/>
      <c r="MWI1005" s="3"/>
      <c r="MWJ1005" s="3"/>
      <c r="MWK1005" s="3"/>
      <c r="MWL1005" s="3"/>
      <c r="MWM1005" s="3"/>
      <c r="MWN1005" s="3"/>
      <c r="MWO1005" s="3"/>
      <c r="MWP1005" s="3"/>
      <c r="MWQ1005" s="3"/>
      <c r="MWR1005" s="3"/>
      <c r="MWS1005" s="3"/>
      <c r="MWT1005" s="3"/>
      <c r="MWU1005" s="3"/>
      <c r="MWV1005" s="3"/>
      <c r="MWW1005" s="3"/>
      <c r="MWX1005" s="3"/>
      <c r="MWY1005" s="3"/>
      <c r="MWZ1005" s="3"/>
      <c r="MXA1005" s="3"/>
      <c r="MXB1005" s="3"/>
      <c r="MXC1005" s="3"/>
      <c r="MXD1005" s="3"/>
      <c r="MXE1005" s="3"/>
      <c r="MXF1005" s="3"/>
      <c r="MXG1005" s="3"/>
      <c r="MXH1005" s="3"/>
      <c r="MXI1005" s="3"/>
      <c r="MXJ1005" s="3"/>
      <c r="MXK1005" s="3"/>
      <c r="MXL1005" s="3"/>
      <c r="MXM1005" s="3"/>
      <c r="MXN1005" s="3"/>
      <c r="MXO1005" s="3"/>
      <c r="MXP1005" s="3"/>
      <c r="MXQ1005" s="3"/>
      <c r="MXR1005" s="3"/>
      <c r="MXS1005" s="3"/>
      <c r="MXT1005" s="3"/>
      <c r="MXU1005" s="3"/>
      <c r="MXV1005" s="3"/>
      <c r="MXW1005" s="3"/>
      <c r="MXX1005" s="3"/>
      <c r="MXY1005" s="3"/>
      <c r="MXZ1005" s="3"/>
      <c r="MYA1005" s="3"/>
      <c r="MYB1005" s="3"/>
      <c r="MYC1005" s="3"/>
      <c r="MYD1005" s="3"/>
      <c r="MYE1005" s="3"/>
      <c r="MYF1005" s="3"/>
      <c r="MYG1005" s="3"/>
      <c r="MYH1005" s="3"/>
      <c r="MYI1005" s="3"/>
      <c r="MYJ1005" s="3"/>
      <c r="MYK1005" s="3"/>
      <c r="MYL1005" s="3"/>
      <c r="MYM1005" s="3"/>
      <c r="MYN1005" s="3"/>
      <c r="MYO1005" s="3"/>
      <c r="MYP1005" s="3"/>
      <c r="MYQ1005" s="3"/>
      <c r="MYR1005" s="3"/>
      <c r="MYS1005" s="3"/>
      <c r="MYT1005" s="3"/>
      <c r="MYU1005" s="3"/>
      <c r="MYV1005" s="3"/>
      <c r="MYW1005" s="3"/>
      <c r="MYX1005" s="3"/>
      <c r="MYY1005" s="3"/>
      <c r="MYZ1005" s="3"/>
      <c r="MZA1005" s="3"/>
      <c r="MZB1005" s="3"/>
      <c r="MZC1005" s="3"/>
      <c r="MZD1005" s="3"/>
      <c r="MZE1005" s="3"/>
      <c r="MZF1005" s="3"/>
      <c r="MZG1005" s="3"/>
      <c r="MZH1005" s="3"/>
      <c r="MZI1005" s="3"/>
      <c r="MZJ1005" s="3"/>
      <c r="MZK1005" s="3"/>
      <c r="MZL1005" s="3"/>
      <c r="MZM1005" s="3"/>
      <c r="MZN1005" s="3"/>
      <c r="MZO1005" s="3"/>
      <c r="MZP1005" s="3"/>
      <c r="MZQ1005" s="3"/>
      <c r="MZR1005" s="3"/>
      <c r="MZS1005" s="3"/>
      <c r="MZT1005" s="3"/>
      <c r="MZU1005" s="3"/>
      <c r="MZV1005" s="3"/>
      <c r="MZW1005" s="3"/>
      <c r="MZX1005" s="3"/>
      <c r="MZY1005" s="3"/>
      <c r="MZZ1005" s="3"/>
      <c r="NAA1005" s="3"/>
      <c r="NAB1005" s="3"/>
      <c r="NAC1005" s="3"/>
      <c r="NAD1005" s="3"/>
      <c r="NAE1005" s="3"/>
      <c r="NAF1005" s="3"/>
      <c r="NAG1005" s="3"/>
      <c r="NAH1005" s="3"/>
      <c r="NAI1005" s="3"/>
      <c r="NAJ1005" s="3"/>
      <c r="NAK1005" s="3"/>
      <c r="NAL1005" s="3"/>
      <c r="NAM1005" s="3"/>
      <c r="NAN1005" s="3"/>
      <c r="NAO1005" s="3"/>
      <c r="NAP1005" s="3"/>
      <c r="NAQ1005" s="3"/>
      <c r="NAR1005" s="3"/>
      <c r="NAS1005" s="3"/>
      <c r="NAT1005" s="3"/>
      <c r="NAU1005" s="3"/>
      <c r="NAV1005" s="3"/>
      <c r="NAW1005" s="3"/>
      <c r="NAX1005" s="3"/>
      <c r="NAY1005" s="3"/>
      <c r="NAZ1005" s="3"/>
      <c r="NBA1005" s="3"/>
      <c r="NBB1005" s="3"/>
      <c r="NBC1005" s="3"/>
      <c r="NBD1005" s="3"/>
      <c r="NBE1005" s="3"/>
      <c r="NBF1005" s="3"/>
      <c r="NBG1005" s="3"/>
      <c r="NBH1005" s="3"/>
      <c r="NBI1005" s="3"/>
      <c r="NBJ1005" s="3"/>
      <c r="NBK1005" s="3"/>
      <c r="NBL1005" s="3"/>
      <c r="NBM1005" s="3"/>
      <c r="NBN1005" s="3"/>
      <c r="NBO1005" s="3"/>
      <c r="NBP1005" s="3"/>
      <c r="NBQ1005" s="3"/>
      <c r="NBR1005" s="3"/>
      <c r="NBS1005" s="3"/>
      <c r="NBT1005" s="3"/>
      <c r="NBU1005" s="3"/>
      <c r="NBV1005" s="3"/>
      <c r="NBW1005" s="3"/>
      <c r="NBX1005" s="3"/>
      <c r="NBY1005" s="3"/>
      <c r="NBZ1005" s="3"/>
      <c r="NCA1005" s="3"/>
      <c r="NCB1005" s="3"/>
      <c r="NCC1005" s="3"/>
      <c r="NCD1005" s="3"/>
      <c r="NCE1005" s="3"/>
      <c r="NCF1005" s="3"/>
      <c r="NCG1005" s="3"/>
      <c r="NCH1005" s="3"/>
      <c r="NCI1005" s="3"/>
      <c r="NCJ1005" s="3"/>
      <c r="NCK1005" s="3"/>
      <c r="NCL1005" s="3"/>
      <c r="NCM1005" s="3"/>
      <c r="NCN1005" s="3"/>
      <c r="NCO1005" s="3"/>
      <c r="NCP1005" s="3"/>
      <c r="NCQ1005" s="3"/>
      <c r="NCR1005" s="3"/>
      <c r="NCS1005" s="3"/>
      <c r="NCT1005" s="3"/>
      <c r="NCU1005" s="3"/>
      <c r="NCV1005" s="3"/>
      <c r="NCW1005" s="3"/>
      <c r="NCX1005" s="3"/>
      <c r="NCY1005" s="3"/>
      <c r="NCZ1005" s="3"/>
      <c r="NDA1005" s="3"/>
      <c r="NDB1005" s="3"/>
      <c r="NDC1005" s="3"/>
      <c r="NDD1005" s="3"/>
      <c r="NDE1005" s="3"/>
      <c r="NDF1005" s="3"/>
      <c r="NDG1005" s="3"/>
      <c r="NDH1005" s="3"/>
      <c r="NDI1005" s="3"/>
      <c r="NDJ1005" s="3"/>
      <c r="NDK1005" s="3"/>
      <c r="NDL1005" s="3"/>
      <c r="NDM1005" s="3"/>
      <c r="NDN1005" s="3"/>
      <c r="NDO1005" s="3"/>
      <c r="NDP1005" s="3"/>
      <c r="NDQ1005" s="3"/>
      <c r="NDR1005" s="3"/>
      <c r="NDS1005" s="3"/>
      <c r="NDT1005" s="3"/>
      <c r="NDU1005" s="3"/>
      <c r="NDV1005" s="3"/>
      <c r="NDW1005" s="3"/>
      <c r="NDX1005" s="3"/>
      <c r="NDY1005" s="3"/>
      <c r="NDZ1005" s="3"/>
      <c r="NEA1005" s="3"/>
      <c r="NEB1005" s="3"/>
      <c r="NEC1005" s="3"/>
      <c r="NED1005" s="3"/>
      <c r="NEE1005" s="3"/>
      <c r="NEF1005" s="3"/>
      <c r="NEG1005" s="3"/>
      <c r="NEH1005" s="3"/>
      <c r="NEI1005" s="3"/>
      <c r="NEJ1005" s="3"/>
      <c r="NEK1005" s="3"/>
      <c r="NEL1005" s="3"/>
      <c r="NEM1005" s="3"/>
      <c r="NEN1005" s="3"/>
      <c r="NEO1005" s="3"/>
      <c r="NEP1005" s="3"/>
      <c r="NEQ1005" s="3"/>
      <c r="NER1005" s="3"/>
      <c r="NES1005" s="3"/>
      <c r="NET1005" s="3"/>
      <c r="NEU1005" s="3"/>
      <c r="NEV1005" s="3"/>
      <c r="NEW1005" s="3"/>
      <c r="NEX1005" s="3"/>
      <c r="NEY1005" s="3"/>
      <c r="NEZ1005" s="3"/>
      <c r="NFA1005" s="3"/>
      <c r="NFB1005" s="3"/>
      <c r="NFC1005" s="3"/>
      <c r="NFD1005" s="3"/>
      <c r="NFE1005" s="3"/>
      <c r="NFF1005" s="3"/>
      <c r="NFG1005" s="3"/>
      <c r="NFH1005" s="3"/>
      <c r="NFI1005" s="3"/>
      <c r="NFJ1005" s="3"/>
      <c r="NFK1005" s="3"/>
      <c r="NFL1005" s="3"/>
      <c r="NFM1005" s="3"/>
      <c r="NFN1005" s="3"/>
      <c r="NFO1005" s="3"/>
      <c r="NFP1005" s="3"/>
      <c r="NFQ1005" s="3"/>
      <c r="NFR1005" s="3"/>
      <c r="NFS1005" s="3"/>
      <c r="NFT1005" s="3"/>
      <c r="NFU1005" s="3"/>
      <c r="NFV1005" s="3"/>
      <c r="NFW1005" s="3"/>
      <c r="NFX1005" s="3"/>
      <c r="NFY1005" s="3"/>
      <c r="NFZ1005" s="3"/>
      <c r="NGA1005" s="3"/>
      <c r="NGB1005" s="3"/>
      <c r="NGC1005" s="3"/>
      <c r="NGD1005" s="3"/>
      <c r="NGE1005" s="3"/>
      <c r="NGF1005" s="3"/>
      <c r="NGG1005" s="3"/>
      <c r="NGH1005" s="3"/>
      <c r="NGI1005" s="3"/>
      <c r="NGJ1005" s="3"/>
      <c r="NGK1005" s="3"/>
      <c r="NGL1005" s="3"/>
      <c r="NGM1005" s="3"/>
      <c r="NGN1005" s="3"/>
      <c r="NGO1005" s="3"/>
      <c r="NGP1005" s="3"/>
      <c r="NGQ1005" s="3"/>
      <c r="NGR1005" s="3"/>
      <c r="NGS1005" s="3"/>
      <c r="NGT1005" s="3"/>
      <c r="NGU1005" s="3"/>
      <c r="NGV1005" s="3"/>
      <c r="NGW1005" s="3"/>
      <c r="NGX1005" s="3"/>
      <c r="NGY1005" s="3"/>
      <c r="NGZ1005" s="3"/>
      <c r="NHA1005" s="3"/>
      <c r="NHB1005" s="3"/>
      <c r="NHC1005" s="3"/>
      <c r="NHD1005" s="3"/>
      <c r="NHE1005" s="3"/>
      <c r="NHF1005" s="3"/>
      <c r="NHG1005" s="3"/>
      <c r="NHH1005" s="3"/>
      <c r="NHI1005" s="3"/>
      <c r="NHJ1005" s="3"/>
      <c r="NHK1005" s="3"/>
      <c r="NHL1005" s="3"/>
      <c r="NHM1005" s="3"/>
      <c r="NHN1005" s="3"/>
      <c r="NHO1005" s="3"/>
      <c r="NHP1005" s="3"/>
      <c r="NHQ1005" s="3"/>
      <c r="NHR1005" s="3"/>
      <c r="NHS1005" s="3"/>
      <c r="NHT1005" s="3"/>
      <c r="NHU1005" s="3"/>
      <c r="NHV1005" s="3"/>
      <c r="NHW1005" s="3"/>
      <c r="NHX1005" s="3"/>
      <c r="NHY1005" s="3"/>
      <c r="NHZ1005" s="3"/>
      <c r="NIA1005" s="3"/>
      <c r="NIB1005" s="3"/>
      <c r="NIC1005" s="3"/>
      <c r="NID1005" s="3"/>
      <c r="NIE1005" s="3"/>
      <c r="NIF1005" s="3"/>
      <c r="NIG1005" s="3"/>
      <c r="NIH1005" s="3"/>
      <c r="NII1005" s="3"/>
      <c r="NIJ1005" s="3"/>
      <c r="NIK1005" s="3"/>
      <c r="NIL1005" s="3"/>
      <c r="NIM1005" s="3"/>
      <c r="NIN1005" s="3"/>
      <c r="NIO1005" s="3"/>
      <c r="NIP1005" s="3"/>
      <c r="NIQ1005" s="3"/>
      <c r="NIR1005" s="3"/>
      <c r="NIS1005" s="3"/>
      <c r="NIT1005" s="3"/>
      <c r="NIU1005" s="3"/>
      <c r="NIV1005" s="3"/>
      <c r="NIW1005" s="3"/>
      <c r="NIX1005" s="3"/>
      <c r="NIY1005" s="3"/>
      <c r="NIZ1005" s="3"/>
      <c r="NJA1005" s="3"/>
      <c r="NJB1005" s="3"/>
      <c r="NJC1005" s="3"/>
      <c r="NJD1005" s="3"/>
      <c r="NJE1005" s="3"/>
      <c r="NJF1005" s="3"/>
      <c r="NJG1005" s="3"/>
      <c r="NJH1005" s="3"/>
      <c r="NJI1005" s="3"/>
      <c r="NJJ1005" s="3"/>
      <c r="NJK1005" s="3"/>
      <c r="NJL1005" s="3"/>
      <c r="NJM1005" s="3"/>
      <c r="NJN1005" s="3"/>
      <c r="NJO1005" s="3"/>
      <c r="NJP1005" s="3"/>
      <c r="NJQ1005" s="3"/>
      <c r="NJR1005" s="3"/>
      <c r="NJS1005" s="3"/>
      <c r="NJT1005" s="3"/>
      <c r="NJU1005" s="3"/>
      <c r="NJV1005" s="3"/>
      <c r="NJW1005" s="3"/>
      <c r="NJX1005" s="3"/>
      <c r="NJY1005" s="3"/>
      <c r="NJZ1005" s="3"/>
      <c r="NKA1005" s="3"/>
      <c r="NKB1005" s="3"/>
      <c r="NKC1005" s="3"/>
      <c r="NKD1005" s="3"/>
      <c r="NKE1005" s="3"/>
      <c r="NKF1005" s="3"/>
      <c r="NKG1005" s="3"/>
      <c r="NKH1005" s="3"/>
      <c r="NKI1005" s="3"/>
      <c r="NKJ1005" s="3"/>
      <c r="NKK1005" s="3"/>
      <c r="NKL1005" s="3"/>
      <c r="NKM1005" s="3"/>
      <c r="NKN1005" s="3"/>
      <c r="NKO1005" s="3"/>
      <c r="NKP1005" s="3"/>
      <c r="NKQ1005" s="3"/>
      <c r="NKR1005" s="3"/>
      <c r="NKS1005" s="3"/>
      <c r="NKT1005" s="3"/>
      <c r="NKU1005" s="3"/>
      <c r="NKV1005" s="3"/>
      <c r="NKW1005" s="3"/>
      <c r="NKX1005" s="3"/>
      <c r="NKY1005" s="3"/>
      <c r="NKZ1005" s="3"/>
      <c r="NLA1005" s="3"/>
      <c r="NLB1005" s="3"/>
      <c r="NLC1005" s="3"/>
      <c r="NLD1005" s="3"/>
      <c r="NLE1005" s="3"/>
      <c r="NLF1005" s="3"/>
      <c r="NLG1005" s="3"/>
      <c r="NLH1005" s="3"/>
      <c r="NLI1005" s="3"/>
      <c r="NLJ1005" s="3"/>
      <c r="NLK1005" s="3"/>
      <c r="NLL1005" s="3"/>
      <c r="NLM1005" s="3"/>
      <c r="NLN1005" s="3"/>
      <c r="NLO1005" s="3"/>
      <c r="NLP1005" s="3"/>
      <c r="NLQ1005" s="3"/>
      <c r="NLR1005" s="3"/>
      <c r="NLS1005" s="3"/>
      <c r="NLT1005" s="3"/>
      <c r="NLU1005" s="3"/>
      <c r="NLV1005" s="3"/>
      <c r="NLW1005" s="3"/>
      <c r="NLX1005" s="3"/>
      <c r="NLY1005" s="3"/>
      <c r="NLZ1005" s="3"/>
      <c r="NMA1005" s="3"/>
      <c r="NMB1005" s="3"/>
      <c r="NMC1005" s="3"/>
      <c r="NMD1005" s="3"/>
      <c r="NME1005" s="3"/>
      <c r="NMF1005" s="3"/>
      <c r="NMG1005" s="3"/>
      <c r="NMH1005" s="3"/>
      <c r="NMI1005" s="3"/>
      <c r="NMJ1005" s="3"/>
      <c r="NMK1005" s="3"/>
      <c r="NML1005" s="3"/>
      <c r="NMM1005" s="3"/>
      <c r="NMN1005" s="3"/>
      <c r="NMO1005" s="3"/>
      <c r="NMP1005" s="3"/>
      <c r="NMQ1005" s="3"/>
      <c r="NMR1005" s="3"/>
      <c r="NMS1005" s="3"/>
      <c r="NMT1005" s="3"/>
      <c r="NMU1005" s="3"/>
      <c r="NMV1005" s="3"/>
      <c r="NMW1005" s="3"/>
      <c r="NMX1005" s="3"/>
      <c r="NMY1005" s="3"/>
      <c r="NMZ1005" s="3"/>
      <c r="NNA1005" s="3"/>
      <c r="NNB1005" s="3"/>
      <c r="NNC1005" s="3"/>
      <c r="NND1005" s="3"/>
      <c r="NNE1005" s="3"/>
      <c r="NNF1005" s="3"/>
      <c r="NNG1005" s="3"/>
      <c r="NNH1005" s="3"/>
      <c r="NNI1005" s="3"/>
      <c r="NNJ1005" s="3"/>
      <c r="NNK1005" s="3"/>
      <c r="NNL1005" s="3"/>
      <c r="NNM1005" s="3"/>
      <c r="NNN1005" s="3"/>
      <c r="NNO1005" s="3"/>
      <c r="NNP1005" s="3"/>
      <c r="NNQ1005" s="3"/>
      <c r="NNR1005" s="3"/>
      <c r="NNS1005" s="3"/>
      <c r="NNT1005" s="3"/>
      <c r="NNU1005" s="3"/>
      <c r="NNV1005" s="3"/>
      <c r="NNW1005" s="3"/>
      <c r="NNX1005" s="3"/>
      <c r="NNY1005" s="3"/>
      <c r="NNZ1005" s="3"/>
      <c r="NOA1005" s="3"/>
      <c r="NOB1005" s="3"/>
      <c r="NOC1005" s="3"/>
      <c r="NOD1005" s="3"/>
      <c r="NOE1005" s="3"/>
      <c r="NOF1005" s="3"/>
      <c r="NOG1005" s="3"/>
      <c r="NOH1005" s="3"/>
      <c r="NOI1005" s="3"/>
      <c r="NOJ1005" s="3"/>
      <c r="NOK1005" s="3"/>
      <c r="NOL1005" s="3"/>
      <c r="NOM1005" s="3"/>
      <c r="NON1005" s="3"/>
      <c r="NOO1005" s="3"/>
      <c r="NOP1005" s="3"/>
      <c r="NOQ1005" s="3"/>
      <c r="NOR1005" s="3"/>
      <c r="NOS1005" s="3"/>
      <c r="NOT1005" s="3"/>
      <c r="NOU1005" s="3"/>
      <c r="NOV1005" s="3"/>
      <c r="NOW1005" s="3"/>
      <c r="NOX1005" s="3"/>
      <c r="NOY1005" s="3"/>
      <c r="NOZ1005" s="3"/>
      <c r="NPA1005" s="3"/>
      <c r="NPB1005" s="3"/>
      <c r="NPC1005" s="3"/>
      <c r="NPD1005" s="3"/>
      <c r="NPE1005" s="3"/>
      <c r="NPF1005" s="3"/>
      <c r="NPG1005" s="3"/>
      <c r="NPH1005" s="3"/>
      <c r="NPI1005" s="3"/>
      <c r="NPJ1005" s="3"/>
      <c r="NPK1005" s="3"/>
      <c r="NPL1005" s="3"/>
      <c r="NPM1005" s="3"/>
      <c r="NPN1005" s="3"/>
      <c r="NPO1005" s="3"/>
      <c r="NPP1005" s="3"/>
      <c r="NPQ1005" s="3"/>
      <c r="NPR1005" s="3"/>
      <c r="NPS1005" s="3"/>
      <c r="NPT1005" s="3"/>
      <c r="NPU1005" s="3"/>
      <c r="NPV1005" s="3"/>
      <c r="NPW1005" s="3"/>
      <c r="NPX1005" s="3"/>
      <c r="NPY1005" s="3"/>
      <c r="NPZ1005" s="3"/>
      <c r="NQA1005" s="3"/>
      <c r="NQB1005" s="3"/>
      <c r="NQC1005" s="3"/>
      <c r="NQD1005" s="3"/>
      <c r="NQE1005" s="3"/>
      <c r="NQF1005" s="3"/>
      <c r="NQG1005" s="3"/>
      <c r="NQH1005" s="3"/>
      <c r="NQI1005" s="3"/>
      <c r="NQJ1005" s="3"/>
      <c r="NQK1005" s="3"/>
      <c r="NQL1005" s="3"/>
      <c r="NQM1005" s="3"/>
      <c r="NQN1005" s="3"/>
      <c r="NQO1005" s="3"/>
      <c r="NQP1005" s="3"/>
      <c r="NQQ1005" s="3"/>
      <c r="NQR1005" s="3"/>
      <c r="NQS1005" s="3"/>
      <c r="NQT1005" s="3"/>
      <c r="NQU1005" s="3"/>
      <c r="NQV1005" s="3"/>
      <c r="NQW1005" s="3"/>
      <c r="NQX1005" s="3"/>
      <c r="NQY1005" s="3"/>
      <c r="NQZ1005" s="3"/>
      <c r="NRA1005" s="3"/>
      <c r="NRB1005" s="3"/>
      <c r="NRC1005" s="3"/>
      <c r="NRD1005" s="3"/>
      <c r="NRE1005" s="3"/>
      <c r="NRF1005" s="3"/>
      <c r="NRG1005" s="3"/>
      <c r="NRH1005" s="3"/>
      <c r="NRI1005" s="3"/>
      <c r="NRJ1005" s="3"/>
      <c r="NRK1005" s="3"/>
      <c r="NRL1005" s="3"/>
      <c r="NRM1005" s="3"/>
      <c r="NRN1005" s="3"/>
      <c r="NRO1005" s="3"/>
      <c r="NRP1005" s="3"/>
      <c r="NRQ1005" s="3"/>
      <c r="NRR1005" s="3"/>
      <c r="NRS1005" s="3"/>
      <c r="NRT1005" s="3"/>
      <c r="NRU1005" s="3"/>
      <c r="NRV1005" s="3"/>
      <c r="NRW1005" s="3"/>
      <c r="NRX1005" s="3"/>
      <c r="NRY1005" s="3"/>
      <c r="NRZ1005" s="3"/>
      <c r="NSA1005" s="3"/>
      <c r="NSB1005" s="3"/>
      <c r="NSC1005" s="3"/>
      <c r="NSD1005" s="3"/>
      <c r="NSE1005" s="3"/>
      <c r="NSF1005" s="3"/>
      <c r="NSG1005" s="3"/>
      <c r="NSH1005" s="3"/>
      <c r="NSI1005" s="3"/>
      <c r="NSJ1005" s="3"/>
      <c r="NSK1005" s="3"/>
      <c r="NSL1005" s="3"/>
      <c r="NSM1005" s="3"/>
      <c r="NSN1005" s="3"/>
      <c r="NSO1005" s="3"/>
      <c r="NSP1005" s="3"/>
      <c r="NSQ1005" s="3"/>
      <c r="NSR1005" s="3"/>
      <c r="NSS1005" s="3"/>
      <c r="NST1005" s="3"/>
      <c r="NSU1005" s="3"/>
      <c r="NSV1005" s="3"/>
      <c r="NSW1005" s="3"/>
      <c r="NSX1005" s="3"/>
      <c r="NSY1005" s="3"/>
      <c r="NSZ1005" s="3"/>
      <c r="NTA1005" s="3"/>
      <c r="NTB1005" s="3"/>
      <c r="NTC1005" s="3"/>
      <c r="NTD1005" s="3"/>
      <c r="NTE1005" s="3"/>
      <c r="NTF1005" s="3"/>
      <c r="NTG1005" s="3"/>
      <c r="NTH1005" s="3"/>
      <c r="NTI1005" s="3"/>
      <c r="NTJ1005" s="3"/>
      <c r="NTK1005" s="3"/>
      <c r="NTL1005" s="3"/>
      <c r="NTM1005" s="3"/>
      <c r="NTN1005" s="3"/>
      <c r="NTO1005" s="3"/>
      <c r="NTP1005" s="3"/>
      <c r="NTQ1005" s="3"/>
      <c r="NTR1005" s="3"/>
      <c r="NTS1005" s="3"/>
      <c r="NTT1005" s="3"/>
      <c r="NTU1005" s="3"/>
      <c r="NTV1005" s="3"/>
      <c r="NTW1005" s="3"/>
      <c r="NTX1005" s="3"/>
      <c r="NTY1005" s="3"/>
      <c r="NTZ1005" s="3"/>
      <c r="NUA1005" s="3"/>
      <c r="NUB1005" s="3"/>
      <c r="NUC1005" s="3"/>
      <c r="NUD1005" s="3"/>
      <c r="NUE1005" s="3"/>
      <c r="NUF1005" s="3"/>
      <c r="NUG1005" s="3"/>
      <c r="NUH1005" s="3"/>
      <c r="NUI1005" s="3"/>
      <c r="NUJ1005" s="3"/>
      <c r="NUK1005" s="3"/>
      <c r="NUL1005" s="3"/>
      <c r="NUM1005" s="3"/>
      <c r="NUN1005" s="3"/>
      <c r="NUO1005" s="3"/>
      <c r="NUP1005" s="3"/>
      <c r="NUQ1005" s="3"/>
      <c r="NUR1005" s="3"/>
      <c r="NUS1005" s="3"/>
      <c r="NUT1005" s="3"/>
      <c r="NUU1005" s="3"/>
      <c r="NUV1005" s="3"/>
      <c r="NUW1005" s="3"/>
      <c r="NUX1005" s="3"/>
      <c r="NUY1005" s="3"/>
      <c r="NUZ1005" s="3"/>
      <c r="NVA1005" s="3"/>
      <c r="NVB1005" s="3"/>
      <c r="NVC1005" s="3"/>
      <c r="NVD1005" s="3"/>
      <c r="NVE1005" s="3"/>
      <c r="NVF1005" s="3"/>
      <c r="NVG1005" s="3"/>
      <c r="NVH1005" s="3"/>
      <c r="NVI1005" s="3"/>
      <c r="NVJ1005" s="3"/>
      <c r="NVK1005" s="3"/>
      <c r="NVL1005" s="3"/>
      <c r="NVM1005" s="3"/>
      <c r="NVN1005" s="3"/>
      <c r="NVO1005" s="3"/>
      <c r="NVP1005" s="3"/>
      <c r="NVQ1005" s="3"/>
      <c r="NVR1005" s="3"/>
      <c r="NVS1005" s="3"/>
      <c r="NVT1005" s="3"/>
      <c r="NVU1005" s="3"/>
      <c r="NVV1005" s="3"/>
      <c r="NVW1005" s="3"/>
      <c r="NVX1005" s="3"/>
      <c r="NVY1005" s="3"/>
      <c r="NVZ1005" s="3"/>
      <c r="NWA1005" s="3"/>
      <c r="NWB1005" s="3"/>
      <c r="NWC1005" s="3"/>
      <c r="NWD1005" s="3"/>
      <c r="NWE1005" s="3"/>
      <c r="NWF1005" s="3"/>
      <c r="NWG1005" s="3"/>
      <c r="NWH1005" s="3"/>
      <c r="NWI1005" s="3"/>
      <c r="NWJ1005" s="3"/>
      <c r="NWK1005" s="3"/>
      <c r="NWL1005" s="3"/>
      <c r="NWM1005" s="3"/>
      <c r="NWN1005" s="3"/>
      <c r="NWO1005" s="3"/>
      <c r="NWP1005" s="3"/>
      <c r="NWQ1005" s="3"/>
      <c r="NWR1005" s="3"/>
      <c r="NWS1005" s="3"/>
      <c r="NWT1005" s="3"/>
      <c r="NWU1005" s="3"/>
      <c r="NWV1005" s="3"/>
      <c r="NWW1005" s="3"/>
      <c r="NWX1005" s="3"/>
      <c r="NWY1005" s="3"/>
      <c r="NWZ1005" s="3"/>
      <c r="NXA1005" s="3"/>
      <c r="NXB1005" s="3"/>
      <c r="NXC1005" s="3"/>
      <c r="NXD1005" s="3"/>
      <c r="NXE1005" s="3"/>
      <c r="NXF1005" s="3"/>
      <c r="NXG1005" s="3"/>
      <c r="NXH1005" s="3"/>
      <c r="NXI1005" s="3"/>
      <c r="NXJ1005" s="3"/>
      <c r="NXK1005" s="3"/>
      <c r="NXL1005" s="3"/>
      <c r="NXM1005" s="3"/>
      <c r="NXN1005" s="3"/>
      <c r="NXO1005" s="3"/>
      <c r="NXP1005" s="3"/>
      <c r="NXQ1005" s="3"/>
      <c r="NXR1005" s="3"/>
      <c r="NXS1005" s="3"/>
      <c r="NXT1005" s="3"/>
      <c r="NXU1005" s="3"/>
      <c r="NXV1005" s="3"/>
      <c r="NXW1005" s="3"/>
      <c r="NXX1005" s="3"/>
      <c r="NXY1005" s="3"/>
      <c r="NXZ1005" s="3"/>
      <c r="NYA1005" s="3"/>
      <c r="NYB1005" s="3"/>
      <c r="NYC1005" s="3"/>
      <c r="NYD1005" s="3"/>
      <c r="NYE1005" s="3"/>
      <c r="NYF1005" s="3"/>
      <c r="NYG1005" s="3"/>
      <c r="NYH1005" s="3"/>
      <c r="NYI1005" s="3"/>
      <c r="NYJ1005" s="3"/>
      <c r="NYK1005" s="3"/>
      <c r="NYL1005" s="3"/>
      <c r="NYM1005" s="3"/>
      <c r="NYN1005" s="3"/>
      <c r="NYO1005" s="3"/>
      <c r="NYP1005" s="3"/>
      <c r="NYQ1005" s="3"/>
      <c r="NYR1005" s="3"/>
      <c r="NYS1005" s="3"/>
      <c r="NYT1005" s="3"/>
      <c r="NYU1005" s="3"/>
      <c r="NYV1005" s="3"/>
      <c r="NYW1005" s="3"/>
      <c r="NYX1005" s="3"/>
      <c r="NYY1005" s="3"/>
      <c r="NYZ1005" s="3"/>
      <c r="NZA1005" s="3"/>
      <c r="NZB1005" s="3"/>
      <c r="NZC1005" s="3"/>
      <c r="NZD1005" s="3"/>
      <c r="NZE1005" s="3"/>
      <c r="NZF1005" s="3"/>
      <c r="NZG1005" s="3"/>
      <c r="NZH1005" s="3"/>
      <c r="NZI1005" s="3"/>
      <c r="NZJ1005" s="3"/>
      <c r="NZK1005" s="3"/>
      <c r="NZL1005" s="3"/>
      <c r="NZM1005" s="3"/>
      <c r="NZN1005" s="3"/>
      <c r="NZO1005" s="3"/>
      <c r="NZP1005" s="3"/>
      <c r="NZQ1005" s="3"/>
      <c r="NZR1005" s="3"/>
      <c r="NZS1005" s="3"/>
      <c r="NZT1005" s="3"/>
      <c r="NZU1005" s="3"/>
      <c r="NZV1005" s="3"/>
      <c r="NZW1005" s="3"/>
      <c r="NZX1005" s="3"/>
      <c r="NZY1005" s="3"/>
      <c r="NZZ1005" s="3"/>
      <c r="OAA1005" s="3"/>
      <c r="OAB1005" s="3"/>
      <c r="OAC1005" s="3"/>
      <c r="OAD1005" s="3"/>
      <c r="OAE1005" s="3"/>
      <c r="OAF1005" s="3"/>
      <c r="OAG1005" s="3"/>
      <c r="OAH1005" s="3"/>
      <c r="OAI1005" s="3"/>
      <c r="OAJ1005" s="3"/>
      <c r="OAK1005" s="3"/>
      <c r="OAL1005" s="3"/>
      <c r="OAM1005" s="3"/>
      <c r="OAN1005" s="3"/>
      <c r="OAO1005" s="3"/>
      <c r="OAP1005" s="3"/>
      <c r="OAQ1005" s="3"/>
      <c r="OAR1005" s="3"/>
      <c r="OAS1005" s="3"/>
      <c r="OAT1005" s="3"/>
      <c r="OAU1005" s="3"/>
      <c r="OAV1005" s="3"/>
      <c r="OAW1005" s="3"/>
      <c r="OAX1005" s="3"/>
      <c r="OAY1005" s="3"/>
      <c r="OAZ1005" s="3"/>
      <c r="OBA1005" s="3"/>
      <c r="OBB1005" s="3"/>
      <c r="OBC1005" s="3"/>
      <c r="OBD1005" s="3"/>
      <c r="OBE1005" s="3"/>
      <c r="OBF1005" s="3"/>
      <c r="OBG1005" s="3"/>
      <c r="OBH1005" s="3"/>
      <c r="OBI1005" s="3"/>
      <c r="OBJ1005" s="3"/>
      <c r="OBK1005" s="3"/>
      <c r="OBL1005" s="3"/>
      <c r="OBM1005" s="3"/>
      <c r="OBN1005" s="3"/>
      <c r="OBO1005" s="3"/>
      <c r="OBP1005" s="3"/>
      <c r="OBQ1005" s="3"/>
      <c r="OBR1005" s="3"/>
      <c r="OBS1005" s="3"/>
      <c r="OBT1005" s="3"/>
      <c r="OBU1005" s="3"/>
      <c r="OBV1005" s="3"/>
      <c r="OBW1005" s="3"/>
      <c r="OBX1005" s="3"/>
      <c r="OBY1005" s="3"/>
      <c r="OBZ1005" s="3"/>
      <c r="OCA1005" s="3"/>
      <c r="OCB1005" s="3"/>
      <c r="OCC1005" s="3"/>
      <c r="OCD1005" s="3"/>
      <c r="OCE1005" s="3"/>
      <c r="OCF1005" s="3"/>
      <c r="OCG1005" s="3"/>
      <c r="OCH1005" s="3"/>
      <c r="OCI1005" s="3"/>
      <c r="OCJ1005" s="3"/>
      <c r="OCK1005" s="3"/>
      <c r="OCL1005" s="3"/>
      <c r="OCM1005" s="3"/>
      <c r="OCN1005" s="3"/>
      <c r="OCO1005" s="3"/>
      <c r="OCP1005" s="3"/>
      <c r="OCQ1005" s="3"/>
      <c r="OCR1005" s="3"/>
      <c r="OCS1005" s="3"/>
      <c r="OCT1005" s="3"/>
      <c r="OCU1005" s="3"/>
      <c r="OCV1005" s="3"/>
      <c r="OCW1005" s="3"/>
      <c r="OCX1005" s="3"/>
      <c r="OCY1005" s="3"/>
      <c r="OCZ1005" s="3"/>
      <c r="ODA1005" s="3"/>
      <c r="ODB1005" s="3"/>
      <c r="ODC1005" s="3"/>
      <c r="ODD1005" s="3"/>
      <c r="ODE1005" s="3"/>
      <c r="ODF1005" s="3"/>
      <c r="ODG1005" s="3"/>
      <c r="ODH1005" s="3"/>
      <c r="ODI1005" s="3"/>
      <c r="ODJ1005" s="3"/>
      <c r="ODK1005" s="3"/>
      <c r="ODL1005" s="3"/>
      <c r="ODM1005" s="3"/>
      <c r="ODN1005" s="3"/>
      <c r="ODO1005" s="3"/>
      <c r="ODP1005" s="3"/>
      <c r="ODQ1005" s="3"/>
      <c r="ODR1005" s="3"/>
      <c r="ODS1005" s="3"/>
      <c r="ODT1005" s="3"/>
      <c r="ODU1005" s="3"/>
      <c r="ODV1005" s="3"/>
      <c r="ODW1005" s="3"/>
      <c r="ODX1005" s="3"/>
      <c r="ODY1005" s="3"/>
      <c r="ODZ1005" s="3"/>
      <c r="OEA1005" s="3"/>
      <c r="OEB1005" s="3"/>
      <c r="OEC1005" s="3"/>
      <c r="OED1005" s="3"/>
      <c r="OEE1005" s="3"/>
      <c r="OEF1005" s="3"/>
      <c r="OEG1005" s="3"/>
      <c r="OEH1005" s="3"/>
      <c r="OEI1005" s="3"/>
      <c r="OEJ1005" s="3"/>
      <c r="OEK1005" s="3"/>
      <c r="OEL1005" s="3"/>
      <c r="OEM1005" s="3"/>
      <c r="OEN1005" s="3"/>
      <c r="OEO1005" s="3"/>
      <c r="OEP1005" s="3"/>
      <c r="OEQ1005" s="3"/>
      <c r="OER1005" s="3"/>
      <c r="OES1005" s="3"/>
      <c r="OET1005" s="3"/>
      <c r="OEU1005" s="3"/>
      <c r="OEV1005" s="3"/>
      <c r="OEW1005" s="3"/>
      <c r="OEX1005" s="3"/>
      <c r="OEY1005" s="3"/>
      <c r="OEZ1005" s="3"/>
      <c r="OFA1005" s="3"/>
      <c r="OFB1005" s="3"/>
      <c r="OFC1005" s="3"/>
      <c r="OFD1005" s="3"/>
      <c r="OFE1005" s="3"/>
      <c r="OFF1005" s="3"/>
      <c r="OFG1005" s="3"/>
      <c r="OFH1005" s="3"/>
      <c r="OFI1005" s="3"/>
      <c r="OFJ1005" s="3"/>
      <c r="OFK1005" s="3"/>
      <c r="OFL1005" s="3"/>
      <c r="OFM1005" s="3"/>
      <c r="OFN1005" s="3"/>
      <c r="OFO1005" s="3"/>
      <c r="OFP1005" s="3"/>
      <c r="OFQ1005" s="3"/>
      <c r="OFR1005" s="3"/>
      <c r="OFS1005" s="3"/>
      <c r="OFT1005" s="3"/>
      <c r="OFU1005" s="3"/>
      <c r="OFV1005" s="3"/>
      <c r="OFW1005" s="3"/>
      <c r="OFX1005" s="3"/>
      <c r="OFY1005" s="3"/>
      <c r="OFZ1005" s="3"/>
      <c r="OGA1005" s="3"/>
      <c r="OGB1005" s="3"/>
      <c r="OGC1005" s="3"/>
      <c r="OGD1005" s="3"/>
      <c r="OGE1005" s="3"/>
      <c r="OGF1005" s="3"/>
      <c r="OGG1005" s="3"/>
      <c r="OGH1005" s="3"/>
      <c r="OGI1005" s="3"/>
      <c r="OGJ1005" s="3"/>
      <c r="OGK1005" s="3"/>
      <c r="OGL1005" s="3"/>
      <c r="OGM1005" s="3"/>
      <c r="OGN1005" s="3"/>
      <c r="OGO1005" s="3"/>
      <c r="OGP1005" s="3"/>
      <c r="OGQ1005" s="3"/>
      <c r="OGR1005" s="3"/>
      <c r="OGS1005" s="3"/>
      <c r="OGT1005" s="3"/>
      <c r="OGU1005" s="3"/>
      <c r="OGV1005" s="3"/>
      <c r="OGW1005" s="3"/>
      <c r="OGX1005" s="3"/>
      <c r="OGY1005" s="3"/>
      <c r="OGZ1005" s="3"/>
      <c r="OHA1005" s="3"/>
      <c r="OHB1005" s="3"/>
      <c r="OHC1005" s="3"/>
      <c r="OHD1005" s="3"/>
      <c r="OHE1005" s="3"/>
      <c r="OHF1005" s="3"/>
      <c r="OHG1005" s="3"/>
      <c r="OHH1005" s="3"/>
      <c r="OHI1005" s="3"/>
      <c r="OHJ1005" s="3"/>
      <c r="OHK1005" s="3"/>
      <c r="OHL1005" s="3"/>
      <c r="OHM1005" s="3"/>
      <c r="OHN1005" s="3"/>
      <c r="OHO1005" s="3"/>
      <c r="OHP1005" s="3"/>
      <c r="OHQ1005" s="3"/>
      <c r="OHR1005" s="3"/>
      <c r="OHS1005" s="3"/>
      <c r="OHT1005" s="3"/>
      <c r="OHU1005" s="3"/>
      <c r="OHV1005" s="3"/>
      <c r="OHW1005" s="3"/>
      <c r="OHX1005" s="3"/>
      <c r="OHY1005" s="3"/>
      <c r="OHZ1005" s="3"/>
      <c r="OIA1005" s="3"/>
      <c r="OIB1005" s="3"/>
      <c r="OIC1005" s="3"/>
      <c r="OID1005" s="3"/>
      <c r="OIE1005" s="3"/>
      <c r="OIF1005" s="3"/>
      <c r="OIG1005" s="3"/>
      <c r="OIH1005" s="3"/>
      <c r="OII1005" s="3"/>
      <c r="OIJ1005" s="3"/>
      <c r="OIK1005" s="3"/>
      <c r="OIL1005" s="3"/>
      <c r="OIM1005" s="3"/>
      <c r="OIN1005" s="3"/>
      <c r="OIO1005" s="3"/>
      <c r="OIP1005" s="3"/>
      <c r="OIQ1005" s="3"/>
      <c r="OIR1005" s="3"/>
      <c r="OIS1005" s="3"/>
      <c r="OIT1005" s="3"/>
      <c r="OIU1005" s="3"/>
      <c r="OIV1005" s="3"/>
      <c r="OIW1005" s="3"/>
      <c r="OIX1005" s="3"/>
      <c r="OIY1005" s="3"/>
      <c r="OIZ1005" s="3"/>
      <c r="OJA1005" s="3"/>
      <c r="OJB1005" s="3"/>
      <c r="OJC1005" s="3"/>
      <c r="OJD1005" s="3"/>
      <c r="OJE1005" s="3"/>
      <c r="OJF1005" s="3"/>
      <c r="OJG1005" s="3"/>
      <c r="OJH1005" s="3"/>
      <c r="OJI1005" s="3"/>
      <c r="OJJ1005" s="3"/>
      <c r="OJK1005" s="3"/>
      <c r="OJL1005" s="3"/>
      <c r="OJM1005" s="3"/>
      <c r="OJN1005" s="3"/>
      <c r="OJO1005" s="3"/>
      <c r="OJP1005" s="3"/>
      <c r="OJQ1005" s="3"/>
      <c r="OJR1005" s="3"/>
      <c r="OJS1005" s="3"/>
      <c r="OJT1005" s="3"/>
      <c r="OJU1005" s="3"/>
      <c r="OJV1005" s="3"/>
      <c r="OJW1005" s="3"/>
      <c r="OJX1005" s="3"/>
      <c r="OJY1005" s="3"/>
      <c r="OJZ1005" s="3"/>
      <c r="OKA1005" s="3"/>
      <c r="OKB1005" s="3"/>
      <c r="OKC1005" s="3"/>
      <c r="OKD1005" s="3"/>
      <c r="OKE1005" s="3"/>
      <c r="OKF1005" s="3"/>
      <c r="OKG1005" s="3"/>
      <c r="OKH1005" s="3"/>
      <c r="OKI1005" s="3"/>
      <c r="OKJ1005" s="3"/>
      <c r="OKK1005" s="3"/>
      <c r="OKL1005" s="3"/>
      <c r="OKM1005" s="3"/>
      <c r="OKN1005" s="3"/>
      <c r="OKO1005" s="3"/>
      <c r="OKP1005" s="3"/>
      <c r="OKQ1005" s="3"/>
      <c r="OKR1005" s="3"/>
      <c r="OKS1005" s="3"/>
      <c r="OKT1005" s="3"/>
      <c r="OKU1005" s="3"/>
      <c r="OKV1005" s="3"/>
      <c r="OKW1005" s="3"/>
      <c r="OKX1005" s="3"/>
      <c r="OKY1005" s="3"/>
      <c r="OKZ1005" s="3"/>
      <c r="OLA1005" s="3"/>
      <c r="OLB1005" s="3"/>
      <c r="OLC1005" s="3"/>
      <c r="OLD1005" s="3"/>
      <c r="OLE1005" s="3"/>
      <c r="OLF1005" s="3"/>
      <c r="OLG1005" s="3"/>
      <c r="OLH1005" s="3"/>
      <c r="OLI1005" s="3"/>
      <c r="OLJ1005" s="3"/>
      <c r="OLK1005" s="3"/>
      <c r="OLL1005" s="3"/>
      <c r="OLM1005" s="3"/>
      <c r="OLN1005" s="3"/>
      <c r="OLO1005" s="3"/>
      <c r="OLP1005" s="3"/>
      <c r="OLQ1005" s="3"/>
      <c r="OLR1005" s="3"/>
      <c r="OLS1005" s="3"/>
      <c r="OLT1005" s="3"/>
      <c r="OLU1005" s="3"/>
      <c r="OLV1005" s="3"/>
      <c r="OLW1005" s="3"/>
      <c r="OLX1005" s="3"/>
      <c r="OLY1005" s="3"/>
      <c r="OLZ1005" s="3"/>
      <c r="OMA1005" s="3"/>
      <c r="OMB1005" s="3"/>
      <c r="OMC1005" s="3"/>
      <c r="OMD1005" s="3"/>
      <c r="OME1005" s="3"/>
      <c r="OMF1005" s="3"/>
      <c r="OMG1005" s="3"/>
      <c r="OMH1005" s="3"/>
      <c r="OMI1005" s="3"/>
      <c r="OMJ1005" s="3"/>
      <c r="OMK1005" s="3"/>
      <c r="OML1005" s="3"/>
      <c r="OMM1005" s="3"/>
      <c r="OMN1005" s="3"/>
      <c r="OMO1005" s="3"/>
      <c r="OMP1005" s="3"/>
      <c r="OMQ1005" s="3"/>
      <c r="OMR1005" s="3"/>
      <c r="OMS1005" s="3"/>
      <c r="OMT1005" s="3"/>
      <c r="OMU1005" s="3"/>
      <c r="OMV1005" s="3"/>
      <c r="OMW1005" s="3"/>
      <c r="OMX1005" s="3"/>
      <c r="OMY1005" s="3"/>
      <c r="OMZ1005" s="3"/>
      <c r="ONA1005" s="3"/>
      <c r="ONB1005" s="3"/>
      <c r="ONC1005" s="3"/>
      <c r="OND1005" s="3"/>
      <c r="ONE1005" s="3"/>
      <c r="ONF1005" s="3"/>
      <c r="ONG1005" s="3"/>
      <c r="ONH1005" s="3"/>
      <c r="ONI1005" s="3"/>
      <c r="ONJ1005" s="3"/>
      <c r="ONK1005" s="3"/>
      <c r="ONL1005" s="3"/>
      <c r="ONM1005" s="3"/>
      <c r="ONN1005" s="3"/>
      <c r="ONO1005" s="3"/>
      <c r="ONP1005" s="3"/>
      <c r="ONQ1005" s="3"/>
      <c r="ONR1005" s="3"/>
      <c r="ONS1005" s="3"/>
      <c r="ONT1005" s="3"/>
      <c r="ONU1005" s="3"/>
      <c r="ONV1005" s="3"/>
      <c r="ONW1005" s="3"/>
      <c r="ONX1005" s="3"/>
      <c r="ONY1005" s="3"/>
      <c r="ONZ1005" s="3"/>
      <c r="OOA1005" s="3"/>
      <c r="OOB1005" s="3"/>
      <c r="OOC1005" s="3"/>
      <c r="OOD1005" s="3"/>
      <c r="OOE1005" s="3"/>
      <c r="OOF1005" s="3"/>
      <c r="OOG1005" s="3"/>
      <c r="OOH1005" s="3"/>
      <c r="OOI1005" s="3"/>
      <c r="OOJ1005" s="3"/>
      <c r="OOK1005" s="3"/>
      <c r="OOL1005" s="3"/>
      <c r="OOM1005" s="3"/>
      <c r="OON1005" s="3"/>
      <c r="OOO1005" s="3"/>
      <c r="OOP1005" s="3"/>
      <c r="OOQ1005" s="3"/>
      <c r="OOR1005" s="3"/>
      <c r="OOS1005" s="3"/>
      <c r="OOT1005" s="3"/>
      <c r="OOU1005" s="3"/>
      <c r="OOV1005" s="3"/>
      <c r="OOW1005" s="3"/>
      <c r="OOX1005" s="3"/>
      <c r="OOY1005" s="3"/>
      <c r="OOZ1005" s="3"/>
      <c r="OPA1005" s="3"/>
      <c r="OPB1005" s="3"/>
      <c r="OPC1005" s="3"/>
      <c r="OPD1005" s="3"/>
      <c r="OPE1005" s="3"/>
      <c r="OPF1005" s="3"/>
      <c r="OPG1005" s="3"/>
      <c r="OPH1005" s="3"/>
      <c r="OPI1005" s="3"/>
      <c r="OPJ1005" s="3"/>
      <c r="OPK1005" s="3"/>
      <c r="OPL1005" s="3"/>
      <c r="OPM1005" s="3"/>
      <c r="OPN1005" s="3"/>
      <c r="OPO1005" s="3"/>
      <c r="OPP1005" s="3"/>
      <c r="OPQ1005" s="3"/>
      <c r="OPR1005" s="3"/>
      <c r="OPS1005" s="3"/>
      <c r="OPT1005" s="3"/>
      <c r="OPU1005" s="3"/>
      <c r="OPV1005" s="3"/>
      <c r="OPW1005" s="3"/>
      <c r="OPX1005" s="3"/>
      <c r="OPY1005" s="3"/>
      <c r="OPZ1005" s="3"/>
      <c r="OQA1005" s="3"/>
      <c r="OQB1005" s="3"/>
      <c r="OQC1005" s="3"/>
      <c r="OQD1005" s="3"/>
      <c r="OQE1005" s="3"/>
      <c r="OQF1005" s="3"/>
      <c r="OQG1005" s="3"/>
      <c r="OQH1005" s="3"/>
      <c r="OQI1005" s="3"/>
      <c r="OQJ1005" s="3"/>
      <c r="OQK1005" s="3"/>
      <c r="OQL1005" s="3"/>
      <c r="OQM1005" s="3"/>
      <c r="OQN1005" s="3"/>
      <c r="OQO1005" s="3"/>
      <c r="OQP1005" s="3"/>
      <c r="OQQ1005" s="3"/>
      <c r="OQR1005" s="3"/>
      <c r="OQS1005" s="3"/>
      <c r="OQT1005" s="3"/>
      <c r="OQU1005" s="3"/>
      <c r="OQV1005" s="3"/>
      <c r="OQW1005" s="3"/>
      <c r="OQX1005" s="3"/>
      <c r="OQY1005" s="3"/>
      <c r="OQZ1005" s="3"/>
      <c r="ORA1005" s="3"/>
      <c r="ORB1005" s="3"/>
      <c r="ORC1005" s="3"/>
      <c r="ORD1005" s="3"/>
      <c r="ORE1005" s="3"/>
      <c r="ORF1005" s="3"/>
      <c r="ORG1005" s="3"/>
      <c r="ORH1005" s="3"/>
      <c r="ORI1005" s="3"/>
      <c r="ORJ1005" s="3"/>
      <c r="ORK1005" s="3"/>
      <c r="ORL1005" s="3"/>
      <c r="ORM1005" s="3"/>
      <c r="ORN1005" s="3"/>
      <c r="ORO1005" s="3"/>
      <c r="ORP1005" s="3"/>
      <c r="ORQ1005" s="3"/>
      <c r="ORR1005" s="3"/>
      <c r="ORS1005" s="3"/>
      <c r="ORT1005" s="3"/>
      <c r="ORU1005" s="3"/>
      <c r="ORV1005" s="3"/>
      <c r="ORW1005" s="3"/>
      <c r="ORX1005" s="3"/>
      <c r="ORY1005" s="3"/>
      <c r="ORZ1005" s="3"/>
      <c r="OSA1005" s="3"/>
      <c r="OSB1005" s="3"/>
      <c r="OSC1005" s="3"/>
      <c r="OSD1005" s="3"/>
      <c r="OSE1005" s="3"/>
      <c r="OSF1005" s="3"/>
      <c r="OSG1005" s="3"/>
      <c r="OSH1005" s="3"/>
      <c r="OSI1005" s="3"/>
      <c r="OSJ1005" s="3"/>
      <c r="OSK1005" s="3"/>
      <c r="OSL1005" s="3"/>
      <c r="OSM1005" s="3"/>
      <c r="OSN1005" s="3"/>
      <c r="OSO1005" s="3"/>
      <c r="OSP1005" s="3"/>
      <c r="OSQ1005" s="3"/>
      <c r="OSR1005" s="3"/>
      <c r="OSS1005" s="3"/>
      <c r="OST1005" s="3"/>
      <c r="OSU1005" s="3"/>
      <c r="OSV1005" s="3"/>
      <c r="OSW1005" s="3"/>
      <c r="OSX1005" s="3"/>
      <c r="OSY1005" s="3"/>
      <c r="OSZ1005" s="3"/>
      <c r="OTA1005" s="3"/>
      <c r="OTB1005" s="3"/>
      <c r="OTC1005" s="3"/>
      <c r="OTD1005" s="3"/>
      <c r="OTE1005" s="3"/>
      <c r="OTF1005" s="3"/>
      <c r="OTG1005" s="3"/>
      <c r="OTH1005" s="3"/>
      <c r="OTI1005" s="3"/>
      <c r="OTJ1005" s="3"/>
      <c r="OTK1005" s="3"/>
      <c r="OTL1005" s="3"/>
      <c r="OTM1005" s="3"/>
      <c r="OTN1005" s="3"/>
      <c r="OTO1005" s="3"/>
      <c r="OTP1005" s="3"/>
      <c r="OTQ1005" s="3"/>
      <c r="OTR1005" s="3"/>
      <c r="OTS1005" s="3"/>
      <c r="OTT1005" s="3"/>
      <c r="OTU1005" s="3"/>
      <c r="OTV1005" s="3"/>
      <c r="OTW1005" s="3"/>
      <c r="OTX1005" s="3"/>
      <c r="OTY1005" s="3"/>
      <c r="OTZ1005" s="3"/>
      <c r="OUA1005" s="3"/>
      <c r="OUB1005" s="3"/>
      <c r="OUC1005" s="3"/>
      <c r="OUD1005" s="3"/>
      <c r="OUE1005" s="3"/>
      <c r="OUF1005" s="3"/>
      <c r="OUG1005" s="3"/>
      <c r="OUH1005" s="3"/>
      <c r="OUI1005" s="3"/>
      <c r="OUJ1005" s="3"/>
      <c r="OUK1005" s="3"/>
      <c r="OUL1005" s="3"/>
      <c r="OUM1005" s="3"/>
      <c r="OUN1005" s="3"/>
      <c r="OUO1005" s="3"/>
      <c r="OUP1005" s="3"/>
      <c r="OUQ1005" s="3"/>
      <c r="OUR1005" s="3"/>
      <c r="OUS1005" s="3"/>
      <c r="OUT1005" s="3"/>
      <c r="OUU1005" s="3"/>
      <c r="OUV1005" s="3"/>
      <c r="OUW1005" s="3"/>
      <c r="OUX1005" s="3"/>
      <c r="OUY1005" s="3"/>
      <c r="OUZ1005" s="3"/>
      <c r="OVA1005" s="3"/>
      <c r="OVB1005" s="3"/>
      <c r="OVC1005" s="3"/>
      <c r="OVD1005" s="3"/>
      <c r="OVE1005" s="3"/>
      <c r="OVF1005" s="3"/>
      <c r="OVG1005" s="3"/>
      <c r="OVH1005" s="3"/>
      <c r="OVI1005" s="3"/>
      <c r="OVJ1005" s="3"/>
      <c r="OVK1005" s="3"/>
      <c r="OVL1005" s="3"/>
      <c r="OVM1005" s="3"/>
      <c r="OVN1005" s="3"/>
      <c r="OVO1005" s="3"/>
      <c r="OVP1005" s="3"/>
      <c r="OVQ1005" s="3"/>
      <c r="OVR1005" s="3"/>
      <c r="OVS1005" s="3"/>
      <c r="OVT1005" s="3"/>
      <c r="OVU1005" s="3"/>
      <c r="OVV1005" s="3"/>
      <c r="OVW1005" s="3"/>
      <c r="OVX1005" s="3"/>
      <c r="OVY1005" s="3"/>
      <c r="OVZ1005" s="3"/>
      <c r="OWA1005" s="3"/>
      <c r="OWB1005" s="3"/>
      <c r="OWC1005" s="3"/>
      <c r="OWD1005" s="3"/>
      <c r="OWE1005" s="3"/>
      <c r="OWF1005" s="3"/>
      <c r="OWG1005" s="3"/>
      <c r="OWH1005" s="3"/>
      <c r="OWI1005" s="3"/>
      <c r="OWJ1005" s="3"/>
      <c r="OWK1005" s="3"/>
      <c r="OWL1005" s="3"/>
      <c r="OWM1005" s="3"/>
      <c r="OWN1005" s="3"/>
      <c r="OWO1005" s="3"/>
      <c r="OWP1005" s="3"/>
      <c r="OWQ1005" s="3"/>
      <c r="OWR1005" s="3"/>
      <c r="OWS1005" s="3"/>
      <c r="OWT1005" s="3"/>
      <c r="OWU1005" s="3"/>
      <c r="OWV1005" s="3"/>
      <c r="OWW1005" s="3"/>
      <c r="OWX1005" s="3"/>
      <c r="OWY1005" s="3"/>
      <c r="OWZ1005" s="3"/>
      <c r="OXA1005" s="3"/>
      <c r="OXB1005" s="3"/>
      <c r="OXC1005" s="3"/>
      <c r="OXD1005" s="3"/>
      <c r="OXE1005" s="3"/>
      <c r="OXF1005" s="3"/>
      <c r="OXG1005" s="3"/>
      <c r="OXH1005" s="3"/>
      <c r="OXI1005" s="3"/>
      <c r="OXJ1005" s="3"/>
      <c r="OXK1005" s="3"/>
      <c r="OXL1005" s="3"/>
      <c r="OXM1005" s="3"/>
      <c r="OXN1005" s="3"/>
      <c r="OXO1005" s="3"/>
      <c r="OXP1005" s="3"/>
      <c r="OXQ1005" s="3"/>
      <c r="OXR1005" s="3"/>
      <c r="OXS1005" s="3"/>
      <c r="OXT1005" s="3"/>
      <c r="OXU1005" s="3"/>
      <c r="OXV1005" s="3"/>
      <c r="OXW1005" s="3"/>
      <c r="OXX1005" s="3"/>
      <c r="OXY1005" s="3"/>
      <c r="OXZ1005" s="3"/>
      <c r="OYA1005" s="3"/>
      <c r="OYB1005" s="3"/>
      <c r="OYC1005" s="3"/>
      <c r="OYD1005" s="3"/>
      <c r="OYE1005" s="3"/>
      <c r="OYF1005" s="3"/>
      <c r="OYG1005" s="3"/>
      <c r="OYH1005" s="3"/>
      <c r="OYI1005" s="3"/>
      <c r="OYJ1005" s="3"/>
      <c r="OYK1005" s="3"/>
      <c r="OYL1005" s="3"/>
      <c r="OYM1005" s="3"/>
      <c r="OYN1005" s="3"/>
      <c r="OYO1005" s="3"/>
      <c r="OYP1005" s="3"/>
      <c r="OYQ1005" s="3"/>
      <c r="OYR1005" s="3"/>
      <c r="OYS1005" s="3"/>
      <c r="OYT1005" s="3"/>
      <c r="OYU1005" s="3"/>
      <c r="OYV1005" s="3"/>
      <c r="OYW1005" s="3"/>
      <c r="OYX1005" s="3"/>
      <c r="OYY1005" s="3"/>
      <c r="OYZ1005" s="3"/>
      <c r="OZA1005" s="3"/>
      <c r="OZB1005" s="3"/>
      <c r="OZC1005" s="3"/>
      <c r="OZD1005" s="3"/>
      <c r="OZE1005" s="3"/>
      <c r="OZF1005" s="3"/>
      <c r="OZG1005" s="3"/>
      <c r="OZH1005" s="3"/>
      <c r="OZI1005" s="3"/>
      <c r="OZJ1005" s="3"/>
      <c r="OZK1005" s="3"/>
      <c r="OZL1005" s="3"/>
      <c r="OZM1005" s="3"/>
      <c r="OZN1005" s="3"/>
      <c r="OZO1005" s="3"/>
      <c r="OZP1005" s="3"/>
      <c r="OZQ1005" s="3"/>
      <c r="OZR1005" s="3"/>
      <c r="OZS1005" s="3"/>
      <c r="OZT1005" s="3"/>
      <c r="OZU1005" s="3"/>
      <c r="OZV1005" s="3"/>
      <c r="OZW1005" s="3"/>
      <c r="OZX1005" s="3"/>
      <c r="OZY1005" s="3"/>
      <c r="OZZ1005" s="3"/>
      <c r="PAA1005" s="3"/>
      <c r="PAB1005" s="3"/>
      <c r="PAC1005" s="3"/>
      <c r="PAD1005" s="3"/>
      <c r="PAE1005" s="3"/>
      <c r="PAF1005" s="3"/>
      <c r="PAG1005" s="3"/>
      <c r="PAH1005" s="3"/>
      <c r="PAI1005" s="3"/>
      <c r="PAJ1005" s="3"/>
      <c r="PAK1005" s="3"/>
      <c r="PAL1005" s="3"/>
      <c r="PAM1005" s="3"/>
      <c r="PAN1005" s="3"/>
      <c r="PAO1005" s="3"/>
      <c r="PAP1005" s="3"/>
      <c r="PAQ1005" s="3"/>
      <c r="PAR1005" s="3"/>
      <c r="PAS1005" s="3"/>
      <c r="PAT1005" s="3"/>
      <c r="PAU1005" s="3"/>
      <c r="PAV1005" s="3"/>
      <c r="PAW1005" s="3"/>
      <c r="PAX1005" s="3"/>
      <c r="PAY1005" s="3"/>
      <c r="PAZ1005" s="3"/>
      <c r="PBA1005" s="3"/>
      <c r="PBB1005" s="3"/>
      <c r="PBC1005" s="3"/>
      <c r="PBD1005" s="3"/>
      <c r="PBE1005" s="3"/>
      <c r="PBF1005" s="3"/>
      <c r="PBG1005" s="3"/>
      <c r="PBH1005" s="3"/>
      <c r="PBI1005" s="3"/>
      <c r="PBJ1005" s="3"/>
      <c r="PBK1005" s="3"/>
      <c r="PBL1005" s="3"/>
      <c r="PBM1005" s="3"/>
      <c r="PBN1005" s="3"/>
      <c r="PBO1005" s="3"/>
      <c r="PBP1005" s="3"/>
      <c r="PBQ1005" s="3"/>
      <c r="PBR1005" s="3"/>
      <c r="PBS1005" s="3"/>
      <c r="PBT1005" s="3"/>
      <c r="PBU1005" s="3"/>
      <c r="PBV1005" s="3"/>
      <c r="PBW1005" s="3"/>
      <c r="PBX1005" s="3"/>
      <c r="PBY1005" s="3"/>
      <c r="PBZ1005" s="3"/>
      <c r="PCA1005" s="3"/>
      <c r="PCB1005" s="3"/>
      <c r="PCC1005" s="3"/>
      <c r="PCD1005" s="3"/>
      <c r="PCE1005" s="3"/>
      <c r="PCF1005" s="3"/>
      <c r="PCG1005" s="3"/>
      <c r="PCH1005" s="3"/>
      <c r="PCI1005" s="3"/>
      <c r="PCJ1005" s="3"/>
      <c r="PCK1005" s="3"/>
      <c r="PCL1005" s="3"/>
      <c r="PCM1005" s="3"/>
      <c r="PCN1005" s="3"/>
      <c r="PCO1005" s="3"/>
      <c r="PCP1005" s="3"/>
      <c r="PCQ1005" s="3"/>
      <c r="PCR1005" s="3"/>
      <c r="PCS1005" s="3"/>
      <c r="PCT1005" s="3"/>
      <c r="PCU1005" s="3"/>
      <c r="PCV1005" s="3"/>
      <c r="PCW1005" s="3"/>
      <c r="PCX1005" s="3"/>
      <c r="PCY1005" s="3"/>
      <c r="PCZ1005" s="3"/>
      <c r="PDA1005" s="3"/>
      <c r="PDB1005" s="3"/>
      <c r="PDC1005" s="3"/>
      <c r="PDD1005" s="3"/>
      <c r="PDE1005" s="3"/>
      <c r="PDF1005" s="3"/>
      <c r="PDG1005" s="3"/>
      <c r="PDH1005" s="3"/>
      <c r="PDI1005" s="3"/>
      <c r="PDJ1005" s="3"/>
      <c r="PDK1005" s="3"/>
      <c r="PDL1005" s="3"/>
      <c r="PDM1005" s="3"/>
      <c r="PDN1005" s="3"/>
      <c r="PDO1005" s="3"/>
      <c r="PDP1005" s="3"/>
      <c r="PDQ1005" s="3"/>
      <c r="PDR1005" s="3"/>
      <c r="PDS1005" s="3"/>
      <c r="PDT1005" s="3"/>
      <c r="PDU1005" s="3"/>
      <c r="PDV1005" s="3"/>
      <c r="PDW1005" s="3"/>
      <c r="PDX1005" s="3"/>
      <c r="PDY1005" s="3"/>
      <c r="PDZ1005" s="3"/>
      <c r="PEA1005" s="3"/>
      <c r="PEB1005" s="3"/>
      <c r="PEC1005" s="3"/>
      <c r="PED1005" s="3"/>
      <c r="PEE1005" s="3"/>
      <c r="PEF1005" s="3"/>
      <c r="PEG1005" s="3"/>
      <c r="PEH1005" s="3"/>
      <c r="PEI1005" s="3"/>
      <c r="PEJ1005" s="3"/>
      <c r="PEK1005" s="3"/>
      <c r="PEL1005" s="3"/>
      <c r="PEM1005" s="3"/>
      <c r="PEN1005" s="3"/>
      <c r="PEO1005" s="3"/>
      <c r="PEP1005" s="3"/>
      <c r="PEQ1005" s="3"/>
      <c r="PER1005" s="3"/>
      <c r="PES1005" s="3"/>
      <c r="PET1005" s="3"/>
      <c r="PEU1005" s="3"/>
      <c r="PEV1005" s="3"/>
      <c r="PEW1005" s="3"/>
      <c r="PEX1005" s="3"/>
      <c r="PEY1005" s="3"/>
      <c r="PEZ1005" s="3"/>
      <c r="PFA1005" s="3"/>
      <c r="PFB1005" s="3"/>
      <c r="PFC1005" s="3"/>
      <c r="PFD1005" s="3"/>
      <c r="PFE1005" s="3"/>
      <c r="PFF1005" s="3"/>
      <c r="PFG1005" s="3"/>
      <c r="PFH1005" s="3"/>
      <c r="PFI1005" s="3"/>
      <c r="PFJ1005" s="3"/>
      <c r="PFK1005" s="3"/>
      <c r="PFL1005" s="3"/>
      <c r="PFM1005" s="3"/>
      <c r="PFN1005" s="3"/>
      <c r="PFO1005" s="3"/>
      <c r="PFP1005" s="3"/>
      <c r="PFQ1005" s="3"/>
      <c r="PFR1005" s="3"/>
      <c r="PFS1005" s="3"/>
      <c r="PFT1005" s="3"/>
      <c r="PFU1005" s="3"/>
      <c r="PFV1005" s="3"/>
      <c r="PFW1005" s="3"/>
      <c r="PFX1005" s="3"/>
      <c r="PFY1005" s="3"/>
      <c r="PFZ1005" s="3"/>
      <c r="PGA1005" s="3"/>
      <c r="PGB1005" s="3"/>
      <c r="PGC1005" s="3"/>
      <c r="PGD1005" s="3"/>
      <c r="PGE1005" s="3"/>
      <c r="PGF1005" s="3"/>
      <c r="PGG1005" s="3"/>
      <c r="PGH1005" s="3"/>
      <c r="PGI1005" s="3"/>
      <c r="PGJ1005" s="3"/>
      <c r="PGK1005" s="3"/>
      <c r="PGL1005" s="3"/>
      <c r="PGM1005" s="3"/>
      <c r="PGN1005" s="3"/>
      <c r="PGO1005" s="3"/>
      <c r="PGP1005" s="3"/>
      <c r="PGQ1005" s="3"/>
      <c r="PGR1005" s="3"/>
      <c r="PGS1005" s="3"/>
      <c r="PGT1005" s="3"/>
      <c r="PGU1005" s="3"/>
      <c r="PGV1005" s="3"/>
      <c r="PGW1005" s="3"/>
      <c r="PGX1005" s="3"/>
      <c r="PGY1005" s="3"/>
      <c r="PGZ1005" s="3"/>
      <c r="PHA1005" s="3"/>
      <c r="PHB1005" s="3"/>
      <c r="PHC1005" s="3"/>
      <c r="PHD1005" s="3"/>
      <c r="PHE1005" s="3"/>
      <c r="PHF1005" s="3"/>
      <c r="PHG1005" s="3"/>
      <c r="PHH1005" s="3"/>
      <c r="PHI1005" s="3"/>
      <c r="PHJ1005" s="3"/>
      <c r="PHK1005" s="3"/>
      <c r="PHL1005" s="3"/>
      <c r="PHM1005" s="3"/>
      <c r="PHN1005" s="3"/>
      <c r="PHO1005" s="3"/>
      <c r="PHP1005" s="3"/>
      <c r="PHQ1005" s="3"/>
      <c r="PHR1005" s="3"/>
      <c r="PHS1005" s="3"/>
      <c r="PHT1005" s="3"/>
      <c r="PHU1005" s="3"/>
      <c r="PHV1005" s="3"/>
      <c r="PHW1005" s="3"/>
      <c r="PHX1005" s="3"/>
      <c r="PHY1005" s="3"/>
      <c r="PHZ1005" s="3"/>
      <c r="PIA1005" s="3"/>
      <c r="PIB1005" s="3"/>
      <c r="PIC1005" s="3"/>
      <c r="PID1005" s="3"/>
      <c r="PIE1005" s="3"/>
      <c r="PIF1005" s="3"/>
      <c r="PIG1005" s="3"/>
      <c r="PIH1005" s="3"/>
      <c r="PII1005" s="3"/>
      <c r="PIJ1005" s="3"/>
      <c r="PIK1005" s="3"/>
      <c r="PIL1005" s="3"/>
      <c r="PIM1005" s="3"/>
      <c r="PIN1005" s="3"/>
      <c r="PIO1005" s="3"/>
      <c r="PIP1005" s="3"/>
      <c r="PIQ1005" s="3"/>
      <c r="PIR1005" s="3"/>
      <c r="PIS1005" s="3"/>
      <c r="PIT1005" s="3"/>
      <c r="PIU1005" s="3"/>
      <c r="PIV1005" s="3"/>
      <c r="PIW1005" s="3"/>
      <c r="PIX1005" s="3"/>
      <c r="PIY1005" s="3"/>
      <c r="PIZ1005" s="3"/>
      <c r="PJA1005" s="3"/>
      <c r="PJB1005" s="3"/>
      <c r="PJC1005" s="3"/>
      <c r="PJD1005" s="3"/>
      <c r="PJE1005" s="3"/>
      <c r="PJF1005" s="3"/>
      <c r="PJG1005" s="3"/>
      <c r="PJH1005" s="3"/>
      <c r="PJI1005" s="3"/>
      <c r="PJJ1005" s="3"/>
      <c r="PJK1005" s="3"/>
      <c r="PJL1005" s="3"/>
      <c r="PJM1005" s="3"/>
      <c r="PJN1005" s="3"/>
      <c r="PJO1005" s="3"/>
      <c r="PJP1005" s="3"/>
      <c r="PJQ1005" s="3"/>
      <c r="PJR1005" s="3"/>
      <c r="PJS1005" s="3"/>
      <c r="PJT1005" s="3"/>
      <c r="PJU1005" s="3"/>
      <c r="PJV1005" s="3"/>
      <c r="PJW1005" s="3"/>
      <c r="PJX1005" s="3"/>
      <c r="PJY1005" s="3"/>
      <c r="PJZ1005" s="3"/>
      <c r="PKA1005" s="3"/>
      <c r="PKB1005" s="3"/>
      <c r="PKC1005" s="3"/>
      <c r="PKD1005" s="3"/>
      <c r="PKE1005" s="3"/>
      <c r="PKF1005" s="3"/>
      <c r="PKG1005" s="3"/>
      <c r="PKH1005" s="3"/>
      <c r="PKI1005" s="3"/>
      <c r="PKJ1005" s="3"/>
      <c r="PKK1005" s="3"/>
      <c r="PKL1005" s="3"/>
      <c r="PKM1005" s="3"/>
      <c r="PKN1005" s="3"/>
      <c r="PKO1005" s="3"/>
      <c r="PKP1005" s="3"/>
      <c r="PKQ1005" s="3"/>
      <c r="PKR1005" s="3"/>
      <c r="PKS1005" s="3"/>
      <c r="PKT1005" s="3"/>
      <c r="PKU1005" s="3"/>
      <c r="PKV1005" s="3"/>
      <c r="PKW1005" s="3"/>
      <c r="PKX1005" s="3"/>
      <c r="PKY1005" s="3"/>
      <c r="PKZ1005" s="3"/>
      <c r="PLA1005" s="3"/>
      <c r="PLB1005" s="3"/>
      <c r="PLC1005" s="3"/>
      <c r="PLD1005" s="3"/>
      <c r="PLE1005" s="3"/>
      <c r="PLF1005" s="3"/>
      <c r="PLG1005" s="3"/>
      <c r="PLH1005" s="3"/>
      <c r="PLI1005" s="3"/>
      <c r="PLJ1005" s="3"/>
      <c r="PLK1005" s="3"/>
      <c r="PLL1005" s="3"/>
      <c r="PLM1005" s="3"/>
      <c r="PLN1005" s="3"/>
      <c r="PLO1005" s="3"/>
      <c r="PLP1005" s="3"/>
      <c r="PLQ1005" s="3"/>
      <c r="PLR1005" s="3"/>
      <c r="PLS1005" s="3"/>
      <c r="PLT1005" s="3"/>
      <c r="PLU1005" s="3"/>
      <c r="PLV1005" s="3"/>
      <c r="PLW1005" s="3"/>
      <c r="PLX1005" s="3"/>
      <c r="PLY1005" s="3"/>
      <c r="PLZ1005" s="3"/>
      <c r="PMA1005" s="3"/>
      <c r="PMB1005" s="3"/>
      <c r="PMC1005" s="3"/>
      <c r="PMD1005" s="3"/>
      <c r="PME1005" s="3"/>
      <c r="PMF1005" s="3"/>
      <c r="PMG1005" s="3"/>
      <c r="PMH1005" s="3"/>
      <c r="PMI1005" s="3"/>
      <c r="PMJ1005" s="3"/>
      <c r="PMK1005" s="3"/>
      <c r="PML1005" s="3"/>
      <c r="PMM1005" s="3"/>
      <c r="PMN1005" s="3"/>
      <c r="PMO1005" s="3"/>
      <c r="PMP1005" s="3"/>
      <c r="PMQ1005" s="3"/>
      <c r="PMR1005" s="3"/>
      <c r="PMS1005" s="3"/>
      <c r="PMT1005" s="3"/>
      <c r="PMU1005" s="3"/>
      <c r="PMV1005" s="3"/>
      <c r="PMW1005" s="3"/>
      <c r="PMX1005" s="3"/>
      <c r="PMY1005" s="3"/>
      <c r="PMZ1005" s="3"/>
      <c r="PNA1005" s="3"/>
      <c r="PNB1005" s="3"/>
      <c r="PNC1005" s="3"/>
      <c r="PND1005" s="3"/>
      <c r="PNE1005" s="3"/>
      <c r="PNF1005" s="3"/>
      <c r="PNG1005" s="3"/>
      <c r="PNH1005" s="3"/>
      <c r="PNI1005" s="3"/>
      <c r="PNJ1005" s="3"/>
      <c r="PNK1005" s="3"/>
      <c r="PNL1005" s="3"/>
      <c r="PNM1005" s="3"/>
      <c r="PNN1005" s="3"/>
      <c r="PNO1005" s="3"/>
      <c r="PNP1005" s="3"/>
      <c r="PNQ1005" s="3"/>
      <c r="PNR1005" s="3"/>
      <c r="PNS1005" s="3"/>
      <c r="PNT1005" s="3"/>
      <c r="PNU1005" s="3"/>
      <c r="PNV1005" s="3"/>
      <c r="PNW1005" s="3"/>
      <c r="PNX1005" s="3"/>
      <c r="PNY1005" s="3"/>
      <c r="PNZ1005" s="3"/>
      <c r="POA1005" s="3"/>
      <c r="POB1005" s="3"/>
      <c r="POC1005" s="3"/>
      <c r="POD1005" s="3"/>
      <c r="POE1005" s="3"/>
      <c r="POF1005" s="3"/>
      <c r="POG1005" s="3"/>
      <c r="POH1005" s="3"/>
      <c r="POI1005" s="3"/>
      <c r="POJ1005" s="3"/>
      <c r="POK1005" s="3"/>
      <c r="POL1005" s="3"/>
      <c r="POM1005" s="3"/>
      <c r="PON1005" s="3"/>
      <c r="POO1005" s="3"/>
      <c r="POP1005" s="3"/>
      <c r="POQ1005" s="3"/>
      <c r="POR1005" s="3"/>
      <c r="POS1005" s="3"/>
      <c r="POT1005" s="3"/>
      <c r="POU1005" s="3"/>
      <c r="POV1005" s="3"/>
      <c r="POW1005" s="3"/>
      <c r="POX1005" s="3"/>
      <c r="POY1005" s="3"/>
      <c r="POZ1005" s="3"/>
      <c r="PPA1005" s="3"/>
      <c r="PPB1005" s="3"/>
      <c r="PPC1005" s="3"/>
      <c r="PPD1005" s="3"/>
      <c r="PPE1005" s="3"/>
      <c r="PPF1005" s="3"/>
      <c r="PPG1005" s="3"/>
      <c r="PPH1005" s="3"/>
      <c r="PPI1005" s="3"/>
      <c r="PPJ1005" s="3"/>
      <c r="PPK1005" s="3"/>
      <c r="PPL1005" s="3"/>
      <c r="PPM1005" s="3"/>
      <c r="PPN1005" s="3"/>
      <c r="PPO1005" s="3"/>
      <c r="PPP1005" s="3"/>
      <c r="PPQ1005" s="3"/>
      <c r="PPR1005" s="3"/>
      <c r="PPS1005" s="3"/>
      <c r="PPT1005" s="3"/>
      <c r="PPU1005" s="3"/>
      <c r="PPV1005" s="3"/>
      <c r="PPW1005" s="3"/>
      <c r="PPX1005" s="3"/>
      <c r="PPY1005" s="3"/>
      <c r="PPZ1005" s="3"/>
      <c r="PQA1005" s="3"/>
      <c r="PQB1005" s="3"/>
      <c r="PQC1005" s="3"/>
      <c r="PQD1005" s="3"/>
      <c r="PQE1005" s="3"/>
      <c r="PQF1005" s="3"/>
      <c r="PQG1005" s="3"/>
      <c r="PQH1005" s="3"/>
      <c r="PQI1005" s="3"/>
      <c r="PQJ1005" s="3"/>
      <c r="PQK1005" s="3"/>
      <c r="PQL1005" s="3"/>
      <c r="PQM1005" s="3"/>
      <c r="PQN1005" s="3"/>
      <c r="PQO1005" s="3"/>
      <c r="PQP1005" s="3"/>
      <c r="PQQ1005" s="3"/>
      <c r="PQR1005" s="3"/>
      <c r="PQS1005" s="3"/>
      <c r="PQT1005" s="3"/>
      <c r="PQU1005" s="3"/>
      <c r="PQV1005" s="3"/>
      <c r="PQW1005" s="3"/>
      <c r="PQX1005" s="3"/>
      <c r="PQY1005" s="3"/>
      <c r="PQZ1005" s="3"/>
      <c r="PRA1005" s="3"/>
      <c r="PRB1005" s="3"/>
      <c r="PRC1005" s="3"/>
      <c r="PRD1005" s="3"/>
      <c r="PRE1005" s="3"/>
      <c r="PRF1005" s="3"/>
      <c r="PRG1005" s="3"/>
      <c r="PRH1005" s="3"/>
      <c r="PRI1005" s="3"/>
      <c r="PRJ1005" s="3"/>
      <c r="PRK1005" s="3"/>
      <c r="PRL1005" s="3"/>
      <c r="PRM1005" s="3"/>
      <c r="PRN1005" s="3"/>
      <c r="PRO1005" s="3"/>
      <c r="PRP1005" s="3"/>
      <c r="PRQ1005" s="3"/>
      <c r="PRR1005" s="3"/>
      <c r="PRS1005" s="3"/>
      <c r="PRT1005" s="3"/>
      <c r="PRU1005" s="3"/>
      <c r="PRV1005" s="3"/>
      <c r="PRW1005" s="3"/>
      <c r="PRX1005" s="3"/>
      <c r="PRY1005" s="3"/>
      <c r="PRZ1005" s="3"/>
      <c r="PSA1005" s="3"/>
      <c r="PSB1005" s="3"/>
      <c r="PSC1005" s="3"/>
      <c r="PSD1005" s="3"/>
      <c r="PSE1005" s="3"/>
      <c r="PSF1005" s="3"/>
      <c r="PSG1005" s="3"/>
      <c r="PSH1005" s="3"/>
      <c r="PSI1005" s="3"/>
      <c r="PSJ1005" s="3"/>
      <c r="PSK1005" s="3"/>
      <c r="PSL1005" s="3"/>
      <c r="PSM1005" s="3"/>
      <c r="PSN1005" s="3"/>
      <c r="PSO1005" s="3"/>
      <c r="PSP1005" s="3"/>
      <c r="PSQ1005" s="3"/>
      <c r="PSR1005" s="3"/>
      <c r="PSS1005" s="3"/>
      <c r="PST1005" s="3"/>
      <c r="PSU1005" s="3"/>
      <c r="PSV1005" s="3"/>
      <c r="PSW1005" s="3"/>
      <c r="PSX1005" s="3"/>
      <c r="PSY1005" s="3"/>
      <c r="PSZ1005" s="3"/>
      <c r="PTA1005" s="3"/>
      <c r="PTB1005" s="3"/>
      <c r="PTC1005" s="3"/>
      <c r="PTD1005" s="3"/>
      <c r="PTE1005" s="3"/>
      <c r="PTF1005" s="3"/>
      <c r="PTG1005" s="3"/>
      <c r="PTH1005" s="3"/>
      <c r="PTI1005" s="3"/>
      <c r="PTJ1005" s="3"/>
      <c r="PTK1005" s="3"/>
      <c r="PTL1005" s="3"/>
      <c r="PTM1005" s="3"/>
      <c r="PTN1005" s="3"/>
      <c r="PTO1005" s="3"/>
      <c r="PTP1005" s="3"/>
      <c r="PTQ1005" s="3"/>
      <c r="PTR1005" s="3"/>
      <c r="PTS1005" s="3"/>
      <c r="PTT1005" s="3"/>
      <c r="PTU1005" s="3"/>
      <c r="PTV1005" s="3"/>
      <c r="PTW1005" s="3"/>
      <c r="PTX1005" s="3"/>
      <c r="PTY1005" s="3"/>
      <c r="PTZ1005" s="3"/>
      <c r="PUA1005" s="3"/>
      <c r="PUB1005" s="3"/>
      <c r="PUC1005" s="3"/>
      <c r="PUD1005" s="3"/>
      <c r="PUE1005" s="3"/>
      <c r="PUF1005" s="3"/>
      <c r="PUG1005" s="3"/>
      <c r="PUH1005" s="3"/>
      <c r="PUI1005" s="3"/>
      <c r="PUJ1005" s="3"/>
      <c r="PUK1005" s="3"/>
      <c r="PUL1005" s="3"/>
      <c r="PUM1005" s="3"/>
      <c r="PUN1005" s="3"/>
      <c r="PUO1005" s="3"/>
      <c r="PUP1005" s="3"/>
      <c r="PUQ1005" s="3"/>
      <c r="PUR1005" s="3"/>
      <c r="PUS1005" s="3"/>
      <c r="PUT1005" s="3"/>
      <c r="PUU1005" s="3"/>
      <c r="PUV1005" s="3"/>
      <c r="PUW1005" s="3"/>
      <c r="PUX1005" s="3"/>
      <c r="PUY1005" s="3"/>
      <c r="PUZ1005" s="3"/>
      <c r="PVA1005" s="3"/>
      <c r="PVB1005" s="3"/>
      <c r="PVC1005" s="3"/>
      <c r="PVD1005" s="3"/>
      <c r="PVE1005" s="3"/>
      <c r="PVF1005" s="3"/>
      <c r="PVG1005" s="3"/>
      <c r="PVH1005" s="3"/>
      <c r="PVI1005" s="3"/>
      <c r="PVJ1005" s="3"/>
      <c r="PVK1005" s="3"/>
      <c r="PVL1005" s="3"/>
      <c r="PVM1005" s="3"/>
      <c r="PVN1005" s="3"/>
      <c r="PVO1005" s="3"/>
      <c r="PVP1005" s="3"/>
      <c r="PVQ1005" s="3"/>
      <c r="PVR1005" s="3"/>
      <c r="PVS1005" s="3"/>
      <c r="PVT1005" s="3"/>
      <c r="PVU1005" s="3"/>
      <c r="PVV1005" s="3"/>
      <c r="PVW1005" s="3"/>
      <c r="PVX1005" s="3"/>
      <c r="PVY1005" s="3"/>
      <c r="PVZ1005" s="3"/>
      <c r="PWA1005" s="3"/>
      <c r="PWB1005" s="3"/>
      <c r="PWC1005" s="3"/>
      <c r="PWD1005" s="3"/>
      <c r="PWE1005" s="3"/>
      <c r="PWF1005" s="3"/>
      <c r="PWG1005" s="3"/>
      <c r="PWH1005" s="3"/>
      <c r="PWI1005" s="3"/>
      <c r="PWJ1005" s="3"/>
      <c r="PWK1005" s="3"/>
      <c r="PWL1005" s="3"/>
      <c r="PWM1005" s="3"/>
      <c r="PWN1005" s="3"/>
      <c r="PWO1005" s="3"/>
      <c r="PWP1005" s="3"/>
      <c r="PWQ1005" s="3"/>
      <c r="PWR1005" s="3"/>
      <c r="PWS1005" s="3"/>
      <c r="PWT1005" s="3"/>
      <c r="PWU1005" s="3"/>
      <c r="PWV1005" s="3"/>
      <c r="PWW1005" s="3"/>
      <c r="PWX1005" s="3"/>
      <c r="PWY1005" s="3"/>
      <c r="PWZ1005" s="3"/>
      <c r="PXA1005" s="3"/>
      <c r="PXB1005" s="3"/>
      <c r="PXC1005" s="3"/>
      <c r="PXD1005" s="3"/>
      <c r="PXE1005" s="3"/>
      <c r="PXF1005" s="3"/>
      <c r="PXG1005" s="3"/>
      <c r="PXH1005" s="3"/>
      <c r="PXI1005" s="3"/>
      <c r="PXJ1005" s="3"/>
      <c r="PXK1005" s="3"/>
      <c r="PXL1005" s="3"/>
      <c r="PXM1005" s="3"/>
      <c r="PXN1005" s="3"/>
      <c r="PXO1005" s="3"/>
      <c r="PXP1005" s="3"/>
      <c r="PXQ1005" s="3"/>
      <c r="PXR1005" s="3"/>
      <c r="PXS1005" s="3"/>
      <c r="PXT1005" s="3"/>
      <c r="PXU1005" s="3"/>
      <c r="PXV1005" s="3"/>
      <c r="PXW1005" s="3"/>
      <c r="PXX1005" s="3"/>
      <c r="PXY1005" s="3"/>
      <c r="PXZ1005" s="3"/>
      <c r="PYA1005" s="3"/>
      <c r="PYB1005" s="3"/>
      <c r="PYC1005" s="3"/>
      <c r="PYD1005" s="3"/>
      <c r="PYE1005" s="3"/>
      <c r="PYF1005" s="3"/>
      <c r="PYG1005" s="3"/>
      <c r="PYH1005" s="3"/>
      <c r="PYI1005" s="3"/>
      <c r="PYJ1005" s="3"/>
      <c r="PYK1005" s="3"/>
      <c r="PYL1005" s="3"/>
      <c r="PYM1005" s="3"/>
      <c r="PYN1005" s="3"/>
      <c r="PYO1005" s="3"/>
      <c r="PYP1005" s="3"/>
      <c r="PYQ1005" s="3"/>
      <c r="PYR1005" s="3"/>
      <c r="PYS1005" s="3"/>
      <c r="PYT1005" s="3"/>
      <c r="PYU1005" s="3"/>
      <c r="PYV1005" s="3"/>
      <c r="PYW1005" s="3"/>
      <c r="PYX1005" s="3"/>
      <c r="PYY1005" s="3"/>
      <c r="PYZ1005" s="3"/>
      <c r="PZA1005" s="3"/>
      <c r="PZB1005" s="3"/>
      <c r="PZC1005" s="3"/>
      <c r="PZD1005" s="3"/>
      <c r="PZE1005" s="3"/>
      <c r="PZF1005" s="3"/>
      <c r="PZG1005" s="3"/>
      <c r="PZH1005" s="3"/>
      <c r="PZI1005" s="3"/>
      <c r="PZJ1005" s="3"/>
      <c r="PZK1005" s="3"/>
      <c r="PZL1005" s="3"/>
      <c r="PZM1005" s="3"/>
      <c r="PZN1005" s="3"/>
      <c r="PZO1005" s="3"/>
      <c r="PZP1005" s="3"/>
      <c r="PZQ1005" s="3"/>
      <c r="PZR1005" s="3"/>
      <c r="PZS1005" s="3"/>
      <c r="PZT1005" s="3"/>
      <c r="PZU1005" s="3"/>
      <c r="PZV1005" s="3"/>
      <c r="PZW1005" s="3"/>
      <c r="PZX1005" s="3"/>
      <c r="PZY1005" s="3"/>
      <c r="PZZ1005" s="3"/>
      <c r="QAA1005" s="3"/>
      <c r="QAB1005" s="3"/>
      <c r="QAC1005" s="3"/>
      <c r="QAD1005" s="3"/>
      <c r="QAE1005" s="3"/>
      <c r="QAF1005" s="3"/>
      <c r="QAG1005" s="3"/>
      <c r="QAH1005" s="3"/>
      <c r="QAI1005" s="3"/>
      <c r="QAJ1005" s="3"/>
      <c r="QAK1005" s="3"/>
      <c r="QAL1005" s="3"/>
      <c r="QAM1005" s="3"/>
      <c r="QAN1005" s="3"/>
      <c r="QAO1005" s="3"/>
      <c r="QAP1005" s="3"/>
      <c r="QAQ1005" s="3"/>
      <c r="QAR1005" s="3"/>
      <c r="QAS1005" s="3"/>
      <c r="QAT1005" s="3"/>
      <c r="QAU1005" s="3"/>
      <c r="QAV1005" s="3"/>
      <c r="QAW1005" s="3"/>
      <c r="QAX1005" s="3"/>
      <c r="QAY1005" s="3"/>
      <c r="QAZ1005" s="3"/>
      <c r="QBA1005" s="3"/>
      <c r="QBB1005" s="3"/>
      <c r="QBC1005" s="3"/>
      <c r="QBD1005" s="3"/>
      <c r="QBE1005" s="3"/>
      <c r="QBF1005" s="3"/>
      <c r="QBG1005" s="3"/>
      <c r="QBH1005" s="3"/>
      <c r="QBI1005" s="3"/>
      <c r="QBJ1005" s="3"/>
      <c r="QBK1005" s="3"/>
      <c r="QBL1005" s="3"/>
      <c r="QBM1005" s="3"/>
      <c r="QBN1005" s="3"/>
      <c r="QBO1005" s="3"/>
      <c r="QBP1005" s="3"/>
      <c r="QBQ1005" s="3"/>
      <c r="QBR1005" s="3"/>
      <c r="QBS1005" s="3"/>
      <c r="QBT1005" s="3"/>
      <c r="QBU1005" s="3"/>
      <c r="QBV1005" s="3"/>
      <c r="QBW1005" s="3"/>
      <c r="QBX1005" s="3"/>
      <c r="QBY1005" s="3"/>
      <c r="QBZ1005" s="3"/>
      <c r="QCA1005" s="3"/>
      <c r="QCB1005" s="3"/>
      <c r="QCC1005" s="3"/>
      <c r="QCD1005" s="3"/>
      <c r="QCE1005" s="3"/>
      <c r="QCF1005" s="3"/>
      <c r="QCG1005" s="3"/>
      <c r="QCH1005" s="3"/>
      <c r="QCI1005" s="3"/>
      <c r="QCJ1005" s="3"/>
      <c r="QCK1005" s="3"/>
      <c r="QCL1005" s="3"/>
      <c r="QCM1005" s="3"/>
      <c r="QCN1005" s="3"/>
      <c r="QCO1005" s="3"/>
      <c r="QCP1005" s="3"/>
      <c r="QCQ1005" s="3"/>
      <c r="QCR1005" s="3"/>
      <c r="QCS1005" s="3"/>
      <c r="QCT1005" s="3"/>
      <c r="QCU1005" s="3"/>
      <c r="QCV1005" s="3"/>
      <c r="QCW1005" s="3"/>
      <c r="QCX1005" s="3"/>
      <c r="QCY1005" s="3"/>
      <c r="QCZ1005" s="3"/>
      <c r="QDA1005" s="3"/>
      <c r="QDB1005" s="3"/>
      <c r="QDC1005" s="3"/>
      <c r="QDD1005" s="3"/>
      <c r="QDE1005" s="3"/>
      <c r="QDF1005" s="3"/>
      <c r="QDG1005" s="3"/>
      <c r="QDH1005" s="3"/>
      <c r="QDI1005" s="3"/>
      <c r="QDJ1005" s="3"/>
      <c r="QDK1005" s="3"/>
      <c r="QDL1005" s="3"/>
      <c r="QDM1005" s="3"/>
      <c r="QDN1005" s="3"/>
      <c r="QDO1005" s="3"/>
      <c r="QDP1005" s="3"/>
      <c r="QDQ1005" s="3"/>
      <c r="QDR1005" s="3"/>
      <c r="QDS1005" s="3"/>
      <c r="QDT1005" s="3"/>
      <c r="QDU1005" s="3"/>
      <c r="QDV1005" s="3"/>
      <c r="QDW1005" s="3"/>
      <c r="QDX1005" s="3"/>
      <c r="QDY1005" s="3"/>
      <c r="QDZ1005" s="3"/>
      <c r="QEA1005" s="3"/>
      <c r="QEB1005" s="3"/>
      <c r="QEC1005" s="3"/>
      <c r="QED1005" s="3"/>
      <c r="QEE1005" s="3"/>
      <c r="QEF1005" s="3"/>
      <c r="QEG1005" s="3"/>
      <c r="QEH1005" s="3"/>
      <c r="QEI1005" s="3"/>
      <c r="QEJ1005" s="3"/>
      <c r="QEK1005" s="3"/>
      <c r="QEL1005" s="3"/>
      <c r="QEM1005" s="3"/>
      <c r="QEN1005" s="3"/>
      <c r="QEO1005" s="3"/>
      <c r="QEP1005" s="3"/>
      <c r="QEQ1005" s="3"/>
      <c r="QER1005" s="3"/>
      <c r="QES1005" s="3"/>
      <c r="QET1005" s="3"/>
      <c r="QEU1005" s="3"/>
      <c r="QEV1005" s="3"/>
      <c r="QEW1005" s="3"/>
      <c r="QEX1005" s="3"/>
      <c r="QEY1005" s="3"/>
      <c r="QEZ1005" s="3"/>
      <c r="QFA1005" s="3"/>
      <c r="QFB1005" s="3"/>
      <c r="QFC1005" s="3"/>
      <c r="QFD1005" s="3"/>
      <c r="QFE1005" s="3"/>
      <c r="QFF1005" s="3"/>
      <c r="QFG1005" s="3"/>
      <c r="QFH1005" s="3"/>
      <c r="QFI1005" s="3"/>
      <c r="QFJ1005" s="3"/>
      <c r="QFK1005" s="3"/>
      <c r="QFL1005" s="3"/>
      <c r="QFM1005" s="3"/>
      <c r="QFN1005" s="3"/>
      <c r="QFO1005" s="3"/>
      <c r="QFP1005" s="3"/>
      <c r="QFQ1005" s="3"/>
      <c r="QFR1005" s="3"/>
      <c r="QFS1005" s="3"/>
      <c r="QFT1005" s="3"/>
      <c r="QFU1005" s="3"/>
      <c r="QFV1005" s="3"/>
      <c r="QFW1005" s="3"/>
      <c r="QFX1005" s="3"/>
      <c r="QFY1005" s="3"/>
      <c r="QFZ1005" s="3"/>
      <c r="QGA1005" s="3"/>
      <c r="QGB1005" s="3"/>
      <c r="QGC1005" s="3"/>
      <c r="QGD1005" s="3"/>
      <c r="QGE1005" s="3"/>
      <c r="QGF1005" s="3"/>
      <c r="QGG1005" s="3"/>
      <c r="QGH1005" s="3"/>
      <c r="QGI1005" s="3"/>
      <c r="QGJ1005" s="3"/>
      <c r="QGK1005" s="3"/>
      <c r="QGL1005" s="3"/>
      <c r="QGM1005" s="3"/>
      <c r="QGN1005" s="3"/>
      <c r="QGO1005" s="3"/>
      <c r="QGP1005" s="3"/>
      <c r="QGQ1005" s="3"/>
      <c r="QGR1005" s="3"/>
      <c r="QGS1005" s="3"/>
      <c r="QGT1005" s="3"/>
      <c r="QGU1005" s="3"/>
      <c r="QGV1005" s="3"/>
      <c r="QGW1005" s="3"/>
      <c r="QGX1005" s="3"/>
      <c r="QGY1005" s="3"/>
      <c r="QGZ1005" s="3"/>
      <c r="QHA1005" s="3"/>
      <c r="QHB1005" s="3"/>
      <c r="QHC1005" s="3"/>
      <c r="QHD1005" s="3"/>
      <c r="QHE1005" s="3"/>
      <c r="QHF1005" s="3"/>
      <c r="QHG1005" s="3"/>
      <c r="QHH1005" s="3"/>
      <c r="QHI1005" s="3"/>
      <c r="QHJ1005" s="3"/>
      <c r="QHK1005" s="3"/>
      <c r="QHL1005" s="3"/>
      <c r="QHM1005" s="3"/>
      <c r="QHN1005" s="3"/>
      <c r="QHO1005" s="3"/>
      <c r="QHP1005" s="3"/>
      <c r="QHQ1005" s="3"/>
      <c r="QHR1005" s="3"/>
      <c r="QHS1005" s="3"/>
      <c r="QHT1005" s="3"/>
      <c r="QHU1005" s="3"/>
      <c r="QHV1005" s="3"/>
      <c r="QHW1005" s="3"/>
      <c r="QHX1005" s="3"/>
      <c r="QHY1005" s="3"/>
      <c r="QHZ1005" s="3"/>
      <c r="QIA1005" s="3"/>
      <c r="QIB1005" s="3"/>
      <c r="QIC1005" s="3"/>
      <c r="QID1005" s="3"/>
      <c r="QIE1005" s="3"/>
      <c r="QIF1005" s="3"/>
      <c r="QIG1005" s="3"/>
      <c r="QIH1005" s="3"/>
      <c r="QII1005" s="3"/>
      <c r="QIJ1005" s="3"/>
      <c r="QIK1005" s="3"/>
      <c r="QIL1005" s="3"/>
      <c r="QIM1005" s="3"/>
      <c r="QIN1005" s="3"/>
      <c r="QIO1005" s="3"/>
      <c r="QIP1005" s="3"/>
      <c r="QIQ1005" s="3"/>
      <c r="QIR1005" s="3"/>
      <c r="QIS1005" s="3"/>
      <c r="QIT1005" s="3"/>
      <c r="QIU1005" s="3"/>
      <c r="QIV1005" s="3"/>
      <c r="QIW1005" s="3"/>
      <c r="QIX1005" s="3"/>
      <c r="QIY1005" s="3"/>
      <c r="QIZ1005" s="3"/>
      <c r="QJA1005" s="3"/>
      <c r="QJB1005" s="3"/>
      <c r="QJC1005" s="3"/>
      <c r="QJD1005" s="3"/>
      <c r="QJE1005" s="3"/>
      <c r="QJF1005" s="3"/>
      <c r="QJG1005" s="3"/>
      <c r="QJH1005" s="3"/>
      <c r="QJI1005" s="3"/>
      <c r="QJJ1005" s="3"/>
      <c r="QJK1005" s="3"/>
      <c r="QJL1005" s="3"/>
      <c r="QJM1005" s="3"/>
      <c r="QJN1005" s="3"/>
      <c r="QJO1005" s="3"/>
      <c r="QJP1005" s="3"/>
      <c r="QJQ1005" s="3"/>
      <c r="QJR1005" s="3"/>
      <c r="QJS1005" s="3"/>
      <c r="QJT1005" s="3"/>
      <c r="QJU1005" s="3"/>
      <c r="QJV1005" s="3"/>
      <c r="QJW1005" s="3"/>
      <c r="QJX1005" s="3"/>
      <c r="QJY1005" s="3"/>
      <c r="QJZ1005" s="3"/>
      <c r="QKA1005" s="3"/>
      <c r="QKB1005" s="3"/>
      <c r="QKC1005" s="3"/>
      <c r="QKD1005" s="3"/>
      <c r="QKE1005" s="3"/>
      <c r="QKF1005" s="3"/>
      <c r="QKG1005" s="3"/>
      <c r="QKH1005" s="3"/>
      <c r="QKI1005" s="3"/>
      <c r="QKJ1005" s="3"/>
      <c r="QKK1005" s="3"/>
      <c r="QKL1005" s="3"/>
      <c r="QKM1005" s="3"/>
      <c r="QKN1005" s="3"/>
      <c r="QKO1005" s="3"/>
      <c r="QKP1005" s="3"/>
      <c r="QKQ1005" s="3"/>
      <c r="QKR1005" s="3"/>
      <c r="QKS1005" s="3"/>
      <c r="QKT1005" s="3"/>
      <c r="QKU1005" s="3"/>
      <c r="QKV1005" s="3"/>
      <c r="QKW1005" s="3"/>
      <c r="QKX1005" s="3"/>
      <c r="QKY1005" s="3"/>
      <c r="QKZ1005" s="3"/>
      <c r="QLA1005" s="3"/>
      <c r="QLB1005" s="3"/>
      <c r="QLC1005" s="3"/>
      <c r="QLD1005" s="3"/>
      <c r="QLE1005" s="3"/>
      <c r="QLF1005" s="3"/>
      <c r="QLG1005" s="3"/>
      <c r="QLH1005" s="3"/>
      <c r="QLI1005" s="3"/>
      <c r="QLJ1005" s="3"/>
      <c r="QLK1005" s="3"/>
      <c r="QLL1005" s="3"/>
      <c r="QLM1005" s="3"/>
      <c r="QLN1005" s="3"/>
      <c r="QLO1005" s="3"/>
      <c r="QLP1005" s="3"/>
      <c r="QLQ1005" s="3"/>
      <c r="QLR1005" s="3"/>
      <c r="QLS1005" s="3"/>
      <c r="QLT1005" s="3"/>
      <c r="QLU1005" s="3"/>
      <c r="QLV1005" s="3"/>
      <c r="QLW1005" s="3"/>
      <c r="QLX1005" s="3"/>
      <c r="QLY1005" s="3"/>
      <c r="QLZ1005" s="3"/>
      <c r="QMA1005" s="3"/>
      <c r="QMB1005" s="3"/>
      <c r="QMC1005" s="3"/>
      <c r="QMD1005" s="3"/>
      <c r="QME1005" s="3"/>
      <c r="QMF1005" s="3"/>
      <c r="QMG1005" s="3"/>
      <c r="QMH1005" s="3"/>
      <c r="QMI1005" s="3"/>
      <c r="QMJ1005" s="3"/>
      <c r="QMK1005" s="3"/>
      <c r="QML1005" s="3"/>
      <c r="QMM1005" s="3"/>
      <c r="QMN1005" s="3"/>
      <c r="QMO1005" s="3"/>
      <c r="QMP1005" s="3"/>
      <c r="QMQ1005" s="3"/>
      <c r="QMR1005" s="3"/>
      <c r="QMS1005" s="3"/>
      <c r="QMT1005" s="3"/>
      <c r="QMU1005" s="3"/>
      <c r="QMV1005" s="3"/>
      <c r="QMW1005" s="3"/>
      <c r="QMX1005" s="3"/>
      <c r="QMY1005" s="3"/>
      <c r="QMZ1005" s="3"/>
      <c r="QNA1005" s="3"/>
      <c r="QNB1005" s="3"/>
      <c r="QNC1005" s="3"/>
      <c r="QND1005" s="3"/>
      <c r="QNE1005" s="3"/>
      <c r="QNF1005" s="3"/>
      <c r="QNG1005" s="3"/>
      <c r="QNH1005" s="3"/>
      <c r="QNI1005" s="3"/>
      <c r="QNJ1005" s="3"/>
      <c r="QNK1005" s="3"/>
      <c r="QNL1005" s="3"/>
      <c r="QNM1005" s="3"/>
      <c r="QNN1005" s="3"/>
      <c r="QNO1005" s="3"/>
      <c r="QNP1005" s="3"/>
      <c r="QNQ1005" s="3"/>
      <c r="QNR1005" s="3"/>
      <c r="QNS1005" s="3"/>
      <c r="QNT1005" s="3"/>
      <c r="QNU1005" s="3"/>
      <c r="QNV1005" s="3"/>
      <c r="QNW1005" s="3"/>
      <c r="QNX1005" s="3"/>
      <c r="QNY1005" s="3"/>
      <c r="QNZ1005" s="3"/>
      <c r="QOA1005" s="3"/>
      <c r="QOB1005" s="3"/>
      <c r="QOC1005" s="3"/>
      <c r="QOD1005" s="3"/>
      <c r="QOE1005" s="3"/>
      <c r="QOF1005" s="3"/>
      <c r="QOG1005" s="3"/>
      <c r="QOH1005" s="3"/>
      <c r="QOI1005" s="3"/>
      <c r="QOJ1005" s="3"/>
      <c r="QOK1005" s="3"/>
      <c r="QOL1005" s="3"/>
      <c r="QOM1005" s="3"/>
      <c r="QON1005" s="3"/>
      <c r="QOO1005" s="3"/>
      <c r="QOP1005" s="3"/>
      <c r="QOQ1005" s="3"/>
      <c r="QOR1005" s="3"/>
      <c r="QOS1005" s="3"/>
      <c r="QOT1005" s="3"/>
      <c r="QOU1005" s="3"/>
      <c r="QOV1005" s="3"/>
      <c r="QOW1005" s="3"/>
      <c r="QOX1005" s="3"/>
      <c r="QOY1005" s="3"/>
      <c r="QOZ1005" s="3"/>
      <c r="QPA1005" s="3"/>
      <c r="QPB1005" s="3"/>
      <c r="QPC1005" s="3"/>
      <c r="QPD1005" s="3"/>
      <c r="QPE1005" s="3"/>
      <c r="QPF1005" s="3"/>
      <c r="QPG1005" s="3"/>
      <c r="QPH1005" s="3"/>
      <c r="QPI1005" s="3"/>
      <c r="QPJ1005" s="3"/>
      <c r="QPK1005" s="3"/>
      <c r="QPL1005" s="3"/>
      <c r="QPM1005" s="3"/>
      <c r="QPN1005" s="3"/>
      <c r="QPO1005" s="3"/>
      <c r="QPP1005" s="3"/>
      <c r="QPQ1005" s="3"/>
      <c r="QPR1005" s="3"/>
      <c r="QPS1005" s="3"/>
      <c r="QPT1005" s="3"/>
      <c r="QPU1005" s="3"/>
      <c r="QPV1005" s="3"/>
      <c r="QPW1005" s="3"/>
      <c r="QPX1005" s="3"/>
      <c r="QPY1005" s="3"/>
      <c r="QPZ1005" s="3"/>
      <c r="QQA1005" s="3"/>
      <c r="QQB1005" s="3"/>
      <c r="QQC1005" s="3"/>
      <c r="QQD1005" s="3"/>
      <c r="QQE1005" s="3"/>
      <c r="QQF1005" s="3"/>
      <c r="QQG1005" s="3"/>
      <c r="QQH1005" s="3"/>
      <c r="QQI1005" s="3"/>
      <c r="QQJ1005" s="3"/>
      <c r="QQK1005" s="3"/>
      <c r="QQL1005" s="3"/>
      <c r="QQM1005" s="3"/>
      <c r="QQN1005" s="3"/>
      <c r="QQO1005" s="3"/>
      <c r="QQP1005" s="3"/>
      <c r="QQQ1005" s="3"/>
      <c r="QQR1005" s="3"/>
      <c r="QQS1005" s="3"/>
      <c r="QQT1005" s="3"/>
      <c r="QQU1005" s="3"/>
      <c r="QQV1005" s="3"/>
      <c r="QQW1005" s="3"/>
      <c r="QQX1005" s="3"/>
      <c r="QQY1005" s="3"/>
      <c r="QQZ1005" s="3"/>
      <c r="QRA1005" s="3"/>
      <c r="QRB1005" s="3"/>
      <c r="QRC1005" s="3"/>
      <c r="QRD1005" s="3"/>
      <c r="QRE1005" s="3"/>
      <c r="QRF1005" s="3"/>
      <c r="QRG1005" s="3"/>
      <c r="QRH1005" s="3"/>
      <c r="QRI1005" s="3"/>
      <c r="QRJ1005" s="3"/>
      <c r="QRK1005" s="3"/>
      <c r="QRL1005" s="3"/>
      <c r="QRM1005" s="3"/>
      <c r="QRN1005" s="3"/>
      <c r="QRO1005" s="3"/>
      <c r="QRP1005" s="3"/>
      <c r="QRQ1005" s="3"/>
      <c r="QRR1005" s="3"/>
      <c r="QRS1005" s="3"/>
      <c r="QRT1005" s="3"/>
      <c r="QRU1005" s="3"/>
      <c r="QRV1005" s="3"/>
      <c r="QRW1005" s="3"/>
      <c r="QRX1005" s="3"/>
      <c r="QRY1005" s="3"/>
      <c r="QRZ1005" s="3"/>
      <c r="QSA1005" s="3"/>
      <c r="QSB1005" s="3"/>
      <c r="QSC1005" s="3"/>
      <c r="QSD1005" s="3"/>
      <c r="QSE1005" s="3"/>
      <c r="QSF1005" s="3"/>
      <c r="QSG1005" s="3"/>
      <c r="QSH1005" s="3"/>
      <c r="QSI1005" s="3"/>
      <c r="QSJ1005" s="3"/>
      <c r="QSK1005" s="3"/>
      <c r="QSL1005" s="3"/>
      <c r="QSM1005" s="3"/>
      <c r="QSN1005" s="3"/>
      <c r="QSO1005" s="3"/>
      <c r="QSP1005" s="3"/>
      <c r="QSQ1005" s="3"/>
      <c r="QSR1005" s="3"/>
      <c r="QSS1005" s="3"/>
      <c r="QST1005" s="3"/>
      <c r="QSU1005" s="3"/>
      <c r="QSV1005" s="3"/>
      <c r="QSW1005" s="3"/>
      <c r="QSX1005" s="3"/>
      <c r="QSY1005" s="3"/>
      <c r="QSZ1005" s="3"/>
      <c r="QTA1005" s="3"/>
      <c r="QTB1005" s="3"/>
      <c r="QTC1005" s="3"/>
      <c r="QTD1005" s="3"/>
      <c r="QTE1005" s="3"/>
      <c r="QTF1005" s="3"/>
      <c r="QTG1005" s="3"/>
      <c r="QTH1005" s="3"/>
      <c r="QTI1005" s="3"/>
      <c r="QTJ1005" s="3"/>
      <c r="QTK1005" s="3"/>
      <c r="QTL1005" s="3"/>
      <c r="QTM1005" s="3"/>
      <c r="QTN1005" s="3"/>
      <c r="QTO1005" s="3"/>
      <c r="QTP1005" s="3"/>
      <c r="QTQ1005" s="3"/>
      <c r="QTR1005" s="3"/>
      <c r="QTS1005" s="3"/>
      <c r="QTT1005" s="3"/>
      <c r="QTU1005" s="3"/>
      <c r="QTV1005" s="3"/>
      <c r="QTW1005" s="3"/>
      <c r="QTX1005" s="3"/>
      <c r="QTY1005" s="3"/>
      <c r="QTZ1005" s="3"/>
      <c r="QUA1005" s="3"/>
      <c r="QUB1005" s="3"/>
      <c r="QUC1005" s="3"/>
      <c r="QUD1005" s="3"/>
      <c r="QUE1005" s="3"/>
      <c r="QUF1005" s="3"/>
      <c r="QUG1005" s="3"/>
      <c r="QUH1005" s="3"/>
      <c r="QUI1005" s="3"/>
      <c r="QUJ1005" s="3"/>
      <c r="QUK1005" s="3"/>
      <c r="QUL1005" s="3"/>
      <c r="QUM1005" s="3"/>
      <c r="QUN1005" s="3"/>
      <c r="QUO1005" s="3"/>
      <c r="QUP1005" s="3"/>
      <c r="QUQ1005" s="3"/>
      <c r="QUR1005" s="3"/>
      <c r="QUS1005" s="3"/>
      <c r="QUT1005" s="3"/>
      <c r="QUU1005" s="3"/>
      <c r="QUV1005" s="3"/>
      <c r="QUW1005" s="3"/>
      <c r="QUX1005" s="3"/>
      <c r="QUY1005" s="3"/>
      <c r="QUZ1005" s="3"/>
      <c r="QVA1005" s="3"/>
      <c r="QVB1005" s="3"/>
      <c r="QVC1005" s="3"/>
      <c r="QVD1005" s="3"/>
      <c r="QVE1005" s="3"/>
      <c r="QVF1005" s="3"/>
      <c r="QVG1005" s="3"/>
      <c r="QVH1005" s="3"/>
      <c r="QVI1005" s="3"/>
      <c r="QVJ1005" s="3"/>
      <c r="QVK1005" s="3"/>
      <c r="QVL1005" s="3"/>
      <c r="QVM1005" s="3"/>
      <c r="QVN1005" s="3"/>
      <c r="QVO1005" s="3"/>
      <c r="QVP1005" s="3"/>
      <c r="QVQ1005" s="3"/>
      <c r="QVR1005" s="3"/>
      <c r="QVS1005" s="3"/>
      <c r="QVT1005" s="3"/>
      <c r="QVU1005" s="3"/>
      <c r="QVV1005" s="3"/>
      <c r="QVW1005" s="3"/>
      <c r="QVX1005" s="3"/>
      <c r="QVY1005" s="3"/>
      <c r="QVZ1005" s="3"/>
      <c r="QWA1005" s="3"/>
      <c r="QWB1005" s="3"/>
      <c r="QWC1005" s="3"/>
      <c r="QWD1005" s="3"/>
      <c r="QWE1005" s="3"/>
      <c r="QWF1005" s="3"/>
      <c r="QWG1005" s="3"/>
      <c r="QWH1005" s="3"/>
      <c r="QWI1005" s="3"/>
      <c r="QWJ1005" s="3"/>
      <c r="QWK1005" s="3"/>
      <c r="QWL1005" s="3"/>
      <c r="QWM1005" s="3"/>
      <c r="QWN1005" s="3"/>
      <c r="QWO1005" s="3"/>
      <c r="QWP1005" s="3"/>
      <c r="QWQ1005" s="3"/>
      <c r="QWR1005" s="3"/>
      <c r="QWS1005" s="3"/>
      <c r="QWT1005" s="3"/>
      <c r="QWU1005" s="3"/>
      <c r="QWV1005" s="3"/>
      <c r="QWW1005" s="3"/>
      <c r="QWX1005" s="3"/>
      <c r="QWY1005" s="3"/>
      <c r="QWZ1005" s="3"/>
      <c r="QXA1005" s="3"/>
      <c r="QXB1005" s="3"/>
      <c r="QXC1005" s="3"/>
      <c r="QXD1005" s="3"/>
      <c r="QXE1005" s="3"/>
      <c r="QXF1005" s="3"/>
      <c r="QXG1005" s="3"/>
      <c r="QXH1005" s="3"/>
      <c r="QXI1005" s="3"/>
      <c r="QXJ1005" s="3"/>
      <c r="QXK1005" s="3"/>
      <c r="QXL1005" s="3"/>
      <c r="QXM1005" s="3"/>
      <c r="QXN1005" s="3"/>
      <c r="QXO1005" s="3"/>
      <c r="QXP1005" s="3"/>
      <c r="QXQ1005" s="3"/>
      <c r="QXR1005" s="3"/>
      <c r="QXS1005" s="3"/>
      <c r="QXT1005" s="3"/>
      <c r="QXU1005" s="3"/>
      <c r="QXV1005" s="3"/>
      <c r="QXW1005" s="3"/>
      <c r="QXX1005" s="3"/>
      <c r="QXY1005" s="3"/>
      <c r="QXZ1005" s="3"/>
      <c r="QYA1005" s="3"/>
      <c r="QYB1005" s="3"/>
      <c r="QYC1005" s="3"/>
      <c r="QYD1005" s="3"/>
      <c r="QYE1005" s="3"/>
      <c r="QYF1005" s="3"/>
      <c r="QYG1005" s="3"/>
      <c r="QYH1005" s="3"/>
      <c r="QYI1005" s="3"/>
      <c r="QYJ1005" s="3"/>
      <c r="QYK1005" s="3"/>
      <c r="QYL1005" s="3"/>
      <c r="QYM1005" s="3"/>
      <c r="QYN1005" s="3"/>
      <c r="QYO1005" s="3"/>
      <c r="QYP1005" s="3"/>
      <c r="QYQ1005" s="3"/>
      <c r="QYR1005" s="3"/>
      <c r="QYS1005" s="3"/>
      <c r="QYT1005" s="3"/>
      <c r="QYU1005" s="3"/>
      <c r="QYV1005" s="3"/>
      <c r="QYW1005" s="3"/>
      <c r="QYX1005" s="3"/>
      <c r="QYY1005" s="3"/>
      <c r="QYZ1005" s="3"/>
      <c r="QZA1005" s="3"/>
      <c r="QZB1005" s="3"/>
      <c r="QZC1005" s="3"/>
      <c r="QZD1005" s="3"/>
      <c r="QZE1005" s="3"/>
      <c r="QZF1005" s="3"/>
      <c r="QZG1005" s="3"/>
      <c r="QZH1005" s="3"/>
      <c r="QZI1005" s="3"/>
      <c r="QZJ1005" s="3"/>
      <c r="QZK1005" s="3"/>
      <c r="QZL1005" s="3"/>
      <c r="QZM1005" s="3"/>
      <c r="QZN1005" s="3"/>
      <c r="QZO1005" s="3"/>
      <c r="QZP1005" s="3"/>
      <c r="QZQ1005" s="3"/>
      <c r="QZR1005" s="3"/>
      <c r="QZS1005" s="3"/>
      <c r="QZT1005" s="3"/>
      <c r="QZU1005" s="3"/>
      <c r="QZV1005" s="3"/>
      <c r="QZW1005" s="3"/>
      <c r="QZX1005" s="3"/>
      <c r="QZY1005" s="3"/>
      <c r="QZZ1005" s="3"/>
      <c r="RAA1005" s="3"/>
      <c r="RAB1005" s="3"/>
      <c r="RAC1005" s="3"/>
      <c r="RAD1005" s="3"/>
      <c r="RAE1005" s="3"/>
      <c r="RAF1005" s="3"/>
      <c r="RAG1005" s="3"/>
      <c r="RAH1005" s="3"/>
      <c r="RAI1005" s="3"/>
      <c r="RAJ1005" s="3"/>
      <c r="RAK1005" s="3"/>
      <c r="RAL1005" s="3"/>
      <c r="RAM1005" s="3"/>
      <c r="RAN1005" s="3"/>
      <c r="RAO1005" s="3"/>
      <c r="RAP1005" s="3"/>
      <c r="RAQ1005" s="3"/>
      <c r="RAR1005" s="3"/>
      <c r="RAS1005" s="3"/>
      <c r="RAT1005" s="3"/>
      <c r="RAU1005" s="3"/>
      <c r="RAV1005" s="3"/>
      <c r="RAW1005" s="3"/>
      <c r="RAX1005" s="3"/>
      <c r="RAY1005" s="3"/>
      <c r="RAZ1005" s="3"/>
      <c r="RBA1005" s="3"/>
      <c r="RBB1005" s="3"/>
      <c r="RBC1005" s="3"/>
      <c r="RBD1005" s="3"/>
      <c r="RBE1005" s="3"/>
      <c r="RBF1005" s="3"/>
      <c r="RBG1005" s="3"/>
      <c r="RBH1005" s="3"/>
      <c r="RBI1005" s="3"/>
      <c r="RBJ1005" s="3"/>
      <c r="RBK1005" s="3"/>
      <c r="RBL1005" s="3"/>
      <c r="RBM1005" s="3"/>
      <c r="RBN1005" s="3"/>
      <c r="RBO1005" s="3"/>
      <c r="RBP1005" s="3"/>
      <c r="RBQ1005" s="3"/>
      <c r="RBR1005" s="3"/>
      <c r="RBS1005" s="3"/>
      <c r="RBT1005" s="3"/>
      <c r="RBU1005" s="3"/>
      <c r="RBV1005" s="3"/>
      <c r="RBW1005" s="3"/>
      <c r="RBX1005" s="3"/>
      <c r="RBY1005" s="3"/>
      <c r="RBZ1005" s="3"/>
      <c r="RCA1005" s="3"/>
      <c r="RCB1005" s="3"/>
      <c r="RCC1005" s="3"/>
      <c r="RCD1005" s="3"/>
      <c r="RCE1005" s="3"/>
      <c r="RCF1005" s="3"/>
      <c r="RCG1005" s="3"/>
      <c r="RCH1005" s="3"/>
      <c r="RCI1005" s="3"/>
      <c r="RCJ1005" s="3"/>
      <c r="RCK1005" s="3"/>
      <c r="RCL1005" s="3"/>
      <c r="RCM1005" s="3"/>
      <c r="RCN1005" s="3"/>
      <c r="RCO1005" s="3"/>
      <c r="RCP1005" s="3"/>
      <c r="RCQ1005" s="3"/>
      <c r="RCR1005" s="3"/>
      <c r="RCS1005" s="3"/>
      <c r="RCT1005" s="3"/>
      <c r="RCU1005" s="3"/>
      <c r="RCV1005" s="3"/>
      <c r="RCW1005" s="3"/>
      <c r="RCX1005" s="3"/>
      <c r="RCY1005" s="3"/>
      <c r="RCZ1005" s="3"/>
      <c r="RDA1005" s="3"/>
      <c r="RDB1005" s="3"/>
      <c r="RDC1005" s="3"/>
      <c r="RDD1005" s="3"/>
      <c r="RDE1005" s="3"/>
      <c r="RDF1005" s="3"/>
      <c r="RDG1005" s="3"/>
      <c r="RDH1005" s="3"/>
      <c r="RDI1005" s="3"/>
      <c r="RDJ1005" s="3"/>
      <c r="RDK1005" s="3"/>
      <c r="RDL1005" s="3"/>
      <c r="RDM1005" s="3"/>
      <c r="RDN1005" s="3"/>
      <c r="RDO1005" s="3"/>
      <c r="RDP1005" s="3"/>
      <c r="RDQ1005" s="3"/>
      <c r="RDR1005" s="3"/>
      <c r="RDS1005" s="3"/>
      <c r="RDT1005" s="3"/>
      <c r="RDU1005" s="3"/>
      <c r="RDV1005" s="3"/>
      <c r="RDW1005" s="3"/>
      <c r="RDX1005" s="3"/>
      <c r="RDY1005" s="3"/>
      <c r="RDZ1005" s="3"/>
      <c r="REA1005" s="3"/>
      <c r="REB1005" s="3"/>
      <c r="REC1005" s="3"/>
      <c r="RED1005" s="3"/>
      <c r="REE1005" s="3"/>
      <c r="REF1005" s="3"/>
      <c r="REG1005" s="3"/>
      <c r="REH1005" s="3"/>
      <c r="REI1005" s="3"/>
      <c r="REJ1005" s="3"/>
      <c r="REK1005" s="3"/>
      <c r="REL1005" s="3"/>
      <c r="REM1005" s="3"/>
      <c r="REN1005" s="3"/>
      <c r="REO1005" s="3"/>
      <c r="REP1005" s="3"/>
      <c r="REQ1005" s="3"/>
      <c r="RER1005" s="3"/>
      <c r="RES1005" s="3"/>
      <c r="RET1005" s="3"/>
      <c r="REU1005" s="3"/>
      <c r="REV1005" s="3"/>
      <c r="REW1005" s="3"/>
      <c r="REX1005" s="3"/>
      <c r="REY1005" s="3"/>
      <c r="REZ1005" s="3"/>
      <c r="RFA1005" s="3"/>
      <c r="RFB1005" s="3"/>
      <c r="RFC1005" s="3"/>
      <c r="RFD1005" s="3"/>
      <c r="RFE1005" s="3"/>
      <c r="RFF1005" s="3"/>
      <c r="RFG1005" s="3"/>
      <c r="RFH1005" s="3"/>
      <c r="RFI1005" s="3"/>
      <c r="RFJ1005" s="3"/>
      <c r="RFK1005" s="3"/>
      <c r="RFL1005" s="3"/>
      <c r="RFM1005" s="3"/>
      <c r="RFN1005" s="3"/>
      <c r="RFO1005" s="3"/>
      <c r="RFP1005" s="3"/>
      <c r="RFQ1005" s="3"/>
      <c r="RFR1005" s="3"/>
      <c r="RFS1005" s="3"/>
      <c r="RFT1005" s="3"/>
      <c r="RFU1005" s="3"/>
      <c r="RFV1005" s="3"/>
      <c r="RFW1005" s="3"/>
      <c r="RFX1005" s="3"/>
      <c r="RFY1005" s="3"/>
      <c r="RFZ1005" s="3"/>
      <c r="RGA1005" s="3"/>
      <c r="RGB1005" s="3"/>
      <c r="RGC1005" s="3"/>
      <c r="RGD1005" s="3"/>
      <c r="RGE1005" s="3"/>
      <c r="RGF1005" s="3"/>
      <c r="RGG1005" s="3"/>
      <c r="RGH1005" s="3"/>
      <c r="RGI1005" s="3"/>
      <c r="RGJ1005" s="3"/>
      <c r="RGK1005" s="3"/>
      <c r="RGL1005" s="3"/>
      <c r="RGM1005" s="3"/>
      <c r="RGN1005" s="3"/>
      <c r="RGO1005" s="3"/>
      <c r="RGP1005" s="3"/>
      <c r="RGQ1005" s="3"/>
      <c r="RGR1005" s="3"/>
      <c r="RGS1005" s="3"/>
      <c r="RGT1005" s="3"/>
      <c r="RGU1005" s="3"/>
      <c r="RGV1005" s="3"/>
      <c r="RGW1005" s="3"/>
      <c r="RGX1005" s="3"/>
      <c r="RGY1005" s="3"/>
      <c r="RGZ1005" s="3"/>
      <c r="RHA1005" s="3"/>
      <c r="RHB1005" s="3"/>
      <c r="RHC1005" s="3"/>
      <c r="RHD1005" s="3"/>
      <c r="RHE1005" s="3"/>
      <c r="RHF1005" s="3"/>
      <c r="RHG1005" s="3"/>
      <c r="RHH1005" s="3"/>
      <c r="RHI1005" s="3"/>
      <c r="RHJ1005" s="3"/>
      <c r="RHK1005" s="3"/>
      <c r="RHL1005" s="3"/>
      <c r="RHM1005" s="3"/>
      <c r="RHN1005" s="3"/>
      <c r="RHO1005" s="3"/>
      <c r="RHP1005" s="3"/>
      <c r="RHQ1005" s="3"/>
      <c r="RHR1005" s="3"/>
      <c r="RHS1005" s="3"/>
      <c r="RHT1005" s="3"/>
      <c r="RHU1005" s="3"/>
      <c r="RHV1005" s="3"/>
      <c r="RHW1005" s="3"/>
      <c r="RHX1005" s="3"/>
      <c r="RHY1005" s="3"/>
      <c r="RHZ1005" s="3"/>
      <c r="RIA1005" s="3"/>
      <c r="RIB1005" s="3"/>
      <c r="RIC1005" s="3"/>
      <c r="RID1005" s="3"/>
      <c r="RIE1005" s="3"/>
      <c r="RIF1005" s="3"/>
      <c r="RIG1005" s="3"/>
      <c r="RIH1005" s="3"/>
      <c r="RII1005" s="3"/>
      <c r="RIJ1005" s="3"/>
      <c r="RIK1005" s="3"/>
      <c r="RIL1005" s="3"/>
      <c r="RIM1005" s="3"/>
      <c r="RIN1005" s="3"/>
      <c r="RIO1005" s="3"/>
      <c r="RIP1005" s="3"/>
      <c r="RIQ1005" s="3"/>
      <c r="RIR1005" s="3"/>
      <c r="RIS1005" s="3"/>
      <c r="RIT1005" s="3"/>
      <c r="RIU1005" s="3"/>
      <c r="RIV1005" s="3"/>
      <c r="RIW1005" s="3"/>
      <c r="RIX1005" s="3"/>
      <c r="RIY1005" s="3"/>
      <c r="RIZ1005" s="3"/>
      <c r="RJA1005" s="3"/>
      <c r="RJB1005" s="3"/>
      <c r="RJC1005" s="3"/>
      <c r="RJD1005" s="3"/>
      <c r="RJE1005" s="3"/>
      <c r="RJF1005" s="3"/>
      <c r="RJG1005" s="3"/>
      <c r="RJH1005" s="3"/>
      <c r="RJI1005" s="3"/>
      <c r="RJJ1005" s="3"/>
      <c r="RJK1005" s="3"/>
      <c r="RJL1005" s="3"/>
      <c r="RJM1005" s="3"/>
      <c r="RJN1005" s="3"/>
      <c r="RJO1005" s="3"/>
      <c r="RJP1005" s="3"/>
      <c r="RJQ1005" s="3"/>
      <c r="RJR1005" s="3"/>
      <c r="RJS1005" s="3"/>
      <c r="RJT1005" s="3"/>
      <c r="RJU1005" s="3"/>
      <c r="RJV1005" s="3"/>
      <c r="RJW1005" s="3"/>
      <c r="RJX1005" s="3"/>
      <c r="RJY1005" s="3"/>
      <c r="RJZ1005" s="3"/>
      <c r="RKA1005" s="3"/>
      <c r="RKB1005" s="3"/>
      <c r="RKC1005" s="3"/>
      <c r="RKD1005" s="3"/>
      <c r="RKE1005" s="3"/>
      <c r="RKF1005" s="3"/>
      <c r="RKG1005" s="3"/>
      <c r="RKH1005" s="3"/>
      <c r="RKI1005" s="3"/>
      <c r="RKJ1005" s="3"/>
      <c r="RKK1005" s="3"/>
      <c r="RKL1005" s="3"/>
      <c r="RKM1005" s="3"/>
      <c r="RKN1005" s="3"/>
      <c r="RKO1005" s="3"/>
      <c r="RKP1005" s="3"/>
      <c r="RKQ1005" s="3"/>
      <c r="RKR1005" s="3"/>
      <c r="RKS1005" s="3"/>
      <c r="RKT1005" s="3"/>
      <c r="RKU1005" s="3"/>
      <c r="RKV1005" s="3"/>
      <c r="RKW1005" s="3"/>
      <c r="RKX1005" s="3"/>
      <c r="RKY1005" s="3"/>
      <c r="RKZ1005" s="3"/>
      <c r="RLA1005" s="3"/>
      <c r="RLB1005" s="3"/>
      <c r="RLC1005" s="3"/>
      <c r="RLD1005" s="3"/>
      <c r="RLE1005" s="3"/>
      <c r="RLF1005" s="3"/>
      <c r="RLG1005" s="3"/>
      <c r="RLH1005" s="3"/>
      <c r="RLI1005" s="3"/>
      <c r="RLJ1005" s="3"/>
      <c r="RLK1005" s="3"/>
      <c r="RLL1005" s="3"/>
      <c r="RLM1005" s="3"/>
      <c r="RLN1005" s="3"/>
      <c r="RLO1005" s="3"/>
      <c r="RLP1005" s="3"/>
      <c r="RLQ1005" s="3"/>
      <c r="RLR1005" s="3"/>
      <c r="RLS1005" s="3"/>
      <c r="RLT1005" s="3"/>
      <c r="RLU1005" s="3"/>
      <c r="RLV1005" s="3"/>
      <c r="RLW1005" s="3"/>
      <c r="RLX1005" s="3"/>
      <c r="RLY1005" s="3"/>
      <c r="RLZ1005" s="3"/>
      <c r="RMA1005" s="3"/>
      <c r="RMB1005" s="3"/>
      <c r="RMC1005" s="3"/>
      <c r="RMD1005" s="3"/>
      <c r="RME1005" s="3"/>
      <c r="RMF1005" s="3"/>
      <c r="RMG1005" s="3"/>
      <c r="RMH1005" s="3"/>
      <c r="RMI1005" s="3"/>
      <c r="RMJ1005" s="3"/>
      <c r="RMK1005" s="3"/>
      <c r="RML1005" s="3"/>
      <c r="RMM1005" s="3"/>
      <c r="RMN1005" s="3"/>
      <c r="RMO1005" s="3"/>
      <c r="RMP1005" s="3"/>
      <c r="RMQ1005" s="3"/>
      <c r="RMR1005" s="3"/>
      <c r="RMS1005" s="3"/>
      <c r="RMT1005" s="3"/>
      <c r="RMU1005" s="3"/>
      <c r="RMV1005" s="3"/>
      <c r="RMW1005" s="3"/>
      <c r="RMX1005" s="3"/>
      <c r="RMY1005" s="3"/>
      <c r="RMZ1005" s="3"/>
      <c r="RNA1005" s="3"/>
      <c r="RNB1005" s="3"/>
      <c r="RNC1005" s="3"/>
      <c r="RND1005" s="3"/>
      <c r="RNE1005" s="3"/>
      <c r="RNF1005" s="3"/>
      <c r="RNG1005" s="3"/>
      <c r="RNH1005" s="3"/>
      <c r="RNI1005" s="3"/>
      <c r="RNJ1005" s="3"/>
      <c r="RNK1005" s="3"/>
      <c r="RNL1005" s="3"/>
      <c r="RNM1005" s="3"/>
      <c r="RNN1005" s="3"/>
      <c r="RNO1005" s="3"/>
      <c r="RNP1005" s="3"/>
      <c r="RNQ1005" s="3"/>
      <c r="RNR1005" s="3"/>
      <c r="RNS1005" s="3"/>
      <c r="RNT1005" s="3"/>
      <c r="RNU1005" s="3"/>
      <c r="RNV1005" s="3"/>
      <c r="RNW1005" s="3"/>
      <c r="RNX1005" s="3"/>
      <c r="RNY1005" s="3"/>
      <c r="RNZ1005" s="3"/>
      <c r="ROA1005" s="3"/>
      <c r="ROB1005" s="3"/>
      <c r="ROC1005" s="3"/>
      <c r="ROD1005" s="3"/>
      <c r="ROE1005" s="3"/>
      <c r="ROF1005" s="3"/>
      <c r="ROG1005" s="3"/>
      <c r="ROH1005" s="3"/>
      <c r="ROI1005" s="3"/>
      <c r="ROJ1005" s="3"/>
      <c r="ROK1005" s="3"/>
      <c r="ROL1005" s="3"/>
      <c r="ROM1005" s="3"/>
      <c r="RON1005" s="3"/>
      <c r="ROO1005" s="3"/>
      <c r="ROP1005" s="3"/>
      <c r="ROQ1005" s="3"/>
      <c r="ROR1005" s="3"/>
      <c r="ROS1005" s="3"/>
      <c r="ROT1005" s="3"/>
      <c r="ROU1005" s="3"/>
      <c r="ROV1005" s="3"/>
      <c r="ROW1005" s="3"/>
      <c r="ROX1005" s="3"/>
      <c r="ROY1005" s="3"/>
      <c r="ROZ1005" s="3"/>
      <c r="RPA1005" s="3"/>
      <c r="RPB1005" s="3"/>
      <c r="RPC1005" s="3"/>
      <c r="RPD1005" s="3"/>
      <c r="RPE1005" s="3"/>
      <c r="RPF1005" s="3"/>
      <c r="RPG1005" s="3"/>
      <c r="RPH1005" s="3"/>
      <c r="RPI1005" s="3"/>
      <c r="RPJ1005" s="3"/>
      <c r="RPK1005" s="3"/>
      <c r="RPL1005" s="3"/>
      <c r="RPM1005" s="3"/>
      <c r="RPN1005" s="3"/>
      <c r="RPO1005" s="3"/>
      <c r="RPP1005" s="3"/>
      <c r="RPQ1005" s="3"/>
      <c r="RPR1005" s="3"/>
      <c r="RPS1005" s="3"/>
      <c r="RPT1005" s="3"/>
      <c r="RPU1005" s="3"/>
      <c r="RPV1005" s="3"/>
      <c r="RPW1005" s="3"/>
      <c r="RPX1005" s="3"/>
      <c r="RPY1005" s="3"/>
      <c r="RPZ1005" s="3"/>
      <c r="RQA1005" s="3"/>
      <c r="RQB1005" s="3"/>
      <c r="RQC1005" s="3"/>
      <c r="RQD1005" s="3"/>
      <c r="RQE1005" s="3"/>
      <c r="RQF1005" s="3"/>
      <c r="RQG1005" s="3"/>
      <c r="RQH1005" s="3"/>
      <c r="RQI1005" s="3"/>
      <c r="RQJ1005" s="3"/>
      <c r="RQK1005" s="3"/>
      <c r="RQL1005" s="3"/>
      <c r="RQM1005" s="3"/>
      <c r="RQN1005" s="3"/>
      <c r="RQO1005" s="3"/>
      <c r="RQP1005" s="3"/>
      <c r="RQQ1005" s="3"/>
      <c r="RQR1005" s="3"/>
      <c r="RQS1005" s="3"/>
      <c r="RQT1005" s="3"/>
      <c r="RQU1005" s="3"/>
      <c r="RQV1005" s="3"/>
      <c r="RQW1005" s="3"/>
      <c r="RQX1005" s="3"/>
      <c r="RQY1005" s="3"/>
      <c r="RQZ1005" s="3"/>
      <c r="RRA1005" s="3"/>
      <c r="RRB1005" s="3"/>
      <c r="RRC1005" s="3"/>
      <c r="RRD1005" s="3"/>
      <c r="RRE1005" s="3"/>
      <c r="RRF1005" s="3"/>
      <c r="RRG1005" s="3"/>
      <c r="RRH1005" s="3"/>
      <c r="RRI1005" s="3"/>
      <c r="RRJ1005" s="3"/>
      <c r="RRK1005" s="3"/>
      <c r="RRL1005" s="3"/>
      <c r="RRM1005" s="3"/>
      <c r="RRN1005" s="3"/>
      <c r="RRO1005" s="3"/>
      <c r="RRP1005" s="3"/>
      <c r="RRQ1005" s="3"/>
      <c r="RRR1005" s="3"/>
      <c r="RRS1005" s="3"/>
      <c r="RRT1005" s="3"/>
      <c r="RRU1005" s="3"/>
      <c r="RRV1005" s="3"/>
      <c r="RRW1005" s="3"/>
      <c r="RRX1005" s="3"/>
      <c r="RRY1005" s="3"/>
      <c r="RRZ1005" s="3"/>
      <c r="RSA1005" s="3"/>
      <c r="RSB1005" s="3"/>
      <c r="RSC1005" s="3"/>
      <c r="RSD1005" s="3"/>
      <c r="RSE1005" s="3"/>
      <c r="RSF1005" s="3"/>
      <c r="RSG1005" s="3"/>
      <c r="RSH1005" s="3"/>
      <c r="RSI1005" s="3"/>
      <c r="RSJ1005" s="3"/>
      <c r="RSK1005" s="3"/>
      <c r="RSL1005" s="3"/>
      <c r="RSM1005" s="3"/>
      <c r="RSN1005" s="3"/>
      <c r="RSO1005" s="3"/>
      <c r="RSP1005" s="3"/>
      <c r="RSQ1005" s="3"/>
      <c r="RSR1005" s="3"/>
      <c r="RSS1005" s="3"/>
      <c r="RST1005" s="3"/>
      <c r="RSU1005" s="3"/>
      <c r="RSV1005" s="3"/>
      <c r="RSW1005" s="3"/>
      <c r="RSX1005" s="3"/>
      <c r="RSY1005" s="3"/>
      <c r="RSZ1005" s="3"/>
      <c r="RTA1005" s="3"/>
      <c r="RTB1005" s="3"/>
      <c r="RTC1005" s="3"/>
      <c r="RTD1005" s="3"/>
      <c r="RTE1005" s="3"/>
      <c r="RTF1005" s="3"/>
      <c r="RTG1005" s="3"/>
      <c r="RTH1005" s="3"/>
      <c r="RTI1005" s="3"/>
      <c r="RTJ1005" s="3"/>
      <c r="RTK1005" s="3"/>
      <c r="RTL1005" s="3"/>
      <c r="RTM1005" s="3"/>
      <c r="RTN1005" s="3"/>
      <c r="RTO1005" s="3"/>
      <c r="RTP1005" s="3"/>
      <c r="RTQ1005" s="3"/>
      <c r="RTR1005" s="3"/>
      <c r="RTS1005" s="3"/>
      <c r="RTT1005" s="3"/>
      <c r="RTU1005" s="3"/>
      <c r="RTV1005" s="3"/>
      <c r="RTW1005" s="3"/>
      <c r="RTX1005" s="3"/>
      <c r="RTY1005" s="3"/>
      <c r="RTZ1005" s="3"/>
      <c r="RUA1005" s="3"/>
      <c r="RUB1005" s="3"/>
      <c r="RUC1005" s="3"/>
      <c r="RUD1005" s="3"/>
      <c r="RUE1005" s="3"/>
      <c r="RUF1005" s="3"/>
      <c r="RUG1005" s="3"/>
      <c r="RUH1005" s="3"/>
      <c r="RUI1005" s="3"/>
      <c r="RUJ1005" s="3"/>
      <c r="RUK1005" s="3"/>
      <c r="RUL1005" s="3"/>
      <c r="RUM1005" s="3"/>
      <c r="RUN1005" s="3"/>
      <c r="RUO1005" s="3"/>
      <c r="RUP1005" s="3"/>
      <c r="RUQ1005" s="3"/>
      <c r="RUR1005" s="3"/>
      <c r="RUS1005" s="3"/>
      <c r="RUT1005" s="3"/>
      <c r="RUU1005" s="3"/>
      <c r="RUV1005" s="3"/>
      <c r="RUW1005" s="3"/>
      <c r="RUX1005" s="3"/>
      <c r="RUY1005" s="3"/>
      <c r="RUZ1005" s="3"/>
      <c r="RVA1005" s="3"/>
      <c r="RVB1005" s="3"/>
      <c r="RVC1005" s="3"/>
      <c r="RVD1005" s="3"/>
      <c r="RVE1005" s="3"/>
      <c r="RVF1005" s="3"/>
      <c r="RVG1005" s="3"/>
      <c r="RVH1005" s="3"/>
      <c r="RVI1005" s="3"/>
      <c r="RVJ1005" s="3"/>
      <c r="RVK1005" s="3"/>
      <c r="RVL1005" s="3"/>
      <c r="RVM1005" s="3"/>
      <c r="RVN1005" s="3"/>
      <c r="RVO1005" s="3"/>
      <c r="RVP1005" s="3"/>
      <c r="RVQ1005" s="3"/>
      <c r="RVR1005" s="3"/>
      <c r="RVS1005" s="3"/>
      <c r="RVT1005" s="3"/>
      <c r="RVU1005" s="3"/>
      <c r="RVV1005" s="3"/>
      <c r="RVW1005" s="3"/>
      <c r="RVX1005" s="3"/>
      <c r="RVY1005" s="3"/>
      <c r="RVZ1005" s="3"/>
      <c r="RWA1005" s="3"/>
      <c r="RWB1005" s="3"/>
      <c r="RWC1005" s="3"/>
      <c r="RWD1005" s="3"/>
      <c r="RWE1005" s="3"/>
      <c r="RWF1005" s="3"/>
      <c r="RWG1005" s="3"/>
      <c r="RWH1005" s="3"/>
      <c r="RWI1005" s="3"/>
      <c r="RWJ1005" s="3"/>
      <c r="RWK1005" s="3"/>
      <c r="RWL1005" s="3"/>
      <c r="RWM1005" s="3"/>
      <c r="RWN1005" s="3"/>
      <c r="RWO1005" s="3"/>
      <c r="RWP1005" s="3"/>
      <c r="RWQ1005" s="3"/>
      <c r="RWR1005" s="3"/>
      <c r="RWS1005" s="3"/>
      <c r="RWT1005" s="3"/>
      <c r="RWU1005" s="3"/>
      <c r="RWV1005" s="3"/>
      <c r="RWW1005" s="3"/>
      <c r="RWX1005" s="3"/>
      <c r="RWY1005" s="3"/>
      <c r="RWZ1005" s="3"/>
      <c r="RXA1005" s="3"/>
      <c r="RXB1005" s="3"/>
      <c r="RXC1005" s="3"/>
      <c r="RXD1005" s="3"/>
      <c r="RXE1005" s="3"/>
      <c r="RXF1005" s="3"/>
      <c r="RXG1005" s="3"/>
      <c r="RXH1005" s="3"/>
      <c r="RXI1005" s="3"/>
      <c r="RXJ1005" s="3"/>
      <c r="RXK1005" s="3"/>
      <c r="RXL1005" s="3"/>
      <c r="RXM1005" s="3"/>
      <c r="RXN1005" s="3"/>
      <c r="RXO1005" s="3"/>
      <c r="RXP1005" s="3"/>
      <c r="RXQ1005" s="3"/>
      <c r="RXR1005" s="3"/>
      <c r="RXS1005" s="3"/>
      <c r="RXT1005" s="3"/>
      <c r="RXU1005" s="3"/>
      <c r="RXV1005" s="3"/>
      <c r="RXW1005" s="3"/>
      <c r="RXX1005" s="3"/>
      <c r="RXY1005" s="3"/>
      <c r="RXZ1005" s="3"/>
      <c r="RYA1005" s="3"/>
      <c r="RYB1005" s="3"/>
      <c r="RYC1005" s="3"/>
      <c r="RYD1005" s="3"/>
      <c r="RYE1005" s="3"/>
      <c r="RYF1005" s="3"/>
      <c r="RYG1005" s="3"/>
      <c r="RYH1005" s="3"/>
      <c r="RYI1005" s="3"/>
      <c r="RYJ1005" s="3"/>
      <c r="RYK1005" s="3"/>
      <c r="RYL1005" s="3"/>
      <c r="RYM1005" s="3"/>
      <c r="RYN1005" s="3"/>
      <c r="RYO1005" s="3"/>
      <c r="RYP1005" s="3"/>
      <c r="RYQ1005" s="3"/>
      <c r="RYR1005" s="3"/>
      <c r="RYS1005" s="3"/>
      <c r="RYT1005" s="3"/>
      <c r="RYU1005" s="3"/>
      <c r="RYV1005" s="3"/>
      <c r="RYW1005" s="3"/>
      <c r="RYX1005" s="3"/>
      <c r="RYY1005" s="3"/>
      <c r="RYZ1005" s="3"/>
      <c r="RZA1005" s="3"/>
      <c r="RZB1005" s="3"/>
      <c r="RZC1005" s="3"/>
      <c r="RZD1005" s="3"/>
      <c r="RZE1005" s="3"/>
      <c r="RZF1005" s="3"/>
      <c r="RZG1005" s="3"/>
      <c r="RZH1005" s="3"/>
      <c r="RZI1005" s="3"/>
      <c r="RZJ1005" s="3"/>
      <c r="RZK1005" s="3"/>
      <c r="RZL1005" s="3"/>
      <c r="RZM1005" s="3"/>
      <c r="RZN1005" s="3"/>
      <c r="RZO1005" s="3"/>
      <c r="RZP1005" s="3"/>
      <c r="RZQ1005" s="3"/>
      <c r="RZR1005" s="3"/>
      <c r="RZS1005" s="3"/>
      <c r="RZT1005" s="3"/>
      <c r="RZU1005" s="3"/>
      <c r="RZV1005" s="3"/>
      <c r="RZW1005" s="3"/>
      <c r="RZX1005" s="3"/>
      <c r="RZY1005" s="3"/>
      <c r="RZZ1005" s="3"/>
      <c r="SAA1005" s="3"/>
      <c r="SAB1005" s="3"/>
      <c r="SAC1005" s="3"/>
      <c r="SAD1005" s="3"/>
      <c r="SAE1005" s="3"/>
      <c r="SAF1005" s="3"/>
      <c r="SAG1005" s="3"/>
      <c r="SAH1005" s="3"/>
      <c r="SAI1005" s="3"/>
      <c r="SAJ1005" s="3"/>
      <c r="SAK1005" s="3"/>
      <c r="SAL1005" s="3"/>
      <c r="SAM1005" s="3"/>
      <c r="SAN1005" s="3"/>
      <c r="SAO1005" s="3"/>
      <c r="SAP1005" s="3"/>
      <c r="SAQ1005" s="3"/>
      <c r="SAR1005" s="3"/>
      <c r="SAS1005" s="3"/>
      <c r="SAT1005" s="3"/>
      <c r="SAU1005" s="3"/>
      <c r="SAV1005" s="3"/>
      <c r="SAW1005" s="3"/>
      <c r="SAX1005" s="3"/>
      <c r="SAY1005" s="3"/>
      <c r="SAZ1005" s="3"/>
      <c r="SBA1005" s="3"/>
      <c r="SBB1005" s="3"/>
      <c r="SBC1005" s="3"/>
      <c r="SBD1005" s="3"/>
      <c r="SBE1005" s="3"/>
      <c r="SBF1005" s="3"/>
      <c r="SBG1005" s="3"/>
      <c r="SBH1005" s="3"/>
      <c r="SBI1005" s="3"/>
      <c r="SBJ1005" s="3"/>
      <c r="SBK1005" s="3"/>
      <c r="SBL1005" s="3"/>
      <c r="SBM1005" s="3"/>
      <c r="SBN1005" s="3"/>
      <c r="SBO1005" s="3"/>
      <c r="SBP1005" s="3"/>
      <c r="SBQ1005" s="3"/>
      <c r="SBR1005" s="3"/>
      <c r="SBS1005" s="3"/>
      <c r="SBT1005" s="3"/>
      <c r="SBU1005" s="3"/>
      <c r="SBV1005" s="3"/>
      <c r="SBW1005" s="3"/>
      <c r="SBX1005" s="3"/>
      <c r="SBY1005" s="3"/>
      <c r="SBZ1005" s="3"/>
      <c r="SCA1005" s="3"/>
      <c r="SCB1005" s="3"/>
      <c r="SCC1005" s="3"/>
      <c r="SCD1005" s="3"/>
      <c r="SCE1005" s="3"/>
      <c r="SCF1005" s="3"/>
      <c r="SCG1005" s="3"/>
      <c r="SCH1005" s="3"/>
      <c r="SCI1005" s="3"/>
      <c r="SCJ1005" s="3"/>
      <c r="SCK1005" s="3"/>
      <c r="SCL1005" s="3"/>
      <c r="SCM1005" s="3"/>
      <c r="SCN1005" s="3"/>
      <c r="SCO1005" s="3"/>
      <c r="SCP1005" s="3"/>
      <c r="SCQ1005" s="3"/>
      <c r="SCR1005" s="3"/>
      <c r="SCS1005" s="3"/>
      <c r="SCT1005" s="3"/>
      <c r="SCU1005" s="3"/>
      <c r="SCV1005" s="3"/>
      <c r="SCW1005" s="3"/>
      <c r="SCX1005" s="3"/>
      <c r="SCY1005" s="3"/>
      <c r="SCZ1005" s="3"/>
      <c r="SDA1005" s="3"/>
      <c r="SDB1005" s="3"/>
      <c r="SDC1005" s="3"/>
      <c r="SDD1005" s="3"/>
      <c r="SDE1005" s="3"/>
      <c r="SDF1005" s="3"/>
      <c r="SDG1005" s="3"/>
      <c r="SDH1005" s="3"/>
      <c r="SDI1005" s="3"/>
      <c r="SDJ1005" s="3"/>
      <c r="SDK1005" s="3"/>
      <c r="SDL1005" s="3"/>
      <c r="SDM1005" s="3"/>
      <c r="SDN1005" s="3"/>
      <c r="SDO1005" s="3"/>
      <c r="SDP1005" s="3"/>
      <c r="SDQ1005" s="3"/>
      <c r="SDR1005" s="3"/>
      <c r="SDS1005" s="3"/>
      <c r="SDT1005" s="3"/>
      <c r="SDU1005" s="3"/>
      <c r="SDV1005" s="3"/>
      <c r="SDW1005" s="3"/>
      <c r="SDX1005" s="3"/>
      <c r="SDY1005" s="3"/>
      <c r="SDZ1005" s="3"/>
      <c r="SEA1005" s="3"/>
      <c r="SEB1005" s="3"/>
      <c r="SEC1005" s="3"/>
      <c r="SED1005" s="3"/>
      <c r="SEE1005" s="3"/>
      <c r="SEF1005" s="3"/>
      <c r="SEG1005" s="3"/>
      <c r="SEH1005" s="3"/>
      <c r="SEI1005" s="3"/>
      <c r="SEJ1005" s="3"/>
      <c r="SEK1005" s="3"/>
      <c r="SEL1005" s="3"/>
      <c r="SEM1005" s="3"/>
      <c r="SEN1005" s="3"/>
      <c r="SEO1005" s="3"/>
      <c r="SEP1005" s="3"/>
      <c r="SEQ1005" s="3"/>
      <c r="SER1005" s="3"/>
      <c r="SES1005" s="3"/>
      <c r="SET1005" s="3"/>
      <c r="SEU1005" s="3"/>
      <c r="SEV1005" s="3"/>
      <c r="SEW1005" s="3"/>
      <c r="SEX1005" s="3"/>
      <c r="SEY1005" s="3"/>
      <c r="SEZ1005" s="3"/>
      <c r="SFA1005" s="3"/>
      <c r="SFB1005" s="3"/>
      <c r="SFC1005" s="3"/>
      <c r="SFD1005" s="3"/>
      <c r="SFE1005" s="3"/>
      <c r="SFF1005" s="3"/>
      <c r="SFG1005" s="3"/>
      <c r="SFH1005" s="3"/>
      <c r="SFI1005" s="3"/>
      <c r="SFJ1005" s="3"/>
      <c r="SFK1005" s="3"/>
      <c r="SFL1005" s="3"/>
      <c r="SFM1005" s="3"/>
      <c r="SFN1005" s="3"/>
      <c r="SFO1005" s="3"/>
      <c r="SFP1005" s="3"/>
      <c r="SFQ1005" s="3"/>
      <c r="SFR1005" s="3"/>
      <c r="SFS1005" s="3"/>
      <c r="SFT1005" s="3"/>
      <c r="SFU1005" s="3"/>
      <c r="SFV1005" s="3"/>
      <c r="SFW1005" s="3"/>
      <c r="SFX1005" s="3"/>
      <c r="SFY1005" s="3"/>
      <c r="SFZ1005" s="3"/>
      <c r="SGA1005" s="3"/>
      <c r="SGB1005" s="3"/>
      <c r="SGC1005" s="3"/>
      <c r="SGD1005" s="3"/>
      <c r="SGE1005" s="3"/>
      <c r="SGF1005" s="3"/>
      <c r="SGG1005" s="3"/>
      <c r="SGH1005" s="3"/>
      <c r="SGI1005" s="3"/>
      <c r="SGJ1005" s="3"/>
      <c r="SGK1005" s="3"/>
      <c r="SGL1005" s="3"/>
      <c r="SGM1005" s="3"/>
      <c r="SGN1005" s="3"/>
      <c r="SGO1005" s="3"/>
      <c r="SGP1005" s="3"/>
      <c r="SGQ1005" s="3"/>
      <c r="SGR1005" s="3"/>
      <c r="SGS1005" s="3"/>
      <c r="SGT1005" s="3"/>
      <c r="SGU1005" s="3"/>
      <c r="SGV1005" s="3"/>
      <c r="SGW1005" s="3"/>
      <c r="SGX1005" s="3"/>
      <c r="SGY1005" s="3"/>
      <c r="SGZ1005" s="3"/>
      <c r="SHA1005" s="3"/>
      <c r="SHB1005" s="3"/>
      <c r="SHC1005" s="3"/>
      <c r="SHD1005" s="3"/>
      <c r="SHE1005" s="3"/>
      <c r="SHF1005" s="3"/>
      <c r="SHG1005" s="3"/>
      <c r="SHH1005" s="3"/>
      <c r="SHI1005" s="3"/>
      <c r="SHJ1005" s="3"/>
      <c r="SHK1005" s="3"/>
      <c r="SHL1005" s="3"/>
      <c r="SHM1005" s="3"/>
      <c r="SHN1005" s="3"/>
      <c r="SHO1005" s="3"/>
      <c r="SHP1005" s="3"/>
      <c r="SHQ1005" s="3"/>
      <c r="SHR1005" s="3"/>
      <c r="SHS1005" s="3"/>
      <c r="SHT1005" s="3"/>
      <c r="SHU1005" s="3"/>
      <c r="SHV1005" s="3"/>
      <c r="SHW1005" s="3"/>
      <c r="SHX1005" s="3"/>
      <c r="SHY1005" s="3"/>
      <c r="SHZ1005" s="3"/>
      <c r="SIA1005" s="3"/>
      <c r="SIB1005" s="3"/>
      <c r="SIC1005" s="3"/>
      <c r="SID1005" s="3"/>
      <c r="SIE1005" s="3"/>
      <c r="SIF1005" s="3"/>
      <c r="SIG1005" s="3"/>
      <c r="SIH1005" s="3"/>
      <c r="SII1005" s="3"/>
      <c r="SIJ1005" s="3"/>
      <c r="SIK1005" s="3"/>
      <c r="SIL1005" s="3"/>
      <c r="SIM1005" s="3"/>
      <c r="SIN1005" s="3"/>
      <c r="SIO1005" s="3"/>
      <c r="SIP1005" s="3"/>
      <c r="SIQ1005" s="3"/>
      <c r="SIR1005" s="3"/>
      <c r="SIS1005" s="3"/>
      <c r="SIT1005" s="3"/>
      <c r="SIU1005" s="3"/>
      <c r="SIV1005" s="3"/>
      <c r="SIW1005" s="3"/>
      <c r="SIX1005" s="3"/>
      <c r="SIY1005" s="3"/>
      <c r="SIZ1005" s="3"/>
      <c r="SJA1005" s="3"/>
      <c r="SJB1005" s="3"/>
      <c r="SJC1005" s="3"/>
      <c r="SJD1005" s="3"/>
      <c r="SJE1005" s="3"/>
      <c r="SJF1005" s="3"/>
      <c r="SJG1005" s="3"/>
      <c r="SJH1005" s="3"/>
      <c r="SJI1005" s="3"/>
      <c r="SJJ1005" s="3"/>
      <c r="SJK1005" s="3"/>
      <c r="SJL1005" s="3"/>
      <c r="SJM1005" s="3"/>
      <c r="SJN1005" s="3"/>
      <c r="SJO1005" s="3"/>
      <c r="SJP1005" s="3"/>
      <c r="SJQ1005" s="3"/>
      <c r="SJR1005" s="3"/>
      <c r="SJS1005" s="3"/>
      <c r="SJT1005" s="3"/>
      <c r="SJU1005" s="3"/>
      <c r="SJV1005" s="3"/>
      <c r="SJW1005" s="3"/>
      <c r="SJX1005" s="3"/>
      <c r="SJY1005" s="3"/>
      <c r="SJZ1005" s="3"/>
      <c r="SKA1005" s="3"/>
      <c r="SKB1005" s="3"/>
      <c r="SKC1005" s="3"/>
      <c r="SKD1005" s="3"/>
      <c r="SKE1005" s="3"/>
      <c r="SKF1005" s="3"/>
      <c r="SKG1005" s="3"/>
      <c r="SKH1005" s="3"/>
      <c r="SKI1005" s="3"/>
      <c r="SKJ1005" s="3"/>
      <c r="SKK1005" s="3"/>
      <c r="SKL1005" s="3"/>
      <c r="SKM1005" s="3"/>
      <c r="SKN1005" s="3"/>
      <c r="SKO1005" s="3"/>
      <c r="SKP1005" s="3"/>
      <c r="SKQ1005" s="3"/>
      <c r="SKR1005" s="3"/>
      <c r="SKS1005" s="3"/>
      <c r="SKT1005" s="3"/>
      <c r="SKU1005" s="3"/>
      <c r="SKV1005" s="3"/>
      <c r="SKW1005" s="3"/>
      <c r="SKX1005" s="3"/>
      <c r="SKY1005" s="3"/>
      <c r="SKZ1005" s="3"/>
      <c r="SLA1005" s="3"/>
      <c r="SLB1005" s="3"/>
      <c r="SLC1005" s="3"/>
      <c r="SLD1005" s="3"/>
      <c r="SLE1005" s="3"/>
      <c r="SLF1005" s="3"/>
      <c r="SLG1005" s="3"/>
      <c r="SLH1005" s="3"/>
      <c r="SLI1005" s="3"/>
      <c r="SLJ1005" s="3"/>
      <c r="SLK1005" s="3"/>
      <c r="SLL1005" s="3"/>
      <c r="SLM1005" s="3"/>
      <c r="SLN1005" s="3"/>
      <c r="SLO1005" s="3"/>
      <c r="SLP1005" s="3"/>
      <c r="SLQ1005" s="3"/>
      <c r="SLR1005" s="3"/>
      <c r="SLS1005" s="3"/>
      <c r="SLT1005" s="3"/>
      <c r="SLU1005" s="3"/>
      <c r="SLV1005" s="3"/>
      <c r="SLW1005" s="3"/>
      <c r="SLX1005" s="3"/>
      <c r="SLY1005" s="3"/>
      <c r="SLZ1005" s="3"/>
      <c r="SMA1005" s="3"/>
      <c r="SMB1005" s="3"/>
      <c r="SMC1005" s="3"/>
      <c r="SMD1005" s="3"/>
      <c r="SME1005" s="3"/>
      <c r="SMF1005" s="3"/>
      <c r="SMG1005" s="3"/>
      <c r="SMH1005" s="3"/>
      <c r="SMI1005" s="3"/>
      <c r="SMJ1005" s="3"/>
      <c r="SMK1005" s="3"/>
      <c r="SML1005" s="3"/>
      <c r="SMM1005" s="3"/>
      <c r="SMN1005" s="3"/>
      <c r="SMO1005" s="3"/>
      <c r="SMP1005" s="3"/>
      <c r="SMQ1005" s="3"/>
      <c r="SMR1005" s="3"/>
      <c r="SMS1005" s="3"/>
      <c r="SMT1005" s="3"/>
      <c r="SMU1005" s="3"/>
      <c r="SMV1005" s="3"/>
      <c r="SMW1005" s="3"/>
      <c r="SMX1005" s="3"/>
      <c r="SMY1005" s="3"/>
      <c r="SMZ1005" s="3"/>
      <c r="SNA1005" s="3"/>
      <c r="SNB1005" s="3"/>
      <c r="SNC1005" s="3"/>
      <c r="SND1005" s="3"/>
      <c r="SNE1005" s="3"/>
      <c r="SNF1005" s="3"/>
      <c r="SNG1005" s="3"/>
      <c r="SNH1005" s="3"/>
      <c r="SNI1005" s="3"/>
      <c r="SNJ1005" s="3"/>
      <c r="SNK1005" s="3"/>
      <c r="SNL1005" s="3"/>
      <c r="SNM1005" s="3"/>
      <c r="SNN1005" s="3"/>
      <c r="SNO1005" s="3"/>
      <c r="SNP1005" s="3"/>
      <c r="SNQ1005" s="3"/>
      <c r="SNR1005" s="3"/>
      <c r="SNS1005" s="3"/>
      <c r="SNT1005" s="3"/>
      <c r="SNU1005" s="3"/>
      <c r="SNV1005" s="3"/>
      <c r="SNW1005" s="3"/>
      <c r="SNX1005" s="3"/>
      <c r="SNY1005" s="3"/>
      <c r="SNZ1005" s="3"/>
      <c r="SOA1005" s="3"/>
      <c r="SOB1005" s="3"/>
      <c r="SOC1005" s="3"/>
      <c r="SOD1005" s="3"/>
      <c r="SOE1005" s="3"/>
      <c r="SOF1005" s="3"/>
      <c r="SOG1005" s="3"/>
      <c r="SOH1005" s="3"/>
      <c r="SOI1005" s="3"/>
      <c r="SOJ1005" s="3"/>
      <c r="SOK1005" s="3"/>
      <c r="SOL1005" s="3"/>
      <c r="SOM1005" s="3"/>
      <c r="SON1005" s="3"/>
      <c r="SOO1005" s="3"/>
      <c r="SOP1005" s="3"/>
      <c r="SOQ1005" s="3"/>
      <c r="SOR1005" s="3"/>
      <c r="SOS1005" s="3"/>
      <c r="SOT1005" s="3"/>
      <c r="SOU1005" s="3"/>
      <c r="SOV1005" s="3"/>
      <c r="SOW1005" s="3"/>
      <c r="SOX1005" s="3"/>
      <c r="SOY1005" s="3"/>
      <c r="SOZ1005" s="3"/>
      <c r="SPA1005" s="3"/>
      <c r="SPB1005" s="3"/>
      <c r="SPC1005" s="3"/>
      <c r="SPD1005" s="3"/>
      <c r="SPE1005" s="3"/>
      <c r="SPF1005" s="3"/>
      <c r="SPG1005" s="3"/>
      <c r="SPH1005" s="3"/>
      <c r="SPI1005" s="3"/>
      <c r="SPJ1005" s="3"/>
      <c r="SPK1005" s="3"/>
      <c r="SPL1005" s="3"/>
      <c r="SPM1005" s="3"/>
      <c r="SPN1005" s="3"/>
      <c r="SPO1005" s="3"/>
      <c r="SPP1005" s="3"/>
      <c r="SPQ1005" s="3"/>
      <c r="SPR1005" s="3"/>
      <c r="SPS1005" s="3"/>
      <c r="SPT1005" s="3"/>
      <c r="SPU1005" s="3"/>
      <c r="SPV1005" s="3"/>
      <c r="SPW1005" s="3"/>
      <c r="SPX1005" s="3"/>
      <c r="SPY1005" s="3"/>
      <c r="SPZ1005" s="3"/>
      <c r="SQA1005" s="3"/>
      <c r="SQB1005" s="3"/>
      <c r="SQC1005" s="3"/>
      <c r="SQD1005" s="3"/>
      <c r="SQE1005" s="3"/>
      <c r="SQF1005" s="3"/>
      <c r="SQG1005" s="3"/>
      <c r="SQH1005" s="3"/>
      <c r="SQI1005" s="3"/>
      <c r="SQJ1005" s="3"/>
      <c r="SQK1005" s="3"/>
      <c r="SQL1005" s="3"/>
      <c r="SQM1005" s="3"/>
      <c r="SQN1005" s="3"/>
      <c r="SQO1005" s="3"/>
      <c r="SQP1005" s="3"/>
      <c r="SQQ1005" s="3"/>
      <c r="SQR1005" s="3"/>
      <c r="SQS1005" s="3"/>
      <c r="SQT1005" s="3"/>
      <c r="SQU1005" s="3"/>
      <c r="SQV1005" s="3"/>
      <c r="SQW1005" s="3"/>
      <c r="SQX1005" s="3"/>
      <c r="SQY1005" s="3"/>
      <c r="SQZ1005" s="3"/>
      <c r="SRA1005" s="3"/>
      <c r="SRB1005" s="3"/>
      <c r="SRC1005" s="3"/>
      <c r="SRD1005" s="3"/>
      <c r="SRE1005" s="3"/>
      <c r="SRF1005" s="3"/>
      <c r="SRG1005" s="3"/>
      <c r="SRH1005" s="3"/>
      <c r="SRI1005" s="3"/>
      <c r="SRJ1005" s="3"/>
      <c r="SRK1005" s="3"/>
      <c r="SRL1005" s="3"/>
      <c r="SRM1005" s="3"/>
      <c r="SRN1005" s="3"/>
      <c r="SRO1005" s="3"/>
      <c r="SRP1005" s="3"/>
      <c r="SRQ1005" s="3"/>
      <c r="SRR1005" s="3"/>
      <c r="SRS1005" s="3"/>
      <c r="SRT1005" s="3"/>
      <c r="SRU1005" s="3"/>
      <c r="SRV1005" s="3"/>
      <c r="SRW1005" s="3"/>
      <c r="SRX1005" s="3"/>
      <c r="SRY1005" s="3"/>
      <c r="SRZ1005" s="3"/>
      <c r="SSA1005" s="3"/>
      <c r="SSB1005" s="3"/>
      <c r="SSC1005" s="3"/>
      <c r="SSD1005" s="3"/>
      <c r="SSE1005" s="3"/>
      <c r="SSF1005" s="3"/>
      <c r="SSG1005" s="3"/>
      <c r="SSH1005" s="3"/>
      <c r="SSI1005" s="3"/>
      <c r="SSJ1005" s="3"/>
      <c r="SSK1005" s="3"/>
      <c r="SSL1005" s="3"/>
      <c r="SSM1005" s="3"/>
      <c r="SSN1005" s="3"/>
      <c r="SSO1005" s="3"/>
      <c r="SSP1005" s="3"/>
      <c r="SSQ1005" s="3"/>
      <c r="SSR1005" s="3"/>
      <c r="SSS1005" s="3"/>
      <c r="SST1005" s="3"/>
      <c r="SSU1005" s="3"/>
      <c r="SSV1005" s="3"/>
      <c r="SSW1005" s="3"/>
      <c r="SSX1005" s="3"/>
      <c r="SSY1005" s="3"/>
      <c r="SSZ1005" s="3"/>
      <c r="STA1005" s="3"/>
      <c r="STB1005" s="3"/>
      <c r="STC1005" s="3"/>
      <c r="STD1005" s="3"/>
      <c r="STE1005" s="3"/>
      <c r="STF1005" s="3"/>
      <c r="STG1005" s="3"/>
      <c r="STH1005" s="3"/>
      <c r="STI1005" s="3"/>
      <c r="STJ1005" s="3"/>
      <c r="STK1005" s="3"/>
      <c r="STL1005" s="3"/>
      <c r="STM1005" s="3"/>
      <c r="STN1005" s="3"/>
      <c r="STO1005" s="3"/>
      <c r="STP1005" s="3"/>
      <c r="STQ1005" s="3"/>
      <c r="STR1005" s="3"/>
      <c r="STS1005" s="3"/>
      <c r="STT1005" s="3"/>
      <c r="STU1005" s="3"/>
      <c r="STV1005" s="3"/>
      <c r="STW1005" s="3"/>
      <c r="STX1005" s="3"/>
      <c r="STY1005" s="3"/>
      <c r="STZ1005" s="3"/>
      <c r="SUA1005" s="3"/>
      <c r="SUB1005" s="3"/>
      <c r="SUC1005" s="3"/>
      <c r="SUD1005" s="3"/>
      <c r="SUE1005" s="3"/>
      <c r="SUF1005" s="3"/>
      <c r="SUG1005" s="3"/>
      <c r="SUH1005" s="3"/>
      <c r="SUI1005" s="3"/>
      <c r="SUJ1005" s="3"/>
      <c r="SUK1005" s="3"/>
      <c r="SUL1005" s="3"/>
      <c r="SUM1005" s="3"/>
      <c r="SUN1005" s="3"/>
      <c r="SUO1005" s="3"/>
      <c r="SUP1005" s="3"/>
      <c r="SUQ1005" s="3"/>
      <c r="SUR1005" s="3"/>
      <c r="SUS1005" s="3"/>
      <c r="SUT1005" s="3"/>
      <c r="SUU1005" s="3"/>
      <c r="SUV1005" s="3"/>
      <c r="SUW1005" s="3"/>
      <c r="SUX1005" s="3"/>
      <c r="SUY1005" s="3"/>
      <c r="SUZ1005" s="3"/>
      <c r="SVA1005" s="3"/>
      <c r="SVB1005" s="3"/>
      <c r="SVC1005" s="3"/>
      <c r="SVD1005" s="3"/>
      <c r="SVE1005" s="3"/>
      <c r="SVF1005" s="3"/>
      <c r="SVG1005" s="3"/>
      <c r="SVH1005" s="3"/>
      <c r="SVI1005" s="3"/>
      <c r="SVJ1005" s="3"/>
      <c r="SVK1005" s="3"/>
      <c r="SVL1005" s="3"/>
      <c r="SVM1005" s="3"/>
      <c r="SVN1005" s="3"/>
      <c r="SVO1005" s="3"/>
      <c r="SVP1005" s="3"/>
      <c r="SVQ1005" s="3"/>
      <c r="SVR1005" s="3"/>
      <c r="SVS1005" s="3"/>
      <c r="SVT1005" s="3"/>
      <c r="SVU1005" s="3"/>
      <c r="SVV1005" s="3"/>
      <c r="SVW1005" s="3"/>
      <c r="SVX1005" s="3"/>
      <c r="SVY1005" s="3"/>
      <c r="SVZ1005" s="3"/>
      <c r="SWA1005" s="3"/>
      <c r="SWB1005" s="3"/>
      <c r="SWC1005" s="3"/>
      <c r="SWD1005" s="3"/>
      <c r="SWE1005" s="3"/>
      <c r="SWF1005" s="3"/>
      <c r="SWG1005" s="3"/>
      <c r="SWH1005" s="3"/>
      <c r="SWI1005" s="3"/>
      <c r="SWJ1005" s="3"/>
      <c r="SWK1005" s="3"/>
      <c r="SWL1005" s="3"/>
      <c r="SWM1005" s="3"/>
      <c r="SWN1005" s="3"/>
      <c r="SWO1005" s="3"/>
      <c r="SWP1005" s="3"/>
      <c r="SWQ1005" s="3"/>
      <c r="SWR1005" s="3"/>
      <c r="SWS1005" s="3"/>
      <c r="SWT1005" s="3"/>
      <c r="SWU1005" s="3"/>
      <c r="SWV1005" s="3"/>
      <c r="SWW1005" s="3"/>
      <c r="SWX1005" s="3"/>
      <c r="SWY1005" s="3"/>
      <c r="SWZ1005" s="3"/>
      <c r="SXA1005" s="3"/>
      <c r="SXB1005" s="3"/>
      <c r="SXC1005" s="3"/>
      <c r="SXD1005" s="3"/>
      <c r="SXE1005" s="3"/>
      <c r="SXF1005" s="3"/>
      <c r="SXG1005" s="3"/>
      <c r="SXH1005" s="3"/>
      <c r="SXI1005" s="3"/>
      <c r="SXJ1005" s="3"/>
      <c r="SXK1005" s="3"/>
      <c r="SXL1005" s="3"/>
      <c r="SXM1005" s="3"/>
      <c r="SXN1005" s="3"/>
      <c r="SXO1005" s="3"/>
      <c r="SXP1005" s="3"/>
      <c r="SXQ1005" s="3"/>
      <c r="SXR1005" s="3"/>
      <c r="SXS1005" s="3"/>
      <c r="SXT1005" s="3"/>
      <c r="SXU1005" s="3"/>
      <c r="SXV1005" s="3"/>
      <c r="SXW1005" s="3"/>
      <c r="SXX1005" s="3"/>
      <c r="SXY1005" s="3"/>
      <c r="SXZ1005" s="3"/>
      <c r="SYA1005" s="3"/>
      <c r="SYB1005" s="3"/>
      <c r="SYC1005" s="3"/>
      <c r="SYD1005" s="3"/>
      <c r="SYE1005" s="3"/>
      <c r="SYF1005" s="3"/>
      <c r="SYG1005" s="3"/>
      <c r="SYH1005" s="3"/>
      <c r="SYI1005" s="3"/>
      <c r="SYJ1005" s="3"/>
      <c r="SYK1005" s="3"/>
      <c r="SYL1005" s="3"/>
      <c r="SYM1005" s="3"/>
      <c r="SYN1005" s="3"/>
      <c r="SYO1005" s="3"/>
      <c r="SYP1005" s="3"/>
      <c r="SYQ1005" s="3"/>
      <c r="SYR1005" s="3"/>
      <c r="SYS1005" s="3"/>
      <c r="SYT1005" s="3"/>
      <c r="SYU1005" s="3"/>
      <c r="SYV1005" s="3"/>
      <c r="SYW1005" s="3"/>
      <c r="SYX1005" s="3"/>
      <c r="SYY1005" s="3"/>
      <c r="SYZ1005" s="3"/>
      <c r="SZA1005" s="3"/>
      <c r="SZB1005" s="3"/>
      <c r="SZC1005" s="3"/>
      <c r="SZD1005" s="3"/>
      <c r="SZE1005" s="3"/>
      <c r="SZF1005" s="3"/>
      <c r="SZG1005" s="3"/>
      <c r="SZH1005" s="3"/>
      <c r="SZI1005" s="3"/>
      <c r="SZJ1005" s="3"/>
      <c r="SZK1005" s="3"/>
      <c r="SZL1005" s="3"/>
      <c r="SZM1005" s="3"/>
      <c r="SZN1005" s="3"/>
      <c r="SZO1005" s="3"/>
      <c r="SZP1005" s="3"/>
      <c r="SZQ1005" s="3"/>
      <c r="SZR1005" s="3"/>
      <c r="SZS1005" s="3"/>
      <c r="SZT1005" s="3"/>
      <c r="SZU1005" s="3"/>
      <c r="SZV1005" s="3"/>
      <c r="SZW1005" s="3"/>
      <c r="SZX1005" s="3"/>
      <c r="SZY1005" s="3"/>
      <c r="SZZ1005" s="3"/>
      <c r="TAA1005" s="3"/>
      <c r="TAB1005" s="3"/>
      <c r="TAC1005" s="3"/>
      <c r="TAD1005" s="3"/>
      <c r="TAE1005" s="3"/>
      <c r="TAF1005" s="3"/>
      <c r="TAG1005" s="3"/>
      <c r="TAH1005" s="3"/>
      <c r="TAI1005" s="3"/>
      <c r="TAJ1005" s="3"/>
      <c r="TAK1005" s="3"/>
      <c r="TAL1005" s="3"/>
      <c r="TAM1005" s="3"/>
      <c r="TAN1005" s="3"/>
      <c r="TAO1005" s="3"/>
      <c r="TAP1005" s="3"/>
      <c r="TAQ1005" s="3"/>
      <c r="TAR1005" s="3"/>
      <c r="TAS1005" s="3"/>
      <c r="TAT1005" s="3"/>
      <c r="TAU1005" s="3"/>
      <c r="TAV1005" s="3"/>
      <c r="TAW1005" s="3"/>
      <c r="TAX1005" s="3"/>
      <c r="TAY1005" s="3"/>
      <c r="TAZ1005" s="3"/>
      <c r="TBA1005" s="3"/>
      <c r="TBB1005" s="3"/>
      <c r="TBC1005" s="3"/>
      <c r="TBD1005" s="3"/>
      <c r="TBE1005" s="3"/>
      <c r="TBF1005" s="3"/>
      <c r="TBG1005" s="3"/>
      <c r="TBH1005" s="3"/>
      <c r="TBI1005" s="3"/>
      <c r="TBJ1005" s="3"/>
      <c r="TBK1005" s="3"/>
      <c r="TBL1005" s="3"/>
      <c r="TBM1005" s="3"/>
      <c r="TBN1005" s="3"/>
      <c r="TBO1005" s="3"/>
      <c r="TBP1005" s="3"/>
      <c r="TBQ1005" s="3"/>
      <c r="TBR1005" s="3"/>
      <c r="TBS1005" s="3"/>
      <c r="TBT1005" s="3"/>
      <c r="TBU1005" s="3"/>
      <c r="TBV1005" s="3"/>
      <c r="TBW1005" s="3"/>
      <c r="TBX1005" s="3"/>
      <c r="TBY1005" s="3"/>
      <c r="TBZ1005" s="3"/>
      <c r="TCA1005" s="3"/>
      <c r="TCB1005" s="3"/>
      <c r="TCC1005" s="3"/>
      <c r="TCD1005" s="3"/>
      <c r="TCE1005" s="3"/>
      <c r="TCF1005" s="3"/>
      <c r="TCG1005" s="3"/>
      <c r="TCH1005" s="3"/>
      <c r="TCI1005" s="3"/>
      <c r="TCJ1005" s="3"/>
      <c r="TCK1005" s="3"/>
      <c r="TCL1005" s="3"/>
      <c r="TCM1005" s="3"/>
      <c r="TCN1005" s="3"/>
      <c r="TCO1005" s="3"/>
      <c r="TCP1005" s="3"/>
      <c r="TCQ1005" s="3"/>
      <c r="TCR1005" s="3"/>
      <c r="TCS1005" s="3"/>
      <c r="TCT1005" s="3"/>
      <c r="TCU1005" s="3"/>
      <c r="TCV1005" s="3"/>
      <c r="TCW1005" s="3"/>
      <c r="TCX1005" s="3"/>
      <c r="TCY1005" s="3"/>
      <c r="TCZ1005" s="3"/>
      <c r="TDA1005" s="3"/>
      <c r="TDB1005" s="3"/>
      <c r="TDC1005" s="3"/>
      <c r="TDD1005" s="3"/>
      <c r="TDE1005" s="3"/>
      <c r="TDF1005" s="3"/>
      <c r="TDG1005" s="3"/>
      <c r="TDH1005" s="3"/>
      <c r="TDI1005" s="3"/>
      <c r="TDJ1005" s="3"/>
      <c r="TDK1005" s="3"/>
      <c r="TDL1005" s="3"/>
      <c r="TDM1005" s="3"/>
      <c r="TDN1005" s="3"/>
      <c r="TDO1005" s="3"/>
      <c r="TDP1005" s="3"/>
      <c r="TDQ1005" s="3"/>
      <c r="TDR1005" s="3"/>
      <c r="TDS1005" s="3"/>
      <c r="TDT1005" s="3"/>
      <c r="TDU1005" s="3"/>
      <c r="TDV1005" s="3"/>
      <c r="TDW1005" s="3"/>
      <c r="TDX1005" s="3"/>
      <c r="TDY1005" s="3"/>
      <c r="TDZ1005" s="3"/>
      <c r="TEA1005" s="3"/>
      <c r="TEB1005" s="3"/>
      <c r="TEC1005" s="3"/>
      <c r="TED1005" s="3"/>
      <c r="TEE1005" s="3"/>
      <c r="TEF1005" s="3"/>
      <c r="TEG1005" s="3"/>
      <c r="TEH1005" s="3"/>
      <c r="TEI1005" s="3"/>
      <c r="TEJ1005" s="3"/>
      <c r="TEK1005" s="3"/>
      <c r="TEL1005" s="3"/>
      <c r="TEM1005" s="3"/>
      <c r="TEN1005" s="3"/>
      <c r="TEO1005" s="3"/>
      <c r="TEP1005" s="3"/>
      <c r="TEQ1005" s="3"/>
      <c r="TER1005" s="3"/>
      <c r="TES1005" s="3"/>
      <c r="TET1005" s="3"/>
      <c r="TEU1005" s="3"/>
      <c r="TEV1005" s="3"/>
      <c r="TEW1005" s="3"/>
      <c r="TEX1005" s="3"/>
      <c r="TEY1005" s="3"/>
      <c r="TEZ1005" s="3"/>
      <c r="TFA1005" s="3"/>
      <c r="TFB1005" s="3"/>
      <c r="TFC1005" s="3"/>
      <c r="TFD1005" s="3"/>
      <c r="TFE1005" s="3"/>
      <c r="TFF1005" s="3"/>
      <c r="TFG1005" s="3"/>
      <c r="TFH1005" s="3"/>
      <c r="TFI1005" s="3"/>
      <c r="TFJ1005" s="3"/>
      <c r="TFK1005" s="3"/>
      <c r="TFL1005" s="3"/>
      <c r="TFM1005" s="3"/>
      <c r="TFN1005" s="3"/>
      <c r="TFO1005" s="3"/>
      <c r="TFP1005" s="3"/>
      <c r="TFQ1005" s="3"/>
      <c r="TFR1005" s="3"/>
      <c r="TFS1005" s="3"/>
      <c r="TFT1005" s="3"/>
      <c r="TFU1005" s="3"/>
      <c r="TFV1005" s="3"/>
      <c r="TFW1005" s="3"/>
      <c r="TFX1005" s="3"/>
      <c r="TFY1005" s="3"/>
      <c r="TFZ1005" s="3"/>
      <c r="TGA1005" s="3"/>
      <c r="TGB1005" s="3"/>
      <c r="TGC1005" s="3"/>
      <c r="TGD1005" s="3"/>
      <c r="TGE1005" s="3"/>
      <c r="TGF1005" s="3"/>
      <c r="TGG1005" s="3"/>
      <c r="TGH1005" s="3"/>
      <c r="TGI1005" s="3"/>
      <c r="TGJ1005" s="3"/>
      <c r="TGK1005" s="3"/>
      <c r="TGL1005" s="3"/>
      <c r="TGM1005" s="3"/>
      <c r="TGN1005" s="3"/>
      <c r="TGO1005" s="3"/>
      <c r="TGP1005" s="3"/>
      <c r="TGQ1005" s="3"/>
      <c r="TGR1005" s="3"/>
      <c r="TGS1005" s="3"/>
      <c r="TGT1005" s="3"/>
      <c r="TGU1005" s="3"/>
      <c r="TGV1005" s="3"/>
      <c r="TGW1005" s="3"/>
      <c r="TGX1005" s="3"/>
      <c r="TGY1005" s="3"/>
      <c r="TGZ1005" s="3"/>
      <c r="THA1005" s="3"/>
      <c r="THB1005" s="3"/>
      <c r="THC1005" s="3"/>
      <c r="THD1005" s="3"/>
      <c r="THE1005" s="3"/>
      <c r="THF1005" s="3"/>
      <c r="THG1005" s="3"/>
      <c r="THH1005" s="3"/>
      <c r="THI1005" s="3"/>
      <c r="THJ1005" s="3"/>
      <c r="THK1005" s="3"/>
      <c r="THL1005" s="3"/>
      <c r="THM1005" s="3"/>
      <c r="THN1005" s="3"/>
      <c r="THO1005" s="3"/>
      <c r="THP1005" s="3"/>
      <c r="THQ1005" s="3"/>
      <c r="THR1005" s="3"/>
      <c r="THS1005" s="3"/>
      <c r="THT1005" s="3"/>
      <c r="THU1005" s="3"/>
      <c r="THV1005" s="3"/>
      <c r="THW1005" s="3"/>
      <c r="THX1005" s="3"/>
      <c r="THY1005" s="3"/>
      <c r="THZ1005" s="3"/>
      <c r="TIA1005" s="3"/>
      <c r="TIB1005" s="3"/>
      <c r="TIC1005" s="3"/>
      <c r="TID1005" s="3"/>
      <c r="TIE1005" s="3"/>
      <c r="TIF1005" s="3"/>
      <c r="TIG1005" s="3"/>
      <c r="TIH1005" s="3"/>
      <c r="TII1005" s="3"/>
      <c r="TIJ1005" s="3"/>
      <c r="TIK1005" s="3"/>
      <c r="TIL1005" s="3"/>
      <c r="TIM1005" s="3"/>
      <c r="TIN1005" s="3"/>
      <c r="TIO1005" s="3"/>
      <c r="TIP1005" s="3"/>
      <c r="TIQ1005" s="3"/>
      <c r="TIR1005" s="3"/>
      <c r="TIS1005" s="3"/>
      <c r="TIT1005" s="3"/>
      <c r="TIU1005" s="3"/>
      <c r="TIV1005" s="3"/>
      <c r="TIW1005" s="3"/>
      <c r="TIX1005" s="3"/>
      <c r="TIY1005" s="3"/>
      <c r="TIZ1005" s="3"/>
      <c r="TJA1005" s="3"/>
      <c r="TJB1005" s="3"/>
      <c r="TJC1005" s="3"/>
      <c r="TJD1005" s="3"/>
      <c r="TJE1005" s="3"/>
      <c r="TJF1005" s="3"/>
      <c r="TJG1005" s="3"/>
      <c r="TJH1005" s="3"/>
      <c r="TJI1005" s="3"/>
      <c r="TJJ1005" s="3"/>
      <c r="TJK1005" s="3"/>
      <c r="TJL1005" s="3"/>
      <c r="TJM1005" s="3"/>
      <c r="TJN1005" s="3"/>
      <c r="TJO1005" s="3"/>
      <c r="TJP1005" s="3"/>
      <c r="TJQ1005" s="3"/>
      <c r="TJR1005" s="3"/>
      <c r="TJS1005" s="3"/>
      <c r="TJT1005" s="3"/>
      <c r="TJU1005" s="3"/>
      <c r="TJV1005" s="3"/>
      <c r="TJW1005" s="3"/>
      <c r="TJX1005" s="3"/>
      <c r="TJY1005" s="3"/>
      <c r="TJZ1005" s="3"/>
      <c r="TKA1005" s="3"/>
      <c r="TKB1005" s="3"/>
      <c r="TKC1005" s="3"/>
      <c r="TKD1005" s="3"/>
      <c r="TKE1005" s="3"/>
      <c r="TKF1005" s="3"/>
      <c r="TKG1005" s="3"/>
      <c r="TKH1005" s="3"/>
      <c r="TKI1005" s="3"/>
      <c r="TKJ1005" s="3"/>
      <c r="TKK1005" s="3"/>
      <c r="TKL1005" s="3"/>
      <c r="TKM1005" s="3"/>
      <c r="TKN1005" s="3"/>
      <c r="TKO1005" s="3"/>
      <c r="TKP1005" s="3"/>
      <c r="TKQ1005" s="3"/>
      <c r="TKR1005" s="3"/>
      <c r="TKS1005" s="3"/>
      <c r="TKT1005" s="3"/>
      <c r="TKU1005" s="3"/>
      <c r="TKV1005" s="3"/>
      <c r="TKW1005" s="3"/>
      <c r="TKX1005" s="3"/>
      <c r="TKY1005" s="3"/>
      <c r="TKZ1005" s="3"/>
      <c r="TLA1005" s="3"/>
      <c r="TLB1005" s="3"/>
      <c r="TLC1005" s="3"/>
      <c r="TLD1005" s="3"/>
      <c r="TLE1005" s="3"/>
      <c r="TLF1005" s="3"/>
      <c r="TLG1005" s="3"/>
      <c r="TLH1005" s="3"/>
      <c r="TLI1005" s="3"/>
      <c r="TLJ1005" s="3"/>
      <c r="TLK1005" s="3"/>
      <c r="TLL1005" s="3"/>
      <c r="TLM1005" s="3"/>
      <c r="TLN1005" s="3"/>
      <c r="TLO1005" s="3"/>
      <c r="TLP1005" s="3"/>
      <c r="TLQ1005" s="3"/>
      <c r="TLR1005" s="3"/>
      <c r="TLS1005" s="3"/>
      <c r="TLT1005" s="3"/>
      <c r="TLU1005" s="3"/>
      <c r="TLV1005" s="3"/>
      <c r="TLW1005" s="3"/>
      <c r="TLX1005" s="3"/>
      <c r="TLY1005" s="3"/>
      <c r="TLZ1005" s="3"/>
      <c r="TMA1005" s="3"/>
      <c r="TMB1005" s="3"/>
      <c r="TMC1005" s="3"/>
      <c r="TMD1005" s="3"/>
      <c r="TME1005" s="3"/>
      <c r="TMF1005" s="3"/>
      <c r="TMG1005" s="3"/>
      <c r="TMH1005" s="3"/>
      <c r="TMI1005" s="3"/>
      <c r="TMJ1005" s="3"/>
      <c r="TMK1005" s="3"/>
      <c r="TML1005" s="3"/>
      <c r="TMM1005" s="3"/>
      <c r="TMN1005" s="3"/>
      <c r="TMO1005" s="3"/>
      <c r="TMP1005" s="3"/>
      <c r="TMQ1005" s="3"/>
      <c r="TMR1005" s="3"/>
      <c r="TMS1005" s="3"/>
      <c r="TMT1005" s="3"/>
      <c r="TMU1005" s="3"/>
      <c r="TMV1005" s="3"/>
      <c r="TMW1005" s="3"/>
      <c r="TMX1005" s="3"/>
      <c r="TMY1005" s="3"/>
      <c r="TMZ1005" s="3"/>
      <c r="TNA1005" s="3"/>
      <c r="TNB1005" s="3"/>
      <c r="TNC1005" s="3"/>
      <c r="TND1005" s="3"/>
      <c r="TNE1005" s="3"/>
      <c r="TNF1005" s="3"/>
      <c r="TNG1005" s="3"/>
      <c r="TNH1005" s="3"/>
      <c r="TNI1005" s="3"/>
      <c r="TNJ1005" s="3"/>
      <c r="TNK1005" s="3"/>
      <c r="TNL1005" s="3"/>
      <c r="TNM1005" s="3"/>
      <c r="TNN1005" s="3"/>
      <c r="TNO1005" s="3"/>
      <c r="TNP1005" s="3"/>
      <c r="TNQ1005" s="3"/>
      <c r="TNR1005" s="3"/>
      <c r="TNS1005" s="3"/>
      <c r="TNT1005" s="3"/>
      <c r="TNU1005" s="3"/>
      <c r="TNV1005" s="3"/>
      <c r="TNW1005" s="3"/>
      <c r="TNX1005" s="3"/>
      <c r="TNY1005" s="3"/>
      <c r="TNZ1005" s="3"/>
      <c r="TOA1005" s="3"/>
      <c r="TOB1005" s="3"/>
      <c r="TOC1005" s="3"/>
      <c r="TOD1005" s="3"/>
      <c r="TOE1005" s="3"/>
      <c r="TOF1005" s="3"/>
      <c r="TOG1005" s="3"/>
      <c r="TOH1005" s="3"/>
      <c r="TOI1005" s="3"/>
      <c r="TOJ1005" s="3"/>
      <c r="TOK1005" s="3"/>
      <c r="TOL1005" s="3"/>
      <c r="TOM1005" s="3"/>
      <c r="TON1005" s="3"/>
      <c r="TOO1005" s="3"/>
      <c r="TOP1005" s="3"/>
      <c r="TOQ1005" s="3"/>
      <c r="TOR1005" s="3"/>
      <c r="TOS1005" s="3"/>
      <c r="TOT1005" s="3"/>
      <c r="TOU1005" s="3"/>
      <c r="TOV1005" s="3"/>
      <c r="TOW1005" s="3"/>
      <c r="TOX1005" s="3"/>
      <c r="TOY1005" s="3"/>
      <c r="TOZ1005" s="3"/>
      <c r="TPA1005" s="3"/>
      <c r="TPB1005" s="3"/>
      <c r="TPC1005" s="3"/>
      <c r="TPD1005" s="3"/>
      <c r="TPE1005" s="3"/>
      <c r="TPF1005" s="3"/>
      <c r="TPG1005" s="3"/>
      <c r="TPH1005" s="3"/>
      <c r="TPI1005" s="3"/>
      <c r="TPJ1005" s="3"/>
      <c r="TPK1005" s="3"/>
      <c r="TPL1005" s="3"/>
      <c r="TPM1005" s="3"/>
      <c r="TPN1005" s="3"/>
      <c r="TPO1005" s="3"/>
      <c r="TPP1005" s="3"/>
      <c r="TPQ1005" s="3"/>
      <c r="TPR1005" s="3"/>
      <c r="TPS1005" s="3"/>
      <c r="TPT1005" s="3"/>
      <c r="TPU1005" s="3"/>
      <c r="TPV1005" s="3"/>
      <c r="TPW1005" s="3"/>
      <c r="TPX1005" s="3"/>
      <c r="TPY1005" s="3"/>
      <c r="TPZ1005" s="3"/>
      <c r="TQA1005" s="3"/>
      <c r="TQB1005" s="3"/>
      <c r="TQC1005" s="3"/>
      <c r="TQD1005" s="3"/>
      <c r="TQE1005" s="3"/>
      <c r="TQF1005" s="3"/>
      <c r="TQG1005" s="3"/>
      <c r="TQH1005" s="3"/>
      <c r="TQI1005" s="3"/>
      <c r="TQJ1005" s="3"/>
      <c r="TQK1005" s="3"/>
      <c r="TQL1005" s="3"/>
      <c r="TQM1005" s="3"/>
      <c r="TQN1005" s="3"/>
      <c r="TQO1005" s="3"/>
      <c r="TQP1005" s="3"/>
      <c r="TQQ1005" s="3"/>
      <c r="TQR1005" s="3"/>
      <c r="TQS1005" s="3"/>
      <c r="TQT1005" s="3"/>
      <c r="TQU1005" s="3"/>
      <c r="TQV1005" s="3"/>
      <c r="TQW1005" s="3"/>
      <c r="TQX1005" s="3"/>
      <c r="TQY1005" s="3"/>
      <c r="TQZ1005" s="3"/>
      <c r="TRA1005" s="3"/>
      <c r="TRB1005" s="3"/>
      <c r="TRC1005" s="3"/>
      <c r="TRD1005" s="3"/>
      <c r="TRE1005" s="3"/>
      <c r="TRF1005" s="3"/>
      <c r="TRG1005" s="3"/>
      <c r="TRH1005" s="3"/>
      <c r="TRI1005" s="3"/>
      <c r="TRJ1005" s="3"/>
      <c r="TRK1005" s="3"/>
      <c r="TRL1005" s="3"/>
      <c r="TRM1005" s="3"/>
      <c r="TRN1005" s="3"/>
      <c r="TRO1005" s="3"/>
      <c r="TRP1005" s="3"/>
      <c r="TRQ1005" s="3"/>
      <c r="TRR1005" s="3"/>
      <c r="TRS1005" s="3"/>
      <c r="TRT1005" s="3"/>
      <c r="TRU1005" s="3"/>
      <c r="TRV1005" s="3"/>
      <c r="TRW1005" s="3"/>
      <c r="TRX1005" s="3"/>
      <c r="TRY1005" s="3"/>
      <c r="TRZ1005" s="3"/>
      <c r="TSA1005" s="3"/>
      <c r="TSB1005" s="3"/>
      <c r="TSC1005" s="3"/>
      <c r="TSD1005" s="3"/>
      <c r="TSE1005" s="3"/>
      <c r="TSF1005" s="3"/>
      <c r="TSG1005" s="3"/>
      <c r="TSH1005" s="3"/>
      <c r="TSI1005" s="3"/>
      <c r="TSJ1005" s="3"/>
      <c r="TSK1005" s="3"/>
      <c r="TSL1005" s="3"/>
      <c r="TSM1005" s="3"/>
      <c r="TSN1005" s="3"/>
      <c r="TSO1005" s="3"/>
      <c r="TSP1005" s="3"/>
      <c r="TSQ1005" s="3"/>
      <c r="TSR1005" s="3"/>
      <c r="TSS1005" s="3"/>
      <c r="TST1005" s="3"/>
      <c r="TSU1005" s="3"/>
      <c r="TSV1005" s="3"/>
      <c r="TSW1005" s="3"/>
      <c r="TSX1005" s="3"/>
      <c r="TSY1005" s="3"/>
      <c r="TSZ1005" s="3"/>
      <c r="TTA1005" s="3"/>
      <c r="TTB1005" s="3"/>
      <c r="TTC1005" s="3"/>
      <c r="TTD1005" s="3"/>
      <c r="TTE1005" s="3"/>
      <c r="TTF1005" s="3"/>
      <c r="TTG1005" s="3"/>
      <c r="TTH1005" s="3"/>
      <c r="TTI1005" s="3"/>
      <c r="TTJ1005" s="3"/>
      <c r="TTK1005" s="3"/>
      <c r="TTL1005" s="3"/>
      <c r="TTM1005" s="3"/>
      <c r="TTN1005" s="3"/>
      <c r="TTO1005" s="3"/>
      <c r="TTP1005" s="3"/>
      <c r="TTQ1005" s="3"/>
      <c r="TTR1005" s="3"/>
      <c r="TTS1005" s="3"/>
      <c r="TTT1005" s="3"/>
      <c r="TTU1005" s="3"/>
      <c r="TTV1005" s="3"/>
      <c r="TTW1005" s="3"/>
      <c r="TTX1005" s="3"/>
      <c r="TTY1005" s="3"/>
      <c r="TTZ1005" s="3"/>
      <c r="TUA1005" s="3"/>
      <c r="TUB1005" s="3"/>
      <c r="TUC1005" s="3"/>
      <c r="TUD1005" s="3"/>
      <c r="TUE1005" s="3"/>
      <c r="TUF1005" s="3"/>
      <c r="TUG1005" s="3"/>
      <c r="TUH1005" s="3"/>
      <c r="TUI1005" s="3"/>
      <c r="TUJ1005" s="3"/>
      <c r="TUK1005" s="3"/>
      <c r="TUL1005" s="3"/>
      <c r="TUM1005" s="3"/>
      <c r="TUN1005" s="3"/>
      <c r="TUO1005" s="3"/>
      <c r="TUP1005" s="3"/>
      <c r="TUQ1005" s="3"/>
      <c r="TUR1005" s="3"/>
      <c r="TUS1005" s="3"/>
      <c r="TUT1005" s="3"/>
      <c r="TUU1005" s="3"/>
      <c r="TUV1005" s="3"/>
      <c r="TUW1005" s="3"/>
      <c r="TUX1005" s="3"/>
      <c r="TUY1005" s="3"/>
      <c r="TUZ1005" s="3"/>
      <c r="TVA1005" s="3"/>
      <c r="TVB1005" s="3"/>
      <c r="TVC1005" s="3"/>
      <c r="TVD1005" s="3"/>
      <c r="TVE1005" s="3"/>
      <c r="TVF1005" s="3"/>
      <c r="TVG1005" s="3"/>
      <c r="TVH1005" s="3"/>
      <c r="TVI1005" s="3"/>
      <c r="TVJ1005" s="3"/>
      <c r="TVK1005" s="3"/>
      <c r="TVL1005" s="3"/>
      <c r="TVM1005" s="3"/>
      <c r="TVN1005" s="3"/>
      <c r="TVO1005" s="3"/>
      <c r="TVP1005" s="3"/>
      <c r="TVQ1005" s="3"/>
      <c r="TVR1005" s="3"/>
      <c r="TVS1005" s="3"/>
      <c r="TVT1005" s="3"/>
      <c r="TVU1005" s="3"/>
      <c r="TVV1005" s="3"/>
      <c r="TVW1005" s="3"/>
      <c r="TVX1005" s="3"/>
      <c r="TVY1005" s="3"/>
      <c r="TVZ1005" s="3"/>
      <c r="TWA1005" s="3"/>
      <c r="TWB1005" s="3"/>
      <c r="TWC1005" s="3"/>
      <c r="TWD1005" s="3"/>
      <c r="TWE1005" s="3"/>
      <c r="TWF1005" s="3"/>
      <c r="TWG1005" s="3"/>
      <c r="TWH1005" s="3"/>
      <c r="TWI1005" s="3"/>
      <c r="TWJ1005" s="3"/>
      <c r="TWK1005" s="3"/>
      <c r="TWL1005" s="3"/>
      <c r="TWM1005" s="3"/>
      <c r="TWN1005" s="3"/>
      <c r="TWO1005" s="3"/>
      <c r="TWP1005" s="3"/>
      <c r="TWQ1005" s="3"/>
      <c r="TWR1005" s="3"/>
      <c r="TWS1005" s="3"/>
      <c r="TWT1005" s="3"/>
      <c r="TWU1005" s="3"/>
      <c r="TWV1005" s="3"/>
      <c r="TWW1005" s="3"/>
      <c r="TWX1005" s="3"/>
      <c r="TWY1005" s="3"/>
      <c r="TWZ1005" s="3"/>
      <c r="TXA1005" s="3"/>
      <c r="TXB1005" s="3"/>
      <c r="TXC1005" s="3"/>
      <c r="TXD1005" s="3"/>
      <c r="TXE1005" s="3"/>
      <c r="TXF1005" s="3"/>
      <c r="TXG1005" s="3"/>
      <c r="TXH1005" s="3"/>
      <c r="TXI1005" s="3"/>
      <c r="TXJ1005" s="3"/>
      <c r="TXK1005" s="3"/>
      <c r="TXL1005" s="3"/>
      <c r="TXM1005" s="3"/>
      <c r="TXN1005" s="3"/>
      <c r="TXO1005" s="3"/>
      <c r="TXP1005" s="3"/>
      <c r="TXQ1005" s="3"/>
      <c r="TXR1005" s="3"/>
      <c r="TXS1005" s="3"/>
      <c r="TXT1005" s="3"/>
      <c r="TXU1005" s="3"/>
      <c r="TXV1005" s="3"/>
      <c r="TXW1005" s="3"/>
      <c r="TXX1005" s="3"/>
      <c r="TXY1005" s="3"/>
      <c r="TXZ1005" s="3"/>
      <c r="TYA1005" s="3"/>
      <c r="TYB1005" s="3"/>
      <c r="TYC1005" s="3"/>
      <c r="TYD1005" s="3"/>
      <c r="TYE1005" s="3"/>
      <c r="TYF1005" s="3"/>
      <c r="TYG1005" s="3"/>
      <c r="TYH1005" s="3"/>
      <c r="TYI1005" s="3"/>
      <c r="TYJ1005" s="3"/>
      <c r="TYK1005" s="3"/>
      <c r="TYL1005" s="3"/>
      <c r="TYM1005" s="3"/>
      <c r="TYN1005" s="3"/>
      <c r="TYO1005" s="3"/>
      <c r="TYP1005" s="3"/>
      <c r="TYQ1005" s="3"/>
      <c r="TYR1005" s="3"/>
      <c r="TYS1005" s="3"/>
      <c r="TYT1005" s="3"/>
      <c r="TYU1005" s="3"/>
      <c r="TYV1005" s="3"/>
      <c r="TYW1005" s="3"/>
      <c r="TYX1005" s="3"/>
      <c r="TYY1005" s="3"/>
      <c r="TYZ1005" s="3"/>
      <c r="TZA1005" s="3"/>
      <c r="TZB1005" s="3"/>
      <c r="TZC1005" s="3"/>
      <c r="TZD1005" s="3"/>
      <c r="TZE1005" s="3"/>
      <c r="TZF1005" s="3"/>
      <c r="TZG1005" s="3"/>
      <c r="TZH1005" s="3"/>
      <c r="TZI1005" s="3"/>
      <c r="TZJ1005" s="3"/>
      <c r="TZK1005" s="3"/>
      <c r="TZL1005" s="3"/>
      <c r="TZM1005" s="3"/>
      <c r="TZN1005" s="3"/>
      <c r="TZO1005" s="3"/>
      <c r="TZP1005" s="3"/>
      <c r="TZQ1005" s="3"/>
      <c r="TZR1005" s="3"/>
      <c r="TZS1005" s="3"/>
      <c r="TZT1005" s="3"/>
      <c r="TZU1005" s="3"/>
      <c r="TZV1005" s="3"/>
      <c r="TZW1005" s="3"/>
      <c r="TZX1005" s="3"/>
      <c r="TZY1005" s="3"/>
      <c r="TZZ1005" s="3"/>
      <c r="UAA1005" s="3"/>
      <c r="UAB1005" s="3"/>
      <c r="UAC1005" s="3"/>
      <c r="UAD1005" s="3"/>
      <c r="UAE1005" s="3"/>
      <c r="UAF1005" s="3"/>
      <c r="UAG1005" s="3"/>
      <c r="UAH1005" s="3"/>
      <c r="UAI1005" s="3"/>
      <c r="UAJ1005" s="3"/>
      <c r="UAK1005" s="3"/>
      <c r="UAL1005" s="3"/>
      <c r="UAM1005" s="3"/>
      <c r="UAN1005" s="3"/>
      <c r="UAO1005" s="3"/>
      <c r="UAP1005" s="3"/>
      <c r="UAQ1005" s="3"/>
      <c r="UAR1005" s="3"/>
      <c r="UAS1005" s="3"/>
      <c r="UAT1005" s="3"/>
      <c r="UAU1005" s="3"/>
      <c r="UAV1005" s="3"/>
      <c r="UAW1005" s="3"/>
      <c r="UAX1005" s="3"/>
      <c r="UAY1005" s="3"/>
      <c r="UAZ1005" s="3"/>
      <c r="UBA1005" s="3"/>
      <c r="UBB1005" s="3"/>
      <c r="UBC1005" s="3"/>
      <c r="UBD1005" s="3"/>
      <c r="UBE1005" s="3"/>
      <c r="UBF1005" s="3"/>
      <c r="UBG1005" s="3"/>
      <c r="UBH1005" s="3"/>
      <c r="UBI1005" s="3"/>
      <c r="UBJ1005" s="3"/>
      <c r="UBK1005" s="3"/>
      <c r="UBL1005" s="3"/>
      <c r="UBM1005" s="3"/>
      <c r="UBN1005" s="3"/>
      <c r="UBO1005" s="3"/>
      <c r="UBP1005" s="3"/>
      <c r="UBQ1005" s="3"/>
      <c r="UBR1005" s="3"/>
      <c r="UBS1005" s="3"/>
      <c r="UBT1005" s="3"/>
      <c r="UBU1005" s="3"/>
      <c r="UBV1005" s="3"/>
      <c r="UBW1005" s="3"/>
      <c r="UBX1005" s="3"/>
      <c r="UBY1005" s="3"/>
      <c r="UBZ1005" s="3"/>
      <c r="UCA1005" s="3"/>
      <c r="UCB1005" s="3"/>
      <c r="UCC1005" s="3"/>
      <c r="UCD1005" s="3"/>
      <c r="UCE1005" s="3"/>
      <c r="UCF1005" s="3"/>
      <c r="UCG1005" s="3"/>
      <c r="UCH1005" s="3"/>
      <c r="UCI1005" s="3"/>
      <c r="UCJ1005" s="3"/>
      <c r="UCK1005" s="3"/>
      <c r="UCL1005" s="3"/>
      <c r="UCM1005" s="3"/>
      <c r="UCN1005" s="3"/>
      <c r="UCO1005" s="3"/>
      <c r="UCP1005" s="3"/>
      <c r="UCQ1005" s="3"/>
      <c r="UCR1005" s="3"/>
      <c r="UCS1005" s="3"/>
      <c r="UCT1005" s="3"/>
      <c r="UCU1005" s="3"/>
      <c r="UCV1005" s="3"/>
      <c r="UCW1005" s="3"/>
      <c r="UCX1005" s="3"/>
      <c r="UCY1005" s="3"/>
      <c r="UCZ1005" s="3"/>
      <c r="UDA1005" s="3"/>
      <c r="UDB1005" s="3"/>
      <c r="UDC1005" s="3"/>
      <c r="UDD1005" s="3"/>
      <c r="UDE1005" s="3"/>
      <c r="UDF1005" s="3"/>
      <c r="UDG1005" s="3"/>
      <c r="UDH1005" s="3"/>
      <c r="UDI1005" s="3"/>
      <c r="UDJ1005" s="3"/>
      <c r="UDK1005" s="3"/>
      <c r="UDL1005" s="3"/>
      <c r="UDM1005" s="3"/>
      <c r="UDN1005" s="3"/>
      <c r="UDO1005" s="3"/>
      <c r="UDP1005" s="3"/>
      <c r="UDQ1005" s="3"/>
      <c r="UDR1005" s="3"/>
      <c r="UDS1005" s="3"/>
      <c r="UDT1005" s="3"/>
      <c r="UDU1005" s="3"/>
      <c r="UDV1005" s="3"/>
      <c r="UDW1005" s="3"/>
      <c r="UDX1005" s="3"/>
      <c r="UDY1005" s="3"/>
      <c r="UDZ1005" s="3"/>
      <c r="UEA1005" s="3"/>
      <c r="UEB1005" s="3"/>
      <c r="UEC1005" s="3"/>
      <c r="UED1005" s="3"/>
      <c r="UEE1005" s="3"/>
      <c r="UEF1005" s="3"/>
      <c r="UEG1005" s="3"/>
      <c r="UEH1005" s="3"/>
      <c r="UEI1005" s="3"/>
      <c r="UEJ1005" s="3"/>
      <c r="UEK1005" s="3"/>
      <c r="UEL1005" s="3"/>
      <c r="UEM1005" s="3"/>
      <c r="UEN1005" s="3"/>
      <c r="UEO1005" s="3"/>
      <c r="UEP1005" s="3"/>
      <c r="UEQ1005" s="3"/>
      <c r="UER1005" s="3"/>
      <c r="UES1005" s="3"/>
      <c r="UET1005" s="3"/>
      <c r="UEU1005" s="3"/>
      <c r="UEV1005" s="3"/>
      <c r="UEW1005" s="3"/>
      <c r="UEX1005" s="3"/>
      <c r="UEY1005" s="3"/>
      <c r="UEZ1005" s="3"/>
      <c r="UFA1005" s="3"/>
      <c r="UFB1005" s="3"/>
      <c r="UFC1005" s="3"/>
      <c r="UFD1005" s="3"/>
      <c r="UFE1005" s="3"/>
      <c r="UFF1005" s="3"/>
      <c r="UFG1005" s="3"/>
      <c r="UFH1005" s="3"/>
      <c r="UFI1005" s="3"/>
      <c r="UFJ1005" s="3"/>
      <c r="UFK1005" s="3"/>
      <c r="UFL1005" s="3"/>
      <c r="UFM1005" s="3"/>
      <c r="UFN1005" s="3"/>
      <c r="UFO1005" s="3"/>
      <c r="UFP1005" s="3"/>
      <c r="UFQ1005" s="3"/>
      <c r="UFR1005" s="3"/>
      <c r="UFS1005" s="3"/>
      <c r="UFT1005" s="3"/>
      <c r="UFU1005" s="3"/>
      <c r="UFV1005" s="3"/>
      <c r="UFW1005" s="3"/>
      <c r="UFX1005" s="3"/>
      <c r="UFY1005" s="3"/>
      <c r="UFZ1005" s="3"/>
      <c r="UGA1005" s="3"/>
      <c r="UGB1005" s="3"/>
      <c r="UGC1005" s="3"/>
      <c r="UGD1005" s="3"/>
      <c r="UGE1005" s="3"/>
      <c r="UGF1005" s="3"/>
      <c r="UGG1005" s="3"/>
      <c r="UGH1005" s="3"/>
      <c r="UGI1005" s="3"/>
      <c r="UGJ1005" s="3"/>
      <c r="UGK1005" s="3"/>
      <c r="UGL1005" s="3"/>
      <c r="UGM1005" s="3"/>
      <c r="UGN1005" s="3"/>
      <c r="UGO1005" s="3"/>
      <c r="UGP1005" s="3"/>
      <c r="UGQ1005" s="3"/>
      <c r="UGR1005" s="3"/>
      <c r="UGS1005" s="3"/>
      <c r="UGT1005" s="3"/>
      <c r="UGU1005" s="3"/>
      <c r="UGV1005" s="3"/>
      <c r="UGW1005" s="3"/>
      <c r="UGX1005" s="3"/>
      <c r="UGY1005" s="3"/>
      <c r="UGZ1005" s="3"/>
      <c r="UHA1005" s="3"/>
      <c r="UHB1005" s="3"/>
      <c r="UHC1005" s="3"/>
      <c r="UHD1005" s="3"/>
      <c r="UHE1005" s="3"/>
      <c r="UHF1005" s="3"/>
      <c r="UHG1005" s="3"/>
      <c r="UHH1005" s="3"/>
      <c r="UHI1005" s="3"/>
      <c r="UHJ1005" s="3"/>
      <c r="UHK1005" s="3"/>
      <c r="UHL1005" s="3"/>
      <c r="UHM1005" s="3"/>
      <c r="UHN1005" s="3"/>
      <c r="UHO1005" s="3"/>
      <c r="UHP1005" s="3"/>
      <c r="UHQ1005" s="3"/>
      <c r="UHR1005" s="3"/>
      <c r="UHS1005" s="3"/>
      <c r="UHT1005" s="3"/>
      <c r="UHU1005" s="3"/>
      <c r="UHV1005" s="3"/>
      <c r="UHW1005" s="3"/>
      <c r="UHX1005" s="3"/>
      <c r="UHY1005" s="3"/>
      <c r="UHZ1005" s="3"/>
      <c r="UIA1005" s="3"/>
      <c r="UIB1005" s="3"/>
      <c r="UIC1005" s="3"/>
      <c r="UID1005" s="3"/>
      <c r="UIE1005" s="3"/>
      <c r="UIF1005" s="3"/>
      <c r="UIG1005" s="3"/>
      <c r="UIH1005" s="3"/>
      <c r="UII1005" s="3"/>
      <c r="UIJ1005" s="3"/>
      <c r="UIK1005" s="3"/>
      <c r="UIL1005" s="3"/>
      <c r="UIM1005" s="3"/>
      <c r="UIN1005" s="3"/>
      <c r="UIO1005" s="3"/>
      <c r="UIP1005" s="3"/>
      <c r="UIQ1005" s="3"/>
      <c r="UIR1005" s="3"/>
      <c r="UIS1005" s="3"/>
      <c r="UIT1005" s="3"/>
      <c r="UIU1005" s="3"/>
      <c r="UIV1005" s="3"/>
      <c r="UIW1005" s="3"/>
      <c r="UIX1005" s="3"/>
      <c r="UIY1005" s="3"/>
      <c r="UIZ1005" s="3"/>
      <c r="UJA1005" s="3"/>
      <c r="UJB1005" s="3"/>
      <c r="UJC1005" s="3"/>
      <c r="UJD1005" s="3"/>
      <c r="UJE1005" s="3"/>
      <c r="UJF1005" s="3"/>
      <c r="UJG1005" s="3"/>
      <c r="UJH1005" s="3"/>
      <c r="UJI1005" s="3"/>
      <c r="UJJ1005" s="3"/>
      <c r="UJK1005" s="3"/>
      <c r="UJL1005" s="3"/>
      <c r="UJM1005" s="3"/>
      <c r="UJN1005" s="3"/>
      <c r="UJO1005" s="3"/>
      <c r="UJP1005" s="3"/>
      <c r="UJQ1005" s="3"/>
      <c r="UJR1005" s="3"/>
      <c r="UJS1005" s="3"/>
      <c r="UJT1005" s="3"/>
      <c r="UJU1005" s="3"/>
      <c r="UJV1005" s="3"/>
      <c r="UJW1005" s="3"/>
      <c r="UJX1005" s="3"/>
      <c r="UJY1005" s="3"/>
      <c r="UJZ1005" s="3"/>
      <c r="UKA1005" s="3"/>
      <c r="UKB1005" s="3"/>
      <c r="UKC1005" s="3"/>
      <c r="UKD1005" s="3"/>
      <c r="UKE1005" s="3"/>
      <c r="UKF1005" s="3"/>
      <c r="UKG1005" s="3"/>
      <c r="UKH1005" s="3"/>
      <c r="UKI1005" s="3"/>
      <c r="UKJ1005" s="3"/>
      <c r="UKK1005" s="3"/>
      <c r="UKL1005" s="3"/>
      <c r="UKM1005" s="3"/>
      <c r="UKN1005" s="3"/>
      <c r="UKO1005" s="3"/>
      <c r="UKP1005" s="3"/>
      <c r="UKQ1005" s="3"/>
      <c r="UKR1005" s="3"/>
      <c r="UKS1005" s="3"/>
      <c r="UKT1005" s="3"/>
      <c r="UKU1005" s="3"/>
      <c r="UKV1005" s="3"/>
      <c r="UKW1005" s="3"/>
      <c r="UKX1005" s="3"/>
      <c r="UKY1005" s="3"/>
      <c r="UKZ1005" s="3"/>
      <c r="ULA1005" s="3"/>
      <c r="ULB1005" s="3"/>
      <c r="ULC1005" s="3"/>
      <c r="ULD1005" s="3"/>
      <c r="ULE1005" s="3"/>
      <c r="ULF1005" s="3"/>
      <c r="ULG1005" s="3"/>
      <c r="ULH1005" s="3"/>
      <c r="ULI1005" s="3"/>
      <c r="ULJ1005" s="3"/>
      <c r="ULK1005" s="3"/>
      <c r="ULL1005" s="3"/>
      <c r="ULM1005" s="3"/>
      <c r="ULN1005" s="3"/>
      <c r="ULO1005" s="3"/>
      <c r="ULP1005" s="3"/>
      <c r="ULQ1005" s="3"/>
      <c r="ULR1005" s="3"/>
      <c r="ULS1005" s="3"/>
      <c r="ULT1005" s="3"/>
      <c r="ULU1005" s="3"/>
      <c r="ULV1005" s="3"/>
      <c r="ULW1005" s="3"/>
      <c r="ULX1005" s="3"/>
      <c r="ULY1005" s="3"/>
      <c r="ULZ1005" s="3"/>
      <c r="UMA1005" s="3"/>
      <c r="UMB1005" s="3"/>
      <c r="UMC1005" s="3"/>
      <c r="UMD1005" s="3"/>
      <c r="UME1005" s="3"/>
      <c r="UMF1005" s="3"/>
      <c r="UMG1005" s="3"/>
      <c r="UMH1005" s="3"/>
      <c r="UMI1005" s="3"/>
      <c r="UMJ1005" s="3"/>
      <c r="UMK1005" s="3"/>
      <c r="UML1005" s="3"/>
      <c r="UMM1005" s="3"/>
      <c r="UMN1005" s="3"/>
      <c r="UMO1005" s="3"/>
      <c r="UMP1005" s="3"/>
      <c r="UMQ1005" s="3"/>
      <c r="UMR1005" s="3"/>
      <c r="UMS1005" s="3"/>
      <c r="UMT1005" s="3"/>
      <c r="UMU1005" s="3"/>
      <c r="UMV1005" s="3"/>
      <c r="UMW1005" s="3"/>
      <c r="UMX1005" s="3"/>
      <c r="UMY1005" s="3"/>
      <c r="UMZ1005" s="3"/>
      <c r="UNA1005" s="3"/>
      <c r="UNB1005" s="3"/>
      <c r="UNC1005" s="3"/>
      <c r="UND1005" s="3"/>
      <c r="UNE1005" s="3"/>
      <c r="UNF1005" s="3"/>
      <c r="UNG1005" s="3"/>
      <c r="UNH1005" s="3"/>
      <c r="UNI1005" s="3"/>
      <c r="UNJ1005" s="3"/>
      <c r="UNK1005" s="3"/>
      <c r="UNL1005" s="3"/>
      <c r="UNM1005" s="3"/>
      <c r="UNN1005" s="3"/>
      <c r="UNO1005" s="3"/>
      <c r="UNP1005" s="3"/>
      <c r="UNQ1005" s="3"/>
      <c r="UNR1005" s="3"/>
      <c r="UNS1005" s="3"/>
      <c r="UNT1005" s="3"/>
      <c r="UNU1005" s="3"/>
      <c r="UNV1005" s="3"/>
      <c r="UNW1005" s="3"/>
      <c r="UNX1005" s="3"/>
      <c r="UNY1005" s="3"/>
      <c r="UNZ1005" s="3"/>
      <c r="UOA1005" s="3"/>
      <c r="UOB1005" s="3"/>
      <c r="UOC1005" s="3"/>
      <c r="UOD1005" s="3"/>
      <c r="UOE1005" s="3"/>
      <c r="UOF1005" s="3"/>
      <c r="UOG1005" s="3"/>
      <c r="UOH1005" s="3"/>
      <c r="UOI1005" s="3"/>
      <c r="UOJ1005" s="3"/>
      <c r="UOK1005" s="3"/>
      <c r="UOL1005" s="3"/>
      <c r="UOM1005" s="3"/>
      <c r="UON1005" s="3"/>
      <c r="UOO1005" s="3"/>
      <c r="UOP1005" s="3"/>
      <c r="UOQ1005" s="3"/>
      <c r="UOR1005" s="3"/>
      <c r="UOS1005" s="3"/>
      <c r="UOT1005" s="3"/>
      <c r="UOU1005" s="3"/>
      <c r="UOV1005" s="3"/>
      <c r="UOW1005" s="3"/>
      <c r="UOX1005" s="3"/>
      <c r="UOY1005" s="3"/>
      <c r="UOZ1005" s="3"/>
      <c r="UPA1005" s="3"/>
      <c r="UPB1005" s="3"/>
      <c r="UPC1005" s="3"/>
      <c r="UPD1005" s="3"/>
      <c r="UPE1005" s="3"/>
      <c r="UPF1005" s="3"/>
      <c r="UPG1005" s="3"/>
      <c r="UPH1005" s="3"/>
      <c r="UPI1005" s="3"/>
      <c r="UPJ1005" s="3"/>
      <c r="UPK1005" s="3"/>
      <c r="UPL1005" s="3"/>
      <c r="UPM1005" s="3"/>
      <c r="UPN1005" s="3"/>
      <c r="UPO1005" s="3"/>
      <c r="UPP1005" s="3"/>
      <c r="UPQ1005" s="3"/>
      <c r="UPR1005" s="3"/>
      <c r="UPS1005" s="3"/>
      <c r="UPT1005" s="3"/>
      <c r="UPU1005" s="3"/>
      <c r="UPV1005" s="3"/>
      <c r="UPW1005" s="3"/>
      <c r="UPX1005" s="3"/>
      <c r="UPY1005" s="3"/>
      <c r="UPZ1005" s="3"/>
      <c r="UQA1005" s="3"/>
      <c r="UQB1005" s="3"/>
      <c r="UQC1005" s="3"/>
      <c r="UQD1005" s="3"/>
      <c r="UQE1005" s="3"/>
      <c r="UQF1005" s="3"/>
      <c r="UQG1005" s="3"/>
      <c r="UQH1005" s="3"/>
      <c r="UQI1005" s="3"/>
      <c r="UQJ1005" s="3"/>
      <c r="UQK1005" s="3"/>
      <c r="UQL1005" s="3"/>
      <c r="UQM1005" s="3"/>
      <c r="UQN1005" s="3"/>
      <c r="UQO1005" s="3"/>
      <c r="UQP1005" s="3"/>
      <c r="UQQ1005" s="3"/>
      <c r="UQR1005" s="3"/>
      <c r="UQS1005" s="3"/>
      <c r="UQT1005" s="3"/>
      <c r="UQU1005" s="3"/>
      <c r="UQV1005" s="3"/>
      <c r="UQW1005" s="3"/>
      <c r="UQX1005" s="3"/>
      <c r="UQY1005" s="3"/>
      <c r="UQZ1005" s="3"/>
      <c r="URA1005" s="3"/>
      <c r="URB1005" s="3"/>
      <c r="URC1005" s="3"/>
      <c r="URD1005" s="3"/>
      <c r="URE1005" s="3"/>
      <c r="URF1005" s="3"/>
      <c r="URG1005" s="3"/>
      <c r="URH1005" s="3"/>
      <c r="URI1005" s="3"/>
      <c r="URJ1005" s="3"/>
      <c r="URK1005" s="3"/>
      <c r="URL1005" s="3"/>
      <c r="URM1005" s="3"/>
      <c r="URN1005" s="3"/>
      <c r="URO1005" s="3"/>
      <c r="URP1005" s="3"/>
      <c r="URQ1005" s="3"/>
      <c r="URR1005" s="3"/>
      <c r="URS1005" s="3"/>
      <c r="URT1005" s="3"/>
      <c r="URU1005" s="3"/>
      <c r="URV1005" s="3"/>
      <c r="URW1005" s="3"/>
      <c r="URX1005" s="3"/>
      <c r="URY1005" s="3"/>
      <c r="URZ1005" s="3"/>
      <c r="USA1005" s="3"/>
      <c r="USB1005" s="3"/>
      <c r="USC1005" s="3"/>
      <c r="USD1005" s="3"/>
      <c r="USE1005" s="3"/>
      <c r="USF1005" s="3"/>
      <c r="USG1005" s="3"/>
      <c r="USH1005" s="3"/>
      <c r="USI1005" s="3"/>
      <c r="USJ1005" s="3"/>
      <c r="USK1005" s="3"/>
      <c r="USL1005" s="3"/>
      <c r="USM1005" s="3"/>
      <c r="USN1005" s="3"/>
      <c r="USO1005" s="3"/>
      <c r="USP1005" s="3"/>
      <c r="USQ1005" s="3"/>
      <c r="USR1005" s="3"/>
      <c r="USS1005" s="3"/>
      <c r="UST1005" s="3"/>
      <c r="USU1005" s="3"/>
      <c r="USV1005" s="3"/>
      <c r="USW1005" s="3"/>
      <c r="USX1005" s="3"/>
      <c r="USY1005" s="3"/>
      <c r="USZ1005" s="3"/>
      <c r="UTA1005" s="3"/>
      <c r="UTB1005" s="3"/>
      <c r="UTC1005" s="3"/>
      <c r="UTD1005" s="3"/>
      <c r="UTE1005" s="3"/>
      <c r="UTF1005" s="3"/>
      <c r="UTG1005" s="3"/>
      <c r="UTH1005" s="3"/>
      <c r="UTI1005" s="3"/>
      <c r="UTJ1005" s="3"/>
      <c r="UTK1005" s="3"/>
      <c r="UTL1005" s="3"/>
      <c r="UTM1005" s="3"/>
      <c r="UTN1005" s="3"/>
      <c r="UTO1005" s="3"/>
      <c r="UTP1005" s="3"/>
      <c r="UTQ1005" s="3"/>
      <c r="UTR1005" s="3"/>
      <c r="UTS1005" s="3"/>
      <c r="UTT1005" s="3"/>
      <c r="UTU1005" s="3"/>
      <c r="UTV1005" s="3"/>
      <c r="UTW1005" s="3"/>
      <c r="UTX1005" s="3"/>
      <c r="UTY1005" s="3"/>
      <c r="UTZ1005" s="3"/>
      <c r="UUA1005" s="3"/>
      <c r="UUB1005" s="3"/>
      <c r="UUC1005" s="3"/>
      <c r="UUD1005" s="3"/>
      <c r="UUE1005" s="3"/>
      <c r="UUF1005" s="3"/>
      <c r="UUG1005" s="3"/>
      <c r="UUH1005" s="3"/>
      <c r="UUI1005" s="3"/>
      <c r="UUJ1005" s="3"/>
      <c r="UUK1005" s="3"/>
      <c r="UUL1005" s="3"/>
      <c r="UUM1005" s="3"/>
      <c r="UUN1005" s="3"/>
      <c r="UUO1005" s="3"/>
      <c r="UUP1005" s="3"/>
      <c r="UUQ1005" s="3"/>
      <c r="UUR1005" s="3"/>
      <c r="UUS1005" s="3"/>
      <c r="UUT1005" s="3"/>
      <c r="UUU1005" s="3"/>
      <c r="UUV1005" s="3"/>
      <c r="UUW1005" s="3"/>
      <c r="UUX1005" s="3"/>
      <c r="UUY1005" s="3"/>
      <c r="UUZ1005" s="3"/>
      <c r="UVA1005" s="3"/>
      <c r="UVB1005" s="3"/>
      <c r="UVC1005" s="3"/>
      <c r="UVD1005" s="3"/>
      <c r="UVE1005" s="3"/>
      <c r="UVF1005" s="3"/>
      <c r="UVG1005" s="3"/>
      <c r="UVH1005" s="3"/>
      <c r="UVI1005" s="3"/>
      <c r="UVJ1005" s="3"/>
      <c r="UVK1005" s="3"/>
      <c r="UVL1005" s="3"/>
      <c r="UVM1005" s="3"/>
      <c r="UVN1005" s="3"/>
      <c r="UVO1005" s="3"/>
      <c r="UVP1005" s="3"/>
      <c r="UVQ1005" s="3"/>
      <c r="UVR1005" s="3"/>
      <c r="UVS1005" s="3"/>
      <c r="UVT1005" s="3"/>
      <c r="UVU1005" s="3"/>
      <c r="UVV1005" s="3"/>
      <c r="UVW1005" s="3"/>
      <c r="UVX1005" s="3"/>
      <c r="UVY1005" s="3"/>
      <c r="UVZ1005" s="3"/>
      <c r="UWA1005" s="3"/>
      <c r="UWB1005" s="3"/>
      <c r="UWC1005" s="3"/>
      <c r="UWD1005" s="3"/>
      <c r="UWE1005" s="3"/>
      <c r="UWF1005" s="3"/>
      <c r="UWG1005" s="3"/>
      <c r="UWH1005" s="3"/>
      <c r="UWI1005" s="3"/>
      <c r="UWJ1005" s="3"/>
      <c r="UWK1005" s="3"/>
      <c r="UWL1005" s="3"/>
      <c r="UWM1005" s="3"/>
      <c r="UWN1005" s="3"/>
      <c r="UWO1005" s="3"/>
      <c r="UWP1005" s="3"/>
      <c r="UWQ1005" s="3"/>
      <c r="UWR1005" s="3"/>
      <c r="UWS1005" s="3"/>
      <c r="UWT1005" s="3"/>
      <c r="UWU1005" s="3"/>
      <c r="UWV1005" s="3"/>
      <c r="UWW1005" s="3"/>
      <c r="UWX1005" s="3"/>
      <c r="UWY1005" s="3"/>
      <c r="UWZ1005" s="3"/>
      <c r="UXA1005" s="3"/>
      <c r="UXB1005" s="3"/>
      <c r="UXC1005" s="3"/>
      <c r="UXD1005" s="3"/>
      <c r="UXE1005" s="3"/>
      <c r="UXF1005" s="3"/>
      <c r="UXG1005" s="3"/>
      <c r="UXH1005" s="3"/>
      <c r="UXI1005" s="3"/>
      <c r="UXJ1005" s="3"/>
      <c r="UXK1005" s="3"/>
      <c r="UXL1005" s="3"/>
      <c r="UXM1005" s="3"/>
      <c r="UXN1005" s="3"/>
      <c r="UXO1005" s="3"/>
      <c r="UXP1005" s="3"/>
      <c r="UXQ1005" s="3"/>
      <c r="UXR1005" s="3"/>
      <c r="UXS1005" s="3"/>
      <c r="UXT1005" s="3"/>
      <c r="UXU1005" s="3"/>
      <c r="UXV1005" s="3"/>
      <c r="UXW1005" s="3"/>
      <c r="UXX1005" s="3"/>
      <c r="UXY1005" s="3"/>
      <c r="UXZ1005" s="3"/>
      <c r="UYA1005" s="3"/>
      <c r="UYB1005" s="3"/>
      <c r="UYC1005" s="3"/>
      <c r="UYD1005" s="3"/>
      <c r="UYE1005" s="3"/>
      <c r="UYF1005" s="3"/>
      <c r="UYG1005" s="3"/>
      <c r="UYH1005" s="3"/>
      <c r="UYI1005" s="3"/>
      <c r="UYJ1005" s="3"/>
      <c r="UYK1005" s="3"/>
      <c r="UYL1005" s="3"/>
      <c r="UYM1005" s="3"/>
      <c r="UYN1005" s="3"/>
      <c r="UYO1005" s="3"/>
      <c r="UYP1005" s="3"/>
      <c r="UYQ1005" s="3"/>
      <c r="UYR1005" s="3"/>
      <c r="UYS1005" s="3"/>
      <c r="UYT1005" s="3"/>
      <c r="UYU1005" s="3"/>
      <c r="UYV1005" s="3"/>
      <c r="UYW1005" s="3"/>
      <c r="UYX1005" s="3"/>
      <c r="UYY1005" s="3"/>
      <c r="UYZ1005" s="3"/>
      <c r="UZA1005" s="3"/>
      <c r="UZB1005" s="3"/>
      <c r="UZC1005" s="3"/>
      <c r="UZD1005" s="3"/>
      <c r="UZE1005" s="3"/>
      <c r="UZF1005" s="3"/>
      <c r="UZG1005" s="3"/>
      <c r="UZH1005" s="3"/>
      <c r="UZI1005" s="3"/>
      <c r="UZJ1005" s="3"/>
      <c r="UZK1005" s="3"/>
      <c r="UZL1005" s="3"/>
      <c r="UZM1005" s="3"/>
      <c r="UZN1005" s="3"/>
      <c r="UZO1005" s="3"/>
      <c r="UZP1005" s="3"/>
      <c r="UZQ1005" s="3"/>
      <c r="UZR1005" s="3"/>
      <c r="UZS1005" s="3"/>
      <c r="UZT1005" s="3"/>
      <c r="UZU1005" s="3"/>
      <c r="UZV1005" s="3"/>
      <c r="UZW1005" s="3"/>
      <c r="UZX1005" s="3"/>
      <c r="UZY1005" s="3"/>
      <c r="UZZ1005" s="3"/>
      <c r="VAA1005" s="3"/>
      <c r="VAB1005" s="3"/>
      <c r="VAC1005" s="3"/>
      <c r="VAD1005" s="3"/>
      <c r="VAE1005" s="3"/>
      <c r="VAF1005" s="3"/>
      <c r="VAG1005" s="3"/>
      <c r="VAH1005" s="3"/>
      <c r="VAI1005" s="3"/>
      <c r="VAJ1005" s="3"/>
      <c r="VAK1005" s="3"/>
      <c r="VAL1005" s="3"/>
      <c r="VAM1005" s="3"/>
      <c r="VAN1005" s="3"/>
      <c r="VAO1005" s="3"/>
      <c r="VAP1005" s="3"/>
      <c r="VAQ1005" s="3"/>
      <c r="VAR1005" s="3"/>
      <c r="VAS1005" s="3"/>
      <c r="VAT1005" s="3"/>
      <c r="VAU1005" s="3"/>
      <c r="VAV1005" s="3"/>
      <c r="VAW1005" s="3"/>
      <c r="VAX1005" s="3"/>
      <c r="VAY1005" s="3"/>
      <c r="VAZ1005" s="3"/>
      <c r="VBA1005" s="3"/>
      <c r="VBB1005" s="3"/>
      <c r="VBC1005" s="3"/>
      <c r="VBD1005" s="3"/>
      <c r="VBE1005" s="3"/>
      <c r="VBF1005" s="3"/>
      <c r="VBG1005" s="3"/>
      <c r="VBH1005" s="3"/>
      <c r="VBI1005" s="3"/>
      <c r="VBJ1005" s="3"/>
      <c r="VBK1005" s="3"/>
      <c r="VBL1005" s="3"/>
      <c r="VBM1005" s="3"/>
      <c r="VBN1005" s="3"/>
      <c r="VBO1005" s="3"/>
      <c r="VBP1005" s="3"/>
      <c r="VBQ1005" s="3"/>
      <c r="VBR1005" s="3"/>
      <c r="VBS1005" s="3"/>
      <c r="VBT1005" s="3"/>
      <c r="VBU1005" s="3"/>
      <c r="VBV1005" s="3"/>
      <c r="VBW1005" s="3"/>
      <c r="VBX1005" s="3"/>
      <c r="VBY1005" s="3"/>
      <c r="VBZ1005" s="3"/>
      <c r="VCA1005" s="3"/>
      <c r="VCB1005" s="3"/>
      <c r="VCC1005" s="3"/>
      <c r="VCD1005" s="3"/>
      <c r="VCE1005" s="3"/>
      <c r="VCF1005" s="3"/>
      <c r="VCG1005" s="3"/>
      <c r="VCH1005" s="3"/>
      <c r="VCI1005" s="3"/>
      <c r="VCJ1005" s="3"/>
      <c r="VCK1005" s="3"/>
      <c r="VCL1005" s="3"/>
      <c r="VCM1005" s="3"/>
      <c r="VCN1005" s="3"/>
      <c r="VCO1005" s="3"/>
      <c r="VCP1005" s="3"/>
      <c r="VCQ1005" s="3"/>
      <c r="VCR1005" s="3"/>
      <c r="VCS1005" s="3"/>
      <c r="VCT1005" s="3"/>
      <c r="VCU1005" s="3"/>
      <c r="VCV1005" s="3"/>
      <c r="VCW1005" s="3"/>
      <c r="VCX1005" s="3"/>
      <c r="VCY1005" s="3"/>
      <c r="VCZ1005" s="3"/>
      <c r="VDA1005" s="3"/>
      <c r="VDB1005" s="3"/>
      <c r="VDC1005" s="3"/>
      <c r="VDD1005" s="3"/>
      <c r="VDE1005" s="3"/>
      <c r="VDF1005" s="3"/>
      <c r="VDG1005" s="3"/>
      <c r="VDH1005" s="3"/>
      <c r="VDI1005" s="3"/>
      <c r="VDJ1005" s="3"/>
      <c r="VDK1005" s="3"/>
      <c r="VDL1005" s="3"/>
      <c r="VDM1005" s="3"/>
      <c r="VDN1005" s="3"/>
      <c r="VDO1005" s="3"/>
      <c r="VDP1005" s="3"/>
      <c r="VDQ1005" s="3"/>
      <c r="VDR1005" s="3"/>
      <c r="VDS1005" s="3"/>
      <c r="VDT1005" s="3"/>
      <c r="VDU1005" s="3"/>
      <c r="VDV1005" s="3"/>
      <c r="VDW1005" s="3"/>
      <c r="VDX1005" s="3"/>
      <c r="VDY1005" s="3"/>
      <c r="VDZ1005" s="3"/>
      <c r="VEA1005" s="3"/>
      <c r="VEB1005" s="3"/>
      <c r="VEC1005" s="3"/>
      <c r="VED1005" s="3"/>
      <c r="VEE1005" s="3"/>
      <c r="VEF1005" s="3"/>
      <c r="VEG1005" s="3"/>
      <c r="VEH1005" s="3"/>
      <c r="VEI1005" s="3"/>
      <c r="VEJ1005" s="3"/>
      <c r="VEK1005" s="3"/>
      <c r="VEL1005" s="3"/>
      <c r="VEM1005" s="3"/>
      <c r="VEN1005" s="3"/>
      <c r="VEO1005" s="3"/>
      <c r="VEP1005" s="3"/>
      <c r="VEQ1005" s="3"/>
      <c r="VER1005" s="3"/>
      <c r="VES1005" s="3"/>
      <c r="VET1005" s="3"/>
      <c r="VEU1005" s="3"/>
      <c r="VEV1005" s="3"/>
      <c r="VEW1005" s="3"/>
      <c r="VEX1005" s="3"/>
      <c r="VEY1005" s="3"/>
      <c r="VEZ1005" s="3"/>
      <c r="VFA1005" s="3"/>
      <c r="VFB1005" s="3"/>
      <c r="VFC1005" s="3"/>
      <c r="VFD1005" s="3"/>
      <c r="VFE1005" s="3"/>
      <c r="VFF1005" s="3"/>
      <c r="VFG1005" s="3"/>
      <c r="VFH1005" s="3"/>
      <c r="VFI1005" s="3"/>
      <c r="VFJ1005" s="3"/>
      <c r="VFK1005" s="3"/>
      <c r="VFL1005" s="3"/>
      <c r="VFM1005" s="3"/>
      <c r="VFN1005" s="3"/>
      <c r="VFO1005" s="3"/>
      <c r="VFP1005" s="3"/>
      <c r="VFQ1005" s="3"/>
      <c r="VFR1005" s="3"/>
      <c r="VFS1005" s="3"/>
      <c r="VFT1005" s="3"/>
      <c r="VFU1005" s="3"/>
      <c r="VFV1005" s="3"/>
      <c r="VFW1005" s="3"/>
      <c r="VFX1005" s="3"/>
      <c r="VFY1005" s="3"/>
      <c r="VFZ1005" s="3"/>
      <c r="VGA1005" s="3"/>
      <c r="VGB1005" s="3"/>
      <c r="VGC1005" s="3"/>
      <c r="VGD1005" s="3"/>
      <c r="VGE1005" s="3"/>
      <c r="VGF1005" s="3"/>
      <c r="VGG1005" s="3"/>
      <c r="VGH1005" s="3"/>
      <c r="VGI1005" s="3"/>
      <c r="VGJ1005" s="3"/>
      <c r="VGK1005" s="3"/>
      <c r="VGL1005" s="3"/>
      <c r="VGM1005" s="3"/>
      <c r="VGN1005" s="3"/>
      <c r="VGO1005" s="3"/>
      <c r="VGP1005" s="3"/>
      <c r="VGQ1005" s="3"/>
      <c r="VGR1005" s="3"/>
      <c r="VGS1005" s="3"/>
      <c r="VGT1005" s="3"/>
      <c r="VGU1005" s="3"/>
      <c r="VGV1005" s="3"/>
      <c r="VGW1005" s="3"/>
      <c r="VGX1005" s="3"/>
      <c r="VGY1005" s="3"/>
      <c r="VGZ1005" s="3"/>
      <c r="VHA1005" s="3"/>
      <c r="VHB1005" s="3"/>
      <c r="VHC1005" s="3"/>
      <c r="VHD1005" s="3"/>
      <c r="VHE1005" s="3"/>
      <c r="VHF1005" s="3"/>
      <c r="VHG1005" s="3"/>
      <c r="VHH1005" s="3"/>
      <c r="VHI1005" s="3"/>
      <c r="VHJ1005" s="3"/>
      <c r="VHK1005" s="3"/>
      <c r="VHL1005" s="3"/>
      <c r="VHM1005" s="3"/>
      <c r="VHN1005" s="3"/>
      <c r="VHO1005" s="3"/>
      <c r="VHP1005" s="3"/>
      <c r="VHQ1005" s="3"/>
      <c r="VHR1005" s="3"/>
      <c r="VHS1005" s="3"/>
      <c r="VHT1005" s="3"/>
      <c r="VHU1005" s="3"/>
      <c r="VHV1005" s="3"/>
      <c r="VHW1005" s="3"/>
      <c r="VHX1005" s="3"/>
      <c r="VHY1005" s="3"/>
      <c r="VHZ1005" s="3"/>
      <c r="VIA1005" s="3"/>
      <c r="VIB1005" s="3"/>
      <c r="VIC1005" s="3"/>
      <c r="VID1005" s="3"/>
      <c r="VIE1005" s="3"/>
      <c r="VIF1005" s="3"/>
      <c r="VIG1005" s="3"/>
      <c r="VIH1005" s="3"/>
      <c r="VII1005" s="3"/>
      <c r="VIJ1005" s="3"/>
      <c r="VIK1005" s="3"/>
      <c r="VIL1005" s="3"/>
      <c r="VIM1005" s="3"/>
      <c r="VIN1005" s="3"/>
      <c r="VIO1005" s="3"/>
      <c r="VIP1005" s="3"/>
      <c r="VIQ1005" s="3"/>
      <c r="VIR1005" s="3"/>
      <c r="VIS1005" s="3"/>
      <c r="VIT1005" s="3"/>
      <c r="VIU1005" s="3"/>
      <c r="VIV1005" s="3"/>
      <c r="VIW1005" s="3"/>
      <c r="VIX1005" s="3"/>
      <c r="VIY1005" s="3"/>
      <c r="VIZ1005" s="3"/>
      <c r="VJA1005" s="3"/>
      <c r="VJB1005" s="3"/>
      <c r="VJC1005" s="3"/>
      <c r="VJD1005" s="3"/>
      <c r="VJE1005" s="3"/>
      <c r="VJF1005" s="3"/>
      <c r="VJG1005" s="3"/>
      <c r="VJH1005" s="3"/>
      <c r="VJI1005" s="3"/>
      <c r="VJJ1005" s="3"/>
      <c r="VJK1005" s="3"/>
      <c r="VJL1005" s="3"/>
      <c r="VJM1005" s="3"/>
      <c r="VJN1005" s="3"/>
      <c r="VJO1005" s="3"/>
      <c r="VJP1005" s="3"/>
      <c r="VJQ1005" s="3"/>
      <c r="VJR1005" s="3"/>
      <c r="VJS1005" s="3"/>
      <c r="VJT1005" s="3"/>
      <c r="VJU1005" s="3"/>
      <c r="VJV1005" s="3"/>
      <c r="VJW1005" s="3"/>
      <c r="VJX1005" s="3"/>
      <c r="VJY1005" s="3"/>
      <c r="VJZ1005" s="3"/>
      <c r="VKA1005" s="3"/>
      <c r="VKB1005" s="3"/>
      <c r="VKC1005" s="3"/>
      <c r="VKD1005" s="3"/>
      <c r="VKE1005" s="3"/>
      <c r="VKF1005" s="3"/>
      <c r="VKG1005" s="3"/>
      <c r="VKH1005" s="3"/>
      <c r="VKI1005" s="3"/>
      <c r="VKJ1005" s="3"/>
      <c r="VKK1005" s="3"/>
      <c r="VKL1005" s="3"/>
      <c r="VKM1005" s="3"/>
      <c r="VKN1005" s="3"/>
      <c r="VKO1005" s="3"/>
      <c r="VKP1005" s="3"/>
      <c r="VKQ1005" s="3"/>
      <c r="VKR1005" s="3"/>
      <c r="VKS1005" s="3"/>
      <c r="VKT1005" s="3"/>
      <c r="VKU1005" s="3"/>
      <c r="VKV1005" s="3"/>
      <c r="VKW1005" s="3"/>
      <c r="VKX1005" s="3"/>
      <c r="VKY1005" s="3"/>
      <c r="VKZ1005" s="3"/>
      <c r="VLA1005" s="3"/>
      <c r="VLB1005" s="3"/>
      <c r="VLC1005" s="3"/>
      <c r="VLD1005" s="3"/>
      <c r="VLE1005" s="3"/>
      <c r="VLF1005" s="3"/>
      <c r="VLG1005" s="3"/>
      <c r="VLH1005" s="3"/>
      <c r="VLI1005" s="3"/>
      <c r="VLJ1005" s="3"/>
      <c r="VLK1005" s="3"/>
      <c r="VLL1005" s="3"/>
      <c r="VLM1005" s="3"/>
      <c r="VLN1005" s="3"/>
      <c r="VLO1005" s="3"/>
      <c r="VLP1005" s="3"/>
      <c r="VLQ1005" s="3"/>
      <c r="VLR1005" s="3"/>
      <c r="VLS1005" s="3"/>
      <c r="VLT1005" s="3"/>
      <c r="VLU1005" s="3"/>
      <c r="VLV1005" s="3"/>
      <c r="VLW1005" s="3"/>
      <c r="VLX1005" s="3"/>
      <c r="VLY1005" s="3"/>
      <c r="VLZ1005" s="3"/>
      <c r="VMA1005" s="3"/>
      <c r="VMB1005" s="3"/>
      <c r="VMC1005" s="3"/>
      <c r="VMD1005" s="3"/>
      <c r="VME1005" s="3"/>
      <c r="VMF1005" s="3"/>
      <c r="VMG1005" s="3"/>
      <c r="VMH1005" s="3"/>
      <c r="VMI1005" s="3"/>
      <c r="VMJ1005" s="3"/>
      <c r="VMK1005" s="3"/>
      <c r="VML1005" s="3"/>
      <c r="VMM1005" s="3"/>
      <c r="VMN1005" s="3"/>
      <c r="VMO1005" s="3"/>
      <c r="VMP1005" s="3"/>
      <c r="VMQ1005" s="3"/>
      <c r="VMR1005" s="3"/>
      <c r="VMS1005" s="3"/>
      <c r="VMT1005" s="3"/>
      <c r="VMU1005" s="3"/>
      <c r="VMV1005" s="3"/>
      <c r="VMW1005" s="3"/>
      <c r="VMX1005" s="3"/>
      <c r="VMY1005" s="3"/>
      <c r="VMZ1005" s="3"/>
      <c r="VNA1005" s="3"/>
      <c r="VNB1005" s="3"/>
      <c r="VNC1005" s="3"/>
      <c r="VND1005" s="3"/>
      <c r="VNE1005" s="3"/>
      <c r="VNF1005" s="3"/>
      <c r="VNG1005" s="3"/>
      <c r="VNH1005" s="3"/>
      <c r="VNI1005" s="3"/>
      <c r="VNJ1005" s="3"/>
      <c r="VNK1005" s="3"/>
      <c r="VNL1005" s="3"/>
      <c r="VNM1005" s="3"/>
      <c r="VNN1005" s="3"/>
      <c r="VNO1005" s="3"/>
      <c r="VNP1005" s="3"/>
      <c r="VNQ1005" s="3"/>
      <c r="VNR1005" s="3"/>
      <c r="VNS1005" s="3"/>
      <c r="VNT1005" s="3"/>
      <c r="VNU1005" s="3"/>
      <c r="VNV1005" s="3"/>
      <c r="VNW1005" s="3"/>
      <c r="VNX1005" s="3"/>
      <c r="VNY1005" s="3"/>
      <c r="VNZ1005" s="3"/>
      <c r="VOA1005" s="3"/>
      <c r="VOB1005" s="3"/>
      <c r="VOC1005" s="3"/>
      <c r="VOD1005" s="3"/>
      <c r="VOE1005" s="3"/>
      <c r="VOF1005" s="3"/>
      <c r="VOG1005" s="3"/>
      <c r="VOH1005" s="3"/>
      <c r="VOI1005" s="3"/>
      <c r="VOJ1005" s="3"/>
      <c r="VOK1005" s="3"/>
      <c r="VOL1005" s="3"/>
      <c r="VOM1005" s="3"/>
      <c r="VON1005" s="3"/>
      <c r="VOO1005" s="3"/>
      <c r="VOP1005" s="3"/>
      <c r="VOQ1005" s="3"/>
      <c r="VOR1005" s="3"/>
      <c r="VOS1005" s="3"/>
      <c r="VOT1005" s="3"/>
      <c r="VOU1005" s="3"/>
      <c r="VOV1005" s="3"/>
      <c r="VOW1005" s="3"/>
      <c r="VOX1005" s="3"/>
      <c r="VOY1005" s="3"/>
      <c r="VOZ1005" s="3"/>
      <c r="VPA1005" s="3"/>
      <c r="VPB1005" s="3"/>
      <c r="VPC1005" s="3"/>
      <c r="VPD1005" s="3"/>
      <c r="VPE1005" s="3"/>
      <c r="VPF1005" s="3"/>
      <c r="VPG1005" s="3"/>
      <c r="VPH1005" s="3"/>
      <c r="VPI1005" s="3"/>
      <c r="VPJ1005" s="3"/>
      <c r="VPK1005" s="3"/>
      <c r="VPL1005" s="3"/>
      <c r="VPM1005" s="3"/>
      <c r="VPN1005" s="3"/>
      <c r="VPO1005" s="3"/>
      <c r="VPP1005" s="3"/>
      <c r="VPQ1005" s="3"/>
      <c r="VPR1005" s="3"/>
      <c r="VPS1005" s="3"/>
      <c r="VPT1005" s="3"/>
      <c r="VPU1005" s="3"/>
      <c r="VPV1005" s="3"/>
      <c r="VPW1005" s="3"/>
      <c r="VPX1005" s="3"/>
      <c r="VPY1005" s="3"/>
      <c r="VPZ1005" s="3"/>
      <c r="VQA1005" s="3"/>
      <c r="VQB1005" s="3"/>
      <c r="VQC1005" s="3"/>
      <c r="VQD1005" s="3"/>
      <c r="VQE1005" s="3"/>
      <c r="VQF1005" s="3"/>
      <c r="VQG1005" s="3"/>
      <c r="VQH1005" s="3"/>
      <c r="VQI1005" s="3"/>
      <c r="VQJ1005" s="3"/>
      <c r="VQK1005" s="3"/>
      <c r="VQL1005" s="3"/>
      <c r="VQM1005" s="3"/>
      <c r="VQN1005" s="3"/>
      <c r="VQO1005" s="3"/>
      <c r="VQP1005" s="3"/>
      <c r="VQQ1005" s="3"/>
      <c r="VQR1005" s="3"/>
      <c r="VQS1005" s="3"/>
      <c r="VQT1005" s="3"/>
      <c r="VQU1005" s="3"/>
      <c r="VQV1005" s="3"/>
      <c r="VQW1005" s="3"/>
      <c r="VQX1005" s="3"/>
      <c r="VQY1005" s="3"/>
      <c r="VQZ1005" s="3"/>
      <c r="VRA1005" s="3"/>
      <c r="VRB1005" s="3"/>
      <c r="VRC1005" s="3"/>
      <c r="VRD1005" s="3"/>
      <c r="VRE1005" s="3"/>
      <c r="VRF1005" s="3"/>
      <c r="VRG1005" s="3"/>
      <c r="VRH1005" s="3"/>
      <c r="VRI1005" s="3"/>
      <c r="VRJ1005" s="3"/>
      <c r="VRK1005" s="3"/>
      <c r="VRL1005" s="3"/>
      <c r="VRM1005" s="3"/>
      <c r="VRN1005" s="3"/>
      <c r="VRO1005" s="3"/>
      <c r="VRP1005" s="3"/>
      <c r="VRQ1005" s="3"/>
      <c r="VRR1005" s="3"/>
      <c r="VRS1005" s="3"/>
      <c r="VRT1005" s="3"/>
      <c r="VRU1005" s="3"/>
      <c r="VRV1005" s="3"/>
      <c r="VRW1005" s="3"/>
      <c r="VRX1005" s="3"/>
      <c r="VRY1005" s="3"/>
      <c r="VRZ1005" s="3"/>
      <c r="VSA1005" s="3"/>
      <c r="VSB1005" s="3"/>
      <c r="VSC1005" s="3"/>
      <c r="VSD1005" s="3"/>
      <c r="VSE1005" s="3"/>
      <c r="VSF1005" s="3"/>
      <c r="VSG1005" s="3"/>
      <c r="VSH1005" s="3"/>
      <c r="VSI1005" s="3"/>
      <c r="VSJ1005" s="3"/>
      <c r="VSK1005" s="3"/>
      <c r="VSL1005" s="3"/>
      <c r="VSM1005" s="3"/>
      <c r="VSN1005" s="3"/>
      <c r="VSO1005" s="3"/>
      <c r="VSP1005" s="3"/>
      <c r="VSQ1005" s="3"/>
      <c r="VSR1005" s="3"/>
      <c r="VSS1005" s="3"/>
      <c r="VST1005" s="3"/>
      <c r="VSU1005" s="3"/>
      <c r="VSV1005" s="3"/>
      <c r="VSW1005" s="3"/>
      <c r="VSX1005" s="3"/>
      <c r="VSY1005" s="3"/>
      <c r="VSZ1005" s="3"/>
      <c r="VTA1005" s="3"/>
      <c r="VTB1005" s="3"/>
      <c r="VTC1005" s="3"/>
      <c r="VTD1005" s="3"/>
      <c r="VTE1005" s="3"/>
      <c r="VTF1005" s="3"/>
      <c r="VTG1005" s="3"/>
      <c r="VTH1005" s="3"/>
      <c r="VTI1005" s="3"/>
      <c r="VTJ1005" s="3"/>
      <c r="VTK1005" s="3"/>
      <c r="VTL1005" s="3"/>
      <c r="VTM1005" s="3"/>
      <c r="VTN1005" s="3"/>
      <c r="VTO1005" s="3"/>
      <c r="VTP1005" s="3"/>
      <c r="VTQ1005" s="3"/>
      <c r="VTR1005" s="3"/>
      <c r="VTS1005" s="3"/>
      <c r="VTT1005" s="3"/>
      <c r="VTU1005" s="3"/>
      <c r="VTV1005" s="3"/>
      <c r="VTW1005" s="3"/>
      <c r="VTX1005" s="3"/>
      <c r="VTY1005" s="3"/>
      <c r="VTZ1005" s="3"/>
      <c r="VUA1005" s="3"/>
      <c r="VUB1005" s="3"/>
      <c r="VUC1005" s="3"/>
      <c r="VUD1005" s="3"/>
      <c r="VUE1005" s="3"/>
      <c r="VUF1005" s="3"/>
      <c r="VUG1005" s="3"/>
      <c r="VUH1005" s="3"/>
      <c r="VUI1005" s="3"/>
      <c r="VUJ1005" s="3"/>
      <c r="VUK1005" s="3"/>
      <c r="VUL1005" s="3"/>
      <c r="VUM1005" s="3"/>
      <c r="VUN1005" s="3"/>
      <c r="VUO1005" s="3"/>
      <c r="VUP1005" s="3"/>
      <c r="VUQ1005" s="3"/>
      <c r="VUR1005" s="3"/>
      <c r="VUS1005" s="3"/>
      <c r="VUT1005" s="3"/>
      <c r="VUU1005" s="3"/>
      <c r="VUV1005" s="3"/>
      <c r="VUW1005" s="3"/>
      <c r="VUX1005" s="3"/>
      <c r="VUY1005" s="3"/>
      <c r="VUZ1005" s="3"/>
      <c r="VVA1005" s="3"/>
      <c r="VVB1005" s="3"/>
      <c r="VVC1005" s="3"/>
      <c r="VVD1005" s="3"/>
      <c r="VVE1005" s="3"/>
      <c r="VVF1005" s="3"/>
      <c r="VVG1005" s="3"/>
      <c r="VVH1005" s="3"/>
      <c r="VVI1005" s="3"/>
      <c r="VVJ1005" s="3"/>
      <c r="VVK1005" s="3"/>
      <c r="VVL1005" s="3"/>
      <c r="VVM1005" s="3"/>
      <c r="VVN1005" s="3"/>
      <c r="VVO1005" s="3"/>
      <c r="VVP1005" s="3"/>
      <c r="VVQ1005" s="3"/>
      <c r="VVR1005" s="3"/>
      <c r="VVS1005" s="3"/>
      <c r="VVT1005" s="3"/>
      <c r="VVU1005" s="3"/>
      <c r="VVV1005" s="3"/>
      <c r="VVW1005" s="3"/>
      <c r="VVX1005" s="3"/>
      <c r="VVY1005" s="3"/>
      <c r="VVZ1005" s="3"/>
      <c r="VWA1005" s="3"/>
      <c r="VWB1005" s="3"/>
      <c r="VWC1005" s="3"/>
      <c r="VWD1005" s="3"/>
      <c r="VWE1005" s="3"/>
      <c r="VWF1005" s="3"/>
      <c r="VWG1005" s="3"/>
      <c r="VWH1005" s="3"/>
      <c r="VWI1005" s="3"/>
      <c r="VWJ1005" s="3"/>
      <c r="VWK1005" s="3"/>
      <c r="VWL1005" s="3"/>
      <c r="VWM1005" s="3"/>
      <c r="VWN1005" s="3"/>
      <c r="VWO1005" s="3"/>
      <c r="VWP1005" s="3"/>
      <c r="VWQ1005" s="3"/>
      <c r="VWR1005" s="3"/>
      <c r="VWS1005" s="3"/>
      <c r="VWT1005" s="3"/>
      <c r="VWU1005" s="3"/>
      <c r="VWV1005" s="3"/>
      <c r="VWW1005" s="3"/>
      <c r="VWX1005" s="3"/>
      <c r="VWY1005" s="3"/>
      <c r="VWZ1005" s="3"/>
      <c r="VXA1005" s="3"/>
      <c r="VXB1005" s="3"/>
      <c r="VXC1005" s="3"/>
      <c r="VXD1005" s="3"/>
      <c r="VXE1005" s="3"/>
      <c r="VXF1005" s="3"/>
      <c r="VXG1005" s="3"/>
      <c r="VXH1005" s="3"/>
      <c r="VXI1005" s="3"/>
      <c r="VXJ1005" s="3"/>
      <c r="VXK1005" s="3"/>
      <c r="VXL1005" s="3"/>
      <c r="VXM1005" s="3"/>
      <c r="VXN1005" s="3"/>
      <c r="VXO1005" s="3"/>
      <c r="VXP1005" s="3"/>
      <c r="VXQ1005" s="3"/>
      <c r="VXR1005" s="3"/>
      <c r="VXS1005" s="3"/>
      <c r="VXT1005" s="3"/>
      <c r="VXU1005" s="3"/>
      <c r="VXV1005" s="3"/>
      <c r="VXW1005" s="3"/>
      <c r="VXX1005" s="3"/>
      <c r="VXY1005" s="3"/>
      <c r="VXZ1005" s="3"/>
      <c r="VYA1005" s="3"/>
      <c r="VYB1005" s="3"/>
      <c r="VYC1005" s="3"/>
      <c r="VYD1005" s="3"/>
      <c r="VYE1005" s="3"/>
      <c r="VYF1005" s="3"/>
      <c r="VYG1005" s="3"/>
      <c r="VYH1005" s="3"/>
      <c r="VYI1005" s="3"/>
      <c r="VYJ1005" s="3"/>
      <c r="VYK1005" s="3"/>
      <c r="VYL1005" s="3"/>
      <c r="VYM1005" s="3"/>
      <c r="VYN1005" s="3"/>
      <c r="VYO1005" s="3"/>
      <c r="VYP1005" s="3"/>
      <c r="VYQ1005" s="3"/>
      <c r="VYR1005" s="3"/>
      <c r="VYS1005" s="3"/>
      <c r="VYT1005" s="3"/>
      <c r="VYU1005" s="3"/>
      <c r="VYV1005" s="3"/>
      <c r="VYW1005" s="3"/>
      <c r="VYX1005" s="3"/>
      <c r="VYY1005" s="3"/>
      <c r="VYZ1005" s="3"/>
      <c r="VZA1005" s="3"/>
      <c r="VZB1005" s="3"/>
      <c r="VZC1005" s="3"/>
      <c r="VZD1005" s="3"/>
      <c r="VZE1005" s="3"/>
      <c r="VZF1005" s="3"/>
      <c r="VZG1005" s="3"/>
      <c r="VZH1005" s="3"/>
      <c r="VZI1005" s="3"/>
      <c r="VZJ1005" s="3"/>
      <c r="VZK1005" s="3"/>
      <c r="VZL1005" s="3"/>
      <c r="VZM1005" s="3"/>
      <c r="VZN1005" s="3"/>
      <c r="VZO1005" s="3"/>
      <c r="VZP1005" s="3"/>
      <c r="VZQ1005" s="3"/>
      <c r="VZR1005" s="3"/>
      <c r="VZS1005" s="3"/>
      <c r="VZT1005" s="3"/>
      <c r="VZU1005" s="3"/>
      <c r="VZV1005" s="3"/>
      <c r="VZW1005" s="3"/>
      <c r="VZX1005" s="3"/>
      <c r="VZY1005" s="3"/>
      <c r="VZZ1005" s="3"/>
      <c r="WAA1005" s="3"/>
      <c r="WAB1005" s="3"/>
      <c r="WAC1005" s="3"/>
      <c r="WAD1005" s="3"/>
      <c r="WAE1005" s="3"/>
      <c r="WAF1005" s="3"/>
      <c r="WAG1005" s="3"/>
      <c r="WAH1005" s="3"/>
      <c r="WAI1005" s="3"/>
      <c r="WAJ1005" s="3"/>
      <c r="WAK1005" s="3"/>
      <c r="WAL1005" s="3"/>
      <c r="WAM1005" s="3"/>
      <c r="WAN1005" s="3"/>
      <c r="WAO1005" s="3"/>
      <c r="WAP1005" s="3"/>
      <c r="WAQ1005" s="3"/>
      <c r="WAR1005" s="3"/>
      <c r="WAS1005" s="3"/>
      <c r="WAT1005" s="3"/>
      <c r="WAU1005" s="3"/>
      <c r="WAV1005" s="3"/>
      <c r="WAW1005" s="3"/>
      <c r="WAX1005" s="3"/>
      <c r="WAY1005" s="3"/>
      <c r="WAZ1005" s="3"/>
      <c r="WBA1005" s="3"/>
      <c r="WBB1005" s="3"/>
      <c r="WBC1005" s="3"/>
      <c r="WBD1005" s="3"/>
      <c r="WBE1005" s="3"/>
      <c r="WBF1005" s="3"/>
      <c r="WBG1005" s="3"/>
      <c r="WBH1005" s="3"/>
      <c r="WBI1005" s="3"/>
      <c r="WBJ1005" s="3"/>
      <c r="WBK1005" s="3"/>
      <c r="WBL1005" s="3"/>
      <c r="WBM1005" s="3"/>
      <c r="WBN1005" s="3"/>
      <c r="WBO1005" s="3"/>
      <c r="WBP1005" s="3"/>
      <c r="WBQ1005" s="3"/>
      <c r="WBR1005" s="3"/>
      <c r="WBS1005" s="3"/>
      <c r="WBT1005" s="3"/>
      <c r="WBU1005" s="3"/>
      <c r="WBV1005" s="3"/>
      <c r="WBW1005" s="3"/>
      <c r="WBX1005" s="3"/>
      <c r="WBY1005" s="3"/>
      <c r="WBZ1005" s="3"/>
      <c r="WCA1005" s="3"/>
      <c r="WCB1005" s="3"/>
      <c r="WCC1005" s="3"/>
      <c r="WCD1005" s="3"/>
      <c r="WCE1005" s="3"/>
      <c r="WCF1005" s="3"/>
      <c r="WCG1005" s="3"/>
      <c r="WCH1005" s="3"/>
      <c r="WCI1005" s="3"/>
      <c r="WCJ1005" s="3"/>
      <c r="WCK1005" s="3"/>
      <c r="WCL1005" s="3"/>
      <c r="WCM1005" s="3"/>
      <c r="WCN1005" s="3"/>
      <c r="WCO1005" s="3"/>
      <c r="WCP1005" s="3"/>
      <c r="WCQ1005" s="3"/>
      <c r="WCR1005" s="3"/>
      <c r="WCS1005" s="3"/>
      <c r="WCT1005" s="3"/>
      <c r="WCU1005" s="3"/>
      <c r="WCV1005" s="3"/>
      <c r="WCW1005" s="3"/>
      <c r="WCX1005" s="3"/>
      <c r="WCY1005" s="3"/>
      <c r="WCZ1005" s="3"/>
      <c r="WDA1005" s="3"/>
      <c r="WDB1005" s="3"/>
      <c r="WDC1005" s="3"/>
      <c r="WDD1005" s="3"/>
      <c r="WDE1005" s="3"/>
      <c r="WDF1005" s="3"/>
      <c r="WDG1005" s="3"/>
      <c r="WDH1005" s="3"/>
      <c r="WDI1005" s="3"/>
      <c r="WDJ1005" s="3"/>
      <c r="WDK1005" s="3"/>
      <c r="WDL1005" s="3"/>
      <c r="WDM1005" s="3"/>
      <c r="WDN1005" s="3"/>
      <c r="WDO1005" s="3"/>
      <c r="WDP1005" s="3"/>
      <c r="WDQ1005" s="3"/>
      <c r="WDR1005" s="3"/>
      <c r="WDS1005" s="3"/>
      <c r="WDT1005" s="3"/>
      <c r="WDU1005" s="3"/>
      <c r="WDV1005" s="3"/>
      <c r="WDW1005" s="3"/>
      <c r="WDX1005" s="3"/>
      <c r="WDY1005" s="3"/>
      <c r="WDZ1005" s="3"/>
      <c r="WEA1005" s="3"/>
      <c r="WEB1005" s="3"/>
      <c r="WEC1005" s="3"/>
      <c r="WED1005" s="3"/>
      <c r="WEE1005" s="3"/>
      <c r="WEF1005" s="3"/>
      <c r="WEG1005" s="3"/>
      <c r="WEH1005" s="3"/>
      <c r="WEI1005" s="3"/>
      <c r="WEJ1005" s="3"/>
      <c r="WEK1005" s="3"/>
      <c r="WEL1005" s="3"/>
      <c r="WEM1005" s="3"/>
      <c r="WEN1005" s="3"/>
      <c r="WEO1005" s="3"/>
      <c r="WEP1005" s="3"/>
      <c r="WEQ1005" s="3"/>
      <c r="WER1005" s="3"/>
      <c r="WES1005" s="3"/>
      <c r="WET1005" s="3"/>
      <c r="WEU1005" s="3"/>
      <c r="WEV1005" s="3"/>
      <c r="WEW1005" s="3"/>
      <c r="WEX1005" s="3"/>
      <c r="WEY1005" s="3"/>
      <c r="WEZ1005" s="3"/>
      <c r="WFA1005" s="3"/>
      <c r="WFB1005" s="3"/>
      <c r="WFC1005" s="3"/>
      <c r="WFD1005" s="3"/>
      <c r="WFE1005" s="3"/>
      <c r="WFF1005" s="3"/>
      <c r="WFG1005" s="3"/>
      <c r="WFH1005" s="3"/>
      <c r="WFI1005" s="3"/>
      <c r="WFJ1005" s="3"/>
      <c r="WFK1005" s="3"/>
      <c r="WFL1005" s="3"/>
      <c r="WFM1005" s="3"/>
      <c r="WFN1005" s="3"/>
      <c r="WFO1005" s="3"/>
      <c r="WFP1005" s="3"/>
      <c r="WFQ1005" s="3"/>
      <c r="WFR1005" s="3"/>
      <c r="WFS1005" s="3"/>
      <c r="WFT1005" s="3"/>
      <c r="WFU1005" s="3"/>
      <c r="WFV1005" s="3"/>
      <c r="WFW1005" s="3"/>
      <c r="WFX1005" s="3"/>
      <c r="WFY1005" s="3"/>
      <c r="WFZ1005" s="3"/>
      <c r="WGA1005" s="3"/>
      <c r="WGB1005" s="3"/>
      <c r="WGC1005" s="3"/>
      <c r="WGD1005" s="3"/>
      <c r="WGE1005" s="3"/>
      <c r="WGF1005" s="3"/>
      <c r="WGG1005" s="3"/>
      <c r="WGH1005" s="3"/>
      <c r="WGI1005" s="3"/>
      <c r="WGJ1005" s="3"/>
      <c r="WGK1005" s="3"/>
      <c r="WGL1005" s="3"/>
      <c r="WGM1005" s="3"/>
      <c r="WGN1005" s="3"/>
      <c r="WGO1005" s="3"/>
      <c r="WGP1005" s="3"/>
      <c r="WGQ1005" s="3"/>
      <c r="WGR1005" s="3"/>
      <c r="WGS1005" s="3"/>
      <c r="WGT1005" s="3"/>
      <c r="WGU1005" s="3"/>
      <c r="WGV1005" s="3"/>
      <c r="WGW1005" s="3"/>
      <c r="WGX1005" s="3"/>
      <c r="WGY1005" s="3"/>
      <c r="WGZ1005" s="3"/>
      <c r="WHA1005" s="3"/>
      <c r="WHB1005" s="3"/>
      <c r="WHC1005" s="3"/>
      <c r="WHD1005" s="3"/>
      <c r="WHE1005" s="3"/>
      <c r="WHF1005" s="3"/>
      <c r="WHG1005" s="3"/>
      <c r="WHH1005" s="3"/>
      <c r="WHI1005" s="3"/>
      <c r="WHJ1005" s="3"/>
      <c r="WHK1005" s="3"/>
      <c r="WHL1005" s="3"/>
      <c r="WHM1005" s="3"/>
      <c r="WHN1005" s="3"/>
      <c r="WHO1005" s="3"/>
      <c r="WHP1005" s="3"/>
      <c r="WHQ1005" s="3"/>
      <c r="WHR1005" s="3"/>
      <c r="WHS1005" s="3"/>
      <c r="WHT1005" s="3"/>
      <c r="WHU1005" s="3"/>
      <c r="WHV1005" s="3"/>
      <c r="WHW1005" s="3"/>
      <c r="WHX1005" s="3"/>
      <c r="WHY1005" s="3"/>
      <c r="WHZ1005" s="3"/>
      <c r="WIA1005" s="3"/>
      <c r="WIB1005" s="3"/>
      <c r="WIC1005" s="3"/>
      <c r="WID1005" s="3"/>
      <c r="WIE1005" s="3"/>
      <c r="WIF1005" s="3"/>
      <c r="WIG1005" s="3"/>
      <c r="WIH1005" s="3"/>
      <c r="WII1005" s="3"/>
      <c r="WIJ1005" s="3"/>
      <c r="WIK1005" s="3"/>
      <c r="WIL1005" s="3"/>
      <c r="WIM1005" s="3"/>
      <c r="WIN1005" s="3"/>
      <c r="WIO1005" s="3"/>
      <c r="WIP1005" s="3"/>
      <c r="WIQ1005" s="3"/>
      <c r="WIR1005" s="3"/>
      <c r="WIS1005" s="3"/>
      <c r="WIT1005" s="3"/>
      <c r="WIU1005" s="3"/>
      <c r="WIV1005" s="3"/>
      <c r="WIW1005" s="3"/>
      <c r="WIX1005" s="3"/>
      <c r="WIY1005" s="3"/>
      <c r="WIZ1005" s="3"/>
      <c r="WJA1005" s="3"/>
      <c r="WJB1005" s="3"/>
      <c r="WJC1005" s="3"/>
      <c r="WJD1005" s="3"/>
      <c r="WJE1005" s="3"/>
      <c r="WJF1005" s="3"/>
      <c r="WJG1005" s="3"/>
      <c r="WJH1005" s="3"/>
      <c r="WJI1005" s="3"/>
      <c r="WJJ1005" s="3"/>
      <c r="WJK1005" s="3"/>
      <c r="WJL1005" s="3"/>
      <c r="WJM1005" s="3"/>
      <c r="WJN1005" s="3"/>
      <c r="WJO1005" s="3"/>
      <c r="WJP1005" s="3"/>
      <c r="WJQ1005" s="3"/>
      <c r="WJR1005" s="3"/>
      <c r="WJS1005" s="3"/>
      <c r="WJT1005" s="3"/>
      <c r="WJU1005" s="3"/>
      <c r="WJV1005" s="3"/>
      <c r="WJW1005" s="3"/>
      <c r="WJX1005" s="3"/>
      <c r="WJY1005" s="3"/>
      <c r="WJZ1005" s="3"/>
      <c r="WKA1005" s="3"/>
      <c r="WKB1005" s="3"/>
      <c r="WKC1005" s="3"/>
      <c r="WKD1005" s="3"/>
      <c r="WKE1005" s="3"/>
      <c r="WKF1005" s="3"/>
      <c r="WKG1005" s="3"/>
      <c r="WKH1005" s="3"/>
      <c r="WKI1005" s="3"/>
      <c r="WKJ1005" s="3"/>
      <c r="WKK1005" s="3"/>
      <c r="WKL1005" s="3"/>
      <c r="WKM1005" s="3"/>
      <c r="WKN1005" s="3"/>
      <c r="WKO1005" s="3"/>
      <c r="WKP1005" s="3"/>
      <c r="WKQ1005" s="3"/>
      <c r="WKR1005" s="3"/>
      <c r="WKS1005" s="3"/>
      <c r="WKT1005" s="3"/>
      <c r="WKU1005" s="3"/>
      <c r="WKV1005" s="3"/>
      <c r="WKW1005" s="3"/>
      <c r="WKX1005" s="3"/>
      <c r="WKY1005" s="3"/>
      <c r="WKZ1005" s="3"/>
      <c r="WLA1005" s="3"/>
      <c r="WLB1005" s="3"/>
      <c r="WLC1005" s="3"/>
      <c r="WLD1005" s="3"/>
      <c r="WLE1005" s="3"/>
      <c r="WLF1005" s="3"/>
      <c r="WLG1005" s="3"/>
      <c r="WLH1005" s="3"/>
      <c r="WLI1005" s="3"/>
      <c r="WLJ1005" s="3"/>
      <c r="WLK1005" s="3"/>
      <c r="WLL1005" s="3"/>
      <c r="WLM1005" s="3"/>
      <c r="WLN1005" s="3"/>
      <c r="WLO1005" s="3"/>
      <c r="WLP1005" s="3"/>
      <c r="WLQ1005" s="3"/>
      <c r="WLR1005" s="3"/>
      <c r="WLS1005" s="3"/>
      <c r="WLT1005" s="3"/>
      <c r="WLU1005" s="3"/>
      <c r="WLV1005" s="3"/>
      <c r="WLW1005" s="3"/>
      <c r="WLX1005" s="3"/>
      <c r="WLY1005" s="3"/>
      <c r="WLZ1005" s="3"/>
      <c r="WMA1005" s="3"/>
      <c r="WMB1005" s="3"/>
      <c r="WMC1005" s="3"/>
      <c r="WMD1005" s="3"/>
      <c r="WME1005" s="3"/>
      <c r="WMF1005" s="3"/>
      <c r="WMG1005" s="3"/>
      <c r="WMH1005" s="3"/>
      <c r="WMI1005" s="3"/>
      <c r="WMJ1005" s="3"/>
      <c r="WMK1005" s="3"/>
      <c r="WML1005" s="3"/>
      <c r="WMM1005" s="3"/>
      <c r="WMN1005" s="3"/>
      <c r="WMO1005" s="3"/>
      <c r="WMP1005" s="3"/>
      <c r="WMQ1005" s="3"/>
      <c r="WMR1005" s="3"/>
      <c r="WMS1005" s="3"/>
      <c r="WMT1005" s="3"/>
      <c r="WMU1005" s="3"/>
      <c r="WMV1005" s="3"/>
      <c r="WMW1005" s="3"/>
      <c r="WMX1005" s="3"/>
      <c r="WMY1005" s="3"/>
      <c r="WMZ1005" s="3"/>
      <c r="WNA1005" s="3"/>
      <c r="WNB1005" s="3"/>
      <c r="WNC1005" s="3"/>
      <c r="WND1005" s="3"/>
      <c r="WNE1005" s="3"/>
      <c r="WNF1005" s="3"/>
      <c r="WNG1005" s="3"/>
      <c r="WNH1005" s="3"/>
      <c r="WNI1005" s="3"/>
      <c r="WNJ1005" s="3"/>
      <c r="WNK1005" s="3"/>
      <c r="WNL1005" s="3"/>
      <c r="WNM1005" s="3"/>
      <c r="WNN1005" s="3"/>
      <c r="WNO1005" s="3"/>
      <c r="WNP1005" s="3"/>
      <c r="WNQ1005" s="3"/>
      <c r="WNR1005" s="3"/>
      <c r="WNS1005" s="3"/>
      <c r="WNT1005" s="3"/>
      <c r="WNU1005" s="3"/>
      <c r="WNV1005" s="3"/>
      <c r="WNW1005" s="3"/>
      <c r="WNX1005" s="3"/>
      <c r="WNY1005" s="3"/>
      <c r="WNZ1005" s="3"/>
      <c r="WOA1005" s="3"/>
      <c r="WOB1005" s="3"/>
      <c r="WOC1005" s="3"/>
      <c r="WOD1005" s="3"/>
      <c r="WOE1005" s="3"/>
      <c r="WOF1005" s="3"/>
      <c r="WOG1005" s="3"/>
      <c r="WOH1005" s="3"/>
      <c r="WOI1005" s="3"/>
      <c r="WOJ1005" s="3"/>
      <c r="WOK1005" s="3"/>
      <c r="WOL1005" s="3"/>
      <c r="WOM1005" s="3"/>
      <c r="WON1005" s="3"/>
      <c r="WOO1005" s="3"/>
      <c r="WOP1005" s="3"/>
      <c r="WOQ1005" s="3"/>
      <c r="WOR1005" s="3"/>
      <c r="WOS1005" s="3"/>
      <c r="WOT1005" s="3"/>
      <c r="WOU1005" s="3"/>
      <c r="WOV1005" s="3"/>
      <c r="WOW1005" s="3"/>
      <c r="WOX1005" s="3"/>
      <c r="WOY1005" s="3"/>
      <c r="WOZ1005" s="3"/>
      <c r="WPA1005" s="3"/>
      <c r="WPB1005" s="3"/>
      <c r="WPC1005" s="3"/>
      <c r="WPD1005" s="3"/>
      <c r="WPE1005" s="3"/>
      <c r="WPF1005" s="3"/>
      <c r="WPG1005" s="3"/>
      <c r="WPH1005" s="3"/>
      <c r="WPI1005" s="3"/>
      <c r="WPJ1005" s="3"/>
      <c r="WPK1005" s="3"/>
      <c r="WPL1005" s="3"/>
      <c r="WPM1005" s="3"/>
      <c r="WPN1005" s="3"/>
      <c r="WPO1005" s="3"/>
      <c r="WPP1005" s="3"/>
      <c r="WPQ1005" s="3"/>
      <c r="WPR1005" s="3"/>
      <c r="WPS1005" s="3"/>
      <c r="WPT1005" s="3"/>
      <c r="WPU1005" s="3"/>
      <c r="WPV1005" s="3"/>
      <c r="WPW1005" s="3"/>
      <c r="WPX1005" s="3"/>
      <c r="WPY1005" s="3"/>
      <c r="WPZ1005" s="3"/>
      <c r="WQA1005" s="3"/>
      <c r="WQB1005" s="3"/>
      <c r="WQC1005" s="3"/>
      <c r="WQD1005" s="3"/>
      <c r="WQE1005" s="3"/>
      <c r="WQF1005" s="3"/>
      <c r="WQG1005" s="3"/>
      <c r="WQH1005" s="3"/>
      <c r="WQI1005" s="3"/>
      <c r="WQJ1005" s="3"/>
      <c r="WQK1005" s="3"/>
      <c r="WQL1005" s="3"/>
      <c r="WQM1005" s="3"/>
      <c r="WQN1005" s="3"/>
      <c r="WQO1005" s="3"/>
      <c r="WQP1005" s="3"/>
      <c r="WQQ1005" s="3"/>
      <c r="WQR1005" s="3"/>
      <c r="WQS1005" s="3"/>
      <c r="WQT1005" s="3"/>
      <c r="WQU1005" s="3"/>
      <c r="WQV1005" s="3"/>
      <c r="WQW1005" s="3"/>
      <c r="WQX1005" s="3"/>
      <c r="WQY1005" s="3"/>
      <c r="WQZ1005" s="3"/>
      <c r="WRA1005" s="3"/>
      <c r="WRB1005" s="3"/>
      <c r="WRC1005" s="3"/>
      <c r="WRD1005" s="3"/>
      <c r="WRE1005" s="3"/>
      <c r="WRF1005" s="3"/>
      <c r="WRG1005" s="3"/>
      <c r="WRH1005" s="3"/>
      <c r="WRI1005" s="3"/>
      <c r="WRJ1005" s="3"/>
      <c r="WRK1005" s="3"/>
      <c r="WRL1005" s="3"/>
      <c r="WRM1005" s="3"/>
      <c r="WRN1005" s="3"/>
      <c r="WRO1005" s="3"/>
      <c r="WRP1005" s="3"/>
      <c r="WRQ1005" s="3"/>
      <c r="WRR1005" s="3"/>
      <c r="WRS1005" s="3"/>
      <c r="WRT1005" s="3"/>
      <c r="WRU1005" s="3"/>
      <c r="WRV1005" s="3"/>
      <c r="WRW1005" s="3"/>
      <c r="WRX1005" s="3"/>
      <c r="WRY1005" s="3"/>
      <c r="WRZ1005" s="3"/>
      <c r="WSA1005" s="3"/>
      <c r="WSB1005" s="3"/>
      <c r="WSC1005" s="3"/>
      <c r="WSD1005" s="3"/>
      <c r="WSE1005" s="3"/>
      <c r="WSF1005" s="3"/>
      <c r="WSG1005" s="3"/>
      <c r="WSH1005" s="3"/>
      <c r="WSI1005" s="3"/>
      <c r="WSJ1005" s="3"/>
      <c r="WSK1005" s="3"/>
      <c r="WSL1005" s="3"/>
      <c r="WSM1005" s="3"/>
      <c r="WSN1005" s="3"/>
      <c r="WSO1005" s="3"/>
      <c r="WSP1005" s="3"/>
      <c r="WSQ1005" s="3"/>
      <c r="WSR1005" s="3"/>
      <c r="WSS1005" s="3"/>
      <c r="WST1005" s="3"/>
      <c r="WSU1005" s="3"/>
      <c r="WSV1005" s="3"/>
      <c r="WSW1005" s="3"/>
      <c r="WSX1005" s="3"/>
      <c r="WSY1005" s="3"/>
      <c r="WSZ1005" s="3"/>
      <c r="WTA1005" s="3"/>
      <c r="WTB1005" s="3"/>
      <c r="WTC1005" s="3"/>
      <c r="WTD1005" s="3"/>
      <c r="WTE1005" s="3"/>
      <c r="WTF1005" s="3"/>
      <c r="WTG1005" s="3"/>
      <c r="WTH1005" s="3"/>
      <c r="WTI1005" s="3"/>
      <c r="WTJ1005" s="3"/>
      <c r="WTK1005" s="3"/>
      <c r="WTL1005" s="3"/>
      <c r="WTM1005" s="3"/>
      <c r="WTN1005" s="3"/>
      <c r="WTO1005" s="3"/>
      <c r="WTP1005" s="3"/>
      <c r="WTQ1005" s="3"/>
      <c r="WTR1005" s="3"/>
      <c r="WTS1005" s="3"/>
      <c r="WTT1005" s="3"/>
      <c r="WTU1005" s="3"/>
      <c r="WTV1005" s="3"/>
      <c r="WTW1005" s="3"/>
      <c r="WTX1005" s="3"/>
      <c r="WTY1005" s="3"/>
      <c r="WTZ1005" s="3"/>
      <c r="WUA1005" s="3"/>
      <c r="WUB1005" s="3"/>
      <c r="WUC1005" s="3"/>
      <c r="WUD1005" s="3"/>
      <c r="WUE1005" s="3"/>
      <c r="WUF1005" s="3"/>
      <c r="WUG1005" s="3"/>
      <c r="WUH1005" s="3"/>
      <c r="WUI1005" s="3"/>
      <c r="WUJ1005" s="3"/>
      <c r="WUK1005" s="3"/>
      <c r="WUL1005" s="3"/>
      <c r="WUM1005" s="3"/>
      <c r="WUN1005" s="3"/>
      <c r="WUO1005" s="3"/>
      <c r="WUP1005" s="3"/>
      <c r="WUQ1005" s="3"/>
      <c r="WUR1005" s="3"/>
      <c r="WUS1005" s="3"/>
      <c r="WUT1005" s="3"/>
      <c r="WUU1005" s="3"/>
      <c r="WUV1005" s="3"/>
      <c r="WUW1005" s="3"/>
      <c r="WUX1005" s="3"/>
      <c r="WUY1005" s="3"/>
      <c r="WUZ1005" s="3"/>
      <c r="WVA1005" s="3"/>
      <c r="WVB1005" s="3"/>
      <c r="WVC1005" s="3"/>
      <c r="WVD1005" s="3"/>
      <c r="WVE1005" s="3"/>
      <c r="WVF1005" s="3"/>
      <c r="WVG1005" s="3"/>
      <c r="WVH1005" s="3"/>
      <c r="WVI1005" s="3"/>
      <c r="WVJ1005" s="3"/>
      <c r="WVK1005" s="3"/>
      <c r="WVL1005" s="3"/>
      <c r="WVM1005" s="3"/>
      <c r="WVN1005" s="3"/>
      <c r="WVO1005" s="3"/>
      <c r="WVP1005" s="3"/>
      <c r="WVQ1005" s="3"/>
      <c r="WVR1005" s="3"/>
      <c r="WVS1005" s="3"/>
      <c r="WVT1005" s="3"/>
      <c r="WVU1005" s="3"/>
      <c r="WVV1005" s="3"/>
      <c r="WVW1005" s="3"/>
      <c r="WVX1005" s="3"/>
      <c r="WVY1005" s="3"/>
      <c r="WVZ1005" s="3"/>
      <c r="WWA1005" s="3"/>
      <c r="WWB1005" s="3"/>
      <c r="WWC1005" s="3"/>
      <c r="WWD1005" s="3"/>
      <c r="WWE1005" s="3"/>
      <c r="WWF1005" s="3"/>
      <c r="WWG1005" s="3"/>
      <c r="WWH1005" s="3"/>
      <c r="WWI1005" s="3"/>
      <c r="WWJ1005" s="3"/>
      <c r="WWK1005" s="3"/>
      <c r="WWL1005" s="3"/>
      <c r="WWM1005" s="3"/>
      <c r="WWN1005" s="3"/>
      <c r="WWO1005" s="3"/>
      <c r="WWP1005" s="3"/>
      <c r="WWQ1005" s="3"/>
      <c r="WWR1005" s="3"/>
      <c r="WWS1005" s="3"/>
      <c r="WWT1005" s="3"/>
      <c r="WWU1005" s="3"/>
      <c r="WWV1005" s="3"/>
      <c r="WWW1005" s="3"/>
      <c r="WWX1005" s="3"/>
      <c r="WWY1005" s="3"/>
      <c r="WWZ1005" s="3"/>
      <c r="WXA1005" s="3"/>
      <c r="WXB1005" s="3"/>
      <c r="WXC1005" s="3"/>
      <c r="WXD1005" s="3"/>
      <c r="WXE1005" s="3"/>
      <c r="WXF1005" s="3"/>
      <c r="WXG1005" s="3"/>
      <c r="WXH1005" s="3"/>
      <c r="WXI1005" s="3"/>
      <c r="WXJ1005" s="3"/>
      <c r="WXK1005" s="3"/>
      <c r="WXL1005" s="3"/>
      <c r="WXM1005" s="3"/>
      <c r="WXN1005" s="3"/>
      <c r="WXO1005" s="3"/>
      <c r="WXP1005" s="3"/>
      <c r="WXQ1005" s="3"/>
      <c r="WXR1005" s="3"/>
      <c r="WXS1005" s="3"/>
      <c r="WXT1005" s="3"/>
      <c r="WXU1005" s="3"/>
      <c r="WXV1005" s="3"/>
      <c r="WXW1005" s="3"/>
      <c r="WXX1005" s="3"/>
      <c r="WXY1005" s="3"/>
      <c r="WXZ1005" s="3"/>
      <c r="WYA1005" s="3"/>
      <c r="WYB1005" s="3"/>
      <c r="WYC1005" s="3"/>
      <c r="WYD1005" s="3"/>
      <c r="WYE1005" s="3"/>
      <c r="WYF1005" s="3"/>
      <c r="WYG1005" s="3"/>
      <c r="WYH1005" s="3"/>
      <c r="WYI1005" s="3"/>
      <c r="WYJ1005" s="3"/>
      <c r="WYK1005" s="3"/>
      <c r="WYL1005" s="3"/>
      <c r="WYM1005" s="3"/>
      <c r="WYN1005" s="3"/>
      <c r="WYO1005" s="3"/>
      <c r="WYP1005" s="3"/>
      <c r="WYQ1005" s="3"/>
      <c r="WYR1005" s="3"/>
      <c r="WYS1005" s="3"/>
      <c r="WYT1005" s="3"/>
      <c r="WYU1005" s="3"/>
      <c r="WYV1005" s="3"/>
      <c r="WYW1005" s="3"/>
      <c r="WYX1005" s="3"/>
      <c r="WYY1005" s="3"/>
      <c r="WYZ1005" s="3"/>
      <c r="WZA1005" s="3"/>
      <c r="WZB1005" s="3"/>
      <c r="WZC1005" s="3"/>
      <c r="WZD1005" s="3"/>
      <c r="WZE1005" s="3"/>
      <c r="WZF1005" s="3"/>
      <c r="WZG1005" s="3"/>
      <c r="WZH1005" s="3"/>
      <c r="WZI1005" s="3"/>
      <c r="WZJ1005" s="3"/>
      <c r="WZK1005" s="3"/>
      <c r="WZL1005" s="3"/>
      <c r="WZM1005" s="3"/>
      <c r="WZN1005" s="3"/>
      <c r="WZO1005" s="3"/>
      <c r="WZP1005" s="3"/>
      <c r="WZQ1005" s="3"/>
      <c r="WZR1005" s="3"/>
      <c r="WZS1005" s="3"/>
      <c r="WZT1005" s="3"/>
      <c r="WZU1005" s="3"/>
      <c r="WZV1005" s="3"/>
      <c r="WZW1005" s="3"/>
      <c r="WZX1005" s="3"/>
      <c r="WZY1005" s="3"/>
      <c r="WZZ1005" s="3"/>
      <c r="XAA1005" s="3"/>
      <c r="XAB1005" s="3"/>
      <c r="XAC1005" s="3"/>
      <c r="XAD1005" s="3"/>
      <c r="XAE1005" s="3"/>
      <c r="XAF1005" s="3"/>
      <c r="XAG1005" s="3"/>
      <c r="XAH1005" s="3"/>
      <c r="XAI1005" s="3"/>
      <c r="XAJ1005" s="3"/>
      <c r="XAK1005" s="3"/>
      <c r="XAL1005" s="3"/>
      <c r="XAM1005" s="3"/>
      <c r="XAN1005" s="3"/>
      <c r="XAO1005" s="3"/>
      <c r="XAP1005" s="3"/>
      <c r="XAQ1005" s="3"/>
      <c r="XAR1005" s="3"/>
      <c r="XAS1005" s="3"/>
      <c r="XAT1005" s="3"/>
      <c r="XAU1005" s="3"/>
      <c r="XAV1005" s="3"/>
      <c r="XAW1005" s="3"/>
      <c r="XAX1005" s="3"/>
      <c r="XAY1005" s="3"/>
      <c r="XAZ1005" s="3"/>
      <c r="XBA1005" s="3"/>
      <c r="XBB1005" s="3"/>
      <c r="XBC1005" s="3"/>
      <c r="XBD1005" s="3"/>
      <c r="XBE1005" s="3"/>
      <c r="XBF1005" s="3"/>
      <c r="XBG1005" s="3"/>
      <c r="XBH1005" s="3"/>
      <c r="XBI1005" s="3"/>
      <c r="XBJ1005" s="3"/>
      <c r="XBK1005" s="3"/>
      <c r="XBL1005" s="3"/>
      <c r="XBM1005" s="3"/>
      <c r="XBN1005" s="3"/>
      <c r="XBO1005" s="3"/>
      <c r="XBP1005" s="3"/>
      <c r="XBQ1005" s="3"/>
      <c r="XBR1005" s="3"/>
      <c r="XBS1005" s="3"/>
      <c r="XBT1005" s="3"/>
      <c r="XBU1005" s="3"/>
      <c r="XBV1005" s="3"/>
      <c r="XBW1005" s="3"/>
      <c r="XBX1005" s="3"/>
      <c r="XBY1005" s="3"/>
      <c r="XBZ1005" s="3"/>
      <c r="XCA1005" s="3"/>
      <c r="XCB1005" s="3"/>
      <c r="XCC1005" s="3"/>
      <c r="XCD1005" s="3"/>
      <c r="XCE1005" s="3"/>
      <c r="XCF1005" s="3"/>
      <c r="XCG1005" s="3"/>
      <c r="XCH1005" s="3"/>
      <c r="XCI1005" s="3"/>
      <c r="XCJ1005" s="3"/>
      <c r="XCK1005" s="3"/>
      <c r="XCL1005" s="3"/>
      <c r="XCM1005" s="3"/>
      <c r="XCN1005" s="3"/>
      <c r="XCO1005" s="3"/>
      <c r="XCP1005" s="3"/>
      <c r="XCQ1005" s="3"/>
      <c r="XCR1005" s="3"/>
      <c r="XCS1005" s="3"/>
      <c r="XCT1005" s="3"/>
      <c r="XCU1005" s="3"/>
      <c r="XCV1005" s="3"/>
      <c r="XCW1005" s="3"/>
      <c r="XCX1005" s="3"/>
      <c r="XCY1005" s="3"/>
      <c r="XCZ1005" s="3"/>
      <c r="XDA1005" s="3"/>
      <c r="XDB1005" s="3"/>
      <c r="XDC1005" s="3"/>
      <c r="XDD1005" s="3"/>
      <c r="XDE1005" s="3"/>
      <c r="XDF1005" s="3"/>
      <c r="XDG1005" s="3"/>
      <c r="XDH1005" s="3"/>
      <c r="XDI1005" s="3"/>
      <c r="XDJ1005" s="3"/>
      <c r="XDK1005" s="3"/>
      <c r="XDL1005" s="3"/>
      <c r="XDM1005" s="3"/>
      <c r="XDN1005" s="3"/>
      <c r="XDO1005" s="3"/>
      <c r="XDP1005" s="3"/>
      <c r="XDQ1005" s="3"/>
      <c r="XDR1005" s="3"/>
      <c r="XDS1005" s="3"/>
      <c r="XDT1005" s="3"/>
      <c r="XDU1005" s="3"/>
      <c r="XDV1005" s="3"/>
      <c r="XDW1005" s="3"/>
      <c r="XDX1005" s="3"/>
      <c r="XDY1005" s="3"/>
      <c r="XDZ1005" s="3"/>
      <c r="XEA1005" s="3"/>
      <c r="XEB1005" s="3"/>
    </row>
    <row r="1006" s="4" customFormat="1" customHeight="1" spans="1:16356">
      <c r="A1006" s="14"/>
      <c r="B1006" s="15" t="s">
        <v>42</v>
      </c>
      <c r="C1006" s="15" t="s">
        <v>2133</v>
      </c>
      <c r="D1006" s="15" t="s">
        <v>20</v>
      </c>
      <c r="E1006" s="14"/>
      <c r="F1006" s="14"/>
      <c r="G1006" s="14"/>
      <c r="H1006" s="14"/>
      <c r="I1006" s="14"/>
      <c r="J1006" s="14"/>
      <c r="K1006" s="14"/>
      <c r="L1006" s="21"/>
      <c r="M1006" s="3"/>
      <c r="N1006" s="3"/>
      <c r="O1006" s="3"/>
      <c r="P1006" s="3"/>
      <c r="Q1006" s="3"/>
      <c r="R1006" s="3"/>
      <c r="S1006" s="3"/>
      <c r="T1006" s="3"/>
      <c r="U1006" s="3"/>
      <c r="V1006" s="3"/>
      <c r="W1006" s="3"/>
      <c r="X1006" s="3"/>
      <c r="Y1006" s="3"/>
      <c r="Z1006" s="3"/>
      <c r="AA1006" s="3"/>
      <c r="AB1006" s="3"/>
      <c r="AC1006" s="3"/>
      <c r="AD1006" s="3"/>
      <c r="AE1006" s="3"/>
      <c r="AF1006" s="3"/>
      <c r="AG1006" s="3"/>
      <c r="AH1006" s="3"/>
      <c r="AI1006" s="3"/>
      <c r="AJ1006" s="3"/>
      <c r="AK1006" s="3"/>
      <c r="AL1006" s="3"/>
      <c r="AM1006" s="3"/>
      <c r="AN1006" s="3"/>
      <c r="AO1006" s="3"/>
      <c r="AP1006" s="3"/>
      <c r="AQ1006" s="3"/>
      <c r="AR1006" s="3"/>
      <c r="AS1006" s="3"/>
      <c r="AT1006" s="3"/>
      <c r="AU1006" s="3"/>
      <c r="AV1006" s="3"/>
      <c r="AW1006" s="3"/>
      <c r="AX1006" s="3"/>
      <c r="AY1006" s="3"/>
      <c r="AZ1006" s="3"/>
      <c r="BA1006" s="3"/>
      <c r="BB1006" s="3"/>
      <c r="BC1006" s="3"/>
      <c r="BD1006" s="3"/>
      <c r="BE1006" s="3"/>
      <c r="BF1006" s="3"/>
      <c r="BG1006" s="3"/>
      <c r="BH1006" s="3"/>
      <c r="BI1006" s="3"/>
      <c r="BJ1006" s="3"/>
      <c r="BK1006" s="3"/>
      <c r="BL1006" s="3"/>
      <c r="BM1006" s="3"/>
      <c r="BN1006" s="3"/>
      <c r="BO1006" s="3"/>
      <c r="BP1006" s="3"/>
      <c r="BQ1006" s="3"/>
      <c r="BR1006" s="3"/>
      <c r="BS1006" s="3"/>
      <c r="BT1006" s="3"/>
      <c r="BU1006" s="3"/>
      <c r="BV1006" s="3"/>
      <c r="BW1006" s="3"/>
      <c r="BX1006" s="3"/>
      <c r="BY1006" s="3"/>
      <c r="BZ1006" s="3"/>
      <c r="CA1006" s="3"/>
      <c r="CB1006" s="3"/>
      <c r="CC1006" s="3"/>
      <c r="CD1006" s="3"/>
      <c r="CE1006" s="3"/>
      <c r="CF1006" s="3"/>
      <c r="CG1006" s="3"/>
      <c r="CH1006" s="3"/>
      <c r="CI1006" s="3"/>
      <c r="CJ1006" s="3"/>
      <c r="CK1006" s="3"/>
      <c r="CL1006" s="3"/>
      <c r="CM1006" s="3"/>
      <c r="CN1006" s="3"/>
      <c r="CO1006" s="3"/>
      <c r="CP1006" s="3"/>
      <c r="CQ1006" s="3"/>
      <c r="CR1006" s="3"/>
      <c r="CS1006" s="3"/>
      <c r="CT1006" s="3"/>
      <c r="CU1006" s="3"/>
      <c r="CV1006" s="3"/>
      <c r="CW1006" s="3"/>
      <c r="CX1006" s="3"/>
      <c r="CY1006" s="3"/>
      <c r="CZ1006" s="3"/>
      <c r="DA1006" s="3"/>
      <c r="DB1006" s="3"/>
      <c r="DC1006" s="3"/>
      <c r="DD1006" s="3"/>
      <c r="DE1006" s="3"/>
      <c r="DF1006" s="3"/>
      <c r="DG1006" s="3"/>
      <c r="DH1006" s="3"/>
      <c r="DI1006" s="3"/>
      <c r="DJ1006" s="3"/>
      <c r="DK1006" s="3"/>
      <c r="DL1006" s="3"/>
      <c r="DM1006" s="3"/>
      <c r="DN1006" s="3"/>
      <c r="DO1006" s="3"/>
      <c r="DP1006" s="3"/>
      <c r="DQ1006" s="3"/>
      <c r="DR1006" s="3"/>
      <c r="DS1006" s="3"/>
      <c r="DT1006" s="3"/>
      <c r="DU1006" s="3"/>
      <c r="DV1006" s="3"/>
      <c r="DW1006" s="3"/>
      <c r="DX1006" s="3"/>
      <c r="DY1006" s="3"/>
      <c r="DZ1006" s="3"/>
      <c r="EA1006" s="3"/>
      <c r="EB1006" s="3"/>
      <c r="EC1006" s="3"/>
      <c r="ED1006" s="3"/>
      <c r="EE1006" s="3"/>
      <c r="EF1006" s="3"/>
      <c r="EG1006" s="3"/>
      <c r="EH1006" s="3"/>
      <c r="EI1006" s="3"/>
      <c r="EJ1006" s="3"/>
      <c r="EK1006" s="3"/>
      <c r="EL1006" s="3"/>
      <c r="EM1006" s="3"/>
      <c r="EN1006" s="3"/>
      <c r="EO1006" s="3"/>
      <c r="EP1006" s="3"/>
      <c r="EQ1006" s="3"/>
      <c r="ER1006" s="3"/>
      <c r="ES1006" s="3"/>
      <c r="ET1006" s="3"/>
      <c r="EU1006" s="3"/>
      <c r="EV1006" s="3"/>
      <c r="EW1006" s="3"/>
      <c r="EX1006" s="3"/>
      <c r="EY1006" s="3"/>
      <c r="EZ1006" s="3"/>
      <c r="FA1006" s="3"/>
      <c r="FB1006" s="3"/>
      <c r="FC1006" s="3"/>
      <c r="FD1006" s="3"/>
      <c r="FE1006" s="3"/>
      <c r="FF1006" s="3"/>
      <c r="FG1006" s="3"/>
      <c r="FH1006" s="3"/>
      <c r="FI1006" s="3"/>
      <c r="FJ1006" s="3"/>
      <c r="FK1006" s="3"/>
      <c r="FL1006" s="3"/>
      <c r="FM1006" s="3"/>
      <c r="FN1006" s="3"/>
      <c r="FO1006" s="3"/>
      <c r="FP1006" s="3"/>
      <c r="FQ1006" s="3"/>
      <c r="FR1006" s="3"/>
      <c r="FS1006" s="3"/>
      <c r="FT1006" s="3"/>
      <c r="FU1006" s="3"/>
      <c r="FV1006" s="3"/>
      <c r="FW1006" s="3"/>
      <c r="FX1006" s="3"/>
      <c r="FY1006" s="3"/>
      <c r="FZ1006" s="3"/>
      <c r="GA1006" s="3"/>
      <c r="GB1006" s="3"/>
      <c r="GC1006" s="3"/>
      <c r="GD1006" s="3"/>
      <c r="GE1006" s="3"/>
      <c r="GF1006" s="3"/>
      <c r="GG1006" s="3"/>
      <c r="GH1006" s="3"/>
      <c r="GI1006" s="3"/>
      <c r="GJ1006" s="3"/>
      <c r="GK1006" s="3"/>
      <c r="GL1006" s="3"/>
      <c r="GM1006" s="3"/>
      <c r="GN1006" s="3"/>
      <c r="GO1006" s="3"/>
      <c r="GP1006" s="3"/>
      <c r="GQ1006" s="3"/>
      <c r="GR1006" s="3"/>
      <c r="GS1006" s="3"/>
      <c r="GT1006" s="3"/>
      <c r="GU1006" s="3"/>
      <c r="GV1006" s="3"/>
      <c r="GW1006" s="3"/>
      <c r="GX1006" s="3"/>
      <c r="GY1006" s="3"/>
      <c r="GZ1006" s="3"/>
      <c r="HA1006" s="3"/>
      <c r="HB1006" s="3"/>
      <c r="HC1006" s="3"/>
      <c r="HD1006" s="3"/>
      <c r="HE1006" s="3"/>
      <c r="HF1006" s="3"/>
      <c r="HG1006" s="3"/>
      <c r="HH1006" s="3"/>
      <c r="HI1006" s="3"/>
      <c r="HJ1006" s="3"/>
      <c r="HK1006" s="3"/>
      <c r="HL1006" s="3"/>
      <c r="HM1006" s="3"/>
      <c r="HN1006" s="3"/>
      <c r="HO1006" s="3"/>
      <c r="HP1006" s="3"/>
      <c r="HQ1006" s="3"/>
      <c r="HR1006" s="3"/>
      <c r="HS1006" s="3"/>
      <c r="HT1006" s="3"/>
      <c r="HU1006" s="3"/>
      <c r="HV1006" s="3"/>
      <c r="HW1006" s="3"/>
      <c r="HX1006" s="3"/>
      <c r="HY1006" s="3"/>
      <c r="HZ1006" s="3"/>
      <c r="IA1006" s="3"/>
      <c r="IB1006" s="3"/>
      <c r="IC1006" s="3"/>
      <c r="ID1006" s="3"/>
      <c r="IE1006" s="3"/>
      <c r="IF1006" s="3"/>
      <c r="IG1006" s="3"/>
      <c r="IH1006" s="3"/>
      <c r="II1006" s="3"/>
      <c r="IJ1006" s="3"/>
      <c r="IK1006" s="3"/>
      <c r="IL1006" s="3"/>
      <c r="IM1006" s="3"/>
      <c r="IN1006" s="3"/>
      <c r="IO1006" s="3"/>
      <c r="IP1006" s="3"/>
      <c r="IQ1006" s="3"/>
      <c r="IR1006" s="3"/>
      <c r="IS1006" s="3"/>
      <c r="IT1006" s="3"/>
      <c r="IU1006" s="3"/>
      <c r="IV1006" s="3"/>
      <c r="IW1006" s="3"/>
      <c r="IX1006" s="3"/>
      <c r="IY1006" s="3"/>
      <c r="IZ1006" s="3"/>
      <c r="JA1006" s="3"/>
      <c r="JB1006" s="3"/>
      <c r="JC1006" s="3"/>
      <c r="JD1006" s="3"/>
      <c r="JE1006" s="3"/>
      <c r="JF1006" s="3"/>
      <c r="JG1006" s="3"/>
      <c r="JH1006" s="3"/>
      <c r="JI1006" s="3"/>
      <c r="JJ1006" s="3"/>
      <c r="JK1006" s="3"/>
      <c r="JL1006" s="3"/>
      <c r="JM1006" s="3"/>
      <c r="JN1006" s="3"/>
      <c r="JO1006" s="3"/>
      <c r="JP1006" s="3"/>
      <c r="JQ1006" s="3"/>
      <c r="JR1006" s="3"/>
      <c r="JS1006" s="3"/>
      <c r="JT1006" s="3"/>
      <c r="JU1006" s="3"/>
      <c r="JV1006" s="3"/>
      <c r="JW1006" s="3"/>
      <c r="JX1006" s="3"/>
      <c r="JY1006" s="3"/>
      <c r="JZ1006" s="3"/>
      <c r="KA1006" s="3"/>
      <c r="KB1006" s="3"/>
      <c r="KC1006" s="3"/>
      <c r="KD1006" s="3"/>
      <c r="KE1006" s="3"/>
      <c r="KF1006" s="3"/>
      <c r="KG1006" s="3"/>
      <c r="KH1006" s="3"/>
      <c r="KI1006" s="3"/>
      <c r="KJ1006" s="3"/>
      <c r="KK1006" s="3"/>
      <c r="KL1006" s="3"/>
      <c r="KM1006" s="3"/>
      <c r="KN1006" s="3"/>
      <c r="KO1006" s="3"/>
      <c r="KP1006" s="3"/>
      <c r="KQ1006" s="3"/>
      <c r="KR1006" s="3"/>
      <c r="KS1006" s="3"/>
      <c r="KT1006" s="3"/>
      <c r="KU1006" s="3"/>
      <c r="KV1006" s="3"/>
      <c r="KW1006" s="3"/>
      <c r="KX1006" s="3"/>
      <c r="KY1006" s="3"/>
      <c r="KZ1006" s="3"/>
      <c r="LA1006" s="3"/>
      <c r="LB1006" s="3"/>
      <c r="LC1006" s="3"/>
      <c r="LD1006" s="3"/>
      <c r="LE1006" s="3"/>
      <c r="LF1006" s="3"/>
      <c r="LG1006" s="3"/>
      <c r="LH1006" s="3"/>
      <c r="LI1006" s="3"/>
      <c r="LJ1006" s="3"/>
      <c r="LK1006" s="3"/>
      <c r="LL1006" s="3"/>
      <c r="LM1006" s="3"/>
      <c r="LN1006" s="3"/>
      <c r="LO1006" s="3"/>
      <c r="LP1006" s="3"/>
      <c r="LQ1006" s="3"/>
      <c r="LR1006" s="3"/>
      <c r="LS1006" s="3"/>
      <c r="LT1006" s="3"/>
      <c r="LU1006" s="3"/>
      <c r="LV1006" s="3"/>
      <c r="LW1006" s="3"/>
      <c r="LX1006" s="3"/>
      <c r="LY1006" s="3"/>
      <c r="LZ1006" s="3"/>
      <c r="MA1006" s="3"/>
      <c r="MB1006" s="3"/>
      <c r="MC1006" s="3"/>
      <c r="MD1006" s="3"/>
      <c r="ME1006" s="3"/>
      <c r="MF1006" s="3"/>
      <c r="MG1006" s="3"/>
      <c r="MH1006" s="3"/>
      <c r="MI1006" s="3"/>
      <c r="MJ1006" s="3"/>
      <c r="MK1006" s="3"/>
      <c r="ML1006" s="3"/>
      <c r="MM1006" s="3"/>
      <c r="MN1006" s="3"/>
      <c r="MO1006" s="3"/>
      <c r="MP1006" s="3"/>
      <c r="MQ1006" s="3"/>
      <c r="MR1006" s="3"/>
      <c r="MS1006" s="3"/>
      <c r="MT1006" s="3"/>
      <c r="MU1006" s="3"/>
      <c r="MV1006" s="3"/>
      <c r="MW1006" s="3"/>
      <c r="MX1006" s="3"/>
      <c r="MY1006" s="3"/>
      <c r="MZ1006" s="3"/>
      <c r="NA1006" s="3"/>
      <c r="NB1006" s="3"/>
      <c r="NC1006" s="3"/>
      <c r="ND1006" s="3"/>
      <c r="NE1006" s="3"/>
      <c r="NF1006" s="3"/>
      <c r="NG1006" s="3"/>
      <c r="NH1006" s="3"/>
      <c r="NI1006" s="3"/>
      <c r="NJ1006" s="3"/>
      <c r="NK1006" s="3"/>
      <c r="NL1006" s="3"/>
      <c r="NM1006" s="3"/>
      <c r="NN1006" s="3"/>
      <c r="NO1006" s="3"/>
      <c r="NP1006" s="3"/>
      <c r="NQ1006" s="3"/>
      <c r="NR1006" s="3"/>
      <c r="NS1006" s="3"/>
      <c r="NT1006" s="3"/>
      <c r="NU1006" s="3"/>
      <c r="NV1006" s="3"/>
      <c r="NW1006" s="3"/>
      <c r="NX1006" s="3"/>
      <c r="NY1006" s="3"/>
      <c r="NZ1006" s="3"/>
      <c r="OA1006" s="3"/>
      <c r="OB1006" s="3"/>
      <c r="OC1006" s="3"/>
      <c r="OD1006" s="3"/>
      <c r="OE1006" s="3"/>
      <c r="OF1006" s="3"/>
      <c r="OG1006" s="3"/>
      <c r="OH1006" s="3"/>
      <c r="OI1006" s="3"/>
      <c r="OJ1006" s="3"/>
      <c r="OK1006" s="3"/>
      <c r="OL1006" s="3"/>
      <c r="OM1006" s="3"/>
      <c r="ON1006" s="3"/>
      <c r="OO1006" s="3"/>
      <c r="OP1006" s="3"/>
      <c r="OQ1006" s="3"/>
      <c r="OR1006" s="3"/>
      <c r="OS1006" s="3"/>
      <c r="OT1006" s="3"/>
      <c r="OU1006" s="3"/>
      <c r="OV1006" s="3"/>
      <c r="OW1006" s="3"/>
      <c r="OX1006" s="3"/>
      <c r="OY1006" s="3"/>
      <c r="OZ1006" s="3"/>
      <c r="PA1006" s="3"/>
      <c r="PB1006" s="3"/>
      <c r="PC1006" s="3"/>
      <c r="PD1006" s="3"/>
      <c r="PE1006" s="3"/>
      <c r="PF1006" s="3"/>
      <c r="PG1006" s="3"/>
      <c r="PH1006" s="3"/>
      <c r="PI1006" s="3"/>
      <c r="PJ1006" s="3"/>
      <c r="PK1006" s="3"/>
      <c r="PL1006" s="3"/>
      <c r="PM1006" s="3"/>
      <c r="PN1006" s="3"/>
      <c r="PO1006" s="3"/>
      <c r="PP1006" s="3"/>
      <c r="PQ1006" s="3"/>
      <c r="PR1006" s="3"/>
      <c r="PS1006" s="3"/>
      <c r="PT1006" s="3"/>
      <c r="PU1006" s="3"/>
      <c r="PV1006" s="3"/>
      <c r="PW1006" s="3"/>
      <c r="PX1006" s="3"/>
      <c r="PY1006" s="3"/>
      <c r="PZ1006" s="3"/>
      <c r="QA1006" s="3"/>
      <c r="QB1006" s="3"/>
      <c r="QC1006" s="3"/>
      <c r="QD1006" s="3"/>
      <c r="QE1006" s="3"/>
      <c r="QF1006" s="3"/>
      <c r="QG1006" s="3"/>
      <c r="QH1006" s="3"/>
      <c r="QI1006" s="3"/>
      <c r="QJ1006" s="3"/>
      <c r="QK1006" s="3"/>
      <c r="QL1006" s="3"/>
      <c r="QM1006" s="3"/>
      <c r="QN1006" s="3"/>
      <c r="QO1006" s="3"/>
      <c r="QP1006" s="3"/>
      <c r="QQ1006" s="3"/>
      <c r="QR1006" s="3"/>
      <c r="QS1006" s="3"/>
      <c r="QT1006" s="3"/>
      <c r="QU1006" s="3"/>
      <c r="QV1006" s="3"/>
      <c r="QW1006" s="3"/>
      <c r="QX1006" s="3"/>
      <c r="QY1006" s="3"/>
      <c r="QZ1006" s="3"/>
      <c r="RA1006" s="3"/>
      <c r="RB1006" s="3"/>
      <c r="RC1006" s="3"/>
      <c r="RD1006" s="3"/>
      <c r="RE1006" s="3"/>
      <c r="RF1006" s="3"/>
      <c r="RG1006" s="3"/>
      <c r="RH1006" s="3"/>
      <c r="RI1006" s="3"/>
      <c r="RJ1006" s="3"/>
      <c r="RK1006" s="3"/>
      <c r="RL1006" s="3"/>
      <c r="RM1006" s="3"/>
      <c r="RN1006" s="3"/>
      <c r="RO1006" s="3"/>
      <c r="RP1006" s="3"/>
      <c r="RQ1006" s="3"/>
      <c r="RR1006" s="3"/>
      <c r="RS1006" s="3"/>
      <c r="RT1006" s="3"/>
      <c r="RU1006" s="3"/>
      <c r="RV1006" s="3"/>
      <c r="RW1006" s="3"/>
      <c r="RX1006" s="3"/>
      <c r="RY1006" s="3"/>
      <c r="RZ1006" s="3"/>
      <c r="SA1006" s="3"/>
      <c r="SB1006" s="3"/>
      <c r="SC1006" s="3"/>
      <c r="SD1006" s="3"/>
      <c r="SE1006" s="3"/>
      <c r="SF1006" s="3"/>
      <c r="SG1006" s="3"/>
      <c r="SH1006" s="3"/>
      <c r="SI1006" s="3"/>
      <c r="SJ1006" s="3"/>
      <c r="SK1006" s="3"/>
      <c r="SL1006" s="3"/>
      <c r="SM1006" s="3"/>
      <c r="SN1006" s="3"/>
      <c r="SO1006" s="3"/>
      <c r="SP1006" s="3"/>
      <c r="SQ1006" s="3"/>
      <c r="SR1006" s="3"/>
      <c r="SS1006" s="3"/>
      <c r="ST1006" s="3"/>
      <c r="SU1006" s="3"/>
      <c r="SV1006" s="3"/>
      <c r="SW1006" s="3"/>
      <c r="SX1006" s="3"/>
      <c r="SY1006" s="3"/>
      <c r="SZ1006" s="3"/>
      <c r="TA1006" s="3"/>
      <c r="TB1006" s="3"/>
      <c r="TC1006" s="3"/>
      <c r="TD1006" s="3"/>
      <c r="TE1006" s="3"/>
      <c r="TF1006" s="3"/>
      <c r="TG1006" s="3"/>
      <c r="TH1006" s="3"/>
      <c r="TI1006" s="3"/>
      <c r="TJ1006" s="3"/>
      <c r="TK1006" s="3"/>
      <c r="TL1006" s="3"/>
      <c r="TM1006" s="3"/>
      <c r="TN1006" s="3"/>
      <c r="TO1006" s="3"/>
      <c r="TP1006" s="3"/>
      <c r="TQ1006" s="3"/>
      <c r="TR1006" s="3"/>
      <c r="TS1006" s="3"/>
      <c r="TT1006" s="3"/>
      <c r="TU1006" s="3"/>
      <c r="TV1006" s="3"/>
      <c r="TW1006" s="3"/>
      <c r="TX1006" s="3"/>
      <c r="TY1006" s="3"/>
      <c r="TZ1006" s="3"/>
      <c r="UA1006" s="3"/>
      <c r="UB1006" s="3"/>
      <c r="UC1006" s="3"/>
      <c r="UD1006" s="3"/>
      <c r="UE1006" s="3"/>
      <c r="UF1006" s="3"/>
      <c r="UG1006" s="3"/>
      <c r="UH1006" s="3"/>
      <c r="UI1006" s="3"/>
      <c r="UJ1006" s="3"/>
      <c r="UK1006" s="3"/>
      <c r="UL1006" s="3"/>
      <c r="UM1006" s="3"/>
      <c r="UN1006" s="3"/>
      <c r="UO1006" s="3"/>
      <c r="UP1006" s="3"/>
      <c r="UQ1006" s="3"/>
      <c r="UR1006" s="3"/>
      <c r="US1006" s="3"/>
      <c r="UT1006" s="3"/>
      <c r="UU1006" s="3"/>
      <c r="UV1006" s="3"/>
      <c r="UW1006" s="3"/>
      <c r="UX1006" s="3"/>
      <c r="UY1006" s="3"/>
      <c r="UZ1006" s="3"/>
      <c r="VA1006" s="3"/>
      <c r="VB1006" s="3"/>
      <c r="VC1006" s="3"/>
      <c r="VD1006" s="3"/>
      <c r="VE1006" s="3"/>
      <c r="VF1006" s="3"/>
      <c r="VG1006" s="3"/>
      <c r="VH1006" s="3"/>
      <c r="VI1006" s="3"/>
      <c r="VJ1006" s="3"/>
      <c r="VK1006" s="3"/>
      <c r="VL1006" s="3"/>
      <c r="VM1006" s="3"/>
      <c r="VN1006" s="3"/>
      <c r="VO1006" s="3"/>
      <c r="VP1006" s="3"/>
      <c r="VQ1006" s="3"/>
      <c r="VR1006" s="3"/>
      <c r="VS1006" s="3"/>
      <c r="VT1006" s="3"/>
      <c r="VU1006" s="3"/>
      <c r="VV1006" s="3"/>
      <c r="VW1006" s="3"/>
      <c r="VX1006" s="3"/>
      <c r="VY1006" s="3"/>
      <c r="VZ1006" s="3"/>
      <c r="WA1006" s="3"/>
      <c r="WB1006" s="3"/>
      <c r="WC1006" s="3"/>
      <c r="WD1006" s="3"/>
      <c r="WE1006" s="3"/>
      <c r="WF1006" s="3"/>
      <c r="WG1006" s="3"/>
      <c r="WH1006" s="3"/>
      <c r="WI1006" s="3"/>
      <c r="WJ1006" s="3"/>
      <c r="WK1006" s="3"/>
      <c r="WL1006" s="3"/>
      <c r="WM1006" s="3"/>
      <c r="WN1006" s="3"/>
      <c r="WO1006" s="3"/>
      <c r="WP1006" s="3"/>
      <c r="WQ1006" s="3"/>
      <c r="WR1006" s="3"/>
      <c r="WS1006" s="3"/>
      <c r="WT1006" s="3"/>
      <c r="WU1006" s="3"/>
      <c r="WV1006" s="3"/>
      <c r="WW1006" s="3"/>
      <c r="WX1006" s="3"/>
      <c r="WY1006" s="3"/>
      <c r="WZ1006" s="3"/>
      <c r="XA1006" s="3"/>
      <c r="XB1006" s="3"/>
      <c r="XC1006" s="3"/>
      <c r="XD1006" s="3"/>
      <c r="XE1006" s="3"/>
      <c r="XF1006" s="3"/>
      <c r="XG1006" s="3"/>
      <c r="XH1006" s="3"/>
      <c r="XI1006" s="3"/>
      <c r="XJ1006" s="3"/>
      <c r="XK1006" s="3"/>
      <c r="XL1006" s="3"/>
      <c r="XM1006" s="3"/>
      <c r="XN1006" s="3"/>
      <c r="XO1006" s="3"/>
      <c r="XP1006" s="3"/>
      <c r="XQ1006" s="3"/>
      <c r="XR1006" s="3"/>
      <c r="XS1006" s="3"/>
      <c r="XT1006" s="3"/>
      <c r="XU1006" s="3"/>
      <c r="XV1006" s="3"/>
      <c r="XW1006" s="3"/>
      <c r="XX1006" s="3"/>
      <c r="XY1006" s="3"/>
      <c r="XZ1006" s="3"/>
      <c r="YA1006" s="3"/>
      <c r="YB1006" s="3"/>
      <c r="YC1006" s="3"/>
      <c r="YD1006" s="3"/>
      <c r="YE1006" s="3"/>
      <c r="YF1006" s="3"/>
      <c r="YG1006" s="3"/>
      <c r="YH1006" s="3"/>
      <c r="YI1006" s="3"/>
      <c r="YJ1006" s="3"/>
      <c r="YK1006" s="3"/>
      <c r="YL1006" s="3"/>
      <c r="YM1006" s="3"/>
      <c r="YN1006" s="3"/>
      <c r="YO1006" s="3"/>
      <c r="YP1006" s="3"/>
      <c r="YQ1006" s="3"/>
      <c r="YR1006" s="3"/>
      <c r="YS1006" s="3"/>
      <c r="YT1006" s="3"/>
      <c r="YU1006" s="3"/>
      <c r="YV1006" s="3"/>
      <c r="YW1006" s="3"/>
      <c r="YX1006" s="3"/>
      <c r="YY1006" s="3"/>
      <c r="YZ1006" s="3"/>
      <c r="ZA1006" s="3"/>
      <c r="ZB1006" s="3"/>
      <c r="ZC1006" s="3"/>
      <c r="ZD1006" s="3"/>
      <c r="ZE1006" s="3"/>
      <c r="ZF1006" s="3"/>
      <c r="ZG1006" s="3"/>
      <c r="ZH1006" s="3"/>
      <c r="ZI1006" s="3"/>
      <c r="ZJ1006" s="3"/>
      <c r="ZK1006" s="3"/>
      <c r="ZL1006" s="3"/>
      <c r="ZM1006" s="3"/>
      <c r="ZN1006" s="3"/>
      <c r="ZO1006" s="3"/>
      <c r="ZP1006" s="3"/>
      <c r="ZQ1006" s="3"/>
      <c r="ZR1006" s="3"/>
      <c r="ZS1006" s="3"/>
      <c r="ZT1006" s="3"/>
      <c r="ZU1006" s="3"/>
      <c r="ZV1006" s="3"/>
      <c r="ZW1006" s="3"/>
      <c r="ZX1006" s="3"/>
      <c r="ZY1006" s="3"/>
      <c r="ZZ1006" s="3"/>
      <c r="AAA1006" s="3"/>
      <c r="AAB1006" s="3"/>
      <c r="AAC1006" s="3"/>
      <c r="AAD1006" s="3"/>
      <c r="AAE1006" s="3"/>
      <c r="AAF1006" s="3"/>
      <c r="AAG1006" s="3"/>
      <c r="AAH1006" s="3"/>
      <c r="AAI1006" s="3"/>
      <c r="AAJ1006" s="3"/>
      <c r="AAK1006" s="3"/>
      <c r="AAL1006" s="3"/>
      <c r="AAM1006" s="3"/>
      <c r="AAN1006" s="3"/>
      <c r="AAO1006" s="3"/>
      <c r="AAP1006" s="3"/>
      <c r="AAQ1006" s="3"/>
      <c r="AAR1006" s="3"/>
      <c r="AAS1006" s="3"/>
      <c r="AAT1006" s="3"/>
      <c r="AAU1006" s="3"/>
      <c r="AAV1006" s="3"/>
      <c r="AAW1006" s="3"/>
      <c r="AAX1006" s="3"/>
      <c r="AAY1006" s="3"/>
      <c r="AAZ1006" s="3"/>
      <c r="ABA1006" s="3"/>
      <c r="ABB1006" s="3"/>
      <c r="ABC1006" s="3"/>
      <c r="ABD1006" s="3"/>
      <c r="ABE1006" s="3"/>
      <c r="ABF1006" s="3"/>
      <c r="ABG1006" s="3"/>
      <c r="ABH1006" s="3"/>
      <c r="ABI1006" s="3"/>
      <c r="ABJ1006" s="3"/>
      <c r="ABK1006" s="3"/>
      <c r="ABL1006" s="3"/>
      <c r="ABM1006" s="3"/>
      <c r="ABN1006" s="3"/>
      <c r="ABO1006" s="3"/>
      <c r="ABP1006" s="3"/>
      <c r="ABQ1006" s="3"/>
      <c r="ABR1006" s="3"/>
      <c r="ABS1006" s="3"/>
      <c r="ABT1006" s="3"/>
      <c r="ABU1006" s="3"/>
      <c r="ABV1006" s="3"/>
      <c r="ABW1006" s="3"/>
      <c r="ABX1006" s="3"/>
      <c r="ABY1006" s="3"/>
      <c r="ABZ1006" s="3"/>
      <c r="ACA1006" s="3"/>
      <c r="ACB1006" s="3"/>
      <c r="ACC1006" s="3"/>
      <c r="ACD1006" s="3"/>
      <c r="ACE1006" s="3"/>
      <c r="ACF1006" s="3"/>
      <c r="ACG1006" s="3"/>
      <c r="ACH1006" s="3"/>
      <c r="ACI1006" s="3"/>
      <c r="ACJ1006" s="3"/>
      <c r="ACK1006" s="3"/>
      <c r="ACL1006" s="3"/>
      <c r="ACM1006" s="3"/>
      <c r="ACN1006" s="3"/>
      <c r="ACO1006" s="3"/>
      <c r="ACP1006" s="3"/>
      <c r="ACQ1006" s="3"/>
      <c r="ACR1006" s="3"/>
      <c r="ACS1006" s="3"/>
      <c r="ACT1006" s="3"/>
      <c r="ACU1006" s="3"/>
      <c r="ACV1006" s="3"/>
      <c r="ACW1006" s="3"/>
      <c r="ACX1006" s="3"/>
      <c r="ACY1006" s="3"/>
      <c r="ACZ1006" s="3"/>
      <c r="ADA1006" s="3"/>
      <c r="ADB1006" s="3"/>
      <c r="ADC1006" s="3"/>
      <c r="ADD1006" s="3"/>
      <c r="ADE1006" s="3"/>
      <c r="ADF1006" s="3"/>
      <c r="ADG1006" s="3"/>
      <c r="ADH1006" s="3"/>
      <c r="ADI1006" s="3"/>
      <c r="ADJ1006" s="3"/>
      <c r="ADK1006" s="3"/>
      <c r="ADL1006" s="3"/>
      <c r="ADM1006" s="3"/>
      <c r="ADN1006" s="3"/>
      <c r="ADO1006" s="3"/>
      <c r="ADP1006" s="3"/>
      <c r="ADQ1006" s="3"/>
      <c r="ADR1006" s="3"/>
      <c r="ADS1006" s="3"/>
      <c r="ADT1006" s="3"/>
      <c r="ADU1006" s="3"/>
      <c r="ADV1006" s="3"/>
      <c r="ADW1006" s="3"/>
      <c r="ADX1006" s="3"/>
      <c r="ADY1006" s="3"/>
      <c r="ADZ1006" s="3"/>
      <c r="AEA1006" s="3"/>
      <c r="AEB1006" s="3"/>
      <c r="AEC1006" s="3"/>
      <c r="AED1006" s="3"/>
      <c r="AEE1006" s="3"/>
      <c r="AEF1006" s="3"/>
      <c r="AEG1006" s="3"/>
      <c r="AEH1006" s="3"/>
      <c r="AEI1006" s="3"/>
      <c r="AEJ1006" s="3"/>
      <c r="AEK1006" s="3"/>
      <c r="AEL1006" s="3"/>
      <c r="AEM1006" s="3"/>
      <c r="AEN1006" s="3"/>
      <c r="AEO1006" s="3"/>
      <c r="AEP1006" s="3"/>
      <c r="AEQ1006" s="3"/>
      <c r="AER1006" s="3"/>
      <c r="AES1006" s="3"/>
      <c r="AET1006" s="3"/>
      <c r="AEU1006" s="3"/>
      <c r="AEV1006" s="3"/>
      <c r="AEW1006" s="3"/>
      <c r="AEX1006" s="3"/>
      <c r="AEY1006" s="3"/>
      <c r="AEZ1006" s="3"/>
      <c r="AFA1006" s="3"/>
      <c r="AFB1006" s="3"/>
      <c r="AFC1006" s="3"/>
      <c r="AFD1006" s="3"/>
      <c r="AFE1006" s="3"/>
      <c r="AFF1006" s="3"/>
      <c r="AFG1006" s="3"/>
      <c r="AFH1006" s="3"/>
      <c r="AFI1006" s="3"/>
      <c r="AFJ1006" s="3"/>
      <c r="AFK1006" s="3"/>
      <c r="AFL1006" s="3"/>
      <c r="AFM1006" s="3"/>
      <c r="AFN1006" s="3"/>
      <c r="AFO1006" s="3"/>
      <c r="AFP1006" s="3"/>
      <c r="AFQ1006" s="3"/>
      <c r="AFR1006" s="3"/>
      <c r="AFS1006" s="3"/>
      <c r="AFT1006" s="3"/>
      <c r="AFU1006" s="3"/>
      <c r="AFV1006" s="3"/>
      <c r="AFW1006" s="3"/>
      <c r="AFX1006" s="3"/>
      <c r="AFY1006" s="3"/>
      <c r="AFZ1006" s="3"/>
      <c r="AGA1006" s="3"/>
      <c r="AGB1006" s="3"/>
      <c r="AGC1006" s="3"/>
      <c r="AGD1006" s="3"/>
      <c r="AGE1006" s="3"/>
      <c r="AGF1006" s="3"/>
      <c r="AGG1006" s="3"/>
      <c r="AGH1006" s="3"/>
      <c r="AGI1006" s="3"/>
      <c r="AGJ1006" s="3"/>
      <c r="AGK1006" s="3"/>
      <c r="AGL1006" s="3"/>
      <c r="AGM1006" s="3"/>
      <c r="AGN1006" s="3"/>
      <c r="AGO1006" s="3"/>
      <c r="AGP1006" s="3"/>
      <c r="AGQ1006" s="3"/>
      <c r="AGR1006" s="3"/>
      <c r="AGS1006" s="3"/>
      <c r="AGT1006" s="3"/>
      <c r="AGU1006" s="3"/>
      <c r="AGV1006" s="3"/>
      <c r="AGW1006" s="3"/>
      <c r="AGX1006" s="3"/>
      <c r="AGY1006" s="3"/>
      <c r="AGZ1006" s="3"/>
      <c r="AHA1006" s="3"/>
      <c r="AHB1006" s="3"/>
      <c r="AHC1006" s="3"/>
      <c r="AHD1006" s="3"/>
      <c r="AHE1006" s="3"/>
      <c r="AHF1006" s="3"/>
      <c r="AHG1006" s="3"/>
      <c r="AHH1006" s="3"/>
      <c r="AHI1006" s="3"/>
      <c r="AHJ1006" s="3"/>
      <c r="AHK1006" s="3"/>
      <c r="AHL1006" s="3"/>
      <c r="AHM1006" s="3"/>
      <c r="AHN1006" s="3"/>
      <c r="AHO1006" s="3"/>
      <c r="AHP1006" s="3"/>
      <c r="AHQ1006" s="3"/>
      <c r="AHR1006" s="3"/>
      <c r="AHS1006" s="3"/>
      <c r="AHT1006" s="3"/>
      <c r="AHU1006" s="3"/>
      <c r="AHV1006" s="3"/>
      <c r="AHW1006" s="3"/>
      <c r="AHX1006" s="3"/>
      <c r="AHY1006" s="3"/>
      <c r="AHZ1006" s="3"/>
      <c r="AIA1006" s="3"/>
      <c r="AIB1006" s="3"/>
      <c r="AIC1006" s="3"/>
      <c r="AID1006" s="3"/>
      <c r="AIE1006" s="3"/>
      <c r="AIF1006" s="3"/>
      <c r="AIG1006" s="3"/>
      <c r="AIH1006" s="3"/>
      <c r="AII1006" s="3"/>
      <c r="AIJ1006" s="3"/>
      <c r="AIK1006" s="3"/>
      <c r="AIL1006" s="3"/>
      <c r="AIM1006" s="3"/>
      <c r="AIN1006" s="3"/>
      <c r="AIO1006" s="3"/>
      <c r="AIP1006" s="3"/>
      <c r="AIQ1006" s="3"/>
      <c r="AIR1006" s="3"/>
      <c r="AIS1006" s="3"/>
      <c r="AIT1006" s="3"/>
      <c r="AIU1006" s="3"/>
      <c r="AIV1006" s="3"/>
      <c r="AIW1006" s="3"/>
      <c r="AIX1006" s="3"/>
      <c r="AIY1006" s="3"/>
      <c r="AIZ1006" s="3"/>
      <c r="AJA1006" s="3"/>
      <c r="AJB1006" s="3"/>
      <c r="AJC1006" s="3"/>
      <c r="AJD1006" s="3"/>
      <c r="AJE1006" s="3"/>
      <c r="AJF1006" s="3"/>
      <c r="AJG1006" s="3"/>
      <c r="AJH1006" s="3"/>
      <c r="AJI1006" s="3"/>
      <c r="AJJ1006" s="3"/>
      <c r="AJK1006" s="3"/>
      <c r="AJL1006" s="3"/>
      <c r="AJM1006" s="3"/>
      <c r="AJN1006" s="3"/>
      <c r="AJO1006" s="3"/>
      <c r="AJP1006" s="3"/>
      <c r="AJQ1006" s="3"/>
      <c r="AJR1006" s="3"/>
      <c r="AJS1006" s="3"/>
      <c r="AJT1006" s="3"/>
      <c r="AJU1006" s="3"/>
      <c r="AJV1006" s="3"/>
      <c r="AJW1006" s="3"/>
      <c r="AJX1006" s="3"/>
      <c r="AJY1006" s="3"/>
      <c r="AJZ1006" s="3"/>
      <c r="AKA1006" s="3"/>
      <c r="AKB1006" s="3"/>
      <c r="AKC1006" s="3"/>
      <c r="AKD1006" s="3"/>
      <c r="AKE1006" s="3"/>
      <c r="AKF1006" s="3"/>
      <c r="AKG1006" s="3"/>
      <c r="AKH1006" s="3"/>
      <c r="AKI1006" s="3"/>
      <c r="AKJ1006" s="3"/>
      <c r="AKK1006" s="3"/>
      <c r="AKL1006" s="3"/>
      <c r="AKM1006" s="3"/>
      <c r="AKN1006" s="3"/>
      <c r="AKO1006" s="3"/>
      <c r="AKP1006" s="3"/>
      <c r="AKQ1006" s="3"/>
      <c r="AKR1006" s="3"/>
      <c r="AKS1006" s="3"/>
      <c r="AKT1006" s="3"/>
      <c r="AKU1006" s="3"/>
      <c r="AKV1006" s="3"/>
      <c r="AKW1006" s="3"/>
      <c r="AKX1006" s="3"/>
      <c r="AKY1006" s="3"/>
      <c r="AKZ1006" s="3"/>
      <c r="ALA1006" s="3"/>
      <c r="ALB1006" s="3"/>
      <c r="ALC1006" s="3"/>
      <c r="ALD1006" s="3"/>
      <c r="ALE1006" s="3"/>
      <c r="ALF1006" s="3"/>
      <c r="ALG1006" s="3"/>
      <c r="ALH1006" s="3"/>
      <c r="ALI1006" s="3"/>
      <c r="ALJ1006" s="3"/>
      <c r="ALK1006" s="3"/>
      <c r="ALL1006" s="3"/>
      <c r="ALM1006" s="3"/>
      <c r="ALN1006" s="3"/>
      <c r="ALO1006" s="3"/>
      <c r="ALP1006" s="3"/>
      <c r="ALQ1006" s="3"/>
      <c r="ALR1006" s="3"/>
      <c r="ALS1006" s="3"/>
      <c r="ALT1006" s="3"/>
      <c r="ALU1006" s="3"/>
      <c r="ALV1006" s="3"/>
      <c r="ALW1006" s="3"/>
      <c r="ALX1006" s="3"/>
      <c r="ALY1006" s="3"/>
      <c r="ALZ1006" s="3"/>
      <c r="AMA1006" s="3"/>
      <c r="AMB1006" s="3"/>
      <c r="AMC1006" s="3"/>
      <c r="AMD1006" s="3"/>
      <c r="AME1006" s="3"/>
      <c r="AMF1006" s="3"/>
      <c r="AMG1006" s="3"/>
      <c r="AMH1006" s="3"/>
      <c r="AMI1006" s="3"/>
      <c r="AMJ1006" s="3"/>
      <c r="AMK1006" s="3"/>
      <c r="AML1006" s="3"/>
      <c r="AMM1006" s="3"/>
      <c r="AMN1006" s="3"/>
      <c r="AMO1006" s="3"/>
      <c r="AMP1006" s="3"/>
      <c r="AMQ1006" s="3"/>
      <c r="AMR1006" s="3"/>
      <c r="AMS1006" s="3"/>
      <c r="AMT1006" s="3"/>
      <c r="AMU1006" s="3"/>
      <c r="AMV1006" s="3"/>
      <c r="AMW1006" s="3"/>
      <c r="AMX1006" s="3"/>
      <c r="AMY1006" s="3"/>
      <c r="AMZ1006" s="3"/>
      <c r="ANA1006" s="3"/>
      <c r="ANB1006" s="3"/>
      <c r="ANC1006" s="3"/>
      <c r="AND1006" s="3"/>
      <c r="ANE1006" s="3"/>
      <c r="ANF1006" s="3"/>
      <c r="ANG1006" s="3"/>
      <c r="ANH1006" s="3"/>
      <c r="ANI1006" s="3"/>
      <c r="ANJ1006" s="3"/>
      <c r="ANK1006" s="3"/>
      <c r="ANL1006" s="3"/>
      <c r="ANM1006" s="3"/>
      <c r="ANN1006" s="3"/>
      <c r="ANO1006" s="3"/>
      <c r="ANP1006" s="3"/>
      <c r="ANQ1006" s="3"/>
      <c r="ANR1006" s="3"/>
      <c r="ANS1006" s="3"/>
      <c r="ANT1006" s="3"/>
      <c r="ANU1006" s="3"/>
      <c r="ANV1006" s="3"/>
      <c r="ANW1006" s="3"/>
      <c r="ANX1006" s="3"/>
      <c r="ANY1006" s="3"/>
      <c r="ANZ1006" s="3"/>
      <c r="AOA1006" s="3"/>
      <c r="AOB1006" s="3"/>
      <c r="AOC1006" s="3"/>
      <c r="AOD1006" s="3"/>
      <c r="AOE1006" s="3"/>
      <c r="AOF1006" s="3"/>
      <c r="AOG1006" s="3"/>
      <c r="AOH1006" s="3"/>
      <c r="AOI1006" s="3"/>
      <c r="AOJ1006" s="3"/>
      <c r="AOK1006" s="3"/>
      <c r="AOL1006" s="3"/>
      <c r="AOM1006" s="3"/>
      <c r="AON1006" s="3"/>
      <c r="AOO1006" s="3"/>
      <c r="AOP1006" s="3"/>
      <c r="AOQ1006" s="3"/>
      <c r="AOR1006" s="3"/>
      <c r="AOS1006" s="3"/>
      <c r="AOT1006" s="3"/>
      <c r="AOU1006" s="3"/>
      <c r="AOV1006" s="3"/>
      <c r="AOW1006" s="3"/>
      <c r="AOX1006" s="3"/>
      <c r="AOY1006" s="3"/>
      <c r="AOZ1006" s="3"/>
      <c r="APA1006" s="3"/>
      <c r="APB1006" s="3"/>
      <c r="APC1006" s="3"/>
      <c r="APD1006" s="3"/>
      <c r="APE1006" s="3"/>
      <c r="APF1006" s="3"/>
      <c r="APG1006" s="3"/>
      <c r="APH1006" s="3"/>
      <c r="API1006" s="3"/>
      <c r="APJ1006" s="3"/>
      <c r="APK1006" s="3"/>
      <c r="APL1006" s="3"/>
      <c r="APM1006" s="3"/>
      <c r="APN1006" s="3"/>
      <c r="APO1006" s="3"/>
      <c r="APP1006" s="3"/>
      <c r="APQ1006" s="3"/>
      <c r="APR1006" s="3"/>
      <c r="APS1006" s="3"/>
      <c r="APT1006" s="3"/>
      <c r="APU1006" s="3"/>
      <c r="APV1006" s="3"/>
      <c r="APW1006" s="3"/>
      <c r="APX1006" s="3"/>
      <c r="APY1006" s="3"/>
      <c r="APZ1006" s="3"/>
      <c r="AQA1006" s="3"/>
      <c r="AQB1006" s="3"/>
      <c r="AQC1006" s="3"/>
      <c r="AQD1006" s="3"/>
      <c r="AQE1006" s="3"/>
      <c r="AQF1006" s="3"/>
      <c r="AQG1006" s="3"/>
      <c r="AQH1006" s="3"/>
      <c r="AQI1006" s="3"/>
      <c r="AQJ1006" s="3"/>
      <c r="AQK1006" s="3"/>
      <c r="AQL1006" s="3"/>
      <c r="AQM1006" s="3"/>
      <c r="AQN1006" s="3"/>
      <c r="AQO1006" s="3"/>
      <c r="AQP1006" s="3"/>
      <c r="AQQ1006" s="3"/>
      <c r="AQR1006" s="3"/>
      <c r="AQS1006" s="3"/>
      <c r="AQT1006" s="3"/>
      <c r="AQU1006" s="3"/>
      <c r="AQV1006" s="3"/>
      <c r="AQW1006" s="3"/>
      <c r="AQX1006" s="3"/>
      <c r="AQY1006" s="3"/>
      <c r="AQZ1006" s="3"/>
      <c r="ARA1006" s="3"/>
      <c r="ARB1006" s="3"/>
      <c r="ARC1006" s="3"/>
      <c r="ARD1006" s="3"/>
      <c r="ARE1006" s="3"/>
      <c r="ARF1006" s="3"/>
      <c r="ARG1006" s="3"/>
      <c r="ARH1006" s="3"/>
      <c r="ARI1006" s="3"/>
      <c r="ARJ1006" s="3"/>
      <c r="ARK1006" s="3"/>
      <c r="ARL1006" s="3"/>
      <c r="ARM1006" s="3"/>
      <c r="ARN1006" s="3"/>
      <c r="ARO1006" s="3"/>
      <c r="ARP1006" s="3"/>
      <c r="ARQ1006" s="3"/>
      <c r="ARR1006" s="3"/>
      <c r="ARS1006" s="3"/>
      <c r="ART1006" s="3"/>
      <c r="ARU1006" s="3"/>
      <c r="ARV1006" s="3"/>
      <c r="ARW1006" s="3"/>
      <c r="ARX1006" s="3"/>
      <c r="ARY1006" s="3"/>
      <c r="ARZ1006" s="3"/>
      <c r="ASA1006" s="3"/>
      <c r="ASB1006" s="3"/>
      <c r="ASC1006" s="3"/>
      <c r="ASD1006" s="3"/>
      <c r="ASE1006" s="3"/>
      <c r="ASF1006" s="3"/>
      <c r="ASG1006" s="3"/>
      <c r="ASH1006" s="3"/>
      <c r="ASI1006" s="3"/>
      <c r="ASJ1006" s="3"/>
      <c r="ASK1006" s="3"/>
      <c r="ASL1006" s="3"/>
      <c r="ASM1006" s="3"/>
      <c r="ASN1006" s="3"/>
      <c r="ASO1006" s="3"/>
      <c r="ASP1006" s="3"/>
      <c r="ASQ1006" s="3"/>
      <c r="ASR1006" s="3"/>
      <c r="ASS1006" s="3"/>
      <c r="AST1006" s="3"/>
      <c r="ASU1006" s="3"/>
      <c r="ASV1006" s="3"/>
      <c r="ASW1006" s="3"/>
      <c r="ASX1006" s="3"/>
      <c r="ASY1006" s="3"/>
      <c r="ASZ1006" s="3"/>
      <c r="ATA1006" s="3"/>
      <c r="ATB1006" s="3"/>
      <c r="ATC1006" s="3"/>
      <c r="ATD1006" s="3"/>
      <c r="ATE1006" s="3"/>
      <c r="ATF1006" s="3"/>
      <c r="ATG1006" s="3"/>
      <c r="ATH1006" s="3"/>
      <c r="ATI1006" s="3"/>
      <c r="ATJ1006" s="3"/>
      <c r="ATK1006" s="3"/>
      <c r="ATL1006" s="3"/>
      <c r="ATM1006" s="3"/>
      <c r="ATN1006" s="3"/>
      <c r="ATO1006" s="3"/>
      <c r="ATP1006" s="3"/>
      <c r="ATQ1006" s="3"/>
      <c r="ATR1006" s="3"/>
      <c r="ATS1006" s="3"/>
      <c r="ATT1006" s="3"/>
      <c r="ATU1006" s="3"/>
      <c r="ATV1006" s="3"/>
      <c r="ATW1006" s="3"/>
      <c r="ATX1006" s="3"/>
      <c r="ATY1006" s="3"/>
      <c r="ATZ1006" s="3"/>
      <c r="AUA1006" s="3"/>
      <c r="AUB1006" s="3"/>
      <c r="AUC1006" s="3"/>
      <c r="AUD1006" s="3"/>
      <c r="AUE1006" s="3"/>
      <c r="AUF1006" s="3"/>
      <c r="AUG1006" s="3"/>
      <c r="AUH1006" s="3"/>
      <c r="AUI1006" s="3"/>
      <c r="AUJ1006" s="3"/>
      <c r="AUK1006" s="3"/>
      <c r="AUL1006" s="3"/>
      <c r="AUM1006" s="3"/>
      <c r="AUN1006" s="3"/>
      <c r="AUO1006" s="3"/>
      <c r="AUP1006" s="3"/>
      <c r="AUQ1006" s="3"/>
      <c r="AUR1006" s="3"/>
      <c r="AUS1006" s="3"/>
      <c r="AUT1006" s="3"/>
      <c r="AUU1006" s="3"/>
      <c r="AUV1006" s="3"/>
      <c r="AUW1006" s="3"/>
      <c r="AUX1006" s="3"/>
      <c r="AUY1006" s="3"/>
      <c r="AUZ1006" s="3"/>
      <c r="AVA1006" s="3"/>
      <c r="AVB1006" s="3"/>
      <c r="AVC1006" s="3"/>
      <c r="AVD1006" s="3"/>
      <c r="AVE1006" s="3"/>
      <c r="AVF1006" s="3"/>
      <c r="AVG1006" s="3"/>
      <c r="AVH1006" s="3"/>
      <c r="AVI1006" s="3"/>
      <c r="AVJ1006" s="3"/>
      <c r="AVK1006" s="3"/>
      <c r="AVL1006" s="3"/>
      <c r="AVM1006" s="3"/>
      <c r="AVN1006" s="3"/>
      <c r="AVO1006" s="3"/>
      <c r="AVP1006" s="3"/>
      <c r="AVQ1006" s="3"/>
      <c r="AVR1006" s="3"/>
      <c r="AVS1006" s="3"/>
      <c r="AVT1006" s="3"/>
      <c r="AVU1006" s="3"/>
      <c r="AVV1006" s="3"/>
      <c r="AVW1006" s="3"/>
      <c r="AVX1006" s="3"/>
      <c r="AVY1006" s="3"/>
      <c r="AVZ1006" s="3"/>
      <c r="AWA1006" s="3"/>
      <c r="AWB1006" s="3"/>
      <c r="AWC1006" s="3"/>
      <c r="AWD1006" s="3"/>
      <c r="AWE1006" s="3"/>
      <c r="AWF1006" s="3"/>
      <c r="AWG1006" s="3"/>
      <c r="AWH1006" s="3"/>
      <c r="AWI1006" s="3"/>
      <c r="AWJ1006" s="3"/>
      <c r="AWK1006" s="3"/>
      <c r="AWL1006" s="3"/>
      <c r="AWM1006" s="3"/>
      <c r="AWN1006" s="3"/>
      <c r="AWO1006" s="3"/>
      <c r="AWP1006" s="3"/>
      <c r="AWQ1006" s="3"/>
      <c r="AWR1006" s="3"/>
      <c r="AWS1006" s="3"/>
      <c r="AWT1006" s="3"/>
      <c r="AWU1006" s="3"/>
      <c r="AWV1006" s="3"/>
      <c r="AWW1006" s="3"/>
      <c r="AWX1006" s="3"/>
      <c r="AWY1006" s="3"/>
      <c r="AWZ1006" s="3"/>
      <c r="AXA1006" s="3"/>
      <c r="AXB1006" s="3"/>
      <c r="AXC1006" s="3"/>
      <c r="AXD1006" s="3"/>
      <c r="AXE1006" s="3"/>
      <c r="AXF1006" s="3"/>
      <c r="AXG1006" s="3"/>
      <c r="AXH1006" s="3"/>
      <c r="AXI1006" s="3"/>
      <c r="AXJ1006" s="3"/>
      <c r="AXK1006" s="3"/>
      <c r="AXL1006" s="3"/>
      <c r="AXM1006" s="3"/>
      <c r="AXN1006" s="3"/>
      <c r="AXO1006" s="3"/>
      <c r="AXP1006" s="3"/>
      <c r="AXQ1006" s="3"/>
      <c r="AXR1006" s="3"/>
      <c r="AXS1006" s="3"/>
      <c r="AXT1006" s="3"/>
      <c r="AXU1006" s="3"/>
      <c r="AXV1006" s="3"/>
      <c r="AXW1006" s="3"/>
      <c r="AXX1006" s="3"/>
      <c r="AXY1006" s="3"/>
      <c r="AXZ1006" s="3"/>
      <c r="AYA1006" s="3"/>
      <c r="AYB1006" s="3"/>
      <c r="AYC1006" s="3"/>
      <c r="AYD1006" s="3"/>
      <c r="AYE1006" s="3"/>
      <c r="AYF1006" s="3"/>
      <c r="AYG1006" s="3"/>
      <c r="AYH1006" s="3"/>
      <c r="AYI1006" s="3"/>
      <c r="AYJ1006" s="3"/>
      <c r="AYK1006" s="3"/>
      <c r="AYL1006" s="3"/>
      <c r="AYM1006" s="3"/>
      <c r="AYN1006" s="3"/>
      <c r="AYO1006" s="3"/>
      <c r="AYP1006" s="3"/>
      <c r="AYQ1006" s="3"/>
      <c r="AYR1006" s="3"/>
      <c r="AYS1006" s="3"/>
      <c r="AYT1006" s="3"/>
      <c r="AYU1006" s="3"/>
      <c r="AYV1006" s="3"/>
      <c r="AYW1006" s="3"/>
      <c r="AYX1006" s="3"/>
      <c r="AYY1006" s="3"/>
      <c r="AYZ1006" s="3"/>
      <c r="AZA1006" s="3"/>
      <c r="AZB1006" s="3"/>
      <c r="AZC1006" s="3"/>
      <c r="AZD1006" s="3"/>
      <c r="AZE1006" s="3"/>
      <c r="AZF1006" s="3"/>
      <c r="AZG1006" s="3"/>
      <c r="AZH1006" s="3"/>
      <c r="AZI1006" s="3"/>
      <c r="AZJ1006" s="3"/>
      <c r="AZK1006" s="3"/>
      <c r="AZL1006" s="3"/>
      <c r="AZM1006" s="3"/>
      <c r="AZN1006" s="3"/>
      <c r="AZO1006" s="3"/>
      <c r="AZP1006" s="3"/>
      <c r="AZQ1006" s="3"/>
      <c r="AZR1006" s="3"/>
      <c r="AZS1006" s="3"/>
      <c r="AZT1006" s="3"/>
      <c r="AZU1006" s="3"/>
      <c r="AZV1006" s="3"/>
      <c r="AZW1006" s="3"/>
      <c r="AZX1006" s="3"/>
      <c r="AZY1006" s="3"/>
      <c r="AZZ1006" s="3"/>
      <c r="BAA1006" s="3"/>
      <c r="BAB1006" s="3"/>
      <c r="BAC1006" s="3"/>
      <c r="BAD1006" s="3"/>
      <c r="BAE1006" s="3"/>
      <c r="BAF1006" s="3"/>
      <c r="BAG1006" s="3"/>
      <c r="BAH1006" s="3"/>
      <c r="BAI1006" s="3"/>
      <c r="BAJ1006" s="3"/>
      <c r="BAK1006" s="3"/>
      <c r="BAL1006" s="3"/>
      <c r="BAM1006" s="3"/>
      <c r="BAN1006" s="3"/>
      <c r="BAO1006" s="3"/>
      <c r="BAP1006" s="3"/>
      <c r="BAQ1006" s="3"/>
      <c r="BAR1006" s="3"/>
      <c r="BAS1006" s="3"/>
      <c r="BAT1006" s="3"/>
      <c r="BAU1006" s="3"/>
      <c r="BAV1006" s="3"/>
      <c r="BAW1006" s="3"/>
      <c r="BAX1006" s="3"/>
      <c r="BAY1006" s="3"/>
      <c r="BAZ1006" s="3"/>
      <c r="BBA1006" s="3"/>
      <c r="BBB1006" s="3"/>
      <c r="BBC1006" s="3"/>
      <c r="BBD1006" s="3"/>
      <c r="BBE1006" s="3"/>
      <c r="BBF1006" s="3"/>
      <c r="BBG1006" s="3"/>
      <c r="BBH1006" s="3"/>
      <c r="BBI1006" s="3"/>
      <c r="BBJ1006" s="3"/>
      <c r="BBK1006" s="3"/>
      <c r="BBL1006" s="3"/>
      <c r="BBM1006" s="3"/>
      <c r="BBN1006" s="3"/>
      <c r="BBO1006" s="3"/>
      <c r="BBP1006" s="3"/>
      <c r="BBQ1006" s="3"/>
      <c r="BBR1006" s="3"/>
      <c r="BBS1006" s="3"/>
      <c r="BBT1006" s="3"/>
      <c r="BBU1006" s="3"/>
      <c r="BBV1006" s="3"/>
      <c r="BBW1006" s="3"/>
      <c r="BBX1006" s="3"/>
      <c r="BBY1006" s="3"/>
      <c r="BBZ1006" s="3"/>
      <c r="BCA1006" s="3"/>
      <c r="BCB1006" s="3"/>
      <c r="BCC1006" s="3"/>
      <c r="BCD1006" s="3"/>
      <c r="BCE1006" s="3"/>
      <c r="BCF1006" s="3"/>
      <c r="BCG1006" s="3"/>
      <c r="BCH1006" s="3"/>
      <c r="BCI1006" s="3"/>
      <c r="BCJ1006" s="3"/>
      <c r="BCK1006" s="3"/>
      <c r="BCL1006" s="3"/>
      <c r="BCM1006" s="3"/>
      <c r="BCN1006" s="3"/>
      <c r="BCO1006" s="3"/>
      <c r="BCP1006" s="3"/>
      <c r="BCQ1006" s="3"/>
      <c r="BCR1006" s="3"/>
      <c r="BCS1006" s="3"/>
      <c r="BCT1006" s="3"/>
      <c r="BCU1006" s="3"/>
      <c r="BCV1006" s="3"/>
      <c r="BCW1006" s="3"/>
      <c r="BCX1006" s="3"/>
      <c r="BCY1006" s="3"/>
      <c r="BCZ1006" s="3"/>
      <c r="BDA1006" s="3"/>
      <c r="BDB1006" s="3"/>
      <c r="BDC1006" s="3"/>
      <c r="BDD1006" s="3"/>
      <c r="BDE1006" s="3"/>
      <c r="BDF1006" s="3"/>
      <c r="BDG1006" s="3"/>
      <c r="BDH1006" s="3"/>
      <c r="BDI1006" s="3"/>
      <c r="BDJ1006" s="3"/>
      <c r="BDK1006" s="3"/>
      <c r="BDL1006" s="3"/>
      <c r="BDM1006" s="3"/>
      <c r="BDN1006" s="3"/>
      <c r="BDO1006" s="3"/>
      <c r="BDP1006" s="3"/>
      <c r="BDQ1006" s="3"/>
      <c r="BDR1006" s="3"/>
      <c r="BDS1006" s="3"/>
      <c r="BDT1006" s="3"/>
      <c r="BDU1006" s="3"/>
      <c r="BDV1006" s="3"/>
      <c r="BDW1006" s="3"/>
      <c r="BDX1006" s="3"/>
      <c r="BDY1006" s="3"/>
      <c r="BDZ1006" s="3"/>
      <c r="BEA1006" s="3"/>
      <c r="BEB1006" s="3"/>
      <c r="BEC1006" s="3"/>
      <c r="BED1006" s="3"/>
      <c r="BEE1006" s="3"/>
      <c r="BEF1006" s="3"/>
      <c r="BEG1006" s="3"/>
      <c r="BEH1006" s="3"/>
      <c r="BEI1006" s="3"/>
      <c r="BEJ1006" s="3"/>
      <c r="BEK1006" s="3"/>
      <c r="BEL1006" s="3"/>
      <c r="BEM1006" s="3"/>
      <c r="BEN1006" s="3"/>
      <c r="BEO1006" s="3"/>
      <c r="BEP1006" s="3"/>
      <c r="BEQ1006" s="3"/>
      <c r="BER1006" s="3"/>
      <c r="BES1006" s="3"/>
      <c r="BET1006" s="3"/>
      <c r="BEU1006" s="3"/>
      <c r="BEV1006" s="3"/>
      <c r="BEW1006" s="3"/>
      <c r="BEX1006" s="3"/>
      <c r="BEY1006" s="3"/>
      <c r="BEZ1006" s="3"/>
      <c r="BFA1006" s="3"/>
      <c r="BFB1006" s="3"/>
      <c r="BFC1006" s="3"/>
      <c r="BFD1006" s="3"/>
      <c r="BFE1006" s="3"/>
      <c r="BFF1006" s="3"/>
      <c r="BFG1006" s="3"/>
      <c r="BFH1006" s="3"/>
      <c r="BFI1006" s="3"/>
      <c r="BFJ1006" s="3"/>
      <c r="BFK1006" s="3"/>
      <c r="BFL1006" s="3"/>
      <c r="BFM1006" s="3"/>
      <c r="BFN1006" s="3"/>
      <c r="BFO1006" s="3"/>
      <c r="BFP1006" s="3"/>
      <c r="BFQ1006" s="3"/>
      <c r="BFR1006" s="3"/>
      <c r="BFS1006" s="3"/>
      <c r="BFT1006" s="3"/>
      <c r="BFU1006" s="3"/>
      <c r="BFV1006" s="3"/>
      <c r="BFW1006" s="3"/>
      <c r="BFX1006" s="3"/>
      <c r="BFY1006" s="3"/>
      <c r="BFZ1006" s="3"/>
      <c r="BGA1006" s="3"/>
      <c r="BGB1006" s="3"/>
      <c r="BGC1006" s="3"/>
      <c r="BGD1006" s="3"/>
      <c r="BGE1006" s="3"/>
      <c r="BGF1006" s="3"/>
      <c r="BGG1006" s="3"/>
      <c r="BGH1006" s="3"/>
      <c r="BGI1006" s="3"/>
      <c r="BGJ1006" s="3"/>
      <c r="BGK1006" s="3"/>
      <c r="BGL1006" s="3"/>
      <c r="BGM1006" s="3"/>
      <c r="BGN1006" s="3"/>
      <c r="BGO1006" s="3"/>
      <c r="BGP1006" s="3"/>
      <c r="BGQ1006" s="3"/>
      <c r="BGR1006" s="3"/>
      <c r="BGS1006" s="3"/>
      <c r="BGT1006" s="3"/>
      <c r="BGU1006" s="3"/>
      <c r="BGV1006" s="3"/>
      <c r="BGW1006" s="3"/>
      <c r="BGX1006" s="3"/>
      <c r="BGY1006" s="3"/>
      <c r="BGZ1006" s="3"/>
      <c r="BHA1006" s="3"/>
      <c r="BHB1006" s="3"/>
      <c r="BHC1006" s="3"/>
      <c r="BHD1006" s="3"/>
      <c r="BHE1006" s="3"/>
      <c r="BHF1006" s="3"/>
      <c r="BHG1006" s="3"/>
      <c r="BHH1006" s="3"/>
      <c r="BHI1006" s="3"/>
      <c r="BHJ1006" s="3"/>
      <c r="BHK1006" s="3"/>
      <c r="BHL1006" s="3"/>
      <c r="BHM1006" s="3"/>
      <c r="BHN1006" s="3"/>
      <c r="BHO1006" s="3"/>
      <c r="BHP1006" s="3"/>
      <c r="BHQ1006" s="3"/>
      <c r="BHR1006" s="3"/>
      <c r="BHS1006" s="3"/>
      <c r="BHT1006" s="3"/>
      <c r="BHU1006" s="3"/>
      <c r="BHV1006" s="3"/>
      <c r="BHW1006" s="3"/>
      <c r="BHX1006" s="3"/>
      <c r="BHY1006" s="3"/>
      <c r="BHZ1006" s="3"/>
      <c r="BIA1006" s="3"/>
      <c r="BIB1006" s="3"/>
      <c r="BIC1006" s="3"/>
      <c r="BID1006" s="3"/>
      <c r="BIE1006" s="3"/>
      <c r="BIF1006" s="3"/>
      <c r="BIG1006" s="3"/>
      <c r="BIH1006" s="3"/>
      <c r="BII1006" s="3"/>
      <c r="BIJ1006" s="3"/>
      <c r="BIK1006" s="3"/>
      <c r="BIL1006" s="3"/>
      <c r="BIM1006" s="3"/>
      <c r="BIN1006" s="3"/>
      <c r="BIO1006" s="3"/>
      <c r="BIP1006" s="3"/>
      <c r="BIQ1006" s="3"/>
      <c r="BIR1006" s="3"/>
      <c r="BIS1006" s="3"/>
      <c r="BIT1006" s="3"/>
      <c r="BIU1006" s="3"/>
      <c r="BIV1006" s="3"/>
      <c r="BIW1006" s="3"/>
      <c r="BIX1006" s="3"/>
      <c r="BIY1006" s="3"/>
      <c r="BIZ1006" s="3"/>
      <c r="BJA1006" s="3"/>
      <c r="BJB1006" s="3"/>
      <c r="BJC1006" s="3"/>
      <c r="BJD1006" s="3"/>
      <c r="BJE1006" s="3"/>
      <c r="BJF1006" s="3"/>
      <c r="BJG1006" s="3"/>
      <c r="BJH1006" s="3"/>
      <c r="BJI1006" s="3"/>
      <c r="BJJ1006" s="3"/>
      <c r="BJK1006" s="3"/>
      <c r="BJL1006" s="3"/>
      <c r="BJM1006" s="3"/>
      <c r="BJN1006" s="3"/>
      <c r="BJO1006" s="3"/>
      <c r="BJP1006" s="3"/>
      <c r="BJQ1006" s="3"/>
      <c r="BJR1006" s="3"/>
      <c r="BJS1006" s="3"/>
      <c r="BJT1006" s="3"/>
      <c r="BJU1006" s="3"/>
      <c r="BJV1006" s="3"/>
      <c r="BJW1006" s="3"/>
      <c r="BJX1006" s="3"/>
      <c r="BJY1006" s="3"/>
      <c r="BJZ1006" s="3"/>
      <c r="BKA1006" s="3"/>
      <c r="BKB1006" s="3"/>
      <c r="BKC1006" s="3"/>
      <c r="BKD1006" s="3"/>
      <c r="BKE1006" s="3"/>
      <c r="BKF1006" s="3"/>
      <c r="BKG1006" s="3"/>
      <c r="BKH1006" s="3"/>
      <c r="BKI1006" s="3"/>
      <c r="BKJ1006" s="3"/>
      <c r="BKK1006" s="3"/>
      <c r="BKL1006" s="3"/>
      <c r="BKM1006" s="3"/>
      <c r="BKN1006" s="3"/>
      <c r="BKO1006" s="3"/>
      <c r="BKP1006" s="3"/>
      <c r="BKQ1006" s="3"/>
      <c r="BKR1006" s="3"/>
      <c r="BKS1006" s="3"/>
      <c r="BKT1006" s="3"/>
      <c r="BKU1006" s="3"/>
      <c r="BKV1006" s="3"/>
      <c r="BKW1006" s="3"/>
      <c r="BKX1006" s="3"/>
      <c r="BKY1006" s="3"/>
      <c r="BKZ1006" s="3"/>
      <c r="BLA1006" s="3"/>
      <c r="BLB1006" s="3"/>
      <c r="BLC1006" s="3"/>
      <c r="BLD1006" s="3"/>
      <c r="BLE1006" s="3"/>
      <c r="BLF1006" s="3"/>
      <c r="BLG1006" s="3"/>
      <c r="BLH1006" s="3"/>
      <c r="BLI1006" s="3"/>
      <c r="BLJ1006" s="3"/>
      <c r="BLK1006" s="3"/>
      <c r="BLL1006" s="3"/>
      <c r="BLM1006" s="3"/>
      <c r="BLN1006" s="3"/>
      <c r="BLO1006" s="3"/>
      <c r="BLP1006" s="3"/>
      <c r="BLQ1006" s="3"/>
      <c r="BLR1006" s="3"/>
      <c r="BLS1006" s="3"/>
      <c r="BLT1006" s="3"/>
      <c r="BLU1006" s="3"/>
      <c r="BLV1006" s="3"/>
      <c r="BLW1006" s="3"/>
      <c r="BLX1006" s="3"/>
      <c r="BLY1006" s="3"/>
      <c r="BLZ1006" s="3"/>
      <c r="BMA1006" s="3"/>
      <c r="BMB1006" s="3"/>
      <c r="BMC1006" s="3"/>
      <c r="BMD1006" s="3"/>
      <c r="BME1006" s="3"/>
      <c r="BMF1006" s="3"/>
      <c r="BMG1006" s="3"/>
      <c r="BMH1006" s="3"/>
      <c r="BMI1006" s="3"/>
      <c r="BMJ1006" s="3"/>
      <c r="BMK1006" s="3"/>
      <c r="BML1006" s="3"/>
      <c r="BMM1006" s="3"/>
      <c r="BMN1006" s="3"/>
      <c r="BMO1006" s="3"/>
      <c r="BMP1006" s="3"/>
      <c r="BMQ1006" s="3"/>
      <c r="BMR1006" s="3"/>
      <c r="BMS1006" s="3"/>
      <c r="BMT1006" s="3"/>
      <c r="BMU1006" s="3"/>
      <c r="BMV1006" s="3"/>
      <c r="BMW1006" s="3"/>
      <c r="BMX1006" s="3"/>
      <c r="BMY1006" s="3"/>
      <c r="BMZ1006" s="3"/>
      <c r="BNA1006" s="3"/>
      <c r="BNB1006" s="3"/>
      <c r="BNC1006" s="3"/>
      <c r="BND1006" s="3"/>
      <c r="BNE1006" s="3"/>
      <c r="BNF1006" s="3"/>
      <c r="BNG1006" s="3"/>
      <c r="BNH1006" s="3"/>
      <c r="BNI1006" s="3"/>
      <c r="BNJ1006" s="3"/>
      <c r="BNK1006" s="3"/>
      <c r="BNL1006" s="3"/>
      <c r="BNM1006" s="3"/>
      <c r="BNN1006" s="3"/>
      <c r="BNO1006" s="3"/>
      <c r="BNP1006" s="3"/>
      <c r="BNQ1006" s="3"/>
      <c r="BNR1006" s="3"/>
      <c r="BNS1006" s="3"/>
      <c r="BNT1006" s="3"/>
      <c r="BNU1006" s="3"/>
      <c r="BNV1006" s="3"/>
      <c r="BNW1006" s="3"/>
      <c r="BNX1006" s="3"/>
      <c r="BNY1006" s="3"/>
      <c r="BNZ1006" s="3"/>
      <c r="BOA1006" s="3"/>
      <c r="BOB1006" s="3"/>
      <c r="BOC1006" s="3"/>
      <c r="BOD1006" s="3"/>
      <c r="BOE1006" s="3"/>
      <c r="BOF1006" s="3"/>
      <c r="BOG1006" s="3"/>
      <c r="BOH1006" s="3"/>
      <c r="BOI1006" s="3"/>
      <c r="BOJ1006" s="3"/>
      <c r="BOK1006" s="3"/>
      <c r="BOL1006" s="3"/>
      <c r="BOM1006" s="3"/>
      <c r="BON1006" s="3"/>
      <c r="BOO1006" s="3"/>
      <c r="BOP1006" s="3"/>
      <c r="BOQ1006" s="3"/>
      <c r="BOR1006" s="3"/>
      <c r="BOS1006" s="3"/>
      <c r="BOT1006" s="3"/>
      <c r="BOU1006" s="3"/>
      <c r="BOV1006" s="3"/>
      <c r="BOW1006" s="3"/>
      <c r="BOX1006" s="3"/>
      <c r="BOY1006" s="3"/>
      <c r="BOZ1006" s="3"/>
      <c r="BPA1006" s="3"/>
      <c r="BPB1006" s="3"/>
      <c r="BPC1006" s="3"/>
      <c r="BPD1006" s="3"/>
      <c r="BPE1006" s="3"/>
      <c r="BPF1006" s="3"/>
      <c r="BPG1006" s="3"/>
      <c r="BPH1006" s="3"/>
      <c r="BPI1006" s="3"/>
      <c r="BPJ1006" s="3"/>
      <c r="BPK1006" s="3"/>
      <c r="BPL1006" s="3"/>
      <c r="BPM1006" s="3"/>
      <c r="BPN1006" s="3"/>
      <c r="BPO1006" s="3"/>
      <c r="BPP1006" s="3"/>
      <c r="BPQ1006" s="3"/>
      <c r="BPR1006" s="3"/>
      <c r="BPS1006" s="3"/>
      <c r="BPT1006" s="3"/>
      <c r="BPU1006" s="3"/>
      <c r="BPV1006" s="3"/>
      <c r="BPW1006" s="3"/>
      <c r="BPX1006" s="3"/>
      <c r="BPY1006" s="3"/>
      <c r="BPZ1006" s="3"/>
      <c r="BQA1006" s="3"/>
      <c r="BQB1006" s="3"/>
      <c r="BQC1006" s="3"/>
      <c r="BQD1006" s="3"/>
      <c r="BQE1006" s="3"/>
      <c r="BQF1006" s="3"/>
      <c r="BQG1006" s="3"/>
      <c r="BQH1006" s="3"/>
      <c r="BQI1006" s="3"/>
      <c r="BQJ1006" s="3"/>
      <c r="BQK1006" s="3"/>
      <c r="BQL1006" s="3"/>
      <c r="BQM1006" s="3"/>
      <c r="BQN1006" s="3"/>
      <c r="BQO1006" s="3"/>
      <c r="BQP1006" s="3"/>
      <c r="BQQ1006" s="3"/>
      <c r="BQR1006" s="3"/>
      <c r="BQS1006" s="3"/>
      <c r="BQT1006" s="3"/>
      <c r="BQU1006" s="3"/>
      <c r="BQV1006" s="3"/>
      <c r="BQW1006" s="3"/>
      <c r="BQX1006" s="3"/>
      <c r="BQY1006" s="3"/>
      <c r="BQZ1006" s="3"/>
      <c r="BRA1006" s="3"/>
      <c r="BRB1006" s="3"/>
      <c r="BRC1006" s="3"/>
      <c r="BRD1006" s="3"/>
      <c r="BRE1006" s="3"/>
      <c r="BRF1006" s="3"/>
      <c r="BRG1006" s="3"/>
      <c r="BRH1006" s="3"/>
      <c r="BRI1006" s="3"/>
      <c r="BRJ1006" s="3"/>
      <c r="BRK1006" s="3"/>
      <c r="BRL1006" s="3"/>
      <c r="BRM1006" s="3"/>
      <c r="BRN1006" s="3"/>
      <c r="BRO1006" s="3"/>
      <c r="BRP1006" s="3"/>
      <c r="BRQ1006" s="3"/>
      <c r="BRR1006" s="3"/>
      <c r="BRS1006" s="3"/>
      <c r="BRT1006" s="3"/>
      <c r="BRU1006" s="3"/>
      <c r="BRV1006" s="3"/>
      <c r="BRW1006" s="3"/>
      <c r="BRX1006" s="3"/>
      <c r="BRY1006" s="3"/>
      <c r="BRZ1006" s="3"/>
      <c r="BSA1006" s="3"/>
      <c r="BSB1006" s="3"/>
      <c r="BSC1006" s="3"/>
      <c r="BSD1006" s="3"/>
      <c r="BSE1006" s="3"/>
      <c r="BSF1006" s="3"/>
      <c r="BSG1006" s="3"/>
      <c r="BSH1006" s="3"/>
      <c r="BSI1006" s="3"/>
      <c r="BSJ1006" s="3"/>
      <c r="BSK1006" s="3"/>
      <c r="BSL1006" s="3"/>
      <c r="BSM1006" s="3"/>
      <c r="BSN1006" s="3"/>
      <c r="BSO1006" s="3"/>
      <c r="BSP1006" s="3"/>
      <c r="BSQ1006" s="3"/>
      <c r="BSR1006" s="3"/>
      <c r="BSS1006" s="3"/>
      <c r="BST1006" s="3"/>
      <c r="BSU1006" s="3"/>
      <c r="BSV1006" s="3"/>
      <c r="BSW1006" s="3"/>
      <c r="BSX1006" s="3"/>
      <c r="BSY1006" s="3"/>
      <c r="BSZ1006" s="3"/>
      <c r="BTA1006" s="3"/>
      <c r="BTB1006" s="3"/>
      <c r="BTC1006" s="3"/>
      <c r="BTD1006" s="3"/>
      <c r="BTE1006" s="3"/>
      <c r="BTF1006" s="3"/>
      <c r="BTG1006" s="3"/>
      <c r="BTH1006" s="3"/>
      <c r="BTI1006" s="3"/>
      <c r="BTJ1006" s="3"/>
      <c r="BTK1006" s="3"/>
      <c r="BTL1006" s="3"/>
      <c r="BTM1006" s="3"/>
      <c r="BTN1006" s="3"/>
      <c r="BTO1006" s="3"/>
      <c r="BTP1006" s="3"/>
      <c r="BTQ1006" s="3"/>
      <c r="BTR1006" s="3"/>
      <c r="BTS1006" s="3"/>
      <c r="BTT1006" s="3"/>
      <c r="BTU1006" s="3"/>
      <c r="BTV1006" s="3"/>
      <c r="BTW1006" s="3"/>
      <c r="BTX1006" s="3"/>
      <c r="BTY1006" s="3"/>
      <c r="BTZ1006" s="3"/>
      <c r="BUA1006" s="3"/>
      <c r="BUB1006" s="3"/>
      <c r="BUC1006" s="3"/>
      <c r="BUD1006" s="3"/>
      <c r="BUE1006" s="3"/>
      <c r="BUF1006" s="3"/>
      <c r="BUG1006" s="3"/>
      <c r="BUH1006" s="3"/>
      <c r="BUI1006" s="3"/>
      <c r="BUJ1006" s="3"/>
      <c r="BUK1006" s="3"/>
      <c r="BUL1006" s="3"/>
      <c r="BUM1006" s="3"/>
      <c r="BUN1006" s="3"/>
      <c r="BUO1006" s="3"/>
      <c r="BUP1006" s="3"/>
      <c r="BUQ1006" s="3"/>
      <c r="BUR1006" s="3"/>
      <c r="BUS1006" s="3"/>
      <c r="BUT1006" s="3"/>
      <c r="BUU1006" s="3"/>
      <c r="BUV1006" s="3"/>
      <c r="BUW1006" s="3"/>
      <c r="BUX1006" s="3"/>
      <c r="BUY1006" s="3"/>
      <c r="BUZ1006" s="3"/>
      <c r="BVA1006" s="3"/>
      <c r="BVB1006" s="3"/>
      <c r="BVC1006" s="3"/>
      <c r="BVD1006" s="3"/>
      <c r="BVE1006" s="3"/>
      <c r="BVF1006" s="3"/>
      <c r="BVG1006" s="3"/>
      <c r="BVH1006" s="3"/>
      <c r="BVI1006" s="3"/>
      <c r="BVJ1006" s="3"/>
      <c r="BVK1006" s="3"/>
      <c r="BVL1006" s="3"/>
      <c r="BVM1006" s="3"/>
      <c r="BVN1006" s="3"/>
      <c r="BVO1006" s="3"/>
      <c r="BVP1006" s="3"/>
      <c r="BVQ1006" s="3"/>
      <c r="BVR1006" s="3"/>
      <c r="BVS1006" s="3"/>
      <c r="BVT1006" s="3"/>
      <c r="BVU1006" s="3"/>
      <c r="BVV1006" s="3"/>
      <c r="BVW1006" s="3"/>
      <c r="BVX1006" s="3"/>
      <c r="BVY1006" s="3"/>
      <c r="BVZ1006" s="3"/>
      <c r="BWA1006" s="3"/>
      <c r="BWB1006" s="3"/>
      <c r="BWC1006" s="3"/>
      <c r="BWD1006" s="3"/>
      <c r="BWE1006" s="3"/>
      <c r="BWF1006" s="3"/>
      <c r="BWG1006" s="3"/>
      <c r="BWH1006" s="3"/>
      <c r="BWI1006" s="3"/>
      <c r="BWJ1006" s="3"/>
      <c r="BWK1006" s="3"/>
      <c r="BWL1006" s="3"/>
      <c r="BWM1006" s="3"/>
      <c r="BWN1006" s="3"/>
      <c r="BWO1006" s="3"/>
      <c r="BWP1006" s="3"/>
      <c r="BWQ1006" s="3"/>
      <c r="BWR1006" s="3"/>
      <c r="BWS1006" s="3"/>
      <c r="BWT1006" s="3"/>
      <c r="BWU1006" s="3"/>
      <c r="BWV1006" s="3"/>
      <c r="BWW1006" s="3"/>
      <c r="BWX1006" s="3"/>
      <c r="BWY1006" s="3"/>
      <c r="BWZ1006" s="3"/>
      <c r="BXA1006" s="3"/>
      <c r="BXB1006" s="3"/>
      <c r="BXC1006" s="3"/>
      <c r="BXD1006" s="3"/>
      <c r="BXE1006" s="3"/>
      <c r="BXF1006" s="3"/>
      <c r="BXG1006" s="3"/>
      <c r="BXH1006" s="3"/>
      <c r="BXI1006" s="3"/>
      <c r="BXJ1006" s="3"/>
      <c r="BXK1006" s="3"/>
      <c r="BXL1006" s="3"/>
      <c r="BXM1006" s="3"/>
      <c r="BXN1006" s="3"/>
      <c r="BXO1006" s="3"/>
      <c r="BXP1006" s="3"/>
      <c r="BXQ1006" s="3"/>
      <c r="BXR1006" s="3"/>
      <c r="BXS1006" s="3"/>
      <c r="BXT1006" s="3"/>
      <c r="BXU1006" s="3"/>
      <c r="BXV1006" s="3"/>
      <c r="BXW1006" s="3"/>
      <c r="BXX1006" s="3"/>
      <c r="BXY1006" s="3"/>
      <c r="BXZ1006" s="3"/>
      <c r="BYA1006" s="3"/>
      <c r="BYB1006" s="3"/>
      <c r="BYC1006" s="3"/>
      <c r="BYD1006" s="3"/>
      <c r="BYE1006" s="3"/>
      <c r="BYF1006" s="3"/>
      <c r="BYG1006" s="3"/>
      <c r="BYH1006" s="3"/>
      <c r="BYI1006" s="3"/>
      <c r="BYJ1006" s="3"/>
      <c r="BYK1006" s="3"/>
      <c r="BYL1006" s="3"/>
      <c r="BYM1006" s="3"/>
      <c r="BYN1006" s="3"/>
      <c r="BYO1006" s="3"/>
      <c r="BYP1006" s="3"/>
      <c r="BYQ1006" s="3"/>
      <c r="BYR1006" s="3"/>
      <c r="BYS1006" s="3"/>
      <c r="BYT1006" s="3"/>
      <c r="BYU1006" s="3"/>
      <c r="BYV1006" s="3"/>
      <c r="BYW1006" s="3"/>
      <c r="BYX1006" s="3"/>
      <c r="BYY1006" s="3"/>
      <c r="BYZ1006" s="3"/>
      <c r="BZA1006" s="3"/>
      <c r="BZB1006" s="3"/>
      <c r="BZC1006" s="3"/>
      <c r="BZD1006" s="3"/>
      <c r="BZE1006" s="3"/>
      <c r="BZF1006" s="3"/>
      <c r="BZG1006" s="3"/>
      <c r="BZH1006" s="3"/>
      <c r="BZI1006" s="3"/>
      <c r="BZJ1006" s="3"/>
      <c r="BZK1006" s="3"/>
      <c r="BZL1006" s="3"/>
      <c r="BZM1006" s="3"/>
      <c r="BZN1006" s="3"/>
      <c r="BZO1006" s="3"/>
      <c r="BZP1006" s="3"/>
      <c r="BZQ1006" s="3"/>
      <c r="BZR1006" s="3"/>
      <c r="BZS1006" s="3"/>
      <c r="BZT1006" s="3"/>
      <c r="BZU1006" s="3"/>
      <c r="BZV1006" s="3"/>
      <c r="BZW1006" s="3"/>
      <c r="BZX1006" s="3"/>
      <c r="BZY1006" s="3"/>
      <c r="BZZ1006" s="3"/>
      <c r="CAA1006" s="3"/>
      <c r="CAB1006" s="3"/>
      <c r="CAC1006" s="3"/>
      <c r="CAD1006" s="3"/>
      <c r="CAE1006" s="3"/>
      <c r="CAF1006" s="3"/>
      <c r="CAG1006" s="3"/>
      <c r="CAH1006" s="3"/>
      <c r="CAI1006" s="3"/>
      <c r="CAJ1006" s="3"/>
      <c r="CAK1006" s="3"/>
      <c r="CAL1006" s="3"/>
      <c r="CAM1006" s="3"/>
      <c r="CAN1006" s="3"/>
      <c r="CAO1006" s="3"/>
      <c r="CAP1006" s="3"/>
      <c r="CAQ1006" s="3"/>
      <c r="CAR1006" s="3"/>
      <c r="CAS1006" s="3"/>
      <c r="CAT1006" s="3"/>
      <c r="CAU1006" s="3"/>
      <c r="CAV1006" s="3"/>
      <c r="CAW1006" s="3"/>
      <c r="CAX1006" s="3"/>
      <c r="CAY1006" s="3"/>
      <c r="CAZ1006" s="3"/>
      <c r="CBA1006" s="3"/>
      <c r="CBB1006" s="3"/>
      <c r="CBC1006" s="3"/>
      <c r="CBD1006" s="3"/>
      <c r="CBE1006" s="3"/>
      <c r="CBF1006" s="3"/>
      <c r="CBG1006" s="3"/>
      <c r="CBH1006" s="3"/>
      <c r="CBI1006" s="3"/>
      <c r="CBJ1006" s="3"/>
      <c r="CBK1006" s="3"/>
      <c r="CBL1006" s="3"/>
      <c r="CBM1006" s="3"/>
      <c r="CBN1006" s="3"/>
      <c r="CBO1006" s="3"/>
      <c r="CBP1006" s="3"/>
      <c r="CBQ1006" s="3"/>
      <c r="CBR1006" s="3"/>
      <c r="CBS1006" s="3"/>
      <c r="CBT1006" s="3"/>
      <c r="CBU1006" s="3"/>
      <c r="CBV1006" s="3"/>
      <c r="CBW1006" s="3"/>
      <c r="CBX1006" s="3"/>
      <c r="CBY1006" s="3"/>
      <c r="CBZ1006" s="3"/>
      <c r="CCA1006" s="3"/>
      <c r="CCB1006" s="3"/>
      <c r="CCC1006" s="3"/>
      <c r="CCD1006" s="3"/>
      <c r="CCE1006" s="3"/>
      <c r="CCF1006" s="3"/>
      <c r="CCG1006" s="3"/>
      <c r="CCH1006" s="3"/>
      <c r="CCI1006" s="3"/>
      <c r="CCJ1006" s="3"/>
      <c r="CCK1006" s="3"/>
      <c r="CCL1006" s="3"/>
      <c r="CCM1006" s="3"/>
      <c r="CCN1006" s="3"/>
      <c r="CCO1006" s="3"/>
      <c r="CCP1006" s="3"/>
      <c r="CCQ1006" s="3"/>
      <c r="CCR1006" s="3"/>
      <c r="CCS1006" s="3"/>
      <c r="CCT1006" s="3"/>
      <c r="CCU1006" s="3"/>
      <c r="CCV1006" s="3"/>
      <c r="CCW1006" s="3"/>
      <c r="CCX1006" s="3"/>
      <c r="CCY1006" s="3"/>
      <c r="CCZ1006" s="3"/>
      <c r="CDA1006" s="3"/>
      <c r="CDB1006" s="3"/>
      <c r="CDC1006" s="3"/>
      <c r="CDD1006" s="3"/>
      <c r="CDE1006" s="3"/>
      <c r="CDF1006" s="3"/>
      <c r="CDG1006" s="3"/>
      <c r="CDH1006" s="3"/>
      <c r="CDI1006" s="3"/>
      <c r="CDJ1006" s="3"/>
      <c r="CDK1006" s="3"/>
      <c r="CDL1006" s="3"/>
      <c r="CDM1006" s="3"/>
      <c r="CDN1006" s="3"/>
      <c r="CDO1006" s="3"/>
      <c r="CDP1006" s="3"/>
      <c r="CDQ1006" s="3"/>
      <c r="CDR1006" s="3"/>
      <c r="CDS1006" s="3"/>
      <c r="CDT1006" s="3"/>
      <c r="CDU1006" s="3"/>
      <c r="CDV1006" s="3"/>
      <c r="CDW1006" s="3"/>
      <c r="CDX1006" s="3"/>
      <c r="CDY1006" s="3"/>
      <c r="CDZ1006" s="3"/>
      <c r="CEA1006" s="3"/>
      <c r="CEB1006" s="3"/>
      <c r="CEC1006" s="3"/>
      <c r="CED1006" s="3"/>
      <c r="CEE1006" s="3"/>
      <c r="CEF1006" s="3"/>
      <c r="CEG1006" s="3"/>
      <c r="CEH1006" s="3"/>
      <c r="CEI1006" s="3"/>
      <c r="CEJ1006" s="3"/>
      <c r="CEK1006" s="3"/>
      <c r="CEL1006" s="3"/>
      <c r="CEM1006" s="3"/>
      <c r="CEN1006" s="3"/>
      <c r="CEO1006" s="3"/>
      <c r="CEP1006" s="3"/>
      <c r="CEQ1006" s="3"/>
      <c r="CER1006" s="3"/>
      <c r="CES1006" s="3"/>
      <c r="CET1006" s="3"/>
      <c r="CEU1006" s="3"/>
      <c r="CEV1006" s="3"/>
      <c r="CEW1006" s="3"/>
      <c r="CEX1006" s="3"/>
      <c r="CEY1006" s="3"/>
      <c r="CEZ1006" s="3"/>
      <c r="CFA1006" s="3"/>
      <c r="CFB1006" s="3"/>
      <c r="CFC1006" s="3"/>
      <c r="CFD1006" s="3"/>
      <c r="CFE1006" s="3"/>
      <c r="CFF1006" s="3"/>
      <c r="CFG1006" s="3"/>
      <c r="CFH1006" s="3"/>
      <c r="CFI1006" s="3"/>
      <c r="CFJ1006" s="3"/>
      <c r="CFK1006" s="3"/>
      <c r="CFL1006" s="3"/>
      <c r="CFM1006" s="3"/>
      <c r="CFN1006" s="3"/>
      <c r="CFO1006" s="3"/>
      <c r="CFP1006" s="3"/>
      <c r="CFQ1006" s="3"/>
      <c r="CFR1006" s="3"/>
      <c r="CFS1006" s="3"/>
      <c r="CFT1006" s="3"/>
      <c r="CFU1006" s="3"/>
      <c r="CFV1006" s="3"/>
      <c r="CFW1006" s="3"/>
      <c r="CFX1006" s="3"/>
      <c r="CFY1006" s="3"/>
      <c r="CFZ1006" s="3"/>
      <c r="CGA1006" s="3"/>
      <c r="CGB1006" s="3"/>
      <c r="CGC1006" s="3"/>
      <c r="CGD1006" s="3"/>
      <c r="CGE1006" s="3"/>
      <c r="CGF1006" s="3"/>
      <c r="CGG1006" s="3"/>
      <c r="CGH1006" s="3"/>
      <c r="CGI1006" s="3"/>
      <c r="CGJ1006" s="3"/>
      <c r="CGK1006" s="3"/>
      <c r="CGL1006" s="3"/>
      <c r="CGM1006" s="3"/>
      <c r="CGN1006" s="3"/>
      <c r="CGO1006" s="3"/>
      <c r="CGP1006" s="3"/>
      <c r="CGQ1006" s="3"/>
      <c r="CGR1006" s="3"/>
      <c r="CGS1006" s="3"/>
      <c r="CGT1006" s="3"/>
      <c r="CGU1006" s="3"/>
      <c r="CGV1006" s="3"/>
      <c r="CGW1006" s="3"/>
      <c r="CGX1006" s="3"/>
      <c r="CGY1006" s="3"/>
      <c r="CGZ1006" s="3"/>
      <c r="CHA1006" s="3"/>
      <c r="CHB1006" s="3"/>
      <c r="CHC1006" s="3"/>
      <c r="CHD1006" s="3"/>
      <c r="CHE1006" s="3"/>
      <c r="CHF1006" s="3"/>
      <c r="CHG1006" s="3"/>
      <c r="CHH1006" s="3"/>
      <c r="CHI1006" s="3"/>
      <c r="CHJ1006" s="3"/>
      <c r="CHK1006" s="3"/>
      <c r="CHL1006" s="3"/>
      <c r="CHM1006" s="3"/>
      <c r="CHN1006" s="3"/>
      <c r="CHO1006" s="3"/>
      <c r="CHP1006" s="3"/>
      <c r="CHQ1006" s="3"/>
      <c r="CHR1006" s="3"/>
      <c r="CHS1006" s="3"/>
      <c r="CHT1006" s="3"/>
      <c r="CHU1006" s="3"/>
      <c r="CHV1006" s="3"/>
      <c r="CHW1006" s="3"/>
      <c r="CHX1006" s="3"/>
      <c r="CHY1006" s="3"/>
      <c r="CHZ1006" s="3"/>
      <c r="CIA1006" s="3"/>
      <c r="CIB1006" s="3"/>
      <c r="CIC1006" s="3"/>
      <c r="CID1006" s="3"/>
      <c r="CIE1006" s="3"/>
      <c r="CIF1006" s="3"/>
      <c r="CIG1006" s="3"/>
      <c r="CIH1006" s="3"/>
      <c r="CII1006" s="3"/>
      <c r="CIJ1006" s="3"/>
      <c r="CIK1006" s="3"/>
      <c r="CIL1006" s="3"/>
      <c r="CIM1006" s="3"/>
      <c r="CIN1006" s="3"/>
      <c r="CIO1006" s="3"/>
      <c r="CIP1006" s="3"/>
      <c r="CIQ1006" s="3"/>
      <c r="CIR1006" s="3"/>
      <c r="CIS1006" s="3"/>
      <c r="CIT1006" s="3"/>
      <c r="CIU1006" s="3"/>
      <c r="CIV1006" s="3"/>
      <c r="CIW1006" s="3"/>
      <c r="CIX1006" s="3"/>
      <c r="CIY1006" s="3"/>
      <c r="CIZ1006" s="3"/>
      <c r="CJA1006" s="3"/>
      <c r="CJB1006" s="3"/>
      <c r="CJC1006" s="3"/>
      <c r="CJD1006" s="3"/>
      <c r="CJE1006" s="3"/>
      <c r="CJF1006" s="3"/>
      <c r="CJG1006" s="3"/>
      <c r="CJH1006" s="3"/>
      <c r="CJI1006" s="3"/>
      <c r="CJJ1006" s="3"/>
      <c r="CJK1006" s="3"/>
      <c r="CJL1006" s="3"/>
      <c r="CJM1006" s="3"/>
      <c r="CJN1006" s="3"/>
      <c r="CJO1006" s="3"/>
      <c r="CJP1006" s="3"/>
      <c r="CJQ1006" s="3"/>
      <c r="CJR1006" s="3"/>
      <c r="CJS1006" s="3"/>
      <c r="CJT1006" s="3"/>
      <c r="CJU1006" s="3"/>
      <c r="CJV1006" s="3"/>
      <c r="CJW1006" s="3"/>
      <c r="CJX1006" s="3"/>
      <c r="CJY1006" s="3"/>
      <c r="CJZ1006" s="3"/>
      <c r="CKA1006" s="3"/>
      <c r="CKB1006" s="3"/>
      <c r="CKC1006" s="3"/>
      <c r="CKD1006" s="3"/>
      <c r="CKE1006" s="3"/>
      <c r="CKF1006" s="3"/>
      <c r="CKG1006" s="3"/>
      <c r="CKH1006" s="3"/>
      <c r="CKI1006" s="3"/>
      <c r="CKJ1006" s="3"/>
      <c r="CKK1006" s="3"/>
      <c r="CKL1006" s="3"/>
      <c r="CKM1006" s="3"/>
      <c r="CKN1006" s="3"/>
      <c r="CKO1006" s="3"/>
      <c r="CKP1006" s="3"/>
      <c r="CKQ1006" s="3"/>
      <c r="CKR1006" s="3"/>
      <c r="CKS1006" s="3"/>
      <c r="CKT1006" s="3"/>
      <c r="CKU1006" s="3"/>
      <c r="CKV1006" s="3"/>
      <c r="CKW1006" s="3"/>
      <c r="CKX1006" s="3"/>
      <c r="CKY1006" s="3"/>
      <c r="CKZ1006" s="3"/>
      <c r="CLA1006" s="3"/>
      <c r="CLB1006" s="3"/>
      <c r="CLC1006" s="3"/>
      <c r="CLD1006" s="3"/>
      <c r="CLE1006" s="3"/>
      <c r="CLF1006" s="3"/>
      <c r="CLG1006" s="3"/>
      <c r="CLH1006" s="3"/>
      <c r="CLI1006" s="3"/>
      <c r="CLJ1006" s="3"/>
      <c r="CLK1006" s="3"/>
      <c r="CLL1006" s="3"/>
      <c r="CLM1006" s="3"/>
      <c r="CLN1006" s="3"/>
      <c r="CLO1006" s="3"/>
      <c r="CLP1006" s="3"/>
      <c r="CLQ1006" s="3"/>
      <c r="CLR1006" s="3"/>
      <c r="CLS1006" s="3"/>
      <c r="CLT1006" s="3"/>
      <c r="CLU1006" s="3"/>
      <c r="CLV1006" s="3"/>
      <c r="CLW1006" s="3"/>
      <c r="CLX1006" s="3"/>
      <c r="CLY1006" s="3"/>
      <c r="CLZ1006" s="3"/>
      <c r="CMA1006" s="3"/>
      <c r="CMB1006" s="3"/>
      <c r="CMC1006" s="3"/>
      <c r="CMD1006" s="3"/>
      <c r="CME1006" s="3"/>
      <c r="CMF1006" s="3"/>
      <c r="CMG1006" s="3"/>
      <c r="CMH1006" s="3"/>
      <c r="CMI1006" s="3"/>
      <c r="CMJ1006" s="3"/>
      <c r="CMK1006" s="3"/>
      <c r="CML1006" s="3"/>
      <c r="CMM1006" s="3"/>
      <c r="CMN1006" s="3"/>
      <c r="CMO1006" s="3"/>
      <c r="CMP1006" s="3"/>
      <c r="CMQ1006" s="3"/>
      <c r="CMR1006" s="3"/>
      <c r="CMS1006" s="3"/>
      <c r="CMT1006" s="3"/>
      <c r="CMU1006" s="3"/>
      <c r="CMV1006" s="3"/>
      <c r="CMW1006" s="3"/>
      <c r="CMX1006" s="3"/>
      <c r="CMY1006" s="3"/>
      <c r="CMZ1006" s="3"/>
      <c r="CNA1006" s="3"/>
      <c r="CNB1006" s="3"/>
      <c r="CNC1006" s="3"/>
      <c r="CND1006" s="3"/>
      <c r="CNE1006" s="3"/>
      <c r="CNF1006" s="3"/>
      <c r="CNG1006" s="3"/>
      <c r="CNH1006" s="3"/>
      <c r="CNI1006" s="3"/>
      <c r="CNJ1006" s="3"/>
      <c r="CNK1006" s="3"/>
      <c r="CNL1006" s="3"/>
      <c r="CNM1006" s="3"/>
      <c r="CNN1006" s="3"/>
      <c r="CNO1006" s="3"/>
      <c r="CNP1006" s="3"/>
      <c r="CNQ1006" s="3"/>
      <c r="CNR1006" s="3"/>
      <c r="CNS1006" s="3"/>
      <c r="CNT1006" s="3"/>
      <c r="CNU1006" s="3"/>
      <c r="CNV1006" s="3"/>
      <c r="CNW1006" s="3"/>
      <c r="CNX1006" s="3"/>
      <c r="CNY1006" s="3"/>
      <c r="CNZ1006" s="3"/>
      <c r="COA1006" s="3"/>
      <c r="COB1006" s="3"/>
      <c r="COC1006" s="3"/>
      <c r="COD1006" s="3"/>
      <c r="COE1006" s="3"/>
      <c r="COF1006" s="3"/>
      <c r="COG1006" s="3"/>
      <c r="COH1006" s="3"/>
      <c r="COI1006" s="3"/>
      <c r="COJ1006" s="3"/>
      <c r="COK1006" s="3"/>
      <c r="COL1006" s="3"/>
      <c r="COM1006" s="3"/>
      <c r="CON1006" s="3"/>
      <c r="COO1006" s="3"/>
      <c r="COP1006" s="3"/>
      <c r="COQ1006" s="3"/>
      <c r="COR1006" s="3"/>
      <c r="COS1006" s="3"/>
      <c r="COT1006" s="3"/>
      <c r="COU1006" s="3"/>
      <c r="COV1006" s="3"/>
      <c r="COW1006" s="3"/>
      <c r="COX1006" s="3"/>
      <c r="COY1006" s="3"/>
      <c r="COZ1006" s="3"/>
      <c r="CPA1006" s="3"/>
      <c r="CPB1006" s="3"/>
      <c r="CPC1006" s="3"/>
      <c r="CPD1006" s="3"/>
      <c r="CPE1006" s="3"/>
      <c r="CPF1006" s="3"/>
      <c r="CPG1006" s="3"/>
      <c r="CPH1006" s="3"/>
      <c r="CPI1006" s="3"/>
      <c r="CPJ1006" s="3"/>
      <c r="CPK1006" s="3"/>
      <c r="CPL1006" s="3"/>
      <c r="CPM1006" s="3"/>
      <c r="CPN1006" s="3"/>
      <c r="CPO1006" s="3"/>
      <c r="CPP1006" s="3"/>
      <c r="CPQ1006" s="3"/>
      <c r="CPR1006" s="3"/>
      <c r="CPS1006" s="3"/>
      <c r="CPT1006" s="3"/>
      <c r="CPU1006" s="3"/>
      <c r="CPV1006" s="3"/>
      <c r="CPW1006" s="3"/>
      <c r="CPX1006" s="3"/>
      <c r="CPY1006" s="3"/>
      <c r="CPZ1006" s="3"/>
      <c r="CQA1006" s="3"/>
      <c r="CQB1006" s="3"/>
      <c r="CQC1006" s="3"/>
      <c r="CQD1006" s="3"/>
      <c r="CQE1006" s="3"/>
      <c r="CQF1006" s="3"/>
      <c r="CQG1006" s="3"/>
      <c r="CQH1006" s="3"/>
      <c r="CQI1006" s="3"/>
      <c r="CQJ1006" s="3"/>
      <c r="CQK1006" s="3"/>
      <c r="CQL1006" s="3"/>
      <c r="CQM1006" s="3"/>
      <c r="CQN1006" s="3"/>
      <c r="CQO1006" s="3"/>
      <c r="CQP1006" s="3"/>
      <c r="CQQ1006" s="3"/>
      <c r="CQR1006" s="3"/>
      <c r="CQS1006" s="3"/>
      <c r="CQT1006" s="3"/>
      <c r="CQU1006" s="3"/>
      <c r="CQV1006" s="3"/>
      <c r="CQW1006" s="3"/>
      <c r="CQX1006" s="3"/>
      <c r="CQY1006" s="3"/>
      <c r="CQZ1006" s="3"/>
      <c r="CRA1006" s="3"/>
      <c r="CRB1006" s="3"/>
      <c r="CRC1006" s="3"/>
      <c r="CRD1006" s="3"/>
      <c r="CRE1006" s="3"/>
      <c r="CRF1006" s="3"/>
      <c r="CRG1006" s="3"/>
      <c r="CRH1006" s="3"/>
      <c r="CRI1006" s="3"/>
      <c r="CRJ1006" s="3"/>
      <c r="CRK1006" s="3"/>
      <c r="CRL1006" s="3"/>
      <c r="CRM1006" s="3"/>
      <c r="CRN1006" s="3"/>
      <c r="CRO1006" s="3"/>
      <c r="CRP1006" s="3"/>
      <c r="CRQ1006" s="3"/>
      <c r="CRR1006" s="3"/>
      <c r="CRS1006" s="3"/>
      <c r="CRT1006" s="3"/>
      <c r="CRU1006" s="3"/>
      <c r="CRV1006" s="3"/>
      <c r="CRW1006" s="3"/>
      <c r="CRX1006" s="3"/>
      <c r="CRY1006" s="3"/>
      <c r="CRZ1006" s="3"/>
      <c r="CSA1006" s="3"/>
      <c r="CSB1006" s="3"/>
      <c r="CSC1006" s="3"/>
      <c r="CSD1006" s="3"/>
      <c r="CSE1006" s="3"/>
      <c r="CSF1006" s="3"/>
      <c r="CSG1006" s="3"/>
      <c r="CSH1006" s="3"/>
      <c r="CSI1006" s="3"/>
      <c r="CSJ1006" s="3"/>
      <c r="CSK1006" s="3"/>
      <c r="CSL1006" s="3"/>
      <c r="CSM1006" s="3"/>
      <c r="CSN1006" s="3"/>
      <c r="CSO1006" s="3"/>
      <c r="CSP1006" s="3"/>
      <c r="CSQ1006" s="3"/>
      <c r="CSR1006" s="3"/>
      <c r="CSS1006" s="3"/>
      <c r="CST1006" s="3"/>
      <c r="CSU1006" s="3"/>
      <c r="CSV1006" s="3"/>
      <c r="CSW1006" s="3"/>
      <c r="CSX1006" s="3"/>
      <c r="CSY1006" s="3"/>
      <c r="CSZ1006" s="3"/>
      <c r="CTA1006" s="3"/>
      <c r="CTB1006" s="3"/>
      <c r="CTC1006" s="3"/>
      <c r="CTD1006" s="3"/>
      <c r="CTE1006" s="3"/>
      <c r="CTF1006" s="3"/>
      <c r="CTG1006" s="3"/>
      <c r="CTH1006" s="3"/>
      <c r="CTI1006" s="3"/>
      <c r="CTJ1006" s="3"/>
      <c r="CTK1006" s="3"/>
      <c r="CTL1006" s="3"/>
      <c r="CTM1006" s="3"/>
      <c r="CTN1006" s="3"/>
      <c r="CTO1006" s="3"/>
      <c r="CTP1006" s="3"/>
      <c r="CTQ1006" s="3"/>
      <c r="CTR1006" s="3"/>
      <c r="CTS1006" s="3"/>
      <c r="CTT1006" s="3"/>
      <c r="CTU1006" s="3"/>
      <c r="CTV1006" s="3"/>
      <c r="CTW1006" s="3"/>
      <c r="CTX1006" s="3"/>
      <c r="CTY1006" s="3"/>
      <c r="CTZ1006" s="3"/>
      <c r="CUA1006" s="3"/>
      <c r="CUB1006" s="3"/>
      <c r="CUC1006" s="3"/>
      <c r="CUD1006" s="3"/>
      <c r="CUE1006" s="3"/>
      <c r="CUF1006" s="3"/>
      <c r="CUG1006" s="3"/>
      <c r="CUH1006" s="3"/>
      <c r="CUI1006" s="3"/>
      <c r="CUJ1006" s="3"/>
      <c r="CUK1006" s="3"/>
      <c r="CUL1006" s="3"/>
      <c r="CUM1006" s="3"/>
      <c r="CUN1006" s="3"/>
      <c r="CUO1006" s="3"/>
      <c r="CUP1006" s="3"/>
      <c r="CUQ1006" s="3"/>
      <c r="CUR1006" s="3"/>
      <c r="CUS1006" s="3"/>
      <c r="CUT1006" s="3"/>
      <c r="CUU1006" s="3"/>
      <c r="CUV1006" s="3"/>
      <c r="CUW1006" s="3"/>
      <c r="CUX1006" s="3"/>
      <c r="CUY1006" s="3"/>
      <c r="CUZ1006" s="3"/>
      <c r="CVA1006" s="3"/>
      <c r="CVB1006" s="3"/>
      <c r="CVC1006" s="3"/>
      <c r="CVD1006" s="3"/>
      <c r="CVE1006" s="3"/>
      <c r="CVF1006" s="3"/>
      <c r="CVG1006" s="3"/>
      <c r="CVH1006" s="3"/>
      <c r="CVI1006" s="3"/>
      <c r="CVJ1006" s="3"/>
      <c r="CVK1006" s="3"/>
      <c r="CVL1006" s="3"/>
      <c r="CVM1006" s="3"/>
      <c r="CVN1006" s="3"/>
      <c r="CVO1006" s="3"/>
      <c r="CVP1006" s="3"/>
      <c r="CVQ1006" s="3"/>
      <c r="CVR1006" s="3"/>
      <c r="CVS1006" s="3"/>
      <c r="CVT1006" s="3"/>
      <c r="CVU1006" s="3"/>
      <c r="CVV1006" s="3"/>
      <c r="CVW1006" s="3"/>
      <c r="CVX1006" s="3"/>
      <c r="CVY1006" s="3"/>
      <c r="CVZ1006" s="3"/>
      <c r="CWA1006" s="3"/>
      <c r="CWB1006" s="3"/>
      <c r="CWC1006" s="3"/>
      <c r="CWD1006" s="3"/>
      <c r="CWE1006" s="3"/>
      <c r="CWF1006" s="3"/>
      <c r="CWG1006" s="3"/>
      <c r="CWH1006" s="3"/>
      <c r="CWI1006" s="3"/>
      <c r="CWJ1006" s="3"/>
      <c r="CWK1006" s="3"/>
      <c r="CWL1006" s="3"/>
      <c r="CWM1006" s="3"/>
      <c r="CWN1006" s="3"/>
      <c r="CWO1006" s="3"/>
      <c r="CWP1006" s="3"/>
      <c r="CWQ1006" s="3"/>
      <c r="CWR1006" s="3"/>
      <c r="CWS1006" s="3"/>
      <c r="CWT1006" s="3"/>
      <c r="CWU1006" s="3"/>
      <c r="CWV1006" s="3"/>
      <c r="CWW1006" s="3"/>
      <c r="CWX1006" s="3"/>
      <c r="CWY1006" s="3"/>
      <c r="CWZ1006" s="3"/>
      <c r="CXA1006" s="3"/>
      <c r="CXB1006" s="3"/>
      <c r="CXC1006" s="3"/>
      <c r="CXD1006" s="3"/>
      <c r="CXE1006" s="3"/>
      <c r="CXF1006" s="3"/>
      <c r="CXG1006" s="3"/>
      <c r="CXH1006" s="3"/>
      <c r="CXI1006" s="3"/>
      <c r="CXJ1006" s="3"/>
      <c r="CXK1006" s="3"/>
      <c r="CXL1006" s="3"/>
      <c r="CXM1006" s="3"/>
      <c r="CXN1006" s="3"/>
      <c r="CXO1006" s="3"/>
      <c r="CXP1006" s="3"/>
      <c r="CXQ1006" s="3"/>
      <c r="CXR1006" s="3"/>
      <c r="CXS1006" s="3"/>
      <c r="CXT1006" s="3"/>
      <c r="CXU1006" s="3"/>
      <c r="CXV1006" s="3"/>
      <c r="CXW1006" s="3"/>
      <c r="CXX1006" s="3"/>
      <c r="CXY1006" s="3"/>
      <c r="CXZ1006" s="3"/>
      <c r="CYA1006" s="3"/>
      <c r="CYB1006" s="3"/>
      <c r="CYC1006" s="3"/>
      <c r="CYD1006" s="3"/>
      <c r="CYE1006" s="3"/>
      <c r="CYF1006" s="3"/>
      <c r="CYG1006" s="3"/>
      <c r="CYH1006" s="3"/>
      <c r="CYI1006" s="3"/>
      <c r="CYJ1006" s="3"/>
      <c r="CYK1006" s="3"/>
      <c r="CYL1006" s="3"/>
      <c r="CYM1006" s="3"/>
      <c r="CYN1006" s="3"/>
      <c r="CYO1006" s="3"/>
      <c r="CYP1006" s="3"/>
      <c r="CYQ1006" s="3"/>
      <c r="CYR1006" s="3"/>
      <c r="CYS1006" s="3"/>
      <c r="CYT1006" s="3"/>
      <c r="CYU1006" s="3"/>
      <c r="CYV1006" s="3"/>
      <c r="CYW1006" s="3"/>
      <c r="CYX1006" s="3"/>
      <c r="CYY1006" s="3"/>
      <c r="CYZ1006" s="3"/>
      <c r="CZA1006" s="3"/>
      <c r="CZB1006" s="3"/>
      <c r="CZC1006" s="3"/>
      <c r="CZD1006" s="3"/>
      <c r="CZE1006" s="3"/>
      <c r="CZF1006" s="3"/>
      <c r="CZG1006" s="3"/>
      <c r="CZH1006" s="3"/>
      <c r="CZI1006" s="3"/>
      <c r="CZJ1006" s="3"/>
      <c r="CZK1006" s="3"/>
      <c r="CZL1006" s="3"/>
      <c r="CZM1006" s="3"/>
      <c r="CZN1006" s="3"/>
      <c r="CZO1006" s="3"/>
      <c r="CZP1006" s="3"/>
      <c r="CZQ1006" s="3"/>
      <c r="CZR1006" s="3"/>
      <c r="CZS1006" s="3"/>
      <c r="CZT1006" s="3"/>
      <c r="CZU1006" s="3"/>
      <c r="CZV1006" s="3"/>
      <c r="CZW1006" s="3"/>
      <c r="CZX1006" s="3"/>
      <c r="CZY1006" s="3"/>
      <c r="CZZ1006" s="3"/>
      <c r="DAA1006" s="3"/>
      <c r="DAB1006" s="3"/>
      <c r="DAC1006" s="3"/>
      <c r="DAD1006" s="3"/>
      <c r="DAE1006" s="3"/>
      <c r="DAF1006" s="3"/>
      <c r="DAG1006" s="3"/>
      <c r="DAH1006" s="3"/>
      <c r="DAI1006" s="3"/>
      <c r="DAJ1006" s="3"/>
      <c r="DAK1006" s="3"/>
      <c r="DAL1006" s="3"/>
      <c r="DAM1006" s="3"/>
      <c r="DAN1006" s="3"/>
      <c r="DAO1006" s="3"/>
      <c r="DAP1006" s="3"/>
      <c r="DAQ1006" s="3"/>
      <c r="DAR1006" s="3"/>
      <c r="DAS1006" s="3"/>
      <c r="DAT1006" s="3"/>
      <c r="DAU1006" s="3"/>
      <c r="DAV1006" s="3"/>
      <c r="DAW1006" s="3"/>
      <c r="DAX1006" s="3"/>
      <c r="DAY1006" s="3"/>
      <c r="DAZ1006" s="3"/>
      <c r="DBA1006" s="3"/>
      <c r="DBB1006" s="3"/>
      <c r="DBC1006" s="3"/>
      <c r="DBD1006" s="3"/>
      <c r="DBE1006" s="3"/>
      <c r="DBF1006" s="3"/>
      <c r="DBG1006" s="3"/>
      <c r="DBH1006" s="3"/>
      <c r="DBI1006" s="3"/>
      <c r="DBJ1006" s="3"/>
      <c r="DBK1006" s="3"/>
      <c r="DBL1006" s="3"/>
      <c r="DBM1006" s="3"/>
      <c r="DBN1006" s="3"/>
      <c r="DBO1006" s="3"/>
      <c r="DBP1006" s="3"/>
      <c r="DBQ1006" s="3"/>
      <c r="DBR1006" s="3"/>
      <c r="DBS1006" s="3"/>
      <c r="DBT1006" s="3"/>
      <c r="DBU1006" s="3"/>
      <c r="DBV1006" s="3"/>
      <c r="DBW1006" s="3"/>
      <c r="DBX1006" s="3"/>
      <c r="DBY1006" s="3"/>
      <c r="DBZ1006" s="3"/>
      <c r="DCA1006" s="3"/>
      <c r="DCB1006" s="3"/>
      <c r="DCC1006" s="3"/>
      <c r="DCD1006" s="3"/>
      <c r="DCE1006" s="3"/>
      <c r="DCF1006" s="3"/>
      <c r="DCG1006" s="3"/>
      <c r="DCH1006" s="3"/>
      <c r="DCI1006" s="3"/>
      <c r="DCJ1006" s="3"/>
      <c r="DCK1006" s="3"/>
      <c r="DCL1006" s="3"/>
      <c r="DCM1006" s="3"/>
      <c r="DCN1006" s="3"/>
      <c r="DCO1006" s="3"/>
      <c r="DCP1006" s="3"/>
      <c r="DCQ1006" s="3"/>
      <c r="DCR1006" s="3"/>
      <c r="DCS1006" s="3"/>
      <c r="DCT1006" s="3"/>
      <c r="DCU1006" s="3"/>
      <c r="DCV1006" s="3"/>
      <c r="DCW1006" s="3"/>
      <c r="DCX1006" s="3"/>
      <c r="DCY1006" s="3"/>
      <c r="DCZ1006" s="3"/>
      <c r="DDA1006" s="3"/>
      <c r="DDB1006" s="3"/>
      <c r="DDC1006" s="3"/>
      <c r="DDD1006" s="3"/>
      <c r="DDE1006" s="3"/>
      <c r="DDF1006" s="3"/>
      <c r="DDG1006" s="3"/>
      <c r="DDH1006" s="3"/>
      <c r="DDI1006" s="3"/>
      <c r="DDJ1006" s="3"/>
      <c r="DDK1006" s="3"/>
      <c r="DDL1006" s="3"/>
      <c r="DDM1006" s="3"/>
      <c r="DDN1006" s="3"/>
      <c r="DDO1006" s="3"/>
      <c r="DDP1006" s="3"/>
      <c r="DDQ1006" s="3"/>
      <c r="DDR1006" s="3"/>
      <c r="DDS1006" s="3"/>
      <c r="DDT1006" s="3"/>
      <c r="DDU1006" s="3"/>
      <c r="DDV1006" s="3"/>
      <c r="DDW1006" s="3"/>
      <c r="DDX1006" s="3"/>
      <c r="DDY1006" s="3"/>
      <c r="DDZ1006" s="3"/>
      <c r="DEA1006" s="3"/>
      <c r="DEB1006" s="3"/>
      <c r="DEC1006" s="3"/>
      <c r="DED1006" s="3"/>
      <c r="DEE1006" s="3"/>
      <c r="DEF1006" s="3"/>
      <c r="DEG1006" s="3"/>
      <c r="DEH1006" s="3"/>
      <c r="DEI1006" s="3"/>
      <c r="DEJ1006" s="3"/>
      <c r="DEK1006" s="3"/>
      <c r="DEL1006" s="3"/>
      <c r="DEM1006" s="3"/>
      <c r="DEN1006" s="3"/>
      <c r="DEO1006" s="3"/>
      <c r="DEP1006" s="3"/>
      <c r="DEQ1006" s="3"/>
      <c r="DER1006" s="3"/>
      <c r="DES1006" s="3"/>
      <c r="DET1006" s="3"/>
      <c r="DEU1006" s="3"/>
      <c r="DEV1006" s="3"/>
      <c r="DEW1006" s="3"/>
      <c r="DEX1006" s="3"/>
      <c r="DEY1006" s="3"/>
      <c r="DEZ1006" s="3"/>
      <c r="DFA1006" s="3"/>
      <c r="DFB1006" s="3"/>
      <c r="DFC1006" s="3"/>
      <c r="DFD1006" s="3"/>
      <c r="DFE1006" s="3"/>
      <c r="DFF1006" s="3"/>
      <c r="DFG1006" s="3"/>
      <c r="DFH1006" s="3"/>
      <c r="DFI1006" s="3"/>
      <c r="DFJ1006" s="3"/>
      <c r="DFK1006" s="3"/>
      <c r="DFL1006" s="3"/>
      <c r="DFM1006" s="3"/>
      <c r="DFN1006" s="3"/>
      <c r="DFO1006" s="3"/>
      <c r="DFP1006" s="3"/>
      <c r="DFQ1006" s="3"/>
      <c r="DFR1006" s="3"/>
      <c r="DFS1006" s="3"/>
      <c r="DFT1006" s="3"/>
      <c r="DFU1006" s="3"/>
      <c r="DFV1006" s="3"/>
      <c r="DFW1006" s="3"/>
      <c r="DFX1006" s="3"/>
      <c r="DFY1006" s="3"/>
      <c r="DFZ1006" s="3"/>
      <c r="DGA1006" s="3"/>
      <c r="DGB1006" s="3"/>
      <c r="DGC1006" s="3"/>
      <c r="DGD1006" s="3"/>
      <c r="DGE1006" s="3"/>
      <c r="DGF1006" s="3"/>
      <c r="DGG1006" s="3"/>
      <c r="DGH1006" s="3"/>
      <c r="DGI1006" s="3"/>
      <c r="DGJ1006" s="3"/>
      <c r="DGK1006" s="3"/>
      <c r="DGL1006" s="3"/>
      <c r="DGM1006" s="3"/>
      <c r="DGN1006" s="3"/>
      <c r="DGO1006" s="3"/>
      <c r="DGP1006" s="3"/>
      <c r="DGQ1006" s="3"/>
      <c r="DGR1006" s="3"/>
      <c r="DGS1006" s="3"/>
      <c r="DGT1006" s="3"/>
      <c r="DGU1006" s="3"/>
      <c r="DGV1006" s="3"/>
      <c r="DGW1006" s="3"/>
      <c r="DGX1006" s="3"/>
      <c r="DGY1006" s="3"/>
      <c r="DGZ1006" s="3"/>
      <c r="DHA1006" s="3"/>
      <c r="DHB1006" s="3"/>
      <c r="DHC1006" s="3"/>
      <c r="DHD1006" s="3"/>
      <c r="DHE1006" s="3"/>
      <c r="DHF1006" s="3"/>
      <c r="DHG1006" s="3"/>
      <c r="DHH1006" s="3"/>
      <c r="DHI1006" s="3"/>
      <c r="DHJ1006" s="3"/>
      <c r="DHK1006" s="3"/>
      <c r="DHL1006" s="3"/>
      <c r="DHM1006" s="3"/>
      <c r="DHN1006" s="3"/>
      <c r="DHO1006" s="3"/>
      <c r="DHP1006" s="3"/>
      <c r="DHQ1006" s="3"/>
      <c r="DHR1006" s="3"/>
      <c r="DHS1006" s="3"/>
      <c r="DHT1006" s="3"/>
      <c r="DHU1006" s="3"/>
      <c r="DHV1006" s="3"/>
      <c r="DHW1006" s="3"/>
      <c r="DHX1006" s="3"/>
      <c r="DHY1006" s="3"/>
      <c r="DHZ1006" s="3"/>
      <c r="DIA1006" s="3"/>
      <c r="DIB1006" s="3"/>
      <c r="DIC1006" s="3"/>
      <c r="DID1006" s="3"/>
      <c r="DIE1006" s="3"/>
      <c r="DIF1006" s="3"/>
      <c r="DIG1006" s="3"/>
      <c r="DIH1006" s="3"/>
      <c r="DII1006" s="3"/>
      <c r="DIJ1006" s="3"/>
      <c r="DIK1006" s="3"/>
      <c r="DIL1006" s="3"/>
      <c r="DIM1006" s="3"/>
      <c r="DIN1006" s="3"/>
      <c r="DIO1006" s="3"/>
      <c r="DIP1006" s="3"/>
      <c r="DIQ1006" s="3"/>
      <c r="DIR1006" s="3"/>
      <c r="DIS1006" s="3"/>
      <c r="DIT1006" s="3"/>
      <c r="DIU1006" s="3"/>
      <c r="DIV1006" s="3"/>
      <c r="DIW1006" s="3"/>
      <c r="DIX1006" s="3"/>
      <c r="DIY1006" s="3"/>
      <c r="DIZ1006" s="3"/>
      <c r="DJA1006" s="3"/>
      <c r="DJB1006" s="3"/>
      <c r="DJC1006" s="3"/>
      <c r="DJD1006" s="3"/>
      <c r="DJE1006" s="3"/>
      <c r="DJF1006" s="3"/>
      <c r="DJG1006" s="3"/>
      <c r="DJH1006" s="3"/>
      <c r="DJI1006" s="3"/>
      <c r="DJJ1006" s="3"/>
      <c r="DJK1006" s="3"/>
      <c r="DJL1006" s="3"/>
      <c r="DJM1006" s="3"/>
      <c r="DJN1006" s="3"/>
      <c r="DJO1006" s="3"/>
      <c r="DJP1006" s="3"/>
      <c r="DJQ1006" s="3"/>
      <c r="DJR1006" s="3"/>
      <c r="DJS1006" s="3"/>
      <c r="DJT1006" s="3"/>
      <c r="DJU1006" s="3"/>
      <c r="DJV1006" s="3"/>
      <c r="DJW1006" s="3"/>
      <c r="DJX1006" s="3"/>
      <c r="DJY1006" s="3"/>
      <c r="DJZ1006" s="3"/>
      <c r="DKA1006" s="3"/>
      <c r="DKB1006" s="3"/>
      <c r="DKC1006" s="3"/>
      <c r="DKD1006" s="3"/>
      <c r="DKE1006" s="3"/>
      <c r="DKF1006" s="3"/>
      <c r="DKG1006" s="3"/>
      <c r="DKH1006" s="3"/>
      <c r="DKI1006" s="3"/>
      <c r="DKJ1006" s="3"/>
      <c r="DKK1006" s="3"/>
      <c r="DKL1006" s="3"/>
      <c r="DKM1006" s="3"/>
      <c r="DKN1006" s="3"/>
      <c r="DKO1006" s="3"/>
      <c r="DKP1006" s="3"/>
      <c r="DKQ1006" s="3"/>
      <c r="DKR1006" s="3"/>
      <c r="DKS1006" s="3"/>
      <c r="DKT1006" s="3"/>
      <c r="DKU1006" s="3"/>
      <c r="DKV1006" s="3"/>
      <c r="DKW1006" s="3"/>
      <c r="DKX1006" s="3"/>
      <c r="DKY1006" s="3"/>
      <c r="DKZ1006" s="3"/>
      <c r="DLA1006" s="3"/>
      <c r="DLB1006" s="3"/>
      <c r="DLC1006" s="3"/>
      <c r="DLD1006" s="3"/>
      <c r="DLE1006" s="3"/>
      <c r="DLF1006" s="3"/>
      <c r="DLG1006" s="3"/>
      <c r="DLH1006" s="3"/>
      <c r="DLI1006" s="3"/>
      <c r="DLJ1006" s="3"/>
      <c r="DLK1006" s="3"/>
      <c r="DLL1006" s="3"/>
      <c r="DLM1006" s="3"/>
      <c r="DLN1006" s="3"/>
      <c r="DLO1006" s="3"/>
      <c r="DLP1006" s="3"/>
      <c r="DLQ1006" s="3"/>
      <c r="DLR1006" s="3"/>
      <c r="DLS1006" s="3"/>
      <c r="DLT1006" s="3"/>
      <c r="DLU1006" s="3"/>
      <c r="DLV1006" s="3"/>
      <c r="DLW1006" s="3"/>
      <c r="DLX1006" s="3"/>
      <c r="DLY1006" s="3"/>
      <c r="DLZ1006" s="3"/>
      <c r="DMA1006" s="3"/>
      <c r="DMB1006" s="3"/>
      <c r="DMC1006" s="3"/>
      <c r="DMD1006" s="3"/>
      <c r="DME1006" s="3"/>
      <c r="DMF1006" s="3"/>
      <c r="DMG1006" s="3"/>
      <c r="DMH1006" s="3"/>
      <c r="DMI1006" s="3"/>
      <c r="DMJ1006" s="3"/>
      <c r="DMK1006" s="3"/>
      <c r="DML1006" s="3"/>
      <c r="DMM1006" s="3"/>
      <c r="DMN1006" s="3"/>
      <c r="DMO1006" s="3"/>
      <c r="DMP1006" s="3"/>
      <c r="DMQ1006" s="3"/>
      <c r="DMR1006" s="3"/>
      <c r="DMS1006" s="3"/>
      <c r="DMT1006" s="3"/>
      <c r="DMU1006" s="3"/>
      <c r="DMV1006" s="3"/>
      <c r="DMW1006" s="3"/>
      <c r="DMX1006" s="3"/>
      <c r="DMY1006" s="3"/>
      <c r="DMZ1006" s="3"/>
      <c r="DNA1006" s="3"/>
      <c r="DNB1006" s="3"/>
      <c r="DNC1006" s="3"/>
      <c r="DND1006" s="3"/>
      <c r="DNE1006" s="3"/>
      <c r="DNF1006" s="3"/>
      <c r="DNG1006" s="3"/>
      <c r="DNH1006" s="3"/>
      <c r="DNI1006" s="3"/>
      <c r="DNJ1006" s="3"/>
      <c r="DNK1006" s="3"/>
      <c r="DNL1006" s="3"/>
      <c r="DNM1006" s="3"/>
      <c r="DNN1006" s="3"/>
      <c r="DNO1006" s="3"/>
      <c r="DNP1006" s="3"/>
      <c r="DNQ1006" s="3"/>
      <c r="DNR1006" s="3"/>
      <c r="DNS1006" s="3"/>
      <c r="DNT1006" s="3"/>
      <c r="DNU1006" s="3"/>
      <c r="DNV1006" s="3"/>
      <c r="DNW1006" s="3"/>
      <c r="DNX1006" s="3"/>
      <c r="DNY1006" s="3"/>
      <c r="DNZ1006" s="3"/>
      <c r="DOA1006" s="3"/>
      <c r="DOB1006" s="3"/>
      <c r="DOC1006" s="3"/>
      <c r="DOD1006" s="3"/>
      <c r="DOE1006" s="3"/>
      <c r="DOF1006" s="3"/>
      <c r="DOG1006" s="3"/>
      <c r="DOH1006" s="3"/>
      <c r="DOI1006" s="3"/>
      <c r="DOJ1006" s="3"/>
      <c r="DOK1006" s="3"/>
      <c r="DOL1006" s="3"/>
      <c r="DOM1006" s="3"/>
      <c r="DON1006" s="3"/>
      <c r="DOO1006" s="3"/>
      <c r="DOP1006" s="3"/>
      <c r="DOQ1006" s="3"/>
      <c r="DOR1006" s="3"/>
      <c r="DOS1006" s="3"/>
      <c r="DOT1006" s="3"/>
      <c r="DOU1006" s="3"/>
      <c r="DOV1006" s="3"/>
      <c r="DOW1006" s="3"/>
      <c r="DOX1006" s="3"/>
      <c r="DOY1006" s="3"/>
      <c r="DOZ1006" s="3"/>
      <c r="DPA1006" s="3"/>
      <c r="DPB1006" s="3"/>
      <c r="DPC1006" s="3"/>
      <c r="DPD1006" s="3"/>
      <c r="DPE1006" s="3"/>
      <c r="DPF1006" s="3"/>
      <c r="DPG1006" s="3"/>
      <c r="DPH1006" s="3"/>
      <c r="DPI1006" s="3"/>
      <c r="DPJ1006" s="3"/>
      <c r="DPK1006" s="3"/>
      <c r="DPL1006" s="3"/>
      <c r="DPM1006" s="3"/>
      <c r="DPN1006" s="3"/>
      <c r="DPO1006" s="3"/>
      <c r="DPP1006" s="3"/>
      <c r="DPQ1006" s="3"/>
      <c r="DPR1006" s="3"/>
      <c r="DPS1006" s="3"/>
      <c r="DPT1006" s="3"/>
      <c r="DPU1006" s="3"/>
      <c r="DPV1006" s="3"/>
      <c r="DPW1006" s="3"/>
      <c r="DPX1006" s="3"/>
      <c r="DPY1006" s="3"/>
      <c r="DPZ1006" s="3"/>
      <c r="DQA1006" s="3"/>
      <c r="DQB1006" s="3"/>
      <c r="DQC1006" s="3"/>
      <c r="DQD1006" s="3"/>
      <c r="DQE1006" s="3"/>
      <c r="DQF1006" s="3"/>
      <c r="DQG1006" s="3"/>
      <c r="DQH1006" s="3"/>
      <c r="DQI1006" s="3"/>
      <c r="DQJ1006" s="3"/>
      <c r="DQK1006" s="3"/>
      <c r="DQL1006" s="3"/>
      <c r="DQM1006" s="3"/>
      <c r="DQN1006" s="3"/>
      <c r="DQO1006" s="3"/>
      <c r="DQP1006" s="3"/>
      <c r="DQQ1006" s="3"/>
      <c r="DQR1006" s="3"/>
      <c r="DQS1006" s="3"/>
      <c r="DQT1006" s="3"/>
      <c r="DQU1006" s="3"/>
      <c r="DQV1006" s="3"/>
      <c r="DQW1006" s="3"/>
      <c r="DQX1006" s="3"/>
      <c r="DQY1006" s="3"/>
      <c r="DQZ1006" s="3"/>
      <c r="DRA1006" s="3"/>
      <c r="DRB1006" s="3"/>
      <c r="DRC1006" s="3"/>
      <c r="DRD1006" s="3"/>
      <c r="DRE1006" s="3"/>
      <c r="DRF1006" s="3"/>
      <c r="DRG1006" s="3"/>
      <c r="DRH1006" s="3"/>
      <c r="DRI1006" s="3"/>
      <c r="DRJ1006" s="3"/>
      <c r="DRK1006" s="3"/>
      <c r="DRL1006" s="3"/>
      <c r="DRM1006" s="3"/>
      <c r="DRN1006" s="3"/>
      <c r="DRO1006" s="3"/>
      <c r="DRP1006" s="3"/>
      <c r="DRQ1006" s="3"/>
      <c r="DRR1006" s="3"/>
      <c r="DRS1006" s="3"/>
      <c r="DRT1006" s="3"/>
      <c r="DRU1006" s="3"/>
      <c r="DRV1006" s="3"/>
      <c r="DRW1006" s="3"/>
      <c r="DRX1006" s="3"/>
      <c r="DRY1006" s="3"/>
      <c r="DRZ1006" s="3"/>
      <c r="DSA1006" s="3"/>
      <c r="DSB1006" s="3"/>
      <c r="DSC1006" s="3"/>
      <c r="DSD1006" s="3"/>
      <c r="DSE1006" s="3"/>
      <c r="DSF1006" s="3"/>
      <c r="DSG1006" s="3"/>
      <c r="DSH1006" s="3"/>
      <c r="DSI1006" s="3"/>
      <c r="DSJ1006" s="3"/>
      <c r="DSK1006" s="3"/>
      <c r="DSL1006" s="3"/>
      <c r="DSM1006" s="3"/>
      <c r="DSN1006" s="3"/>
      <c r="DSO1006" s="3"/>
      <c r="DSP1006" s="3"/>
      <c r="DSQ1006" s="3"/>
      <c r="DSR1006" s="3"/>
      <c r="DSS1006" s="3"/>
      <c r="DST1006" s="3"/>
      <c r="DSU1006" s="3"/>
      <c r="DSV1006" s="3"/>
      <c r="DSW1006" s="3"/>
      <c r="DSX1006" s="3"/>
      <c r="DSY1006" s="3"/>
      <c r="DSZ1006" s="3"/>
      <c r="DTA1006" s="3"/>
      <c r="DTB1006" s="3"/>
      <c r="DTC1006" s="3"/>
      <c r="DTD1006" s="3"/>
      <c r="DTE1006" s="3"/>
      <c r="DTF1006" s="3"/>
      <c r="DTG1006" s="3"/>
      <c r="DTH1006" s="3"/>
      <c r="DTI1006" s="3"/>
      <c r="DTJ1006" s="3"/>
      <c r="DTK1006" s="3"/>
      <c r="DTL1006" s="3"/>
      <c r="DTM1006" s="3"/>
      <c r="DTN1006" s="3"/>
      <c r="DTO1006" s="3"/>
      <c r="DTP1006" s="3"/>
      <c r="DTQ1006" s="3"/>
      <c r="DTR1006" s="3"/>
      <c r="DTS1006" s="3"/>
      <c r="DTT1006" s="3"/>
      <c r="DTU1006" s="3"/>
      <c r="DTV1006" s="3"/>
      <c r="DTW1006" s="3"/>
      <c r="DTX1006" s="3"/>
      <c r="DTY1006" s="3"/>
      <c r="DTZ1006" s="3"/>
      <c r="DUA1006" s="3"/>
      <c r="DUB1006" s="3"/>
      <c r="DUC1006" s="3"/>
      <c r="DUD1006" s="3"/>
      <c r="DUE1006" s="3"/>
      <c r="DUF1006" s="3"/>
      <c r="DUG1006" s="3"/>
      <c r="DUH1006" s="3"/>
      <c r="DUI1006" s="3"/>
      <c r="DUJ1006" s="3"/>
      <c r="DUK1006" s="3"/>
      <c r="DUL1006" s="3"/>
      <c r="DUM1006" s="3"/>
      <c r="DUN1006" s="3"/>
      <c r="DUO1006" s="3"/>
      <c r="DUP1006" s="3"/>
      <c r="DUQ1006" s="3"/>
      <c r="DUR1006" s="3"/>
      <c r="DUS1006" s="3"/>
      <c r="DUT1006" s="3"/>
      <c r="DUU1006" s="3"/>
      <c r="DUV1006" s="3"/>
      <c r="DUW1006" s="3"/>
      <c r="DUX1006" s="3"/>
      <c r="DUY1006" s="3"/>
      <c r="DUZ1006" s="3"/>
      <c r="DVA1006" s="3"/>
      <c r="DVB1006" s="3"/>
      <c r="DVC1006" s="3"/>
      <c r="DVD1006" s="3"/>
      <c r="DVE1006" s="3"/>
      <c r="DVF1006" s="3"/>
      <c r="DVG1006" s="3"/>
      <c r="DVH1006" s="3"/>
      <c r="DVI1006" s="3"/>
      <c r="DVJ1006" s="3"/>
      <c r="DVK1006" s="3"/>
      <c r="DVL1006" s="3"/>
      <c r="DVM1006" s="3"/>
      <c r="DVN1006" s="3"/>
      <c r="DVO1006" s="3"/>
      <c r="DVP1006" s="3"/>
      <c r="DVQ1006" s="3"/>
      <c r="DVR1006" s="3"/>
      <c r="DVS1006" s="3"/>
      <c r="DVT1006" s="3"/>
      <c r="DVU1006" s="3"/>
      <c r="DVV1006" s="3"/>
      <c r="DVW1006" s="3"/>
      <c r="DVX1006" s="3"/>
      <c r="DVY1006" s="3"/>
      <c r="DVZ1006" s="3"/>
      <c r="DWA1006" s="3"/>
      <c r="DWB1006" s="3"/>
      <c r="DWC1006" s="3"/>
      <c r="DWD1006" s="3"/>
      <c r="DWE1006" s="3"/>
      <c r="DWF1006" s="3"/>
      <c r="DWG1006" s="3"/>
      <c r="DWH1006" s="3"/>
      <c r="DWI1006" s="3"/>
      <c r="DWJ1006" s="3"/>
      <c r="DWK1006" s="3"/>
      <c r="DWL1006" s="3"/>
      <c r="DWM1006" s="3"/>
      <c r="DWN1006" s="3"/>
      <c r="DWO1006" s="3"/>
      <c r="DWP1006" s="3"/>
      <c r="DWQ1006" s="3"/>
      <c r="DWR1006" s="3"/>
      <c r="DWS1006" s="3"/>
      <c r="DWT1006" s="3"/>
      <c r="DWU1006" s="3"/>
      <c r="DWV1006" s="3"/>
      <c r="DWW1006" s="3"/>
      <c r="DWX1006" s="3"/>
      <c r="DWY1006" s="3"/>
      <c r="DWZ1006" s="3"/>
      <c r="DXA1006" s="3"/>
      <c r="DXB1006" s="3"/>
      <c r="DXC1006" s="3"/>
      <c r="DXD1006" s="3"/>
      <c r="DXE1006" s="3"/>
      <c r="DXF1006" s="3"/>
      <c r="DXG1006" s="3"/>
      <c r="DXH1006" s="3"/>
      <c r="DXI1006" s="3"/>
      <c r="DXJ1006" s="3"/>
      <c r="DXK1006" s="3"/>
      <c r="DXL1006" s="3"/>
      <c r="DXM1006" s="3"/>
      <c r="DXN1006" s="3"/>
      <c r="DXO1006" s="3"/>
      <c r="DXP1006" s="3"/>
      <c r="DXQ1006" s="3"/>
      <c r="DXR1006" s="3"/>
      <c r="DXS1006" s="3"/>
      <c r="DXT1006" s="3"/>
      <c r="DXU1006" s="3"/>
      <c r="DXV1006" s="3"/>
      <c r="DXW1006" s="3"/>
      <c r="DXX1006" s="3"/>
      <c r="DXY1006" s="3"/>
      <c r="DXZ1006" s="3"/>
      <c r="DYA1006" s="3"/>
      <c r="DYB1006" s="3"/>
      <c r="DYC1006" s="3"/>
      <c r="DYD1006" s="3"/>
      <c r="DYE1006" s="3"/>
      <c r="DYF1006" s="3"/>
      <c r="DYG1006" s="3"/>
      <c r="DYH1006" s="3"/>
      <c r="DYI1006" s="3"/>
      <c r="DYJ1006" s="3"/>
      <c r="DYK1006" s="3"/>
      <c r="DYL1006" s="3"/>
      <c r="DYM1006" s="3"/>
      <c r="DYN1006" s="3"/>
      <c r="DYO1006" s="3"/>
      <c r="DYP1006" s="3"/>
      <c r="DYQ1006" s="3"/>
      <c r="DYR1006" s="3"/>
      <c r="DYS1006" s="3"/>
      <c r="DYT1006" s="3"/>
      <c r="DYU1006" s="3"/>
      <c r="DYV1006" s="3"/>
      <c r="DYW1006" s="3"/>
      <c r="DYX1006" s="3"/>
      <c r="DYY1006" s="3"/>
      <c r="DYZ1006" s="3"/>
      <c r="DZA1006" s="3"/>
      <c r="DZB1006" s="3"/>
      <c r="DZC1006" s="3"/>
      <c r="DZD1006" s="3"/>
      <c r="DZE1006" s="3"/>
      <c r="DZF1006" s="3"/>
      <c r="DZG1006" s="3"/>
      <c r="DZH1006" s="3"/>
      <c r="DZI1006" s="3"/>
      <c r="DZJ1006" s="3"/>
      <c r="DZK1006" s="3"/>
      <c r="DZL1006" s="3"/>
      <c r="DZM1006" s="3"/>
      <c r="DZN1006" s="3"/>
      <c r="DZO1006" s="3"/>
      <c r="DZP1006" s="3"/>
      <c r="DZQ1006" s="3"/>
      <c r="DZR1006" s="3"/>
      <c r="DZS1006" s="3"/>
      <c r="DZT1006" s="3"/>
      <c r="DZU1006" s="3"/>
      <c r="DZV1006" s="3"/>
      <c r="DZW1006" s="3"/>
      <c r="DZX1006" s="3"/>
      <c r="DZY1006" s="3"/>
      <c r="DZZ1006" s="3"/>
      <c r="EAA1006" s="3"/>
      <c r="EAB1006" s="3"/>
      <c r="EAC1006" s="3"/>
      <c r="EAD1006" s="3"/>
      <c r="EAE1006" s="3"/>
      <c r="EAF1006" s="3"/>
      <c r="EAG1006" s="3"/>
      <c r="EAH1006" s="3"/>
      <c r="EAI1006" s="3"/>
      <c r="EAJ1006" s="3"/>
      <c r="EAK1006" s="3"/>
      <c r="EAL1006" s="3"/>
      <c r="EAM1006" s="3"/>
      <c r="EAN1006" s="3"/>
      <c r="EAO1006" s="3"/>
      <c r="EAP1006" s="3"/>
      <c r="EAQ1006" s="3"/>
      <c r="EAR1006" s="3"/>
      <c r="EAS1006" s="3"/>
      <c r="EAT1006" s="3"/>
      <c r="EAU1006" s="3"/>
      <c r="EAV1006" s="3"/>
      <c r="EAW1006" s="3"/>
      <c r="EAX1006" s="3"/>
      <c r="EAY1006" s="3"/>
      <c r="EAZ1006" s="3"/>
      <c r="EBA1006" s="3"/>
      <c r="EBB1006" s="3"/>
      <c r="EBC1006" s="3"/>
      <c r="EBD1006" s="3"/>
      <c r="EBE1006" s="3"/>
      <c r="EBF1006" s="3"/>
      <c r="EBG1006" s="3"/>
      <c r="EBH1006" s="3"/>
      <c r="EBI1006" s="3"/>
      <c r="EBJ1006" s="3"/>
      <c r="EBK1006" s="3"/>
      <c r="EBL1006" s="3"/>
      <c r="EBM1006" s="3"/>
      <c r="EBN1006" s="3"/>
      <c r="EBO1006" s="3"/>
      <c r="EBP1006" s="3"/>
      <c r="EBQ1006" s="3"/>
      <c r="EBR1006" s="3"/>
      <c r="EBS1006" s="3"/>
      <c r="EBT1006" s="3"/>
      <c r="EBU1006" s="3"/>
      <c r="EBV1006" s="3"/>
      <c r="EBW1006" s="3"/>
      <c r="EBX1006" s="3"/>
      <c r="EBY1006" s="3"/>
      <c r="EBZ1006" s="3"/>
      <c r="ECA1006" s="3"/>
      <c r="ECB1006" s="3"/>
      <c r="ECC1006" s="3"/>
      <c r="ECD1006" s="3"/>
      <c r="ECE1006" s="3"/>
      <c r="ECF1006" s="3"/>
      <c r="ECG1006" s="3"/>
      <c r="ECH1006" s="3"/>
      <c r="ECI1006" s="3"/>
      <c r="ECJ1006" s="3"/>
      <c r="ECK1006" s="3"/>
      <c r="ECL1006" s="3"/>
      <c r="ECM1006" s="3"/>
      <c r="ECN1006" s="3"/>
      <c r="ECO1006" s="3"/>
      <c r="ECP1006" s="3"/>
      <c r="ECQ1006" s="3"/>
      <c r="ECR1006" s="3"/>
      <c r="ECS1006" s="3"/>
      <c r="ECT1006" s="3"/>
      <c r="ECU1006" s="3"/>
      <c r="ECV1006" s="3"/>
      <c r="ECW1006" s="3"/>
      <c r="ECX1006" s="3"/>
      <c r="ECY1006" s="3"/>
      <c r="ECZ1006" s="3"/>
      <c r="EDA1006" s="3"/>
      <c r="EDB1006" s="3"/>
      <c r="EDC1006" s="3"/>
      <c r="EDD1006" s="3"/>
      <c r="EDE1006" s="3"/>
      <c r="EDF1006" s="3"/>
      <c r="EDG1006" s="3"/>
      <c r="EDH1006" s="3"/>
      <c r="EDI1006" s="3"/>
      <c r="EDJ1006" s="3"/>
      <c r="EDK1006" s="3"/>
      <c r="EDL1006" s="3"/>
      <c r="EDM1006" s="3"/>
      <c r="EDN1006" s="3"/>
      <c r="EDO1006" s="3"/>
      <c r="EDP1006" s="3"/>
      <c r="EDQ1006" s="3"/>
      <c r="EDR1006" s="3"/>
      <c r="EDS1006" s="3"/>
      <c r="EDT1006" s="3"/>
      <c r="EDU1006" s="3"/>
      <c r="EDV1006" s="3"/>
      <c r="EDW1006" s="3"/>
      <c r="EDX1006" s="3"/>
      <c r="EDY1006" s="3"/>
      <c r="EDZ1006" s="3"/>
      <c r="EEA1006" s="3"/>
      <c r="EEB1006" s="3"/>
      <c r="EEC1006" s="3"/>
      <c r="EED1006" s="3"/>
      <c r="EEE1006" s="3"/>
      <c r="EEF1006" s="3"/>
      <c r="EEG1006" s="3"/>
      <c r="EEH1006" s="3"/>
      <c r="EEI1006" s="3"/>
      <c r="EEJ1006" s="3"/>
      <c r="EEK1006" s="3"/>
      <c r="EEL1006" s="3"/>
      <c r="EEM1006" s="3"/>
      <c r="EEN1006" s="3"/>
      <c r="EEO1006" s="3"/>
      <c r="EEP1006" s="3"/>
      <c r="EEQ1006" s="3"/>
      <c r="EER1006" s="3"/>
      <c r="EES1006" s="3"/>
      <c r="EET1006" s="3"/>
      <c r="EEU1006" s="3"/>
      <c r="EEV1006" s="3"/>
      <c r="EEW1006" s="3"/>
      <c r="EEX1006" s="3"/>
      <c r="EEY1006" s="3"/>
      <c r="EEZ1006" s="3"/>
      <c r="EFA1006" s="3"/>
      <c r="EFB1006" s="3"/>
      <c r="EFC1006" s="3"/>
      <c r="EFD1006" s="3"/>
      <c r="EFE1006" s="3"/>
      <c r="EFF1006" s="3"/>
      <c r="EFG1006" s="3"/>
      <c r="EFH1006" s="3"/>
      <c r="EFI1006" s="3"/>
      <c r="EFJ1006" s="3"/>
      <c r="EFK1006" s="3"/>
      <c r="EFL1006" s="3"/>
      <c r="EFM1006" s="3"/>
      <c r="EFN1006" s="3"/>
      <c r="EFO1006" s="3"/>
      <c r="EFP1006" s="3"/>
      <c r="EFQ1006" s="3"/>
      <c r="EFR1006" s="3"/>
      <c r="EFS1006" s="3"/>
      <c r="EFT1006" s="3"/>
      <c r="EFU1006" s="3"/>
      <c r="EFV1006" s="3"/>
      <c r="EFW1006" s="3"/>
      <c r="EFX1006" s="3"/>
      <c r="EFY1006" s="3"/>
      <c r="EFZ1006" s="3"/>
      <c r="EGA1006" s="3"/>
      <c r="EGB1006" s="3"/>
      <c r="EGC1006" s="3"/>
      <c r="EGD1006" s="3"/>
      <c r="EGE1006" s="3"/>
      <c r="EGF1006" s="3"/>
      <c r="EGG1006" s="3"/>
      <c r="EGH1006" s="3"/>
      <c r="EGI1006" s="3"/>
      <c r="EGJ1006" s="3"/>
      <c r="EGK1006" s="3"/>
      <c r="EGL1006" s="3"/>
      <c r="EGM1006" s="3"/>
      <c r="EGN1006" s="3"/>
      <c r="EGO1006" s="3"/>
      <c r="EGP1006" s="3"/>
      <c r="EGQ1006" s="3"/>
      <c r="EGR1006" s="3"/>
      <c r="EGS1006" s="3"/>
      <c r="EGT1006" s="3"/>
      <c r="EGU1006" s="3"/>
      <c r="EGV1006" s="3"/>
      <c r="EGW1006" s="3"/>
      <c r="EGX1006" s="3"/>
      <c r="EGY1006" s="3"/>
      <c r="EGZ1006" s="3"/>
      <c r="EHA1006" s="3"/>
      <c r="EHB1006" s="3"/>
      <c r="EHC1006" s="3"/>
      <c r="EHD1006" s="3"/>
      <c r="EHE1006" s="3"/>
      <c r="EHF1006" s="3"/>
      <c r="EHG1006" s="3"/>
      <c r="EHH1006" s="3"/>
      <c r="EHI1006" s="3"/>
      <c r="EHJ1006" s="3"/>
      <c r="EHK1006" s="3"/>
      <c r="EHL1006" s="3"/>
      <c r="EHM1006" s="3"/>
      <c r="EHN1006" s="3"/>
      <c r="EHO1006" s="3"/>
      <c r="EHP1006" s="3"/>
      <c r="EHQ1006" s="3"/>
      <c r="EHR1006" s="3"/>
      <c r="EHS1006" s="3"/>
      <c r="EHT1006" s="3"/>
      <c r="EHU1006" s="3"/>
      <c r="EHV1006" s="3"/>
      <c r="EHW1006" s="3"/>
      <c r="EHX1006" s="3"/>
      <c r="EHY1006" s="3"/>
      <c r="EHZ1006" s="3"/>
      <c r="EIA1006" s="3"/>
      <c r="EIB1006" s="3"/>
      <c r="EIC1006" s="3"/>
      <c r="EID1006" s="3"/>
      <c r="EIE1006" s="3"/>
      <c r="EIF1006" s="3"/>
      <c r="EIG1006" s="3"/>
      <c r="EIH1006" s="3"/>
      <c r="EII1006" s="3"/>
      <c r="EIJ1006" s="3"/>
      <c r="EIK1006" s="3"/>
      <c r="EIL1006" s="3"/>
      <c r="EIM1006" s="3"/>
      <c r="EIN1006" s="3"/>
      <c r="EIO1006" s="3"/>
      <c r="EIP1006" s="3"/>
      <c r="EIQ1006" s="3"/>
      <c r="EIR1006" s="3"/>
      <c r="EIS1006" s="3"/>
      <c r="EIT1006" s="3"/>
      <c r="EIU1006" s="3"/>
      <c r="EIV1006" s="3"/>
      <c r="EIW1006" s="3"/>
      <c r="EIX1006" s="3"/>
      <c r="EIY1006" s="3"/>
      <c r="EIZ1006" s="3"/>
      <c r="EJA1006" s="3"/>
      <c r="EJB1006" s="3"/>
      <c r="EJC1006" s="3"/>
      <c r="EJD1006" s="3"/>
      <c r="EJE1006" s="3"/>
      <c r="EJF1006" s="3"/>
      <c r="EJG1006" s="3"/>
      <c r="EJH1006" s="3"/>
      <c r="EJI1006" s="3"/>
      <c r="EJJ1006" s="3"/>
      <c r="EJK1006" s="3"/>
      <c r="EJL1006" s="3"/>
      <c r="EJM1006" s="3"/>
      <c r="EJN1006" s="3"/>
      <c r="EJO1006" s="3"/>
      <c r="EJP1006" s="3"/>
      <c r="EJQ1006" s="3"/>
      <c r="EJR1006" s="3"/>
      <c r="EJS1006" s="3"/>
      <c r="EJT1006" s="3"/>
      <c r="EJU1006" s="3"/>
      <c r="EJV1006" s="3"/>
      <c r="EJW1006" s="3"/>
      <c r="EJX1006" s="3"/>
      <c r="EJY1006" s="3"/>
      <c r="EJZ1006" s="3"/>
      <c r="EKA1006" s="3"/>
      <c r="EKB1006" s="3"/>
      <c r="EKC1006" s="3"/>
      <c r="EKD1006" s="3"/>
      <c r="EKE1006" s="3"/>
      <c r="EKF1006" s="3"/>
      <c r="EKG1006" s="3"/>
      <c r="EKH1006" s="3"/>
      <c r="EKI1006" s="3"/>
      <c r="EKJ1006" s="3"/>
      <c r="EKK1006" s="3"/>
      <c r="EKL1006" s="3"/>
      <c r="EKM1006" s="3"/>
      <c r="EKN1006" s="3"/>
      <c r="EKO1006" s="3"/>
      <c r="EKP1006" s="3"/>
      <c r="EKQ1006" s="3"/>
      <c r="EKR1006" s="3"/>
      <c r="EKS1006" s="3"/>
      <c r="EKT1006" s="3"/>
      <c r="EKU1006" s="3"/>
      <c r="EKV1006" s="3"/>
      <c r="EKW1006" s="3"/>
      <c r="EKX1006" s="3"/>
      <c r="EKY1006" s="3"/>
      <c r="EKZ1006" s="3"/>
      <c r="ELA1006" s="3"/>
      <c r="ELB1006" s="3"/>
      <c r="ELC1006" s="3"/>
      <c r="ELD1006" s="3"/>
      <c r="ELE1006" s="3"/>
      <c r="ELF1006" s="3"/>
      <c r="ELG1006" s="3"/>
      <c r="ELH1006" s="3"/>
      <c r="ELI1006" s="3"/>
      <c r="ELJ1006" s="3"/>
      <c r="ELK1006" s="3"/>
      <c r="ELL1006" s="3"/>
      <c r="ELM1006" s="3"/>
      <c r="ELN1006" s="3"/>
      <c r="ELO1006" s="3"/>
      <c r="ELP1006" s="3"/>
      <c r="ELQ1006" s="3"/>
      <c r="ELR1006" s="3"/>
      <c r="ELS1006" s="3"/>
      <c r="ELT1006" s="3"/>
      <c r="ELU1006" s="3"/>
      <c r="ELV1006" s="3"/>
      <c r="ELW1006" s="3"/>
      <c r="ELX1006" s="3"/>
      <c r="ELY1006" s="3"/>
      <c r="ELZ1006" s="3"/>
      <c r="EMA1006" s="3"/>
      <c r="EMB1006" s="3"/>
      <c r="EMC1006" s="3"/>
      <c r="EMD1006" s="3"/>
      <c r="EME1006" s="3"/>
      <c r="EMF1006" s="3"/>
      <c r="EMG1006" s="3"/>
      <c r="EMH1006" s="3"/>
      <c r="EMI1006" s="3"/>
      <c r="EMJ1006" s="3"/>
      <c r="EMK1006" s="3"/>
      <c r="EML1006" s="3"/>
      <c r="EMM1006" s="3"/>
      <c r="EMN1006" s="3"/>
      <c r="EMO1006" s="3"/>
      <c r="EMP1006" s="3"/>
      <c r="EMQ1006" s="3"/>
      <c r="EMR1006" s="3"/>
      <c r="EMS1006" s="3"/>
      <c r="EMT1006" s="3"/>
      <c r="EMU1006" s="3"/>
      <c r="EMV1006" s="3"/>
      <c r="EMW1006" s="3"/>
      <c r="EMX1006" s="3"/>
      <c r="EMY1006" s="3"/>
      <c r="EMZ1006" s="3"/>
      <c r="ENA1006" s="3"/>
      <c r="ENB1006" s="3"/>
      <c r="ENC1006" s="3"/>
      <c r="END1006" s="3"/>
      <c r="ENE1006" s="3"/>
      <c r="ENF1006" s="3"/>
      <c r="ENG1006" s="3"/>
      <c r="ENH1006" s="3"/>
      <c r="ENI1006" s="3"/>
      <c r="ENJ1006" s="3"/>
      <c r="ENK1006" s="3"/>
      <c r="ENL1006" s="3"/>
      <c r="ENM1006" s="3"/>
      <c r="ENN1006" s="3"/>
      <c r="ENO1006" s="3"/>
      <c r="ENP1006" s="3"/>
      <c r="ENQ1006" s="3"/>
      <c r="ENR1006" s="3"/>
      <c r="ENS1006" s="3"/>
      <c r="ENT1006" s="3"/>
      <c r="ENU1006" s="3"/>
      <c r="ENV1006" s="3"/>
      <c r="ENW1006" s="3"/>
      <c r="ENX1006" s="3"/>
      <c r="ENY1006" s="3"/>
      <c r="ENZ1006" s="3"/>
      <c r="EOA1006" s="3"/>
      <c r="EOB1006" s="3"/>
      <c r="EOC1006" s="3"/>
      <c r="EOD1006" s="3"/>
      <c r="EOE1006" s="3"/>
      <c r="EOF1006" s="3"/>
      <c r="EOG1006" s="3"/>
      <c r="EOH1006" s="3"/>
      <c r="EOI1006" s="3"/>
      <c r="EOJ1006" s="3"/>
      <c r="EOK1006" s="3"/>
      <c r="EOL1006" s="3"/>
      <c r="EOM1006" s="3"/>
      <c r="EON1006" s="3"/>
      <c r="EOO1006" s="3"/>
      <c r="EOP1006" s="3"/>
      <c r="EOQ1006" s="3"/>
      <c r="EOR1006" s="3"/>
      <c r="EOS1006" s="3"/>
      <c r="EOT1006" s="3"/>
      <c r="EOU1006" s="3"/>
      <c r="EOV1006" s="3"/>
      <c r="EOW1006" s="3"/>
      <c r="EOX1006" s="3"/>
      <c r="EOY1006" s="3"/>
      <c r="EOZ1006" s="3"/>
      <c r="EPA1006" s="3"/>
      <c r="EPB1006" s="3"/>
      <c r="EPC1006" s="3"/>
      <c r="EPD1006" s="3"/>
      <c r="EPE1006" s="3"/>
      <c r="EPF1006" s="3"/>
      <c r="EPG1006" s="3"/>
      <c r="EPH1006" s="3"/>
      <c r="EPI1006" s="3"/>
      <c r="EPJ1006" s="3"/>
      <c r="EPK1006" s="3"/>
      <c r="EPL1006" s="3"/>
      <c r="EPM1006" s="3"/>
      <c r="EPN1006" s="3"/>
      <c r="EPO1006" s="3"/>
      <c r="EPP1006" s="3"/>
      <c r="EPQ1006" s="3"/>
      <c r="EPR1006" s="3"/>
      <c r="EPS1006" s="3"/>
      <c r="EPT1006" s="3"/>
      <c r="EPU1006" s="3"/>
      <c r="EPV1006" s="3"/>
      <c r="EPW1006" s="3"/>
      <c r="EPX1006" s="3"/>
      <c r="EPY1006" s="3"/>
      <c r="EPZ1006" s="3"/>
      <c r="EQA1006" s="3"/>
      <c r="EQB1006" s="3"/>
      <c r="EQC1006" s="3"/>
      <c r="EQD1006" s="3"/>
      <c r="EQE1006" s="3"/>
      <c r="EQF1006" s="3"/>
      <c r="EQG1006" s="3"/>
      <c r="EQH1006" s="3"/>
      <c r="EQI1006" s="3"/>
      <c r="EQJ1006" s="3"/>
      <c r="EQK1006" s="3"/>
      <c r="EQL1006" s="3"/>
      <c r="EQM1006" s="3"/>
      <c r="EQN1006" s="3"/>
      <c r="EQO1006" s="3"/>
      <c r="EQP1006" s="3"/>
      <c r="EQQ1006" s="3"/>
      <c r="EQR1006" s="3"/>
      <c r="EQS1006" s="3"/>
      <c r="EQT1006" s="3"/>
      <c r="EQU1006" s="3"/>
      <c r="EQV1006" s="3"/>
      <c r="EQW1006" s="3"/>
      <c r="EQX1006" s="3"/>
      <c r="EQY1006" s="3"/>
      <c r="EQZ1006" s="3"/>
      <c r="ERA1006" s="3"/>
      <c r="ERB1006" s="3"/>
      <c r="ERC1006" s="3"/>
      <c r="ERD1006" s="3"/>
      <c r="ERE1006" s="3"/>
      <c r="ERF1006" s="3"/>
      <c r="ERG1006" s="3"/>
      <c r="ERH1006" s="3"/>
      <c r="ERI1006" s="3"/>
      <c r="ERJ1006" s="3"/>
      <c r="ERK1006" s="3"/>
      <c r="ERL1006" s="3"/>
      <c r="ERM1006" s="3"/>
      <c r="ERN1006" s="3"/>
      <c r="ERO1006" s="3"/>
      <c r="ERP1006" s="3"/>
      <c r="ERQ1006" s="3"/>
      <c r="ERR1006" s="3"/>
      <c r="ERS1006" s="3"/>
      <c r="ERT1006" s="3"/>
      <c r="ERU1006" s="3"/>
      <c r="ERV1006" s="3"/>
      <c r="ERW1006" s="3"/>
      <c r="ERX1006" s="3"/>
      <c r="ERY1006" s="3"/>
      <c r="ERZ1006" s="3"/>
      <c r="ESA1006" s="3"/>
      <c r="ESB1006" s="3"/>
      <c r="ESC1006" s="3"/>
      <c r="ESD1006" s="3"/>
      <c r="ESE1006" s="3"/>
      <c r="ESF1006" s="3"/>
      <c r="ESG1006" s="3"/>
      <c r="ESH1006" s="3"/>
      <c r="ESI1006" s="3"/>
      <c r="ESJ1006" s="3"/>
      <c r="ESK1006" s="3"/>
      <c r="ESL1006" s="3"/>
      <c r="ESM1006" s="3"/>
      <c r="ESN1006" s="3"/>
      <c r="ESO1006" s="3"/>
      <c r="ESP1006" s="3"/>
      <c r="ESQ1006" s="3"/>
      <c r="ESR1006" s="3"/>
      <c r="ESS1006" s="3"/>
      <c r="EST1006" s="3"/>
      <c r="ESU1006" s="3"/>
      <c r="ESV1006" s="3"/>
      <c r="ESW1006" s="3"/>
      <c r="ESX1006" s="3"/>
      <c r="ESY1006" s="3"/>
      <c r="ESZ1006" s="3"/>
      <c r="ETA1006" s="3"/>
      <c r="ETB1006" s="3"/>
      <c r="ETC1006" s="3"/>
      <c r="ETD1006" s="3"/>
      <c r="ETE1006" s="3"/>
      <c r="ETF1006" s="3"/>
      <c r="ETG1006" s="3"/>
      <c r="ETH1006" s="3"/>
      <c r="ETI1006" s="3"/>
      <c r="ETJ1006" s="3"/>
      <c r="ETK1006" s="3"/>
      <c r="ETL1006" s="3"/>
      <c r="ETM1006" s="3"/>
      <c r="ETN1006" s="3"/>
      <c r="ETO1006" s="3"/>
      <c r="ETP1006" s="3"/>
      <c r="ETQ1006" s="3"/>
      <c r="ETR1006" s="3"/>
      <c r="ETS1006" s="3"/>
      <c r="ETT1006" s="3"/>
      <c r="ETU1006" s="3"/>
      <c r="ETV1006" s="3"/>
      <c r="ETW1006" s="3"/>
      <c r="ETX1006" s="3"/>
      <c r="ETY1006" s="3"/>
      <c r="ETZ1006" s="3"/>
      <c r="EUA1006" s="3"/>
      <c r="EUB1006" s="3"/>
      <c r="EUC1006" s="3"/>
      <c r="EUD1006" s="3"/>
      <c r="EUE1006" s="3"/>
      <c r="EUF1006" s="3"/>
      <c r="EUG1006" s="3"/>
      <c r="EUH1006" s="3"/>
      <c r="EUI1006" s="3"/>
      <c r="EUJ1006" s="3"/>
      <c r="EUK1006" s="3"/>
      <c r="EUL1006" s="3"/>
      <c r="EUM1006" s="3"/>
      <c r="EUN1006" s="3"/>
      <c r="EUO1006" s="3"/>
      <c r="EUP1006" s="3"/>
      <c r="EUQ1006" s="3"/>
      <c r="EUR1006" s="3"/>
      <c r="EUS1006" s="3"/>
      <c r="EUT1006" s="3"/>
      <c r="EUU1006" s="3"/>
      <c r="EUV1006" s="3"/>
      <c r="EUW1006" s="3"/>
      <c r="EUX1006" s="3"/>
      <c r="EUY1006" s="3"/>
      <c r="EUZ1006" s="3"/>
      <c r="EVA1006" s="3"/>
      <c r="EVB1006" s="3"/>
      <c r="EVC1006" s="3"/>
      <c r="EVD1006" s="3"/>
      <c r="EVE1006" s="3"/>
      <c r="EVF1006" s="3"/>
      <c r="EVG1006" s="3"/>
      <c r="EVH1006" s="3"/>
      <c r="EVI1006" s="3"/>
      <c r="EVJ1006" s="3"/>
      <c r="EVK1006" s="3"/>
      <c r="EVL1006" s="3"/>
      <c r="EVM1006" s="3"/>
      <c r="EVN1006" s="3"/>
      <c r="EVO1006" s="3"/>
      <c r="EVP1006" s="3"/>
      <c r="EVQ1006" s="3"/>
      <c r="EVR1006" s="3"/>
      <c r="EVS1006" s="3"/>
      <c r="EVT1006" s="3"/>
      <c r="EVU1006" s="3"/>
      <c r="EVV1006" s="3"/>
      <c r="EVW1006" s="3"/>
      <c r="EVX1006" s="3"/>
      <c r="EVY1006" s="3"/>
      <c r="EVZ1006" s="3"/>
      <c r="EWA1006" s="3"/>
      <c r="EWB1006" s="3"/>
      <c r="EWC1006" s="3"/>
      <c r="EWD1006" s="3"/>
      <c r="EWE1006" s="3"/>
      <c r="EWF1006" s="3"/>
      <c r="EWG1006" s="3"/>
      <c r="EWH1006" s="3"/>
      <c r="EWI1006" s="3"/>
      <c r="EWJ1006" s="3"/>
      <c r="EWK1006" s="3"/>
      <c r="EWL1006" s="3"/>
      <c r="EWM1006" s="3"/>
      <c r="EWN1006" s="3"/>
      <c r="EWO1006" s="3"/>
      <c r="EWP1006" s="3"/>
      <c r="EWQ1006" s="3"/>
      <c r="EWR1006" s="3"/>
      <c r="EWS1006" s="3"/>
      <c r="EWT1006" s="3"/>
      <c r="EWU1006" s="3"/>
      <c r="EWV1006" s="3"/>
      <c r="EWW1006" s="3"/>
      <c r="EWX1006" s="3"/>
      <c r="EWY1006" s="3"/>
      <c r="EWZ1006" s="3"/>
      <c r="EXA1006" s="3"/>
      <c r="EXB1006" s="3"/>
      <c r="EXC1006" s="3"/>
      <c r="EXD1006" s="3"/>
      <c r="EXE1006" s="3"/>
      <c r="EXF1006" s="3"/>
      <c r="EXG1006" s="3"/>
      <c r="EXH1006" s="3"/>
      <c r="EXI1006" s="3"/>
      <c r="EXJ1006" s="3"/>
      <c r="EXK1006" s="3"/>
      <c r="EXL1006" s="3"/>
      <c r="EXM1006" s="3"/>
      <c r="EXN1006" s="3"/>
      <c r="EXO1006" s="3"/>
      <c r="EXP1006" s="3"/>
      <c r="EXQ1006" s="3"/>
      <c r="EXR1006" s="3"/>
      <c r="EXS1006" s="3"/>
      <c r="EXT1006" s="3"/>
      <c r="EXU1006" s="3"/>
      <c r="EXV1006" s="3"/>
      <c r="EXW1006" s="3"/>
      <c r="EXX1006" s="3"/>
      <c r="EXY1006" s="3"/>
      <c r="EXZ1006" s="3"/>
      <c r="EYA1006" s="3"/>
      <c r="EYB1006" s="3"/>
      <c r="EYC1006" s="3"/>
      <c r="EYD1006" s="3"/>
      <c r="EYE1006" s="3"/>
      <c r="EYF1006" s="3"/>
      <c r="EYG1006" s="3"/>
      <c r="EYH1006" s="3"/>
      <c r="EYI1006" s="3"/>
      <c r="EYJ1006" s="3"/>
      <c r="EYK1006" s="3"/>
      <c r="EYL1006" s="3"/>
      <c r="EYM1006" s="3"/>
      <c r="EYN1006" s="3"/>
      <c r="EYO1006" s="3"/>
      <c r="EYP1006" s="3"/>
      <c r="EYQ1006" s="3"/>
      <c r="EYR1006" s="3"/>
      <c r="EYS1006" s="3"/>
      <c r="EYT1006" s="3"/>
      <c r="EYU1006" s="3"/>
      <c r="EYV1006" s="3"/>
      <c r="EYW1006" s="3"/>
      <c r="EYX1006" s="3"/>
      <c r="EYY1006" s="3"/>
      <c r="EYZ1006" s="3"/>
      <c r="EZA1006" s="3"/>
      <c r="EZB1006" s="3"/>
      <c r="EZC1006" s="3"/>
      <c r="EZD1006" s="3"/>
      <c r="EZE1006" s="3"/>
      <c r="EZF1006" s="3"/>
      <c r="EZG1006" s="3"/>
      <c r="EZH1006" s="3"/>
      <c r="EZI1006" s="3"/>
      <c r="EZJ1006" s="3"/>
      <c r="EZK1006" s="3"/>
      <c r="EZL1006" s="3"/>
      <c r="EZM1006" s="3"/>
      <c r="EZN1006" s="3"/>
      <c r="EZO1006" s="3"/>
      <c r="EZP1006" s="3"/>
      <c r="EZQ1006" s="3"/>
      <c r="EZR1006" s="3"/>
      <c r="EZS1006" s="3"/>
      <c r="EZT1006" s="3"/>
      <c r="EZU1006" s="3"/>
      <c r="EZV1006" s="3"/>
      <c r="EZW1006" s="3"/>
      <c r="EZX1006" s="3"/>
      <c r="EZY1006" s="3"/>
      <c r="EZZ1006" s="3"/>
      <c r="FAA1006" s="3"/>
      <c r="FAB1006" s="3"/>
      <c r="FAC1006" s="3"/>
      <c r="FAD1006" s="3"/>
      <c r="FAE1006" s="3"/>
      <c r="FAF1006" s="3"/>
      <c r="FAG1006" s="3"/>
      <c r="FAH1006" s="3"/>
      <c r="FAI1006" s="3"/>
      <c r="FAJ1006" s="3"/>
      <c r="FAK1006" s="3"/>
      <c r="FAL1006" s="3"/>
      <c r="FAM1006" s="3"/>
      <c r="FAN1006" s="3"/>
      <c r="FAO1006" s="3"/>
      <c r="FAP1006" s="3"/>
      <c r="FAQ1006" s="3"/>
      <c r="FAR1006" s="3"/>
      <c r="FAS1006" s="3"/>
      <c r="FAT1006" s="3"/>
      <c r="FAU1006" s="3"/>
      <c r="FAV1006" s="3"/>
      <c r="FAW1006" s="3"/>
      <c r="FAX1006" s="3"/>
      <c r="FAY1006" s="3"/>
      <c r="FAZ1006" s="3"/>
      <c r="FBA1006" s="3"/>
      <c r="FBB1006" s="3"/>
      <c r="FBC1006" s="3"/>
      <c r="FBD1006" s="3"/>
      <c r="FBE1006" s="3"/>
      <c r="FBF1006" s="3"/>
      <c r="FBG1006" s="3"/>
      <c r="FBH1006" s="3"/>
      <c r="FBI1006" s="3"/>
      <c r="FBJ1006" s="3"/>
      <c r="FBK1006" s="3"/>
      <c r="FBL1006" s="3"/>
      <c r="FBM1006" s="3"/>
      <c r="FBN1006" s="3"/>
      <c r="FBO1006" s="3"/>
      <c r="FBP1006" s="3"/>
      <c r="FBQ1006" s="3"/>
      <c r="FBR1006" s="3"/>
      <c r="FBS1006" s="3"/>
      <c r="FBT1006" s="3"/>
      <c r="FBU1006" s="3"/>
      <c r="FBV1006" s="3"/>
      <c r="FBW1006" s="3"/>
      <c r="FBX1006" s="3"/>
      <c r="FBY1006" s="3"/>
      <c r="FBZ1006" s="3"/>
      <c r="FCA1006" s="3"/>
      <c r="FCB1006" s="3"/>
      <c r="FCC1006" s="3"/>
      <c r="FCD1006" s="3"/>
      <c r="FCE1006" s="3"/>
      <c r="FCF1006" s="3"/>
      <c r="FCG1006" s="3"/>
      <c r="FCH1006" s="3"/>
      <c r="FCI1006" s="3"/>
      <c r="FCJ1006" s="3"/>
      <c r="FCK1006" s="3"/>
      <c r="FCL1006" s="3"/>
      <c r="FCM1006" s="3"/>
      <c r="FCN1006" s="3"/>
      <c r="FCO1006" s="3"/>
      <c r="FCP1006" s="3"/>
      <c r="FCQ1006" s="3"/>
      <c r="FCR1006" s="3"/>
      <c r="FCS1006" s="3"/>
      <c r="FCT1006" s="3"/>
      <c r="FCU1006" s="3"/>
      <c r="FCV1006" s="3"/>
      <c r="FCW1006" s="3"/>
      <c r="FCX1006" s="3"/>
      <c r="FCY1006" s="3"/>
      <c r="FCZ1006" s="3"/>
      <c r="FDA1006" s="3"/>
      <c r="FDB1006" s="3"/>
      <c r="FDC1006" s="3"/>
      <c r="FDD1006" s="3"/>
      <c r="FDE1006" s="3"/>
      <c r="FDF1006" s="3"/>
      <c r="FDG1006" s="3"/>
      <c r="FDH1006" s="3"/>
      <c r="FDI1006" s="3"/>
      <c r="FDJ1006" s="3"/>
      <c r="FDK1006" s="3"/>
      <c r="FDL1006" s="3"/>
      <c r="FDM1006" s="3"/>
      <c r="FDN1006" s="3"/>
      <c r="FDO1006" s="3"/>
      <c r="FDP1006" s="3"/>
      <c r="FDQ1006" s="3"/>
      <c r="FDR1006" s="3"/>
      <c r="FDS1006" s="3"/>
      <c r="FDT1006" s="3"/>
      <c r="FDU1006" s="3"/>
      <c r="FDV1006" s="3"/>
      <c r="FDW1006" s="3"/>
      <c r="FDX1006" s="3"/>
      <c r="FDY1006" s="3"/>
      <c r="FDZ1006" s="3"/>
      <c r="FEA1006" s="3"/>
      <c r="FEB1006" s="3"/>
      <c r="FEC1006" s="3"/>
      <c r="FED1006" s="3"/>
      <c r="FEE1006" s="3"/>
      <c r="FEF1006" s="3"/>
      <c r="FEG1006" s="3"/>
      <c r="FEH1006" s="3"/>
      <c r="FEI1006" s="3"/>
      <c r="FEJ1006" s="3"/>
      <c r="FEK1006" s="3"/>
      <c r="FEL1006" s="3"/>
      <c r="FEM1006" s="3"/>
      <c r="FEN1006" s="3"/>
      <c r="FEO1006" s="3"/>
      <c r="FEP1006" s="3"/>
      <c r="FEQ1006" s="3"/>
      <c r="FER1006" s="3"/>
      <c r="FES1006" s="3"/>
      <c r="FET1006" s="3"/>
      <c r="FEU1006" s="3"/>
      <c r="FEV1006" s="3"/>
      <c r="FEW1006" s="3"/>
      <c r="FEX1006" s="3"/>
      <c r="FEY1006" s="3"/>
      <c r="FEZ1006" s="3"/>
      <c r="FFA1006" s="3"/>
      <c r="FFB1006" s="3"/>
      <c r="FFC1006" s="3"/>
      <c r="FFD1006" s="3"/>
      <c r="FFE1006" s="3"/>
      <c r="FFF1006" s="3"/>
      <c r="FFG1006" s="3"/>
      <c r="FFH1006" s="3"/>
      <c r="FFI1006" s="3"/>
      <c r="FFJ1006" s="3"/>
      <c r="FFK1006" s="3"/>
      <c r="FFL1006" s="3"/>
      <c r="FFM1006" s="3"/>
      <c r="FFN1006" s="3"/>
      <c r="FFO1006" s="3"/>
      <c r="FFP1006" s="3"/>
      <c r="FFQ1006" s="3"/>
      <c r="FFR1006" s="3"/>
      <c r="FFS1006" s="3"/>
      <c r="FFT1006" s="3"/>
      <c r="FFU1006" s="3"/>
      <c r="FFV1006" s="3"/>
      <c r="FFW1006" s="3"/>
      <c r="FFX1006" s="3"/>
      <c r="FFY1006" s="3"/>
      <c r="FFZ1006" s="3"/>
      <c r="FGA1006" s="3"/>
      <c r="FGB1006" s="3"/>
      <c r="FGC1006" s="3"/>
      <c r="FGD1006" s="3"/>
      <c r="FGE1006" s="3"/>
      <c r="FGF1006" s="3"/>
      <c r="FGG1006" s="3"/>
      <c r="FGH1006" s="3"/>
      <c r="FGI1006" s="3"/>
      <c r="FGJ1006" s="3"/>
      <c r="FGK1006" s="3"/>
      <c r="FGL1006" s="3"/>
      <c r="FGM1006" s="3"/>
      <c r="FGN1006" s="3"/>
      <c r="FGO1006" s="3"/>
      <c r="FGP1006" s="3"/>
      <c r="FGQ1006" s="3"/>
      <c r="FGR1006" s="3"/>
      <c r="FGS1006" s="3"/>
      <c r="FGT1006" s="3"/>
      <c r="FGU1006" s="3"/>
      <c r="FGV1006" s="3"/>
      <c r="FGW1006" s="3"/>
      <c r="FGX1006" s="3"/>
      <c r="FGY1006" s="3"/>
      <c r="FGZ1006" s="3"/>
      <c r="FHA1006" s="3"/>
      <c r="FHB1006" s="3"/>
      <c r="FHC1006" s="3"/>
      <c r="FHD1006" s="3"/>
      <c r="FHE1006" s="3"/>
      <c r="FHF1006" s="3"/>
      <c r="FHG1006" s="3"/>
      <c r="FHH1006" s="3"/>
      <c r="FHI1006" s="3"/>
      <c r="FHJ1006" s="3"/>
      <c r="FHK1006" s="3"/>
      <c r="FHL1006" s="3"/>
      <c r="FHM1006" s="3"/>
      <c r="FHN1006" s="3"/>
      <c r="FHO1006" s="3"/>
      <c r="FHP1006" s="3"/>
      <c r="FHQ1006" s="3"/>
      <c r="FHR1006" s="3"/>
      <c r="FHS1006" s="3"/>
      <c r="FHT1006" s="3"/>
      <c r="FHU1006" s="3"/>
      <c r="FHV1006" s="3"/>
      <c r="FHW1006" s="3"/>
      <c r="FHX1006" s="3"/>
      <c r="FHY1006" s="3"/>
      <c r="FHZ1006" s="3"/>
      <c r="FIA1006" s="3"/>
      <c r="FIB1006" s="3"/>
      <c r="FIC1006" s="3"/>
      <c r="FID1006" s="3"/>
      <c r="FIE1006" s="3"/>
      <c r="FIF1006" s="3"/>
      <c r="FIG1006" s="3"/>
      <c r="FIH1006" s="3"/>
      <c r="FII1006" s="3"/>
      <c r="FIJ1006" s="3"/>
      <c r="FIK1006" s="3"/>
      <c r="FIL1006" s="3"/>
      <c r="FIM1006" s="3"/>
      <c r="FIN1006" s="3"/>
      <c r="FIO1006" s="3"/>
      <c r="FIP1006" s="3"/>
      <c r="FIQ1006" s="3"/>
      <c r="FIR1006" s="3"/>
      <c r="FIS1006" s="3"/>
      <c r="FIT1006" s="3"/>
      <c r="FIU1006" s="3"/>
      <c r="FIV1006" s="3"/>
      <c r="FIW1006" s="3"/>
      <c r="FIX1006" s="3"/>
      <c r="FIY1006" s="3"/>
      <c r="FIZ1006" s="3"/>
      <c r="FJA1006" s="3"/>
      <c r="FJB1006" s="3"/>
      <c r="FJC1006" s="3"/>
      <c r="FJD1006" s="3"/>
      <c r="FJE1006" s="3"/>
      <c r="FJF1006" s="3"/>
      <c r="FJG1006" s="3"/>
      <c r="FJH1006" s="3"/>
      <c r="FJI1006" s="3"/>
      <c r="FJJ1006" s="3"/>
      <c r="FJK1006" s="3"/>
      <c r="FJL1006" s="3"/>
      <c r="FJM1006" s="3"/>
      <c r="FJN1006" s="3"/>
      <c r="FJO1006" s="3"/>
      <c r="FJP1006" s="3"/>
      <c r="FJQ1006" s="3"/>
      <c r="FJR1006" s="3"/>
      <c r="FJS1006" s="3"/>
      <c r="FJT1006" s="3"/>
      <c r="FJU1006" s="3"/>
      <c r="FJV1006" s="3"/>
      <c r="FJW1006" s="3"/>
      <c r="FJX1006" s="3"/>
      <c r="FJY1006" s="3"/>
      <c r="FJZ1006" s="3"/>
      <c r="FKA1006" s="3"/>
      <c r="FKB1006" s="3"/>
      <c r="FKC1006" s="3"/>
      <c r="FKD1006" s="3"/>
      <c r="FKE1006" s="3"/>
      <c r="FKF1006" s="3"/>
      <c r="FKG1006" s="3"/>
      <c r="FKH1006" s="3"/>
      <c r="FKI1006" s="3"/>
      <c r="FKJ1006" s="3"/>
      <c r="FKK1006" s="3"/>
      <c r="FKL1006" s="3"/>
      <c r="FKM1006" s="3"/>
      <c r="FKN1006" s="3"/>
      <c r="FKO1006" s="3"/>
      <c r="FKP1006" s="3"/>
      <c r="FKQ1006" s="3"/>
      <c r="FKR1006" s="3"/>
      <c r="FKS1006" s="3"/>
      <c r="FKT1006" s="3"/>
      <c r="FKU1006" s="3"/>
      <c r="FKV1006" s="3"/>
      <c r="FKW1006" s="3"/>
      <c r="FKX1006" s="3"/>
      <c r="FKY1006" s="3"/>
      <c r="FKZ1006" s="3"/>
      <c r="FLA1006" s="3"/>
      <c r="FLB1006" s="3"/>
      <c r="FLC1006" s="3"/>
      <c r="FLD1006" s="3"/>
      <c r="FLE1006" s="3"/>
      <c r="FLF1006" s="3"/>
      <c r="FLG1006" s="3"/>
      <c r="FLH1006" s="3"/>
      <c r="FLI1006" s="3"/>
      <c r="FLJ1006" s="3"/>
      <c r="FLK1006" s="3"/>
      <c r="FLL1006" s="3"/>
      <c r="FLM1006" s="3"/>
      <c r="FLN1006" s="3"/>
      <c r="FLO1006" s="3"/>
      <c r="FLP1006" s="3"/>
      <c r="FLQ1006" s="3"/>
      <c r="FLR1006" s="3"/>
      <c r="FLS1006" s="3"/>
      <c r="FLT1006" s="3"/>
      <c r="FLU1006" s="3"/>
      <c r="FLV1006" s="3"/>
      <c r="FLW1006" s="3"/>
      <c r="FLX1006" s="3"/>
      <c r="FLY1006" s="3"/>
      <c r="FLZ1006" s="3"/>
      <c r="FMA1006" s="3"/>
      <c r="FMB1006" s="3"/>
      <c r="FMC1006" s="3"/>
      <c r="FMD1006" s="3"/>
      <c r="FME1006" s="3"/>
      <c r="FMF1006" s="3"/>
      <c r="FMG1006" s="3"/>
      <c r="FMH1006" s="3"/>
      <c r="FMI1006" s="3"/>
      <c r="FMJ1006" s="3"/>
      <c r="FMK1006" s="3"/>
      <c r="FML1006" s="3"/>
      <c r="FMM1006" s="3"/>
      <c r="FMN1006" s="3"/>
      <c r="FMO1006" s="3"/>
      <c r="FMP1006" s="3"/>
      <c r="FMQ1006" s="3"/>
      <c r="FMR1006" s="3"/>
      <c r="FMS1006" s="3"/>
      <c r="FMT1006" s="3"/>
      <c r="FMU1006" s="3"/>
      <c r="FMV1006" s="3"/>
      <c r="FMW1006" s="3"/>
      <c r="FMX1006" s="3"/>
      <c r="FMY1006" s="3"/>
      <c r="FMZ1006" s="3"/>
      <c r="FNA1006" s="3"/>
      <c r="FNB1006" s="3"/>
      <c r="FNC1006" s="3"/>
      <c r="FND1006" s="3"/>
      <c r="FNE1006" s="3"/>
      <c r="FNF1006" s="3"/>
      <c r="FNG1006" s="3"/>
      <c r="FNH1006" s="3"/>
      <c r="FNI1006" s="3"/>
      <c r="FNJ1006" s="3"/>
      <c r="FNK1006" s="3"/>
      <c r="FNL1006" s="3"/>
      <c r="FNM1006" s="3"/>
      <c r="FNN1006" s="3"/>
      <c r="FNO1006" s="3"/>
      <c r="FNP1006" s="3"/>
      <c r="FNQ1006" s="3"/>
      <c r="FNR1006" s="3"/>
      <c r="FNS1006" s="3"/>
      <c r="FNT1006" s="3"/>
      <c r="FNU1006" s="3"/>
      <c r="FNV1006" s="3"/>
      <c r="FNW1006" s="3"/>
      <c r="FNX1006" s="3"/>
      <c r="FNY1006" s="3"/>
      <c r="FNZ1006" s="3"/>
      <c r="FOA1006" s="3"/>
      <c r="FOB1006" s="3"/>
      <c r="FOC1006" s="3"/>
      <c r="FOD1006" s="3"/>
      <c r="FOE1006" s="3"/>
      <c r="FOF1006" s="3"/>
      <c r="FOG1006" s="3"/>
      <c r="FOH1006" s="3"/>
      <c r="FOI1006" s="3"/>
      <c r="FOJ1006" s="3"/>
      <c r="FOK1006" s="3"/>
      <c r="FOL1006" s="3"/>
      <c r="FOM1006" s="3"/>
      <c r="FON1006" s="3"/>
      <c r="FOO1006" s="3"/>
      <c r="FOP1006" s="3"/>
      <c r="FOQ1006" s="3"/>
      <c r="FOR1006" s="3"/>
      <c r="FOS1006" s="3"/>
      <c r="FOT1006" s="3"/>
      <c r="FOU1006" s="3"/>
      <c r="FOV1006" s="3"/>
      <c r="FOW1006" s="3"/>
      <c r="FOX1006" s="3"/>
      <c r="FOY1006" s="3"/>
      <c r="FOZ1006" s="3"/>
      <c r="FPA1006" s="3"/>
      <c r="FPB1006" s="3"/>
      <c r="FPC1006" s="3"/>
      <c r="FPD1006" s="3"/>
      <c r="FPE1006" s="3"/>
      <c r="FPF1006" s="3"/>
      <c r="FPG1006" s="3"/>
      <c r="FPH1006" s="3"/>
      <c r="FPI1006" s="3"/>
      <c r="FPJ1006" s="3"/>
      <c r="FPK1006" s="3"/>
      <c r="FPL1006" s="3"/>
      <c r="FPM1006" s="3"/>
      <c r="FPN1006" s="3"/>
      <c r="FPO1006" s="3"/>
      <c r="FPP1006" s="3"/>
      <c r="FPQ1006" s="3"/>
      <c r="FPR1006" s="3"/>
      <c r="FPS1006" s="3"/>
      <c r="FPT1006" s="3"/>
      <c r="FPU1006" s="3"/>
      <c r="FPV1006" s="3"/>
      <c r="FPW1006" s="3"/>
      <c r="FPX1006" s="3"/>
      <c r="FPY1006" s="3"/>
      <c r="FPZ1006" s="3"/>
      <c r="FQA1006" s="3"/>
      <c r="FQB1006" s="3"/>
      <c r="FQC1006" s="3"/>
      <c r="FQD1006" s="3"/>
      <c r="FQE1006" s="3"/>
      <c r="FQF1006" s="3"/>
      <c r="FQG1006" s="3"/>
      <c r="FQH1006" s="3"/>
      <c r="FQI1006" s="3"/>
      <c r="FQJ1006" s="3"/>
      <c r="FQK1006" s="3"/>
      <c r="FQL1006" s="3"/>
      <c r="FQM1006" s="3"/>
      <c r="FQN1006" s="3"/>
      <c r="FQO1006" s="3"/>
      <c r="FQP1006" s="3"/>
      <c r="FQQ1006" s="3"/>
      <c r="FQR1006" s="3"/>
      <c r="FQS1006" s="3"/>
      <c r="FQT1006" s="3"/>
      <c r="FQU1006" s="3"/>
      <c r="FQV1006" s="3"/>
      <c r="FQW1006" s="3"/>
      <c r="FQX1006" s="3"/>
      <c r="FQY1006" s="3"/>
      <c r="FQZ1006" s="3"/>
      <c r="FRA1006" s="3"/>
      <c r="FRB1006" s="3"/>
      <c r="FRC1006" s="3"/>
      <c r="FRD1006" s="3"/>
      <c r="FRE1006" s="3"/>
      <c r="FRF1006" s="3"/>
      <c r="FRG1006" s="3"/>
      <c r="FRH1006" s="3"/>
      <c r="FRI1006" s="3"/>
      <c r="FRJ1006" s="3"/>
      <c r="FRK1006" s="3"/>
      <c r="FRL1006" s="3"/>
      <c r="FRM1006" s="3"/>
      <c r="FRN1006" s="3"/>
      <c r="FRO1006" s="3"/>
      <c r="FRP1006" s="3"/>
      <c r="FRQ1006" s="3"/>
      <c r="FRR1006" s="3"/>
      <c r="FRS1006" s="3"/>
      <c r="FRT1006" s="3"/>
      <c r="FRU1006" s="3"/>
      <c r="FRV1006" s="3"/>
      <c r="FRW1006" s="3"/>
      <c r="FRX1006" s="3"/>
      <c r="FRY1006" s="3"/>
      <c r="FRZ1006" s="3"/>
      <c r="FSA1006" s="3"/>
      <c r="FSB1006" s="3"/>
      <c r="FSC1006" s="3"/>
      <c r="FSD1006" s="3"/>
      <c r="FSE1006" s="3"/>
      <c r="FSF1006" s="3"/>
      <c r="FSG1006" s="3"/>
      <c r="FSH1006" s="3"/>
      <c r="FSI1006" s="3"/>
      <c r="FSJ1006" s="3"/>
      <c r="FSK1006" s="3"/>
      <c r="FSL1006" s="3"/>
      <c r="FSM1006" s="3"/>
      <c r="FSN1006" s="3"/>
      <c r="FSO1006" s="3"/>
      <c r="FSP1006" s="3"/>
      <c r="FSQ1006" s="3"/>
      <c r="FSR1006" s="3"/>
      <c r="FSS1006" s="3"/>
      <c r="FST1006" s="3"/>
      <c r="FSU1006" s="3"/>
      <c r="FSV1006" s="3"/>
      <c r="FSW1006" s="3"/>
      <c r="FSX1006" s="3"/>
      <c r="FSY1006" s="3"/>
      <c r="FSZ1006" s="3"/>
      <c r="FTA1006" s="3"/>
      <c r="FTB1006" s="3"/>
      <c r="FTC1006" s="3"/>
      <c r="FTD1006" s="3"/>
      <c r="FTE1006" s="3"/>
      <c r="FTF1006" s="3"/>
      <c r="FTG1006" s="3"/>
      <c r="FTH1006" s="3"/>
      <c r="FTI1006" s="3"/>
      <c r="FTJ1006" s="3"/>
      <c r="FTK1006" s="3"/>
      <c r="FTL1006" s="3"/>
      <c r="FTM1006" s="3"/>
      <c r="FTN1006" s="3"/>
      <c r="FTO1006" s="3"/>
      <c r="FTP1006" s="3"/>
      <c r="FTQ1006" s="3"/>
      <c r="FTR1006" s="3"/>
      <c r="FTS1006" s="3"/>
      <c r="FTT1006" s="3"/>
      <c r="FTU1006" s="3"/>
      <c r="FTV1006" s="3"/>
      <c r="FTW1006" s="3"/>
      <c r="FTX1006" s="3"/>
      <c r="FTY1006" s="3"/>
      <c r="FTZ1006" s="3"/>
      <c r="FUA1006" s="3"/>
      <c r="FUB1006" s="3"/>
      <c r="FUC1006" s="3"/>
      <c r="FUD1006" s="3"/>
      <c r="FUE1006" s="3"/>
      <c r="FUF1006" s="3"/>
      <c r="FUG1006" s="3"/>
      <c r="FUH1006" s="3"/>
      <c r="FUI1006" s="3"/>
      <c r="FUJ1006" s="3"/>
      <c r="FUK1006" s="3"/>
      <c r="FUL1006" s="3"/>
      <c r="FUM1006" s="3"/>
      <c r="FUN1006" s="3"/>
      <c r="FUO1006" s="3"/>
      <c r="FUP1006" s="3"/>
      <c r="FUQ1006" s="3"/>
      <c r="FUR1006" s="3"/>
      <c r="FUS1006" s="3"/>
      <c r="FUT1006" s="3"/>
      <c r="FUU1006" s="3"/>
      <c r="FUV1006" s="3"/>
      <c r="FUW1006" s="3"/>
      <c r="FUX1006" s="3"/>
      <c r="FUY1006" s="3"/>
      <c r="FUZ1006" s="3"/>
      <c r="FVA1006" s="3"/>
      <c r="FVB1006" s="3"/>
      <c r="FVC1006" s="3"/>
      <c r="FVD1006" s="3"/>
      <c r="FVE1006" s="3"/>
      <c r="FVF1006" s="3"/>
      <c r="FVG1006" s="3"/>
      <c r="FVH1006" s="3"/>
      <c r="FVI1006" s="3"/>
      <c r="FVJ1006" s="3"/>
      <c r="FVK1006" s="3"/>
      <c r="FVL1006" s="3"/>
      <c r="FVM1006" s="3"/>
      <c r="FVN1006" s="3"/>
      <c r="FVO1006" s="3"/>
      <c r="FVP1006" s="3"/>
      <c r="FVQ1006" s="3"/>
      <c r="FVR1006" s="3"/>
      <c r="FVS1006" s="3"/>
      <c r="FVT1006" s="3"/>
      <c r="FVU1006" s="3"/>
      <c r="FVV1006" s="3"/>
      <c r="FVW1006" s="3"/>
      <c r="FVX1006" s="3"/>
      <c r="FVY1006" s="3"/>
      <c r="FVZ1006" s="3"/>
      <c r="FWA1006" s="3"/>
      <c r="FWB1006" s="3"/>
      <c r="FWC1006" s="3"/>
      <c r="FWD1006" s="3"/>
      <c r="FWE1006" s="3"/>
      <c r="FWF1006" s="3"/>
      <c r="FWG1006" s="3"/>
      <c r="FWH1006" s="3"/>
      <c r="FWI1006" s="3"/>
      <c r="FWJ1006" s="3"/>
      <c r="FWK1006" s="3"/>
      <c r="FWL1006" s="3"/>
      <c r="FWM1006" s="3"/>
      <c r="FWN1006" s="3"/>
      <c r="FWO1006" s="3"/>
      <c r="FWP1006" s="3"/>
      <c r="FWQ1006" s="3"/>
      <c r="FWR1006" s="3"/>
      <c r="FWS1006" s="3"/>
      <c r="FWT1006" s="3"/>
      <c r="FWU1006" s="3"/>
      <c r="FWV1006" s="3"/>
      <c r="FWW1006" s="3"/>
      <c r="FWX1006" s="3"/>
      <c r="FWY1006" s="3"/>
      <c r="FWZ1006" s="3"/>
      <c r="FXA1006" s="3"/>
      <c r="FXB1006" s="3"/>
      <c r="FXC1006" s="3"/>
      <c r="FXD1006" s="3"/>
      <c r="FXE1006" s="3"/>
      <c r="FXF1006" s="3"/>
      <c r="FXG1006" s="3"/>
      <c r="FXH1006" s="3"/>
      <c r="FXI1006" s="3"/>
      <c r="FXJ1006" s="3"/>
      <c r="FXK1006" s="3"/>
      <c r="FXL1006" s="3"/>
      <c r="FXM1006" s="3"/>
      <c r="FXN1006" s="3"/>
      <c r="FXO1006" s="3"/>
      <c r="FXP1006" s="3"/>
      <c r="FXQ1006" s="3"/>
      <c r="FXR1006" s="3"/>
      <c r="FXS1006" s="3"/>
      <c r="FXT1006" s="3"/>
      <c r="FXU1006" s="3"/>
      <c r="FXV1006" s="3"/>
      <c r="FXW1006" s="3"/>
      <c r="FXX1006" s="3"/>
      <c r="FXY1006" s="3"/>
      <c r="FXZ1006" s="3"/>
      <c r="FYA1006" s="3"/>
      <c r="FYB1006" s="3"/>
      <c r="FYC1006" s="3"/>
      <c r="FYD1006" s="3"/>
      <c r="FYE1006" s="3"/>
      <c r="FYF1006" s="3"/>
      <c r="FYG1006" s="3"/>
      <c r="FYH1006" s="3"/>
      <c r="FYI1006" s="3"/>
      <c r="FYJ1006" s="3"/>
      <c r="FYK1006" s="3"/>
      <c r="FYL1006" s="3"/>
      <c r="FYM1006" s="3"/>
      <c r="FYN1006" s="3"/>
      <c r="FYO1006" s="3"/>
      <c r="FYP1006" s="3"/>
      <c r="FYQ1006" s="3"/>
      <c r="FYR1006" s="3"/>
      <c r="FYS1006" s="3"/>
      <c r="FYT1006" s="3"/>
      <c r="FYU1006" s="3"/>
      <c r="FYV1006" s="3"/>
      <c r="FYW1006" s="3"/>
      <c r="FYX1006" s="3"/>
      <c r="FYY1006" s="3"/>
      <c r="FYZ1006" s="3"/>
      <c r="FZA1006" s="3"/>
      <c r="FZB1006" s="3"/>
      <c r="FZC1006" s="3"/>
      <c r="FZD1006" s="3"/>
      <c r="FZE1006" s="3"/>
      <c r="FZF1006" s="3"/>
      <c r="FZG1006" s="3"/>
      <c r="FZH1006" s="3"/>
      <c r="FZI1006" s="3"/>
      <c r="FZJ1006" s="3"/>
      <c r="FZK1006" s="3"/>
      <c r="FZL1006" s="3"/>
      <c r="FZM1006" s="3"/>
      <c r="FZN1006" s="3"/>
      <c r="FZO1006" s="3"/>
      <c r="FZP1006" s="3"/>
      <c r="FZQ1006" s="3"/>
      <c r="FZR1006" s="3"/>
      <c r="FZS1006" s="3"/>
      <c r="FZT1006" s="3"/>
      <c r="FZU1006" s="3"/>
      <c r="FZV1006" s="3"/>
      <c r="FZW1006" s="3"/>
      <c r="FZX1006" s="3"/>
      <c r="FZY1006" s="3"/>
      <c r="FZZ1006" s="3"/>
      <c r="GAA1006" s="3"/>
      <c r="GAB1006" s="3"/>
      <c r="GAC1006" s="3"/>
      <c r="GAD1006" s="3"/>
      <c r="GAE1006" s="3"/>
      <c r="GAF1006" s="3"/>
      <c r="GAG1006" s="3"/>
      <c r="GAH1006" s="3"/>
      <c r="GAI1006" s="3"/>
      <c r="GAJ1006" s="3"/>
      <c r="GAK1006" s="3"/>
      <c r="GAL1006" s="3"/>
      <c r="GAM1006" s="3"/>
      <c r="GAN1006" s="3"/>
      <c r="GAO1006" s="3"/>
      <c r="GAP1006" s="3"/>
      <c r="GAQ1006" s="3"/>
      <c r="GAR1006" s="3"/>
      <c r="GAS1006" s="3"/>
      <c r="GAT1006" s="3"/>
      <c r="GAU1006" s="3"/>
      <c r="GAV1006" s="3"/>
      <c r="GAW1006" s="3"/>
      <c r="GAX1006" s="3"/>
      <c r="GAY1006" s="3"/>
      <c r="GAZ1006" s="3"/>
      <c r="GBA1006" s="3"/>
      <c r="GBB1006" s="3"/>
      <c r="GBC1006" s="3"/>
      <c r="GBD1006" s="3"/>
      <c r="GBE1006" s="3"/>
      <c r="GBF1006" s="3"/>
      <c r="GBG1006" s="3"/>
      <c r="GBH1006" s="3"/>
      <c r="GBI1006" s="3"/>
      <c r="GBJ1006" s="3"/>
      <c r="GBK1006" s="3"/>
      <c r="GBL1006" s="3"/>
      <c r="GBM1006" s="3"/>
      <c r="GBN1006" s="3"/>
      <c r="GBO1006" s="3"/>
      <c r="GBP1006" s="3"/>
      <c r="GBQ1006" s="3"/>
      <c r="GBR1006" s="3"/>
      <c r="GBS1006" s="3"/>
      <c r="GBT1006" s="3"/>
      <c r="GBU1006" s="3"/>
      <c r="GBV1006" s="3"/>
      <c r="GBW1006" s="3"/>
      <c r="GBX1006" s="3"/>
      <c r="GBY1006" s="3"/>
      <c r="GBZ1006" s="3"/>
      <c r="GCA1006" s="3"/>
      <c r="GCB1006" s="3"/>
      <c r="GCC1006" s="3"/>
      <c r="GCD1006" s="3"/>
      <c r="GCE1006" s="3"/>
      <c r="GCF1006" s="3"/>
      <c r="GCG1006" s="3"/>
      <c r="GCH1006" s="3"/>
      <c r="GCI1006" s="3"/>
      <c r="GCJ1006" s="3"/>
      <c r="GCK1006" s="3"/>
      <c r="GCL1006" s="3"/>
      <c r="GCM1006" s="3"/>
      <c r="GCN1006" s="3"/>
      <c r="GCO1006" s="3"/>
      <c r="GCP1006" s="3"/>
      <c r="GCQ1006" s="3"/>
      <c r="GCR1006" s="3"/>
      <c r="GCS1006" s="3"/>
      <c r="GCT1006" s="3"/>
      <c r="GCU1006" s="3"/>
      <c r="GCV1006" s="3"/>
      <c r="GCW1006" s="3"/>
      <c r="GCX1006" s="3"/>
      <c r="GCY1006" s="3"/>
      <c r="GCZ1006" s="3"/>
      <c r="GDA1006" s="3"/>
      <c r="GDB1006" s="3"/>
      <c r="GDC1006" s="3"/>
      <c r="GDD1006" s="3"/>
      <c r="GDE1006" s="3"/>
      <c r="GDF1006" s="3"/>
      <c r="GDG1006" s="3"/>
      <c r="GDH1006" s="3"/>
      <c r="GDI1006" s="3"/>
      <c r="GDJ1006" s="3"/>
      <c r="GDK1006" s="3"/>
      <c r="GDL1006" s="3"/>
      <c r="GDM1006" s="3"/>
      <c r="GDN1006" s="3"/>
      <c r="GDO1006" s="3"/>
      <c r="GDP1006" s="3"/>
      <c r="GDQ1006" s="3"/>
      <c r="GDR1006" s="3"/>
      <c r="GDS1006" s="3"/>
      <c r="GDT1006" s="3"/>
      <c r="GDU1006" s="3"/>
      <c r="GDV1006" s="3"/>
      <c r="GDW1006" s="3"/>
      <c r="GDX1006" s="3"/>
      <c r="GDY1006" s="3"/>
      <c r="GDZ1006" s="3"/>
      <c r="GEA1006" s="3"/>
      <c r="GEB1006" s="3"/>
      <c r="GEC1006" s="3"/>
      <c r="GED1006" s="3"/>
      <c r="GEE1006" s="3"/>
      <c r="GEF1006" s="3"/>
      <c r="GEG1006" s="3"/>
      <c r="GEH1006" s="3"/>
      <c r="GEI1006" s="3"/>
      <c r="GEJ1006" s="3"/>
      <c r="GEK1006" s="3"/>
      <c r="GEL1006" s="3"/>
      <c r="GEM1006" s="3"/>
      <c r="GEN1006" s="3"/>
      <c r="GEO1006" s="3"/>
      <c r="GEP1006" s="3"/>
      <c r="GEQ1006" s="3"/>
      <c r="GER1006" s="3"/>
      <c r="GES1006" s="3"/>
      <c r="GET1006" s="3"/>
      <c r="GEU1006" s="3"/>
      <c r="GEV1006" s="3"/>
      <c r="GEW1006" s="3"/>
      <c r="GEX1006" s="3"/>
      <c r="GEY1006" s="3"/>
      <c r="GEZ1006" s="3"/>
      <c r="GFA1006" s="3"/>
      <c r="GFB1006" s="3"/>
      <c r="GFC1006" s="3"/>
      <c r="GFD1006" s="3"/>
      <c r="GFE1006" s="3"/>
      <c r="GFF1006" s="3"/>
      <c r="GFG1006" s="3"/>
      <c r="GFH1006" s="3"/>
      <c r="GFI1006" s="3"/>
      <c r="GFJ1006" s="3"/>
      <c r="GFK1006" s="3"/>
      <c r="GFL1006" s="3"/>
      <c r="GFM1006" s="3"/>
      <c r="GFN1006" s="3"/>
      <c r="GFO1006" s="3"/>
      <c r="GFP1006" s="3"/>
      <c r="GFQ1006" s="3"/>
      <c r="GFR1006" s="3"/>
      <c r="GFS1006" s="3"/>
      <c r="GFT1006" s="3"/>
      <c r="GFU1006" s="3"/>
      <c r="GFV1006" s="3"/>
      <c r="GFW1006" s="3"/>
      <c r="GFX1006" s="3"/>
      <c r="GFY1006" s="3"/>
      <c r="GFZ1006" s="3"/>
      <c r="GGA1006" s="3"/>
      <c r="GGB1006" s="3"/>
      <c r="GGC1006" s="3"/>
      <c r="GGD1006" s="3"/>
      <c r="GGE1006" s="3"/>
      <c r="GGF1006" s="3"/>
      <c r="GGG1006" s="3"/>
      <c r="GGH1006" s="3"/>
      <c r="GGI1006" s="3"/>
      <c r="GGJ1006" s="3"/>
      <c r="GGK1006" s="3"/>
      <c r="GGL1006" s="3"/>
      <c r="GGM1006" s="3"/>
      <c r="GGN1006" s="3"/>
      <c r="GGO1006" s="3"/>
      <c r="GGP1006" s="3"/>
      <c r="GGQ1006" s="3"/>
      <c r="GGR1006" s="3"/>
      <c r="GGS1006" s="3"/>
      <c r="GGT1006" s="3"/>
      <c r="GGU1006" s="3"/>
      <c r="GGV1006" s="3"/>
      <c r="GGW1006" s="3"/>
      <c r="GGX1006" s="3"/>
      <c r="GGY1006" s="3"/>
      <c r="GGZ1006" s="3"/>
      <c r="GHA1006" s="3"/>
      <c r="GHB1006" s="3"/>
      <c r="GHC1006" s="3"/>
      <c r="GHD1006" s="3"/>
      <c r="GHE1006" s="3"/>
      <c r="GHF1006" s="3"/>
      <c r="GHG1006" s="3"/>
      <c r="GHH1006" s="3"/>
      <c r="GHI1006" s="3"/>
      <c r="GHJ1006" s="3"/>
      <c r="GHK1006" s="3"/>
      <c r="GHL1006" s="3"/>
      <c r="GHM1006" s="3"/>
      <c r="GHN1006" s="3"/>
      <c r="GHO1006" s="3"/>
      <c r="GHP1006" s="3"/>
      <c r="GHQ1006" s="3"/>
      <c r="GHR1006" s="3"/>
      <c r="GHS1006" s="3"/>
      <c r="GHT1006" s="3"/>
      <c r="GHU1006" s="3"/>
      <c r="GHV1006" s="3"/>
      <c r="GHW1006" s="3"/>
      <c r="GHX1006" s="3"/>
      <c r="GHY1006" s="3"/>
      <c r="GHZ1006" s="3"/>
      <c r="GIA1006" s="3"/>
      <c r="GIB1006" s="3"/>
      <c r="GIC1006" s="3"/>
      <c r="GID1006" s="3"/>
      <c r="GIE1006" s="3"/>
      <c r="GIF1006" s="3"/>
      <c r="GIG1006" s="3"/>
      <c r="GIH1006" s="3"/>
      <c r="GII1006" s="3"/>
      <c r="GIJ1006" s="3"/>
      <c r="GIK1006" s="3"/>
      <c r="GIL1006" s="3"/>
      <c r="GIM1006" s="3"/>
      <c r="GIN1006" s="3"/>
      <c r="GIO1006" s="3"/>
      <c r="GIP1006" s="3"/>
      <c r="GIQ1006" s="3"/>
      <c r="GIR1006" s="3"/>
      <c r="GIS1006" s="3"/>
      <c r="GIT1006" s="3"/>
      <c r="GIU1006" s="3"/>
      <c r="GIV1006" s="3"/>
      <c r="GIW1006" s="3"/>
      <c r="GIX1006" s="3"/>
      <c r="GIY1006" s="3"/>
      <c r="GIZ1006" s="3"/>
      <c r="GJA1006" s="3"/>
      <c r="GJB1006" s="3"/>
      <c r="GJC1006" s="3"/>
      <c r="GJD1006" s="3"/>
      <c r="GJE1006" s="3"/>
      <c r="GJF1006" s="3"/>
      <c r="GJG1006" s="3"/>
      <c r="GJH1006" s="3"/>
      <c r="GJI1006" s="3"/>
      <c r="GJJ1006" s="3"/>
      <c r="GJK1006" s="3"/>
      <c r="GJL1006" s="3"/>
      <c r="GJM1006" s="3"/>
      <c r="GJN1006" s="3"/>
      <c r="GJO1006" s="3"/>
      <c r="GJP1006" s="3"/>
      <c r="GJQ1006" s="3"/>
      <c r="GJR1006" s="3"/>
      <c r="GJS1006" s="3"/>
      <c r="GJT1006" s="3"/>
      <c r="GJU1006" s="3"/>
      <c r="GJV1006" s="3"/>
      <c r="GJW1006" s="3"/>
      <c r="GJX1006" s="3"/>
      <c r="GJY1006" s="3"/>
      <c r="GJZ1006" s="3"/>
      <c r="GKA1006" s="3"/>
      <c r="GKB1006" s="3"/>
      <c r="GKC1006" s="3"/>
      <c r="GKD1006" s="3"/>
      <c r="GKE1006" s="3"/>
      <c r="GKF1006" s="3"/>
      <c r="GKG1006" s="3"/>
      <c r="GKH1006" s="3"/>
      <c r="GKI1006" s="3"/>
      <c r="GKJ1006" s="3"/>
      <c r="GKK1006" s="3"/>
      <c r="GKL1006" s="3"/>
      <c r="GKM1006" s="3"/>
      <c r="GKN1006" s="3"/>
      <c r="GKO1006" s="3"/>
      <c r="GKP1006" s="3"/>
      <c r="GKQ1006" s="3"/>
      <c r="GKR1006" s="3"/>
      <c r="GKS1006" s="3"/>
      <c r="GKT1006" s="3"/>
      <c r="GKU1006" s="3"/>
      <c r="GKV1006" s="3"/>
      <c r="GKW1006" s="3"/>
      <c r="GKX1006" s="3"/>
      <c r="GKY1006" s="3"/>
      <c r="GKZ1006" s="3"/>
      <c r="GLA1006" s="3"/>
      <c r="GLB1006" s="3"/>
      <c r="GLC1006" s="3"/>
      <c r="GLD1006" s="3"/>
      <c r="GLE1006" s="3"/>
      <c r="GLF1006" s="3"/>
      <c r="GLG1006" s="3"/>
      <c r="GLH1006" s="3"/>
      <c r="GLI1006" s="3"/>
      <c r="GLJ1006" s="3"/>
      <c r="GLK1006" s="3"/>
      <c r="GLL1006" s="3"/>
      <c r="GLM1006" s="3"/>
      <c r="GLN1006" s="3"/>
      <c r="GLO1006" s="3"/>
      <c r="GLP1006" s="3"/>
      <c r="GLQ1006" s="3"/>
      <c r="GLR1006" s="3"/>
      <c r="GLS1006" s="3"/>
      <c r="GLT1006" s="3"/>
      <c r="GLU1006" s="3"/>
      <c r="GLV1006" s="3"/>
      <c r="GLW1006" s="3"/>
      <c r="GLX1006" s="3"/>
      <c r="GLY1006" s="3"/>
      <c r="GLZ1006" s="3"/>
      <c r="GMA1006" s="3"/>
      <c r="GMB1006" s="3"/>
      <c r="GMC1006" s="3"/>
      <c r="GMD1006" s="3"/>
      <c r="GME1006" s="3"/>
      <c r="GMF1006" s="3"/>
      <c r="GMG1006" s="3"/>
      <c r="GMH1006" s="3"/>
      <c r="GMI1006" s="3"/>
      <c r="GMJ1006" s="3"/>
      <c r="GMK1006" s="3"/>
      <c r="GML1006" s="3"/>
      <c r="GMM1006" s="3"/>
      <c r="GMN1006" s="3"/>
      <c r="GMO1006" s="3"/>
      <c r="GMP1006" s="3"/>
      <c r="GMQ1006" s="3"/>
      <c r="GMR1006" s="3"/>
      <c r="GMS1006" s="3"/>
      <c r="GMT1006" s="3"/>
      <c r="GMU1006" s="3"/>
      <c r="GMV1006" s="3"/>
      <c r="GMW1006" s="3"/>
      <c r="GMX1006" s="3"/>
      <c r="GMY1006" s="3"/>
      <c r="GMZ1006" s="3"/>
      <c r="GNA1006" s="3"/>
      <c r="GNB1006" s="3"/>
      <c r="GNC1006" s="3"/>
      <c r="GND1006" s="3"/>
      <c r="GNE1006" s="3"/>
      <c r="GNF1006" s="3"/>
      <c r="GNG1006" s="3"/>
      <c r="GNH1006" s="3"/>
      <c r="GNI1006" s="3"/>
      <c r="GNJ1006" s="3"/>
      <c r="GNK1006" s="3"/>
      <c r="GNL1006" s="3"/>
      <c r="GNM1006" s="3"/>
      <c r="GNN1006" s="3"/>
      <c r="GNO1006" s="3"/>
      <c r="GNP1006" s="3"/>
      <c r="GNQ1006" s="3"/>
      <c r="GNR1006" s="3"/>
      <c r="GNS1006" s="3"/>
      <c r="GNT1006" s="3"/>
      <c r="GNU1006" s="3"/>
      <c r="GNV1006" s="3"/>
      <c r="GNW1006" s="3"/>
      <c r="GNX1006" s="3"/>
      <c r="GNY1006" s="3"/>
      <c r="GNZ1006" s="3"/>
      <c r="GOA1006" s="3"/>
      <c r="GOB1006" s="3"/>
      <c r="GOC1006" s="3"/>
      <c r="GOD1006" s="3"/>
      <c r="GOE1006" s="3"/>
      <c r="GOF1006" s="3"/>
      <c r="GOG1006" s="3"/>
      <c r="GOH1006" s="3"/>
      <c r="GOI1006" s="3"/>
      <c r="GOJ1006" s="3"/>
      <c r="GOK1006" s="3"/>
      <c r="GOL1006" s="3"/>
      <c r="GOM1006" s="3"/>
      <c r="GON1006" s="3"/>
      <c r="GOO1006" s="3"/>
      <c r="GOP1006" s="3"/>
      <c r="GOQ1006" s="3"/>
      <c r="GOR1006" s="3"/>
      <c r="GOS1006" s="3"/>
      <c r="GOT1006" s="3"/>
      <c r="GOU1006" s="3"/>
      <c r="GOV1006" s="3"/>
      <c r="GOW1006" s="3"/>
      <c r="GOX1006" s="3"/>
      <c r="GOY1006" s="3"/>
      <c r="GOZ1006" s="3"/>
      <c r="GPA1006" s="3"/>
      <c r="GPB1006" s="3"/>
      <c r="GPC1006" s="3"/>
      <c r="GPD1006" s="3"/>
      <c r="GPE1006" s="3"/>
      <c r="GPF1006" s="3"/>
      <c r="GPG1006" s="3"/>
      <c r="GPH1006" s="3"/>
      <c r="GPI1006" s="3"/>
      <c r="GPJ1006" s="3"/>
      <c r="GPK1006" s="3"/>
      <c r="GPL1006" s="3"/>
      <c r="GPM1006" s="3"/>
      <c r="GPN1006" s="3"/>
      <c r="GPO1006" s="3"/>
      <c r="GPP1006" s="3"/>
      <c r="GPQ1006" s="3"/>
      <c r="GPR1006" s="3"/>
      <c r="GPS1006" s="3"/>
      <c r="GPT1006" s="3"/>
      <c r="GPU1006" s="3"/>
      <c r="GPV1006" s="3"/>
      <c r="GPW1006" s="3"/>
      <c r="GPX1006" s="3"/>
      <c r="GPY1006" s="3"/>
      <c r="GPZ1006" s="3"/>
      <c r="GQA1006" s="3"/>
      <c r="GQB1006" s="3"/>
      <c r="GQC1006" s="3"/>
      <c r="GQD1006" s="3"/>
      <c r="GQE1006" s="3"/>
      <c r="GQF1006" s="3"/>
      <c r="GQG1006" s="3"/>
      <c r="GQH1006" s="3"/>
      <c r="GQI1006" s="3"/>
      <c r="GQJ1006" s="3"/>
      <c r="GQK1006" s="3"/>
      <c r="GQL1006" s="3"/>
      <c r="GQM1006" s="3"/>
      <c r="GQN1006" s="3"/>
      <c r="GQO1006" s="3"/>
      <c r="GQP1006" s="3"/>
      <c r="GQQ1006" s="3"/>
      <c r="GQR1006" s="3"/>
      <c r="GQS1006" s="3"/>
      <c r="GQT1006" s="3"/>
      <c r="GQU1006" s="3"/>
      <c r="GQV1006" s="3"/>
      <c r="GQW1006" s="3"/>
      <c r="GQX1006" s="3"/>
      <c r="GQY1006" s="3"/>
      <c r="GQZ1006" s="3"/>
      <c r="GRA1006" s="3"/>
      <c r="GRB1006" s="3"/>
      <c r="GRC1006" s="3"/>
      <c r="GRD1006" s="3"/>
      <c r="GRE1006" s="3"/>
      <c r="GRF1006" s="3"/>
      <c r="GRG1006" s="3"/>
      <c r="GRH1006" s="3"/>
      <c r="GRI1006" s="3"/>
      <c r="GRJ1006" s="3"/>
      <c r="GRK1006" s="3"/>
      <c r="GRL1006" s="3"/>
      <c r="GRM1006" s="3"/>
      <c r="GRN1006" s="3"/>
      <c r="GRO1006" s="3"/>
      <c r="GRP1006" s="3"/>
      <c r="GRQ1006" s="3"/>
      <c r="GRR1006" s="3"/>
      <c r="GRS1006" s="3"/>
      <c r="GRT1006" s="3"/>
      <c r="GRU1006" s="3"/>
      <c r="GRV1006" s="3"/>
      <c r="GRW1006" s="3"/>
      <c r="GRX1006" s="3"/>
      <c r="GRY1006" s="3"/>
      <c r="GRZ1006" s="3"/>
      <c r="GSA1006" s="3"/>
      <c r="GSB1006" s="3"/>
      <c r="GSC1006" s="3"/>
      <c r="GSD1006" s="3"/>
      <c r="GSE1006" s="3"/>
      <c r="GSF1006" s="3"/>
      <c r="GSG1006" s="3"/>
      <c r="GSH1006" s="3"/>
      <c r="GSI1006" s="3"/>
      <c r="GSJ1006" s="3"/>
      <c r="GSK1006" s="3"/>
      <c r="GSL1006" s="3"/>
      <c r="GSM1006" s="3"/>
      <c r="GSN1006" s="3"/>
      <c r="GSO1006" s="3"/>
      <c r="GSP1006" s="3"/>
      <c r="GSQ1006" s="3"/>
      <c r="GSR1006" s="3"/>
      <c r="GSS1006" s="3"/>
      <c r="GST1006" s="3"/>
      <c r="GSU1006" s="3"/>
      <c r="GSV1006" s="3"/>
      <c r="GSW1006" s="3"/>
      <c r="GSX1006" s="3"/>
      <c r="GSY1006" s="3"/>
      <c r="GSZ1006" s="3"/>
      <c r="GTA1006" s="3"/>
      <c r="GTB1006" s="3"/>
      <c r="GTC1006" s="3"/>
      <c r="GTD1006" s="3"/>
      <c r="GTE1006" s="3"/>
      <c r="GTF1006" s="3"/>
      <c r="GTG1006" s="3"/>
      <c r="GTH1006" s="3"/>
      <c r="GTI1006" s="3"/>
      <c r="GTJ1006" s="3"/>
      <c r="GTK1006" s="3"/>
      <c r="GTL1006" s="3"/>
      <c r="GTM1006" s="3"/>
      <c r="GTN1006" s="3"/>
      <c r="GTO1006" s="3"/>
      <c r="GTP1006" s="3"/>
      <c r="GTQ1006" s="3"/>
      <c r="GTR1006" s="3"/>
      <c r="GTS1006" s="3"/>
      <c r="GTT1006" s="3"/>
      <c r="GTU1006" s="3"/>
      <c r="GTV1006" s="3"/>
      <c r="GTW1006" s="3"/>
      <c r="GTX1006" s="3"/>
      <c r="GTY1006" s="3"/>
      <c r="GTZ1006" s="3"/>
      <c r="GUA1006" s="3"/>
      <c r="GUB1006" s="3"/>
      <c r="GUC1006" s="3"/>
      <c r="GUD1006" s="3"/>
      <c r="GUE1006" s="3"/>
      <c r="GUF1006" s="3"/>
      <c r="GUG1006" s="3"/>
      <c r="GUH1006" s="3"/>
      <c r="GUI1006" s="3"/>
      <c r="GUJ1006" s="3"/>
      <c r="GUK1006" s="3"/>
      <c r="GUL1006" s="3"/>
      <c r="GUM1006" s="3"/>
      <c r="GUN1006" s="3"/>
      <c r="GUO1006" s="3"/>
      <c r="GUP1006" s="3"/>
      <c r="GUQ1006" s="3"/>
      <c r="GUR1006" s="3"/>
      <c r="GUS1006" s="3"/>
      <c r="GUT1006" s="3"/>
      <c r="GUU1006" s="3"/>
      <c r="GUV1006" s="3"/>
      <c r="GUW1006" s="3"/>
      <c r="GUX1006" s="3"/>
      <c r="GUY1006" s="3"/>
      <c r="GUZ1006" s="3"/>
      <c r="GVA1006" s="3"/>
      <c r="GVB1006" s="3"/>
      <c r="GVC1006" s="3"/>
      <c r="GVD1006" s="3"/>
      <c r="GVE1006" s="3"/>
      <c r="GVF1006" s="3"/>
      <c r="GVG1006" s="3"/>
      <c r="GVH1006" s="3"/>
      <c r="GVI1006" s="3"/>
      <c r="GVJ1006" s="3"/>
      <c r="GVK1006" s="3"/>
      <c r="GVL1006" s="3"/>
      <c r="GVM1006" s="3"/>
      <c r="GVN1006" s="3"/>
      <c r="GVO1006" s="3"/>
      <c r="GVP1006" s="3"/>
      <c r="GVQ1006" s="3"/>
      <c r="GVR1006" s="3"/>
      <c r="GVS1006" s="3"/>
      <c r="GVT1006" s="3"/>
      <c r="GVU1006" s="3"/>
      <c r="GVV1006" s="3"/>
      <c r="GVW1006" s="3"/>
      <c r="GVX1006" s="3"/>
      <c r="GVY1006" s="3"/>
      <c r="GVZ1006" s="3"/>
      <c r="GWA1006" s="3"/>
      <c r="GWB1006" s="3"/>
      <c r="GWC1006" s="3"/>
      <c r="GWD1006" s="3"/>
      <c r="GWE1006" s="3"/>
      <c r="GWF1006" s="3"/>
      <c r="GWG1006" s="3"/>
      <c r="GWH1006" s="3"/>
      <c r="GWI1006" s="3"/>
      <c r="GWJ1006" s="3"/>
      <c r="GWK1006" s="3"/>
      <c r="GWL1006" s="3"/>
      <c r="GWM1006" s="3"/>
      <c r="GWN1006" s="3"/>
      <c r="GWO1006" s="3"/>
      <c r="GWP1006" s="3"/>
      <c r="GWQ1006" s="3"/>
      <c r="GWR1006" s="3"/>
      <c r="GWS1006" s="3"/>
      <c r="GWT1006" s="3"/>
      <c r="GWU1006" s="3"/>
      <c r="GWV1006" s="3"/>
      <c r="GWW1006" s="3"/>
      <c r="GWX1006" s="3"/>
      <c r="GWY1006" s="3"/>
      <c r="GWZ1006" s="3"/>
      <c r="GXA1006" s="3"/>
      <c r="GXB1006" s="3"/>
      <c r="GXC1006" s="3"/>
      <c r="GXD1006" s="3"/>
      <c r="GXE1006" s="3"/>
      <c r="GXF1006" s="3"/>
      <c r="GXG1006" s="3"/>
      <c r="GXH1006" s="3"/>
      <c r="GXI1006" s="3"/>
      <c r="GXJ1006" s="3"/>
      <c r="GXK1006" s="3"/>
      <c r="GXL1006" s="3"/>
      <c r="GXM1006" s="3"/>
      <c r="GXN1006" s="3"/>
      <c r="GXO1006" s="3"/>
      <c r="GXP1006" s="3"/>
      <c r="GXQ1006" s="3"/>
      <c r="GXR1006" s="3"/>
      <c r="GXS1006" s="3"/>
      <c r="GXT1006" s="3"/>
      <c r="GXU1006" s="3"/>
      <c r="GXV1006" s="3"/>
      <c r="GXW1006" s="3"/>
      <c r="GXX1006" s="3"/>
      <c r="GXY1006" s="3"/>
      <c r="GXZ1006" s="3"/>
      <c r="GYA1006" s="3"/>
      <c r="GYB1006" s="3"/>
      <c r="GYC1006" s="3"/>
      <c r="GYD1006" s="3"/>
      <c r="GYE1006" s="3"/>
      <c r="GYF1006" s="3"/>
      <c r="GYG1006" s="3"/>
      <c r="GYH1006" s="3"/>
      <c r="GYI1006" s="3"/>
      <c r="GYJ1006" s="3"/>
      <c r="GYK1006" s="3"/>
      <c r="GYL1006" s="3"/>
      <c r="GYM1006" s="3"/>
      <c r="GYN1006" s="3"/>
      <c r="GYO1006" s="3"/>
      <c r="GYP1006" s="3"/>
      <c r="GYQ1006" s="3"/>
      <c r="GYR1006" s="3"/>
      <c r="GYS1006" s="3"/>
      <c r="GYT1006" s="3"/>
      <c r="GYU1006" s="3"/>
      <c r="GYV1006" s="3"/>
      <c r="GYW1006" s="3"/>
      <c r="GYX1006" s="3"/>
      <c r="GYY1006" s="3"/>
      <c r="GYZ1006" s="3"/>
      <c r="GZA1006" s="3"/>
      <c r="GZB1006" s="3"/>
      <c r="GZC1006" s="3"/>
      <c r="GZD1006" s="3"/>
      <c r="GZE1006" s="3"/>
      <c r="GZF1006" s="3"/>
      <c r="GZG1006" s="3"/>
      <c r="GZH1006" s="3"/>
      <c r="GZI1006" s="3"/>
      <c r="GZJ1006" s="3"/>
      <c r="GZK1006" s="3"/>
      <c r="GZL1006" s="3"/>
      <c r="GZM1006" s="3"/>
      <c r="GZN1006" s="3"/>
      <c r="GZO1006" s="3"/>
      <c r="GZP1006" s="3"/>
      <c r="GZQ1006" s="3"/>
      <c r="GZR1006" s="3"/>
      <c r="GZS1006" s="3"/>
      <c r="GZT1006" s="3"/>
      <c r="GZU1006" s="3"/>
      <c r="GZV1006" s="3"/>
      <c r="GZW1006" s="3"/>
      <c r="GZX1006" s="3"/>
      <c r="GZY1006" s="3"/>
      <c r="GZZ1006" s="3"/>
      <c r="HAA1006" s="3"/>
      <c r="HAB1006" s="3"/>
      <c r="HAC1006" s="3"/>
      <c r="HAD1006" s="3"/>
      <c r="HAE1006" s="3"/>
      <c r="HAF1006" s="3"/>
      <c r="HAG1006" s="3"/>
      <c r="HAH1006" s="3"/>
      <c r="HAI1006" s="3"/>
      <c r="HAJ1006" s="3"/>
      <c r="HAK1006" s="3"/>
      <c r="HAL1006" s="3"/>
      <c r="HAM1006" s="3"/>
      <c r="HAN1006" s="3"/>
      <c r="HAO1006" s="3"/>
      <c r="HAP1006" s="3"/>
      <c r="HAQ1006" s="3"/>
      <c r="HAR1006" s="3"/>
      <c r="HAS1006" s="3"/>
      <c r="HAT1006" s="3"/>
      <c r="HAU1006" s="3"/>
      <c r="HAV1006" s="3"/>
      <c r="HAW1006" s="3"/>
      <c r="HAX1006" s="3"/>
      <c r="HAY1006" s="3"/>
      <c r="HAZ1006" s="3"/>
      <c r="HBA1006" s="3"/>
      <c r="HBB1006" s="3"/>
      <c r="HBC1006" s="3"/>
      <c r="HBD1006" s="3"/>
      <c r="HBE1006" s="3"/>
      <c r="HBF1006" s="3"/>
      <c r="HBG1006" s="3"/>
      <c r="HBH1006" s="3"/>
      <c r="HBI1006" s="3"/>
      <c r="HBJ1006" s="3"/>
      <c r="HBK1006" s="3"/>
      <c r="HBL1006" s="3"/>
      <c r="HBM1006" s="3"/>
      <c r="HBN1006" s="3"/>
      <c r="HBO1006" s="3"/>
      <c r="HBP1006" s="3"/>
      <c r="HBQ1006" s="3"/>
      <c r="HBR1006" s="3"/>
      <c r="HBS1006" s="3"/>
      <c r="HBT1006" s="3"/>
      <c r="HBU1006" s="3"/>
      <c r="HBV1006" s="3"/>
      <c r="HBW1006" s="3"/>
      <c r="HBX1006" s="3"/>
      <c r="HBY1006" s="3"/>
      <c r="HBZ1006" s="3"/>
      <c r="HCA1006" s="3"/>
      <c r="HCB1006" s="3"/>
      <c r="HCC1006" s="3"/>
      <c r="HCD1006" s="3"/>
      <c r="HCE1006" s="3"/>
      <c r="HCF1006" s="3"/>
      <c r="HCG1006" s="3"/>
      <c r="HCH1006" s="3"/>
      <c r="HCI1006" s="3"/>
      <c r="HCJ1006" s="3"/>
      <c r="HCK1006" s="3"/>
      <c r="HCL1006" s="3"/>
      <c r="HCM1006" s="3"/>
      <c r="HCN1006" s="3"/>
      <c r="HCO1006" s="3"/>
      <c r="HCP1006" s="3"/>
      <c r="HCQ1006" s="3"/>
      <c r="HCR1006" s="3"/>
      <c r="HCS1006" s="3"/>
      <c r="HCT1006" s="3"/>
      <c r="HCU1006" s="3"/>
      <c r="HCV1006" s="3"/>
      <c r="HCW1006" s="3"/>
      <c r="HCX1006" s="3"/>
      <c r="HCY1006" s="3"/>
      <c r="HCZ1006" s="3"/>
      <c r="HDA1006" s="3"/>
      <c r="HDB1006" s="3"/>
      <c r="HDC1006" s="3"/>
      <c r="HDD1006" s="3"/>
      <c r="HDE1006" s="3"/>
      <c r="HDF1006" s="3"/>
      <c r="HDG1006" s="3"/>
      <c r="HDH1006" s="3"/>
      <c r="HDI1006" s="3"/>
      <c r="HDJ1006" s="3"/>
      <c r="HDK1006" s="3"/>
      <c r="HDL1006" s="3"/>
      <c r="HDM1006" s="3"/>
      <c r="HDN1006" s="3"/>
      <c r="HDO1006" s="3"/>
      <c r="HDP1006" s="3"/>
      <c r="HDQ1006" s="3"/>
      <c r="HDR1006" s="3"/>
      <c r="HDS1006" s="3"/>
      <c r="HDT1006" s="3"/>
      <c r="HDU1006" s="3"/>
      <c r="HDV1006" s="3"/>
      <c r="HDW1006" s="3"/>
      <c r="HDX1006" s="3"/>
      <c r="HDY1006" s="3"/>
      <c r="HDZ1006" s="3"/>
      <c r="HEA1006" s="3"/>
      <c r="HEB1006" s="3"/>
      <c r="HEC1006" s="3"/>
      <c r="HED1006" s="3"/>
      <c r="HEE1006" s="3"/>
      <c r="HEF1006" s="3"/>
      <c r="HEG1006" s="3"/>
      <c r="HEH1006" s="3"/>
      <c r="HEI1006" s="3"/>
      <c r="HEJ1006" s="3"/>
      <c r="HEK1006" s="3"/>
      <c r="HEL1006" s="3"/>
      <c r="HEM1006" s="3"/>
      <c r="HEN1006" s="3"/>
      <c r="HEO1006" s="3"/>
      <c r="HEP1006" s="3"/>
      <c r="HEQ1006" s="3"/>
      <c r="HER1006" s="3"/>
      <c r="HES1006" s="3"/>
      <c r="HET1006" s="3"/>
      <c r="HEU1006" s="3"/>
      <c r="HEV1006" s="3"/>
      <c r="HEW1006" s="3"/>
      <c r="HEX1006" s="3"/>
      <c r="HEY1006" s="3"/>
      <c r="HEZ1006" s="3"/>
      <c r="HFA1006" s="3"/>
      <c r="HFB1006" s="3"/>
      <c r="HFC1006" s="3"/>
      <c r="HFD1006" s="3"/>
      <c r="HFE1006" s="3"/>
      <c r="HFF1006" s="3"/>
      <c r="HFG1006" s="3"/>
      <c r="HFH1006" s="3"/>
      <c r="HFI1006" s="3"/>
      <c r="HFJ1006" s="3"/>
      <c r="HFK1006" s="3"/>
      <c r="HFL1006" s="3"/>
      <c r="HFM1006" s="3"/>
      <c r="HFN1006" s="3"/>
      <c r="HFO1006" s="3"/>
      <c r="HFP1006" s="3"/>
      <c r="HFQ1006" s="3"/>
      <c r="HFR1006" s="3"/>
      <c r="HFS1006" s="3"/>
      <c r="HFT1006" s="3"/>
      <c r="HFU1006" s="3"/>
      <c r="HFV1006" s="3"/>
      <c r="HFW1006" s="3"/>
      <c r="HFX1006" s="3"/>
      <c r="HFY1006" s="3"/>
      <c r="HFZ1006" s="3"/>
      <c r="HGA1006" s="3"/>
      <c r="HGB1006" s="3"/>
      <c r="HGC1006" s="3"/>
      <c r="HGD1006" s="3"/>
      <c r="HGE1006" s="3"/>
      <c r="HGF1006" s="3"/>
      <c r="HGG1006" s="3"/>
      <c r="HGH1006" s="3"/>
      <c r="HGI1006" s="3"/>
      <c r="HGJ1006" s="3"/>
      <c r="HGK1006" s="3"/>
      <c r="HGL1006" s="3"/>
      <c r="HGM1006" s="3"/>
      <c r="HGN1006" s="3"/>
      <c r="HGO1006" s="3"/>
      <c r="HGP1006" s="3"/>
      <c r="HGQ1006" s="3"/>
      <c r="HGR1006" s="3"/>
      <c r="HGS1006" s="3"/>
      <c r="HGT1006" s="3"/>
      <c r="HGU1006" s="3"/>
      <c r="HGV1006" s="3"/>
      <c r="HGW1006" s="3"/>
      <c r="HGX1006" s="3"/>
      <c r="HGY1006" s="3"/>
      <c r="HGZ1006" s="3"/>
      <c r="HHA1006" s="3"/>
      <c r="HHB1006" s="3"/>
      <c r="HHC1006" s="3"/>
      <c r="HHD1006" s="3"/>
      <c r="HHE1006" s="3"/>
      <c r="HHF1006" s="3"/>
      <c r="HHG1006" s="3"/>
      <c r="HHH1006" s="3"/>
      <c r="HHI1006" s="3"/>
      <c r="HHJ1006" s="3"/>
      <c r="HHK1006" s="3"/>
      <c r="HHL1006" s="3"/>
      <c r="HHM1006" s="3"/>
      <c r="HHN1006" s="3"/>
      <c r="HHO1006" s="3"/>
      <c r="HHP1006" s="3"/>
      <c r="HHQ1006" s="3"/>
      <c r="HHR1006" s="3"/>
      <c r="HHS1006" s="3"/>
      <c r="HHT1006" s="3"/>
      <c r="HHU1006" s="3"/>
      <c r="HHV1006" s="3"/>
      <c r="HHW1006" s="3"/>
      <c r="HHX1006" s="3"/>
      <c r="HHY1006" s="3"/>
      <c r="HHZ1006" s="3"/>
      <c r="HIA1006" s="3"/>
      <c r="HIB1006" s="3"/>
      <c r="HIC1006" s="3"/>
      <c r="HID1006" s="3"/>
      <c r="HIE1006" s="3"/>
      <c r="HIF1006" s="3"/>
      <c r="HIG1006" s="3"/>
      <c r="HIH1006" s="3"/>
      <c r="HII1006" s="3"/>
      <c r="HIJ1006" s="3"/>
      <c r="HIK1006" s="3"/>
      <c r="HIL1006" s="3"/>
      <c r="HIM1006" s="3"/>
      <c r="HIN1006" s="3"/>
      <c r="HIO1006" s="3"/>
      <c r="HIP1006" s="3"/>
      <c r="HIQ1006" s="3"/>
      <c r="HIR1006" s="3"/>
      <c r="HIS1006" s="3"/>
      <c r="HIT1006" s="3"/>
      <c r="HIU1006" s="3"/>
      <c r="HIV1006" s="3"/>
      <c r="HIW1006" s="3"/>
      <c r="HIX1006" s="3"/>
      <c r="HIY1006" s="3"/>
      <c r="HIZ1006" s="3"/>
      <c r="HJA1006" s="3"/>
      <c r="HJB1006" s="3"/>
      <c r="HJC1006" s="3"/>
      <c r="HJD1006" s="3"/>
      <c r="HJE1006" s="3"/>
      <c r="HJF1006" s="3"/>
      <c r="HJG1006" s="3"/>
      <c r="HJH1006" s="3"/>
      <c r="HJI1006" s="3"/>
      <c r="HJJ1006" s="3"/>
      <c r="HJK1006" s="3"/>
      <c r="HJL1006" s="3"/>
      <c r="HJM1006" s="3"/>
      <c r="HJN1006" s="3"/>
      <c r="HJO1006" s="3"/>
      <c r="HJP1006" s="3"/>
      <c r="HJQ1006" s="3"/>
      <c r="HJR1006" s="3"/>
      <c r="HJS1006" s="3"/>
      <c r="HJT1006" s="3"/>
      <c r="HJU1006" s="3"/>
      <c r="HJV1006" s="3"/>
      <c r="HJW1006" s="3"/>
      <c r="HJX1006" s="3"/>
      <c r="HJY1006" s="3"/>
      <c r="HJZ1006" s="3"/>
      <c r="HKA1006" s="3"/>
      <c r="HKB1006" s="3"/>
      <c r="HKC1006" s="3"/>
      <c r="HKD1006" s="3"/>
      <c r="HKE1006" s="3"/>
      <c r="HKF1006" s="3"/>
      <c r="HKG1006" s="3"/>
      <c r="HKH1006" s="3"/>
      <c r="HKI1006" s="3"/>
      <c r="HKJ1006" s="3"/>
      <c r="HKK1006" s="3"/>
      <c r="HKL1006" s="3"/>
      <c r="HKM1006" s="3"/>
      <c r="HKN1006" s="3"/>
      <c r="HKO1006" s="3"/>
      <c r="HKP1006" s="3"/>
      <c r="HKQ1006" s="3"/>
      <c r="HKR1006" s="3"/>
      <c r="HKS1006" s="3"/>
      <c r="HKT1006" s="3"/>
      <c r="HKU1006" s="3"/>
      <c r="HKV1006" s="3"/>
      <c r="HKW1006" s="3"/>
      <c r="HKX1006" s="3"/>
      <c r="HKY1006" s="3"/>
      <c r="HKZ1006" s="3"/>
      <c r="HLA1006" s="3"/>
      <c r="HLB1006" s="3"/>
      <c r="HLC1006" s="3"/>
      <c r="HLD1006" s="3"/>
      <c r="HLE1006" s="3"/>
      <c r="HLF1006" s="3"/>
      <c r="HLG1006" s="3"/>
      <c r="HLH1006" s="3"/>
      <c r="HLI1006" s="3"/>
      <c r="HLJ1006" s="3"/>
      <c r="HLK1006" s="3"/>
      <c r="HLL1006" s="3"/>
      <c r="HLM1006" s="3"/>
      <c r="HLN1006" s="3"/>
      <c r="HLO1006" s="3"/>
      <c r="HLP1006" s="3"/>
      <c r="HLQ1006" s="3"/>
      <c r="HLR1006" s="3"/>
      <c r="HLS1006" s="3"/>
      <c r="HLT1006" s="3"/>
      <c r="HLU1006" s="3"/>
      <c r="HLV1006" s="3"/>
      <c r="HLW1006" s="3"/>
      <c r="HLX1006" s="3"/>
      <c r="HLY1006" s="3"/>
      <c r="HLZ1006" s="3"/>
      <c r="HMA1006" s="3"/>
      <c r="HMB1006" s="3"/>
      <c r="HMC1006" s="3"/>
      <c r="HMD1006" s="3"/>
      <c r="HME1006" s="3"/>
      <c r="HMF1006" s="3"/>
      <c r="HMG1006" s="3"/>
      <c r="HMH1006" s="3"/>
      <c r="HMI1006" s="3"/>
      <c r="HMJ1006" s="3"/>
      <c r="HMK1006" s="3"/>
      <c r="HML1006" s="3"/>
      <c r="HMM1006" s="3"/>
      <c r="HMN1006" s="3"/>
      <c r="HMO1006" s="3"/>
      <c r="HMP1006" s="3"/>
      <c r="HMQ1006" s="3"/>
      <c r="HMR1006" s="3"/>
      <c r="HMS1006" s="3"/>
      <c r="HMT1006" s="3"/>
      <c r="HMU1006" s="3"/>
      <c r="HMV1006" s="3"/>
      <c r="HMW1006" s="3"/>
      <c r="HMX1006" s="3"/>
      <c r="HMY1006" s="3"/>
      <c r="HMZ1006" s="3"/>
      <c r="HNA1006" s="3"/>
      <c r="HNB1006" s="3"/>
      <c r="HNC1006" s="3"/>
      <c r="HND1006" s="3"/>
      <c r="HNE1006" s="3"/>
      <c r="HNF1006" s="3"/>
      <c r="HNG1006" s="3"/>
      <c r="HNH1006" s="3"/>
      <c r="HNI1006" s="3"/>
      <c r="HNJ1006" s="3"/>
      <c r="HNK1006" s="3"/>
      <c r="HNL1006" s="3"/>
      <c r="HNM1006" s="3"/>
      <c r="HNN1006" s="3"/>
      <c r="HNO1006" s="3"/>
      <c r="HNP1006" s="3"/>
      <c r="HNQ1006" s="3"/>
      <c r="HNR1006" s="3"/>
      <c r="HNS1006" s="3"/>
      <c r="HNT1006" s="3"/>
      <c r="HNU1006" s="3"/>
      <c r="HNV1006" s="3"/>
      <c r="HNW1006" s="3"/>
      <c r="HNX1006" s="3"/>
      <c r="HNY1006" s="3"/>
      <c r="HNZ1006" s="3"/>
      <c r="HOA1006" s="3"/>
      <c r="HOB1006" s="3"/>
      <c r="HOC1006" s="3"/>
      <c r="HOD1006" s="3"/>
      <c r="HOE1006" s="3"/>
      <c r="HOF1006" s="3"/>
      <c r="HOG1006" s="3"/>
      <c r="HOH1006" s="3"/>
      <c r="HOI1006" s="3"/>
      <c r="HOJ1006" s="3"/>
      <c r="HOK1006" s="3"/>
      <c r="HOL1006" s="3"/>
      <c r="HOM1006" s="3"/>
      <c r="HON1006" s="3"/>
      <c r="HOO1006" s="3"/>
      <c r="HOP1006" s="3"/>
      <c r="HOQ1006" s="3"/>
      <c r="HOR1006" s="3"/>
      <c r="HOS1006" s="3"/>
      <c r="HOT1006" s="3"/>
      <c r="HOU1006" s="3"/>
      <c r="HOV1006" s="3"/>
      <c r="HOW1006" s="3"/>
      <c r="HOX1006" s="3"/>
      <c r="HOY1006" s="3"/>
      <c r="HOZ1006" s="3"/>
      <c r="HPA1006" s="3"/>
      <c r="HPB1006" s="3"/>
      <c r="HPC1006" s="3"/>
      <c r="HPD1006" s="3"/>
      <c r="HPE1006" s="3"/>
      <c r="HPF1006" s="3"/>
      <c r="HPG1006" s="3"/>
      <c r="HPH1006" s="3"/>
      <c r="HPI1006" s="3"/>
      <c r="HPJ1006" s="3"/>
      <c r="HPK1006" s="3"/>
      <c r="HPL1006" s="3"/>
      <c r="HPM1006" s="3"/>
      <c r="HPN1006" s="3"/>
      <c r="HPO1006" s="3"/>
      <c r="HPP1006" s="3"/>
      <c r="HPQ1006" s="3"/>
      <c r="HPR1006" s="3"/>
      <c r="HPS1006" s="3"/>
      <c r="HPT1006" s="3"/>
      <c r="HPU1006" s="3"/>
      <c r="HPV1006" s="3"/>
      <c r="HPW1006" s="3"/>
      <c r="HPX1006" s="3"/>
      <c r="HPY1006" s="3"/>
      <c r="HPZ1006" s="3"/>
      <c r="HQA1006" s="3"/>
      <c r="HQB1006" s="3"/>
      <c r="HQC1006" s="3"/>
      <c r="HQD1006" s="3"/>
      <c r="HQE1006" s="3"/>
      <c r="HQF1006" s="3"/>
      <c r="HQG1006" s="3"/>
      <c r="HQH1006" s="3"/>
      <c r="HQI1006" s="3"/>
      <c r="HQJ1006" s="3"/>
      <c r="HQK1006" s="3"/>
      <c r="HQL1006" s="3"/>
      <c r="HQM1006" s="3"/>
      <c r="HQN1006" s="3"/>
      <c r="HQO1006" s="3"/>
      <c r="HQP1006" s="3"/>
      <c r="HQQ1006" s="3"/>
      <c r="HQR1006" s="3"/>
      <c r="HQS1006" s="3"/>
      <c r="HQT1006" s="3"/>
      <c r="HQU1006" s="3"/>
      <c r="HQV1006" s="3"/>
      <c r="HQW1006" s="3"/>
      <c r="HQX1006" s="3"/>
      <c r="HQY1006" s="3"/>
      <c r="HQZ1006" s="3"/>
      <c r="HRA1006" s="3"/>
      <c r="HRB1006" s="3"/>
      <c r="HRC1006" s="3"/>
      <c r="HRD1006" s="3"/>
      <c r="HRE1006" s="3"/>
      <c r="HRF1006" s="3"/>
      <c r="HRG1006" s="3"/>
      <c r="HRH1006" s="3"/>
      <c r="HRI1006" s="3"/>
      <c r="HRJ1006" s="3"/>
      <c r="HRK1006" s="3"/>
      <c r="HRL1006" s="3"/>
      <c r="HRM1006" s="3"/>
      <c r="HRN1006" s="3"/>
      <c r="HRO1006" s="3"/>
      <c r="HRP1006" s="3"/>
      <c r="HRQ1006" s="3"/>
      <c r="HRR1006" s="3"/>
      <c r="HRS1006" s="3"/>
      <c r="HRT1006" s="3"/>
      <c r="HRU1006" s="3"/>
      <c r="HRV1006" s="3"/>
      <c r="HRW1006" s="3"/>
      <c r="HRX1006" s="3"/>
      <c r="HRY1006" s="3"/>
      <c r="HRZ1006" s="3"/>
      <c r="HSA1006" s="3"/>
      <c r="HSB1006" s="3"/>
      <c r="HSC1006" s="3"/>
      <c r="HSD1006" s="3"/>
      <c r="HSE1006" s="3"/>
      <c r="HSF1006" s="3"/>
      <c r="HSG1006" s="3"/>
      <c r="HSH1006" s="3"/>
      <c r="HSI1006" s="3"/>
      <c r="HSJ1006" s="3"/>
      <c r="HSK1006" s="3"/>
      <c r="HSL1006" s="3"/>
      <c r="HSM1006" s="3"/>
      <c r="HSN1006" s="3"/>
      <c r="HSO1006" s="3"/>
      <c r="HSP1006" s="3"/>
      <c r="HSQ1006" s="3"/>
      <c r="HSR1006" s="3"/>
      <c r="HSS1006" s="3"/>
      <c r="HST1006" s="3"/>
      <c r="HSU1006" s="3"/>
      <c r="HSV1006" s="3"/>
      <c r="HSW1006" s="3"/>
      <c r="HSX1006" s="3"/>
      <c r="HSY1006" s="3"/>
      <c r="HSZ1006" s="3"/>
      <c r="HTA1006" s="3"/>
      <c r="HTB1006" s="3"/>
      <c r="HTC1006" s="3"/>
      <c r="HTD1006" s="3"/>
      <c r="HTE1006" s="3"/>
      <c r="HTF1006" s="3"/>
      <c r="HTG1006" s="3"/>
      <c r="HTH1006" s="3"/>
      <c r="HTI1006" s="3"/>
      <c r="HTJ1006" s="3"/>
      <c r="HTK1006" s="3"/>
      <c r="HTL1006" s="3"/>
      <c r="HTM1006" s="3"/>
      <c r="HTN1006" s="3"/>
      <c r="HTO1006" s="3"/>
      <c r="HTP1006" s="3"/>
      <c r="HTQ1006" s="3"/>
      <c r="HTR1006" s="3"/>
      <c r="HTS1006" s="3"/>
      <c r="HTT1006" s="3"/>
      <c r="HTU1006" s="3"/>
      <c r="HTV1006" s="3"/>
      <c r="HTW1006" s="3"/>
      <c r="HTX1006" s="3"/>
      <c r="HTY1006" s="3"/>
      <c r="HTZ1006" s="3"/>
      <c r="HUA1006" s="3"/>
      <c r="HUB1006" s="3"/>
      <c r="HUC1006" s="3"/>
      <c r="HUD1006" s="3"/>
      <c r="HUE1006" s="3"/>
      <c r="HUF1006" s="3"/>
      <c r="HUG1006" s="3"/>
      <c r="HUH1006" s="3"/>
      <c r="HUI1006" s="3"/>
      <c r="HUJ1006" s="3"/>
      <c r="HUK1006" s="3"/>
      <c r="HUL1006" s="3"/>
      <c r="HUM1006" s="3"/>
      <c r="HUN1006" s="3"/>
      <c r="HUO1006" s="3"/>
      <c r="HUP1006" s="3"/>
      <c r="HUQ1006" s="3"/>
      <c r="HUR1006" s="3"/>
      <c r="HUS1006" s="3"/>
      <c r="HUT1006" s="3"/>
      <c r="HUU1006" s="3"/>
      <c r="HUV1006" s="3"/>
      <c r="HUW1006" s="3"/>
      <c r="HUX1006" s="3"/>
      <c r="HUY1006" s="3"/>
      <c r="HUZ1006" s="3"/>
      <c r="HVA1006" s="3"/>
      <c r="HVB1006" s="3"/>
      <c r="HVC1006" s="3"/>
      <c r="HVD1006" s="3"/>
      <c r="HVE1006" s="3"/>
      <c r="HVF1006" s="3"/>
      <c r="HVG1006" s="3"/>
      <c r="HVH1006" s="3"/>
      <c r="HVI1006" s="3"/>
      <c r="HVJ1006" s="3"/>
      <c r="HVK1006" s="3"/>
      <c r="HVL1006" s="3"/>
      <c r="HVM1006" s="3"/>
      <c r="HVN1006" s="3"/>
      <c r="HVO1006" s="3"/>
      <c r="HVP1006" s="3"/>
      <c r="HVQ1006" s="3"/>
      <c r="HVR1006" s="3"/>
      <c r="HVS1006" s="3"/>
      <c r="HVT1006" s="3"/>
      <c r="HVU1006" s="3"/>
      <c r="HVV1006" s="3"/>
      <c r="HVW1006" s="3"/>
      <c r="HVX1006" s="3"/>
      <c r="HVY1006" s="3"/>
      <c r="HVZ1006" s="3"/>
      <c r="HWA1006" s="3"/>
      <c r="HWB1006" s="3"/>
      <c r="HWC1006" s="3"/>
      <c r="HWD1006" s="3"/>
      <c r="HWE1006" s="3"/>
      <c r="HWF1006" s="3"/>
      <c r="HWG1006" s="3"/>
      <c r="HWH1006" s="3"/>
      <c r="HWI1006" s="3"/>
      <c r="HWJ1006" s="3"/>
      <c r="HWK1006" s="3"/>
      <c r="HWL1006" s="3"/>
      <c r="HWM1006" s="3"/>
      <c r="HWN1006" s="3"/>
      <c r="HWO1006" s="3"/>
      <c r="HWP1006" s="3"/>
      <c r="HWQ1006" s="3"/>
      <c r="HWR1006" s="3"/>
      <c r="HWS1006" s="3"/>
      <c r="HWT1006" s="3"/>
      <c r="HWU1006" s="3"/>
      <c r="HWV1006" s="3"/>
      <c r="HWW1006" s="3"/>
      <c r="HWX1006" s="3"/>
      <c r="HWY1006" s="3"/>
      <c r="HWZ1006" s="3"/>
      <c r="HXA1006" s="3"/>
      <c r="HXB1006" s="3"/>
      <c r="HXC1006" s="3"/>
      <c r="HXD1006" s="3"/>
      <c r="HXE1006" s="3"/>
      <c r="HXF1006" s="3"/>
      <c r="HXG1006" s="3"/>
      <c r="HXH1006" s="3"/>
      <c r="HXI1006" s="3"/>
      <c r="HXJ1006" s="3"/>
      <c r="HXK1006" s="3"/>
      <c r="HXL1006" s="3"/>
      <c r="HXM1006" s="3"/>
      <c r="HXN1006" s="3"/>
      <c r="HXO1006" s="3"/>
      <c r="HXP1006" s="3"/>
      <c r="HXQ1006" s="3"/>
      <c r="HXR1006" s="3"/>
      <c r="HXS1006" s="3"/>
      <c r="HXT1006" s="3"/>
      <c r="HXU1006" s="3"/>
      <c r="HXV1006" s="3"/>
      <c r="HXW1006" s="3"/>
      <c r="HXX1006" s="3"/>
      <c r="HXY1006" s="3"/>
      <c r="HXZ1006" s="3"/>
      <c r="HYA1006" s="3"/>
      <c r="HYB1006" s="3"/>
      <c r="HYC1006" s="3"/>
      <c r="HYD1006" s="3"/>
      <c r="HYE1006" s="3"/>
      <c r="HYF1006" s="3"/>
      <c r="HYG1006" s="3"/>
      <c r="HYH1006" s="3"/>
      <c r="HYI1006" s="3"/>
      <c r="HYJ1006" s="3"/>
      <c r="HYK1006" s="3"/>
      <c r="HYL1006" s="3"/>
      <c r="HYM1006" s="3"/>
      <c r="HYN1006" s="3"/>
      <c r="HYO1006" s="3"/>
      <c r="HYP1006" s="3"/>
      <c r="HYQ1006" s="3"/>
      <c r="HYR1006" s="3"/>
      <c r="HYS1006" s="3"/>
      <c r="HYT1006" s="3"/>
      <c r="HYU1006" s="3"/>
      <c r="HYV1006" s="3"/>
      <c r="HYW1006" s="3"/>
      <c r="HYX1006" s="3"/>
      <c r="HYY1006" s="3"/>
      <c r="HYZ1006" s="3"/>
      <c r="HZA1006" s="3"/>
      <c r="HZB1006" s="3"/>
      <c r="HZC1006" s="3"/>
      <c r="HZD1006" s="3"/>
      <c r="HZE1006" s="3"/>
      <c r="HZF1006" s="3"/>
      <c r="HZG1006" s="3"/>
      <c r="HZH1006" s="3"/>
      <c r="HZI1006" s="3"/>
      <c r="HZJ1006" s="3"/>
      <c r="HZK1006" s="3"/>
      <c r="HZL1006" s="3"/>
      <c r="HZM1006" s="3"/>
      <c r="HZN1006" s="3"/>
      <c r="HZO1006" s="3"/>
      <c r="HZP1006" s="3"/>
      <c r="HZQ1006" s="3"/>
      <c r="HZR1006" s="3"/>
      <c r="HZS1006" s="3"/>
      <c r="HZT1006" s="3"/>
      <c r="HZU1006" s="3"/>
      <c r="HZV1006" s="3"/>
      <c r="HZW1006" s="3"/>
      <c r="HZX1006" s="3"/>
      <c r="HZY1006" s="3"/>
      <c r="HZZ1006" s="3"/>
      <c r="IAA1006" s="3"/>
      <c r="IAB1006" s="3"/>
      <c r="IAC1006" s="3"/>
      <c r="IAD1006" s="3"/>
      <c r="IAE1006" s="3"/>
      <c r="IAF1006" s="3"/>
      <c r="IAG1006" s="3"/>
      <c r="IAH1006" s="3"/>
      <c r="IAI1006" s="3"/>
      <c r="IAJ1006" s="3"/>
      <c r="IAK1006" s="3"/>
      <c r="IAL1006" s="3"/>
      <c r="IAM1006" s="3"/>
      <c r="IAN1006" s="3"/>
      <c r="IAO1006" s="3"/>
      <c r="IAP1006" s="3"/>
      <c r="IAQ1006" s="3"/>
      <c r="IAR1006" s="3"/>
      <c r="IAS1006" s="3"/>
      <c r="IAT1006" s="3"/>
      <c r="IAU1006" s="3"/>
      <c r="IAV1006" s="3"/>
      <c r="IAW1006" s="3"/>
      <c r="IAX1006" s="3"/>
      <c r="IAY1006" s="3"/>
      <c r="IAZ1006" s="3"/>
      <c r="IBA1006" s="3"/>
      <c r="IBB1006" s="3"/>
      <c r="IBC1006" s="3"/>
      <c r="IBD1006" s="3"/>
      <c r="IBE1006" s="3"/>
      <c r="IBF1006" s="3"/>
      <c r="IBG1006" s="3"/>
      <c r="IBH1006" s="3"/>
      <c r="IBI1006" s="3"/>
      <c r="IBJ1006" s="3"/>
      <c r="IBK1006" s="3"/>
      <c r="IBL1006" s="3"/>
      <c r="IBM1006" s="3"/>
      <c r="IBN1006" s="3"/>
      <c r="IBO1006" s="3"/>
      <c r="IBP1006" s="3"/>
      <c r="IBQ1006" s="3"/>
      <c r="IBR1006" s="3"/>
      <c r="IBS1006" s="3"/>
      <c r="IBT1006" s="3"/>
      <c r="IBU1006" s="3"/>
      <c r="IBV1006" s="3"/>
      <c r="IBW1006" s="3"/>
      <c r="IBX1006" s="3"/>
      <c r="IBY1006" s="3"/>
      <c r="IBZ1006" s="3"/>
      <c r="ICA1006" s="3"/>
      <c r="ICB1006" s="3"/>
      <c r="ICC1006" s="3"/>
      <c r="ICD1006" s="3"/>
      <c r="ICE1006" s="3"/>
      <c r="ICF1006" s="3"/>
      <c r="ICG1006" s="3"/>
      <c r="ICH1006" s="3"/>
      <c r="ICI1006" s="3"/>
      <c r="ICJ1006" s="3"/>
      <c r="ICK1006" s="3"/>
      <c r="ICL1006" s="3"/>
      <c r="ICM1006" s="3"/>
      <c r="ICN1006" s="3"/>
      <c r="ICO1006" s="3"/>
      <c r="ICP1006" s="3"/>
      <c r="ICQ1006" s="3"/>
      <c r="ICR1006" s="3"/>
      <c r="ICS1006" s="3"/>
      <c r="ICT1006" s="3"/>
      <c r="ICU1006" s="3"/>
      <c r="ICV1006" s="3"/>
      <c r="ICW1006" s="3"/>
      <c r="ICX1006" s="3"/>
      <c r="ICY1006" s="3"/>
      <c r="ICZ1006" s="3"/>
      <c r="IDA1006" s="3"/>
      <c r="IDB1006" s="3"/>
      <c r="IDC1006" s="3"/>
      <c r="IDD1006" s="3"/>
      <c r="IDE1006" s="3"/>
      <c r="IDF1006" s="3"/>
      <c r="IDG1006" s="3"/>
      <c r="IDH1006" s="3"/>
      <c r="IDI1006" s="3"/>
      <c r="IDJ1006" s="3"/>
      <c r="IDK1006" s="3"/>
      <c r="IDL1006" s="3"/>
      <c r="IDM1006" s="3"/>
      <c r="IDN1006" s="3"/>
      <c r="IDO1006" s="3"/>
      <c r="IDP1006" s="3"/>
      <c r="IDQ1006" s="3"/>
      <c r="IDR1006" s="3"/>
      <c r="IDS1006" s="3"/>
      <c r="IDT1006" s="3"/>
      <c r="IDU1006" s="3"/>
      <c r="IDV1006" s="3"/>
      <c r="IDW1006" s="3"/>
      <c r="IDX1006" s="3"/>
      <c r="IDY1006" s="3"/>
      <c r="IDZ1006" s="3"/>
      <c r="IEA1006" s="3"/>
      <c r="IEB1006" s="3"/>
      <c r="IEC1006" s="3"/>
      <c r="IED1006" s="3"/>
      <c r="IEE1006" s="3"/>
      <c r="IEF1006" s="3"/>
      <c r="IEG1006" s="3"/>
      <c r="IEH1006" s="3"/>
      <c r="IEI1006" s="3"/>
      <c r="IEJ1006" s="3"/>
      <c r="IEK1006" s="3"/>
      <c r="IEL1006" s="3"/>
      <c r="IEM1006" s="3"/>
      <c r="IEN1006" s="3"/>
      <c r="IEO1006" s="3"/>
      <c r="IEP1006" s="3"/>
      <c r="IEQ1006" s="3"/>
      <c r="IER1006" s="3"/>
      <c r="IES1006" s="3"/>
      <c r="IET1006" s="3"/>
      <c r="IEU1006" s="3"/>
      <c r="IEV1006" s="3"/>
      <c r="IEW1006" s="3"/>
      <c r="IEX1006" s="3"/>
      <c r="IEY1006" s="3"/>
      <c r="IEZ1006" s="3"/>
      <c r="IFA1006" s="3"/>
      <c r="IFB1006" s="3"/>
      <c r="IFC1006" s="3"/>
      <c r="IFD1006" s="3"/>
      <c r="IFE1006" s="3"/>
      <c r="IFF1006" s="3"/>
      <c r="IFG1006" s="3"/>
      <c r="IFH1006" s="3"/>
      <c r="IFI1006" s="3"/>
      <c r="IFJ1006" s="3"/>
      <c r="IFK1006" s="3"/>
      <c r="IFL1006" s="3"/>
      <c r="IFM1006" s="3"/>
      <c r="IFN1006" s="3"/>
      <c r="IFO1006" s="3"/>
      <c r="IFP1006" s="3"/>
      <c r="IFQ1006" s="3"/>
      <c r="IFR1006" s="3"/>
      <c r="IFS1006" s="3"/>
      <c r="IFT1006" s="3"/>
      <c r="IFU1006" s="3"/>
      <c r="IFV1006" s="3"/>
      <c r="IFW1006" s="3"/>
      <c r="IFX1006" s="3"/>
      <c r="IFY1006" s="3"/>
      <c r="IFZ1006" s="3"/>
      <c r="IGA1006" s="3"/>
      <c r="IGB1006" s="3"/>
      <c r="IGC1006" s="3"/>
      <c r="IGD1006" s="3"/>
      <c r="IGE1006" s="3"/>
      <c r="IGF1006" s="3"/>
      <c r="IGG1006" s="3"/>
      <c r="IGH1006" s="3"/>
      <c r="IGI1006" s="3"/>
      <c r="IGJ1006" s="3"/>
      <c r="IGK1006" s="3"/>
      <c r="IGL1006" s="3"/>
      <c r="IGM1006" s="3"/>
      <c r="IGN1006" s="3"/>
      <c r="IGO1006" s="3"/>
      <c r="IGP1006" s="3"/>
      <c r="IGQ1006" s="3"/>
      <c r="IGR1006" s="3"/>
      <c r="IGS1006" s="3"/>
      <c r="IGT1006" s="3"/>
      <c r="IGU1006" s="3"/>
      <c r="IGV1006" s="3"/>
      <c r="IGW1006" s="3"/>
      <c r="IGX1006" s="3"/>
      <c r="IGY1006" s="3"/>
      <c r="IGZ1006" s="3"/>
      <c r="IHA1006" s="3"/>
      <c r="IHB1006" s="3"/>
      <c r="IHC1006" s="3"/>
      <c r="IHD1006" s="3"/>
      <c r="IHE1006" s="3"/>
      <c r="IHF1006" s="3"/>
      <c r="IHG1006" s="3"/>
      <c r="IHH1006" s="3"/>
      <c r="IHI1006" s="3"/>
      <c r="IHJ1006" s="3"/>
      <c r="IHK1006" s="3"/>
      <c r="IHL1006" s="3"/>
      <c r="IHM1006" s="3"/>
      <c r="IHN1006" s="3"/>
      <c r="IHO1006" s="3"/>
      <c r="IHP1006" s="3"/>
      <c r="IHQ1006" s="3"/>
      <c r="IHR1006" s="3"/>
      <c r="IHS1006" s="3"/>
      <c r="IHT1006" s="3"/>
      <c r="IHU1006" s="3"/>
      <c r="IHV1006" s="3"/>
      <c r="IHW1006" s="3"/>
      <c r="IHX1006" s="3"/>
      <c r="IHY1006" s="3"/>
      <c r="IHZ1006" s="3"/>
      <c r="IIA1006" s="3"/>
      <c r="IIB1006" s="3"/>
      <c r="IIC1006" s="3"/>
      <c r="IID1006" s="3"/>
      <c r="IIE1006" s="3"/>
      <c r="IIF1006" s="3"/>
      <c r="IIG1006" s="3"/>
      <c r="IIH1006" s="3"/>
      <c r="III1006" s="3"/>
      <c r="IIJ1006" s="3"/>
      <c r="IIK1006" s="3"/>
      <c r="IIL1006" s="3"/>
      <c r="IIM1006" s="3"/>
      <c r="IIN1006" s="3"/>
      <c r="IIO1006" s="3"/>
      <c r="IIP1006" s="3"/>
      <c r="IIQ1006" s="3"/>
      <c r="IIR1006" s="3"/>
      <c r="IIS1006" s="3"/>
      <c r="IIT1006" s="3"/>
      <c r="IIU1006" s="3"/>
      <c r="IIV1006" s="3"/>
      <c r="IIW1006" s="3"/>
      <c r="IIX1006" s="3"/>
      <c r="IIY1006" s="3"/>
      <c r="IIZ1006" s="3"/>
      <c r="IJA1006" s="3"/>
      <c r="IJB1006" s="3"/>
      <c r="IJC1006" s="3"/>
      <c r="IJD1006" s="3"/>
      <c r="IJE1006" s="3"/>
      <c r="IJF1006" s="3"/>
      <c r="IJG1006" s="3"/>
      <c r="IJH1006" s="3"/>
      <c r="IJI1006" s="3"/>
      <c r="IJJ1006" s="3"/>
      <c r="IJK1006" s="3"/>
      <c r="IJL1006" s="3"/>
      <c r="IJM1006" s="3"/>
      <c r="IJN1006" s="3"/>
      <c r="IJO1006" s="3"/>
      <c r="IJP1006" s="3"/>
      <c r="IJQ1006" s="3"/>
      <c r="IJR1006" s="3"/>
      <c r="IJS1006" s="3"/>
      <c r="IJT1006" s="3"/>
      <c r="IJU1006" s="3"/>
      <c r="IJV1006" s="3"/>
      <c r="IJW1006" s="3"/>
      <c r="IJX1006" s="3"/>
      <c r="IJY1006" s="3"/>
      <c r="IJZ1006" s="3"/>
      <c r="IKA1006" s="3"/>
      <c r="IKB1006" s="3"/>
      <c r="IKC1006" s="3"/>
      <c r="IKD1006" s="3"/>
      <c r="IKE1006" s="3"/>
      <c r="IKF1006" s="3"/>
      <c r="IKG1006" s="3"/>
      <c r="IKH1006" s="3"/>
      <c r="IKI1006" s="3"/>
      <c r="IKJ1006" s="3"/>
      <c r="IKK1006" s="3"/>
      <c r="IKL1006" s="3"/>
      <c r="IKM1006" s="3"/>
      <c r="IKN1006" s="3"/>
      <c r="IKO1006" s="3"/>
      <c r="IKP1006" s="3"/>
      <c r="IKQ1006" s="3"/>
      <c r="IKR1006" s="3"/>
      <c r="IKS1006" s="3"/>
      <c r="IKT1006" s="3"/>
      <c r="IKU1006" s="3"/>
      <c r="IKV1006" s="3"/>
      <c r="IKW1006" s="3"/>
      <c r="IKX1006" s="3"/>
      <c r="IKY1006" s="3"/>
      <c r="IKZ1006" s="3"/>
      <c r="ILA1006" s="3"/>
      <c r="ILB1006" s="3"/>
      <c r="ILC1006" s="3"/>
      <c r="ILD1006" s="3"/>
      <c r="ILE1006" s="3"/>
      <c r="ILF1006" s="3"/>
      <c r="ILG1006" s="3"/>
      <c r="ILH1006" s="3"/>
      <c r="ILI1006" s="3"/>
      <c r="ILJ1006" s="3"/>
      <c r="ILK1006" s="3"/>
      <c r="ILL1006" s="3"/>
      <c r="ILM1006" s="3"/>
      <c r="ILN1006" s="3"/>
      <c r="ILO1006" s="3"/>
      <c r="ILP1006" s="3"/>
      <c r="ILQ1006" s="3"/>
      <c r="ILR1006" s="3"/>
      <c r="ILS1006" s="3"/>
      <c r="ILT1006" s="3"/>
      <c r="ILU1006" s="3"/>
      <c r="ILV1006" s="3"/>
      <c r="ILW1006" s="3"/>
      <c r="ILX1006" s="3"/>
      <c r="ILY1006" s="3"/>
      <c r="ILZ1006" s="3"/>
      <c r="IMA1006" s="3"/>
      <c r="IMB1006" s="3"/>
      <c r="IMC1006" s="3"/>
      <c r="IMD1006" s="3"/>
      <c r="IME1006" s="3"/>
      <c r="IMF1006" s="3"/>
      <c r="IMG1006" s="3"/>
      <c r="IMH1006" s="3"/>
      <c r="IMI1006" s="3"/>
      <c r="IMJ1006" s="3"/>
      <c r="IMK1006" s="3"/>
      <c r="IML1006" s="3"/>
      <c r="IMM1006" s="3"/>
      <c r="IMN1006" s="3"/>
      <c r="IMO1006" s="3"/>
      <c r="IMP1006" s="3"/>
      <c r="IMQ1006" s="3"/>
      <c r="IMR1006" s="3"/>
      <c r="IMS1006" s="3"/>
      <c r="IMT1006" s="3"/>
      <c r="IMU1006" s="3"/>
      <c r="IMV1006" s="3"/>
      <c r="IMW1006" s="3"/>
      <c r="IMX1006" s="3"/>
      <c r="IMY1006" s="3"/>
      <c r="IMZ1006" s="3"/>
      <c r="INA1006" s="3"/>
      <c r="INB1006" s="3"/>
      <c r="INC1006" s="3"/>
      <c r="IND1006" s="3"/>
      <c r="INE1006" s="3"/>
      <c r="INF1006" s="3"/>
      <c r="ING1006" s="3"/>
      <c r="INH1006" s="3"/>
      <c r="INI1006" s="3"/>
      <c r="INJ1006" s="3"/>
      <c r="INK1006" s="3"/>
      <c r="INL1006" s="3"/>
      <c r="INM1006" s="3"/>
      <c r="INN1006" s="3"/>
      <c r="INO1006" s="3"/>
      <c r="INP1006" s="3"/>
      <c r="INQ1006" s="3"/>
      <c r="INR1006" s="3"/>
      <c r="INS1006" s="3"/>
      <c r="INT1006" s="3"/>
      <c r="INU1006" s="3"/>
      <c r="INV1006" s="3"/>
      <c r="INW1006" s="3"/>
      <c r="INX1006" s="3"/>
      <c r="INY1006" s="3"/>
      <c r="INZ1006" s="3"/>
      <c r="IOA1006" s="3"/>
      <c r="IOB1006" s="3"/>
      <c r="IOC1006" s="3"/>
      <c r="IOD1006" s="3"/>
      <c r="IOE1006" s="3"/>
      <c r="IOF1006" s="3"/>
      <c r="IOG1006" s="3"/>
      <c r="IOH1006" s="3"/>
      <c r="IOI1006" s="3"/>
      <c r="IOJ1006" s="3"/>
      <c r="IOK1006" s="3"/>
      <c r="IOL1006" s="3"/>
      <c r="IOM1006" s="3"/>
      <c r="ION1006" s="3"/>
      <c r="IOO1006" s="3"/>
      <c r="IOP1006" s="3"/>
      <c r="IOQ1006" s="3"/>
      <c r="IOR1006" s="3"/>
      <c r="IOS1006" s="3"/>
      <c r="IOT1006" s="3"/>
      <c r="IOU1006" s="3"/>
      <c r="IOV1006" s="3"/>
      <c r="IOW1006" s="3"/>
      <c r="IOX1006" s="3"/>
      <c r="IOY1006" s="3"/>
      <c r="IOZ1006" s="3"/>
      <c r="IPA1006" s="3"/>
      <c r="IPB1006" s="3"/>
      <c r="IPC1006" s="3"/>
      <c r="IPD1006" s="3"/>
      <c r="IPE1006" s="3"/>
      <c r="IPF1006" s="3"/>
      <c r="IPG1006" s="3"/>
      <c r="IPH1006" s="3"/>
      <c r="IPI1006" s="3"/>
      <c r="IPJ1006" s="3"/>
      <c r="IPK1006" s="3"/>
      <c r="IPL1006" s="3"/>
      <c r="IPM1006" s="3"/>
      <c r="IPN1006" s="3"/>
      <c r="IPO1006" s="3"/>
      <c r="IPP1006" s="3"/>
      <c r="IPQ1006" s="3"/>
      <c r="IPR1006" s="3"/>
      <c r="IPS1006" s="3"/>
      <c r="IPT1006" s="3"/>
      <c r="IPU1006" s="3"/>
      <c r="IPV1006" s="3"/>
      <c r="IPW1006" s="3"/>
      <c r="IPX1006" s="3"/>
      <c r="IPY1006" s="3"/>
      <c r="IPZ1006" s="3"/>
      <c r="IQA1006" s="3"/>
      <c r="IQB1006" s="3"/>
      <c r="IQC1006" s="3"/>
      <c r="IQD1006" s="3"/>
      <c r="IQE1006" s="3"/>
      <c r="IQF1006" s="3"/>
      <c r="IQG1006" s="3"/>
      <c r="IQH1006" s="3"/>
      <c r="IQI1006" s="3"/>
      <c r="IQJ1006" s="3"/>
      <c r="IQK1006" s="3"/>
      <c r="IQL1006" s="3"/>
      <c r="IQM1006" s="3"/>
      <c r="IQN1006" s="3"/>
      <c r="IQO1006" s="3"/>
      <c r="IQP1006" s="3"/>
      <c r="IQQ1006" s="3"/>
      <c r="IQR1006" s="3"/>
      <c r="IQS1006" s="3"/>
      <c r="IQT1006" s="3"/>
      <c r="IQU1006" s="3"/>
      <c r="IQV1006" s="3"/>
      <c r="IQW1006" s="3"/>
      <c r="IQX1006" s="3"/>
      <c r="IQY1006" s="3"/>
      <c r="IQZ1006" s="3"/>
      <c r="IRA1006" s="3"/>
      <c r="IRB1006" s="3"/>
      <c r="IRC1006" s="3"/>
      <c r="IRD1006" s="3"/>
      <c r="IRE1006" s="3"/>
      <c r="IRF1006" s="3"/>
      <c r="IRG1006" s="3"/>
      <c r="IRH1006" s="3"/>
      <c r="IRI1006" s="3"/>
      <c r="IRJ1006" s="3"/>
      <c r="IRK1006" s="3"/>
      <c r="IRL1006" s="3"/>
      <c r="IRM1006" s="3"/>
      <c r="IRN1006" s="3"/>
      <c r="IRO1006" s="3"/>
      <c r="IRP1006" s="3"/>
      <c r="IRQ1006" s="3"/>
      <c r="IRR1006" s="3"/>
      <c r="IRS1006" s="3"/>
      <c r="IRT1006" s="3"/>
      <c r="IRU1006" s="3"/>
      <c r="IRV1006" s="3"/>
      <c r="IRW1006" s="3"/>
      <c r="IRX1006" s="3"/>
      <c r="IRY1006" s="3"/>
      <c r="IRZ1006" s="3"/>
      <c r="ISA1006" s="3"/>
      <c r="ISB1006" s="3"/>
      <c r="ISC1006" s="3"/>
      <c r="ISD1006" s="3"/>
      <c r="ISE1006" s="3"/>
      <c r="ISF1006" s="3"/>
      <c r="ISG1006" s="3"/>
      <c r="ISH1006" s="3"/>
      <c r="ISI1006" s="3"/>
      <c r="ISJ1006" s="3"/>
      <c r="ISK1006" s="3"/>
      <c r="ISL1006" s="3"/>
      <c r="ISM1006" s="3"/>
      <c r="ISN1006" s="3"/>
      <c r="ISO1006" s="3"/>
      <c r="ISP1006" s="3"/>
      <c r="ISQ1006" s="3"/>
      <c r="ISR1006" s="3"/>
      <c r="ISS1006" s="3"/>
      <c r="IST1006" s="3"/>
      <c r="ISU1006" s="3"/>
      <c r="ISV1006" s="3"/>
      <c r="ISW1006" s="3"/>
      <c r="ISX1006" s="3"/>
      <c r="ISY1006" s="3"/>
      <c r="ISZ1006" s="3"/>
      <c r="ITA1006" s="3"/>
      <c r="ITB1006" s="3"/>
      <c r="ITC1006" s="3"/>
      <c r="ITD1006" s="3"/>
      <c r="ITE1006" s="3"/>
      <c r="ITF1006" s="3"/>
      <c r="ITG1006" s="3"/>
      <c r="ITH1006" s="3"/>
      <c r="ITI1006" s="3"/>
      <c r="ITJ1006" s="3"/>
      <c r="ITK1006" s="3"/>
      <c r="ITL1006" s="3"/>
      <c r="ITM1006" s="3"/>
      <c r="ITN1006" s="3"/>
      <c r="ITO1006" s="3"/>
      <c r="ITP1006" s="3"/>
      <c r="ITQ1006" s="3"/>
      <c r="ITR1006" s="3"/>
      <c r="ITS1006" s="3"/>
      <c r="ITT1006" s="3"/>
      <c r="ITU1006" s="3"/>
      <c r="ITV1006" s="3"/>
      <c r="ITW1006" s="3"/>
      <c r="ITX1006" s="3"/>
      <c r="ITY1006" s="3"/>
      <c r="ITZ1006" s="3"/>
      <c r="IUA1006" s="3"/>
      <c r="IUB1006" s="3"/>
      <c r="IUC1006" s="3"/>
      <c r="IUD1006" s="3"/>
      <c r="IUE1006" s="3"/>
      <c r="IUF1006" s="3"/>
      <c r="IUG1006" s="3"/>
      <c r="IUH1006" s="3"/>
      <c r="IUI1006" s="3"/>
      <c r="IUJ1006" s="3"/>
      <c r="IUK1006" s="3"/>
      <c r="IUL1006" s="3"/>
      <c r="IUM1006" s="3"/>
      <c r="IUN1006" s="3"/>
      <c r="IUO1006" s="3"/>
      <c r="IUP1006" s="3"/>
      <c r="IUQ1006" s="3"/>
      <c r="IUR1006" s="3"/>
      <c r="IUS1006" s="3"/>
      <c r="IUT1006" s="3"/>
      <c r="IUU1006" s="3"/>
      <c r="IUV1006" s="3"/>
      <c r="IUW1006" s="3"/>
      <c r="IUX1006" s="3"/>
      <c r="IUY1006" s="3"/>
      <c r="IUZ1006" s="3"/>
      <c r="IVA1006" s="3"/>
      <c r="IVB1006" s="3"/>
      <c r="IVC1006" s="3"/>
      <c r="IVD1006" s="3"/>
      <c r="IVE1006" s="3"/>
      <c r="IVF1006" s="3"/>
      <c r="IVG1006" s="3"/>
      <c r="IVH1006" s="3"/>
      <c r="IVI1006" s="3"/>
      <c r="IVJ1006" s="3"/>
      <c r="IVK1006" s="3"/>
      <c r="IVL1006" s="3"/>
      <c r="IVM1006" s="3"/>
      <c r="IVN1006" s="3"/>
      <c r="IVO1006" s="3"/>
      <c r="IVP1006" s="3"/>
      <c r="IVQ1006" s="3"/>
      <c r="IVR1006" s="3"/>
      <c r="IVS1006" s="3"/>
      <c r="IVT1006" s="3"/>
      <c r="IVU1006" s="3"/>
      <c r="IVV1006" s="3"/>
      <c r="IVW1006" s="3"/>
      <c r="IVX1006" s="3"/>
      <c r="IVY1006" s="3"/>
      <c r="IVZ1006" s="3"/>
      <c r="IWA1006" s="3"/>
      <c r="IWB1006" s="3"/>
      <c r="IWC1006" s="3"/>
      <c r="IWD1006" s="3"/>
      <c r="IWE1006" s="3"/>
      <c r="IWF1006" s="3"/>
      <c r="IWG1006" s="3"/>
      <c r="IWH1006" s="3"/>
      <c r="IWI1006" s="3"/>
      <c r="IWJ1006" s="3"/>
      <c r="IWK1006" s="3"/>
      <c r="IWL1006" s="3"/>
      <c r="IWM1006" s="3"/>
      <c r="IWN1006" s="3"/>
      <c r="IWO1006" s="3"/>
      <c r="IWP1006" s="3"/>
      <c r="IWQ1006" s="3"/>
      <c r="IWR1006" s="3"/>
      <c r="IWS1006" s="3"/>
      <c r="IWT1006" s="3"/>
      <c r="IWU1006" s="3"/>
      <c r="IWV1006" s="3"/>
      <c r="IWW1006" s="3"/>
      <c r="IWX1006" s="3"/>
      <c r="IWY1006" s="3"/>
      <c r="IWZ1006" s="3"/>
      <c r="IXA1006" s="3"/>
      <c r="IXB1006" s="3"/>
      <c r="IXC1006" s="3"/>
      <c r="IXD1006" s="3"/>
      <c r="IXE1006" s="3"/>
      <c r="IXF1006" s="3"/>
      <c r="IXG1006" s="3"/>
      <c r="IXH1006" s="3"/>
      <c r="IXI1006" s="3"/>
      <c r="IXJ1006" s="3"/>
      <c r="IXK1006" s="3"/>
      <c r="IXL1006" s="3"/>
      <c r="IXM1006" s="3"/>
      <c r="IXN1006" s="3"/>
      <c r="IXO1006" s="3"/>
      <c r="IXP1006" s="3"/>
      <c r="IXQ1006" s="3"/>
      <c r="IXR1006" s="3"/>
      <c r="IXS1006" s="3"/>
      <c r="IXT1006" s="3"/>
      <c r="IXU1006" s="3"/>
      <c r="IXV1006" s="3"/>
      <c r="IXW1006" s="3"/>
      <c r="IXX1006" s="3"/>
      <c r="IXY1006" s="3"/>
      <c r="IXZ1006" s="3"/>
      <c r="IYA1006" s="3"/>
      <c r="IYB1006" s="3"/>
      <c r="IYC1006" s="3"/>
      <c r="IYD1006" s="3"/>
      <c r="IYE1006" s="3"/>
      <c r="IYF1006" s="3"/>
      <c r="IYG1006" s="3"/>
      <c r="IYH1006" s="3"/>
      <c r="IYI1006" s="3"/>
      <c r="IYJ1006" s="3"/>
      <c r="IYK1006" s="3"/>
      <c r="IYL1006" s="3"/>
      <c r="IYM1006" s="3"/>
      <c r="IYN1006" s="3"/>
      <c r="IYO1006" s="3"/>
      <c r="IYP1006" s="3"/>
      <c r="IYQ1006" s="3"/>
      <c r="IYR1006" s="3"/>
      <c r="IYS1006" s="3"/>
      <c r="IYT1006" s="3"/>
      <c r="IYU1006" s="3"/>
      <c r="IYV1006" s="3"/>
      <c r="IYW1006" s="3"/>
      <c r="IYX1006" s="3"/>
      <c r="IYY1006" s="3"/>
      <c r="IYZ1006" s="3"/>
      <c r="IZA1006" s="3"/>
      <c r="IZB1006" s="3"/>
      <c r="IZC1006" s="3"/>
      <c r="IZD1006" s="3"/>
      <c r="IZE1006" s="3"/>
      <c r="IZF1006" s="3"/>
      <c r="IZG1006" s="3"/>
      <c r="IZH1006" s="3"/>
      <c r="IZI1006" s="3"/>
      <c r="IZJ1006" s="3"/>
      <c r="IZK1006" s="3"/>
      <c r="IZL1006" s="3"/>
      <c r="IZM1006" s="3"/>
      <c r="IZN1006" s="3"/>
      <c r="IZO1006" s="3"/>
      <c r="IZP1006" s="3"/>
      <c r="IZQ1006" s="3"/>
      <c r="IZR1006" s="3"/>
      <c r="IZS1006" s="3"/>
      <c r="IZT1006" s="3"/>
      <c r="IZU1006" s="3"/>
      <c r="IZV1006" s="3"/>
      <c r="IZW1006" s="3"/>
      <c r="IZX1006" s="3"/>
      <c r="IZY1006" s="3"/>
      <c r="IZZ1006" s="3"/>
      <c r="JAA1006" s="3"/>
      <c r="JAB1006" s="3"/>
      <c r="JAC1006" s="3"/>
      <c r="JAD1006" s="3"/>
      <c r="JAE1006" s="3"/>
      <c r="JAF1006" s="3"/>
      <c r="JAG1006" s="3"/>
      <c r="JAH1006" s="3"/>
      <c r="JAI1006" s="3"/>
      <c r="JAJ1006" s="3"/>
      <c r="JAK1006" s="3"/>
      <c r="JAL1006" s="3"/>
      <c r="JAM1006" s="3"/>
      <c r="JAN1006" s="3"/>
      <c r="JAO1006" s="3"/>
      <c r="JAP1006" s="3"/>
      <c r="JAQ1006" s="3"/>
      <c r="JAR1006" s="3"/>
      <c r="JAS1006" s="3"/>
      <c r="JAT1006" s="3"/>
      <c r="JAU1006" s="3"/>
      <c r="JAV1006" s="3"/>
      <c r="JAW1006" s="3"/>
      <c r="JAX1006" s="3"/>
      <c r="JAY1006" s="3"/>
      <c r="JAZ1006" s="3"/>
      <c r="JBA1006" s="3"/>
      <c r="JBB1006" s="3"/>
      <c r="JBC1006" s="3"/>
      <c r="JBD1006" s="3"/>
      <c r="JBE1006" s="3"/>
      <c r="JBF1006" s="3"/>
      <c r="JBG1006" s="3"/>
      <c r="JBH1006" s="3"/>
      <c r="JBI1006" s="3"/>
      <c r="JBJ1006" s="3"/>
      <c r="JBK1006" s="3"/>
      <c r="JBL1006" s="3"/>
      <c r="JBM1006" s="3"/>
      <c r="JBN1006" s="3"/>
      <c r="JBO1006" s="3"/>
      <c r="JBP1006" s="3"/>
      <c r="JBQ1006" s="3"/>
      <c r="JBR1006" s="3"/>
      <c r="JBS1006" s="3"/>
      <c r="JBT1006" s="3"/>
      <c r="JBU1006" s="3"/>
      <c r="JBV1006" s="3"/>
      <c r="JBW1006" s="3"/>
      <c r="JBX1006" s="3"/>
      <c r="JBY1006" s="3"/>
      <c r="JBZ1006" s="3"/>
      <c r="JCA1006" s="3"/>
      <c r="JCB1006" s="3"/>
      <c r="JCC1006" s="3"/>
      <c r="JCD1006" s="3"/>
      <c r="JCE1006" s="3"/>
      <c r="JCF1006" s="3"/>
      <c r="JCG1006" s="3"/>
      <c r="JCH1006" s="3"/>
      <c r="JCI1006" s="3"/>
      <c r="JCJ1006" s="3"/>
      <c r="JCK1006" s="3"/>
      <c r="JCL1006" s="3"/>
      <c r="JCM1006" s="3"/>
      <c r="JCN1006" s="3"/>
      <c r="JCO1006" s="3"/>
      <c r="JCP1006" s="3"/>
      <c r="JCQ1006" s="3"/>
      <c r="JCR1006" s="3"/>
      <c r="JCS1006" s="3"/>
      <c r="JCT1006" s="3"/>
      <c r="JCU1006" s="3"/>
      <c r="JCV1006" s="3"/>
      <c r="JCW1006" s="3"/>
      <c r="JCX1006" s="3"/>
      <c r="JCY1006" s="3"/>
      <c r="JCZ1006" s="3"/>
      <c r="JDA1006" s="3"/>
      <c r="JDB1006" s="3"/>
      <c r="JDC1006" s="3"/>
      <c r="JDD1006" s="3"/>
      <c r="JDE1006" s="3"/>
      <c r="JDF1006" s="3"/>
      <c r="JDG1006" s="3"/>
      <c r="JDH1006" s="3"/>
      <c r="JDI1006" s="3"/>
      <c r="JDJ1006" s="3"/>
      <c r="JDK1006" s="3"/>
      <c r="JDL1006" s="3"/>
      <c r="JDM1006" s="3"/>
      <c r="JDN1006" s="3"/>
      <c r="JDO1006" s="3"/>
      <c r="JDP1006" s="3"/>
      <c r="JDQ1006" s="3"/>
      <c r="JDR1006" s="3"/>
      <c r="JDS1006" s="3"/>
      <c r="JDT1006" s="3"/>
      <c r="JDU1006" s="3"/>
      <c r="JDV1006" s="3"/>
      <c r="JDW1006" s="3"/>
      <c r="JDX1006" s="3"/>
      <c r="JDY1006" s="3"/>
      <c r="JDZ1006" s="3"/>
      <c r="JEA1006" s="3"/>
      <c r="JEB1006" s="3"/>
      <c r="JEC1006" s="3"/>
      <c r="JED1006" s="3"/>
      <c r="JEE1006" s="3"/>
      <c r="JEF1006" s="3"/>
      <c r="JEG1006" s="3"/>
      <c r="JEH1006" s="3"/>
      <c r="JEI1006" s="3"/>
      <c r="JEJ1006" s="3"/>
      <c r="JEK1006" s="3"/>
      <c r="JEL1006" s="3"/>
      <c r="JEM1006" s="3"/>
      <c r="JEN1006" s="3"/>
      <c r="JEO1006" s="3"/>
      <c r="JEP1006" s="3"/>
      <c r="JEQ1006" s="3"/>
      <c r="JER1006" s="3"/>
      <c r="JES1006" s="3"/>
      <c r="JET1006" s="3"/>
      <c r="JEU1006" s="3"/>
      <c r="JEV1006" s="3"/>
      <c r="JEW1006" s="3"/>
      <c r="JEX1006" s="3"/>
      <c r="JEY1006" s="3"/>
      <c r="JEZ1006" s="3"/>
      <c r="JFA1006" s="3"/>
      <c r="JFB1006" s="3"/>
      <c r="JFC1006" s="3"/>
      <c r="JFD1006" s="3"/>
      <c r="JFE1006" s="3"/>
      <c r="JFF1006" s="3"/>
      <c r="JFG1006" s="3"/>
      <c r="JFH1006" s="3"/>
      <c r="JFI1006" s="3"/>
      <c r="JFJ1006" s="3"/>
      <c r="JFK1006" s="3"/>
      <c r="JFL1006" s="3"/>
      <c r="JFM1006" s="3"/>
      <c r="JFN1006" s="3"/>
      <c r="JFO1006" s="3"/>
      <c r="JFP1006" s="3"/>
      <c r="JFQ1006" s="3"/>
      <c r="JFR1006" s="3"/>
      <c r="JFS1006" s="3"/>
      <c r="JFT1006" s="3"/>
      <c r="JFU1006" s="3"/>
      <c r="JFV1006" s="3"/>
      <c r="JFW1006" s="3"/>
      <c r="JFX1006" s="3"/>
      <c r="JFY1006" s="3"/>
      <c r="JFZ1006" s="3"/>
      <c r="JGA1006" s="3"/>
      <c r="JGB1006" s="3"/>
      <c r="JGC1006" s="3"/>
      <c r="JGD1006" s="3"/>
      <c r="JGE1006" s="3"/>
      <c r="JGF1006" s="3"/>
      <c r="JGG1006" s="3"/>
      <c r="JGH1006" s="3"/>
      <c r="JGI1006" s="3"/>
      <c r="JGJ1006" s="3"/>
      <c r="JGK1006" s="3"/>
      <c r="JGL1006" s="3"/>
      <c r="JGM1006" s="3"/>
      <c r="JGN1006" s="3"/>
      <c r="JGO1006" s="3"/>
      <c r="JGP1006" s="3"/>
      <c r="JGQ1006" s="3"/>
      <c r="JGR1006" s="3"/>
      <c r="JGS1006" s="3"/>
      <c r="JGT1006" s="3"/>
      <c r="JGU1006" s="3"/>
      <c r="JGV1006" s="3"/>
      <c r="JGW1006" s="3"/>
      <c r="JGX1006" s="3"/>
      <c r="JGY1006" s="3"/>
      <c r="JGZ1006" s="3"/>
      <c r="JHA1006" s="3"/>
      <c r="JHB1006" s="3"/>
      <c r="JHC1006" s="3"/>
      <c r="JHD1006" s="3"/>
      <c r="JHE1006" s="3"/>
      <c r="JHF1006" s="3"/>
      <c r="JHG1006" s="3"/>
      <c r="JHH1006" s="3"/>
      <c r="JHI1006" s="3"/>
      <c r="JHJ1006" s="3"/>
      <c r="JHK1006" s="3"/>
      <c r="JHL1006" s="3"/>
      <c r="JHM1006" s="3"/>
      <c r="JHN1006" s="3"/>
      <c r="JHO1006" s="3"/>
      <c r="JHP1006" s="3"/>
      <c r="JHQ1006" s="3"/>
      <c r="JHR1006" s="3"/>
      <c r="JHS1006" s="3"/>
      <c r="JHT1006" s="3"/>
      <c r="JHU1006" s="3"/>
      <c r="JHV1006" s="3"/>
      <c r="JHW1006" s="3"/>
      <c r="JHX1006" s="3"/>
      <c r="JHY1006" s="3"/>
      <c r="JHZ1006" s="3"/>
      <c r="JIA1006" s="3"/>
      <c r="JIB1006" s="3"/>
      <c r="JIC1006" s="3"/>
      <c r="JID1006" s="3"/>
      <c r="JIE1006" s="3"/>
      <c r="JIF1006" s="3"/>
      <c r="JIG1006" s="3"/>
      <c r="JIH1006" s="3"/>
      <c r="JII1006" s="3"/>
      <c r="JIJ1006" s="3"/>
      <c r="JIK1006" s="3"/>
      <c r="JIL1006" s="3"/>
      <c r="JIM1006" s="3"/>
      <c r="JIN1006" s="3"/>
      <c r="JIO1006" s="3"/>
      <c r="JIP1006" s="3"/>
      <c r="JIQ1006" s="3"/>
      <c r="JIR1006" s="3"/>
      <c r="JIS1006" s="3"/>
      <c r="JIT1006" s="3"/>
      <c r="JIU1006" s="3"/>
      <c r="JIV1006" s="3"/>
      <c r="JIW1006" s="3"/>
      <c r="JIX1006" s="3"/>
      <c r="JIY1006" s="3"/>
      <c r="JIZ1006" s="3"/>
      <c r="JJA1006" s="3"/>
      <c r="JJB1006" s="3"/>
      <c r="JJC1006" s="3"/>
      <c r="JJD1006" s="3"/>
      <c r="JJE1006" s="3"/>
      <c r="JJF1006" s="3"/>
      <c r="JJG1006" s="3"/>
      <c r="JJH1006" s="3"/>
      <c r="JJI1006" s="3"/>
      <c r="JJJ1006" s="3"/>
      <c r="JJK1006" s="3"/>
      <c r="JJL1006" s="3"/>
      <c r="JJM1006" s="3"/>
      <c r="JJN1006" s="3"/>
      <c r="JJO1006" s="3"/>
      <c r="JJP1006" s="3"/>
      <c r="JJQ1006" s="3"/>
      <c r="JJR1006" s="3"/>
      <c r="JJS1006" s="3"/>
      <c r="JJT1006" s="3"/>
      <c r="JJU1006" s="3"/>
      <c r="JJV1006" s="3"/>
      <c r="JJW1006" s="3"/>
      <c r="JJX1006" s="3"/>
      <c r="JJY1006" s="3"/>
      <c r="JJZ1006" s="3"/>
      <c r="JKA1006" s="3"/>
      <c r="JKB1006" s="3"/>
      <c r="JKC1006" s="3"/>
      <c r="JKD1006" s="3"/>
      <c r="JKE1006" s="3"/>
      <c r="JKF1006" s="3"/>
      <c r="JKG1006" s="3"/>
      <c r="JKH1006" s="3"/>
      <c r="JKI1006" s="3"/>
      <c r="JKJ1006" s="3"/>
      <c r="JKK1006" s="3"/>
      <c r="JKL1006" s="3"/>
      <c r="JKM1006" s="3"/>
      <c r="JKN1006" s="3"/>
      <c r="JKO1006" s="3"/>
      <c r="JKP1006" s="3"/>
      <c r="JKQ1006" s="3"/>
      <c r="JKR1006" s="3"/>
      <c r="JKS1006" s="3"/>
      <c r="JKT1006" s="3"/>
      <c r="JKU1006" s="3"/>
      <c r="JKV1006" s="3"/>
      <c r="JKW1006" s="3"/>
      <c r="JKX1006" s="3"/>
      <c r="JKY1006" s="3"/>
      <c r="JKZ1006" s="3"/>
      <c r="JLA1006" s="3"/>
      <c r="JLB1006" s="3"/>
      <c r="JLC1006" s="3"/>
      <c r="JLD1006" s="3"/>
      <c r="JLE1006" s="3"/>
      <c r="JLF1006" s="3"/>
      <c r="JLG1006" s="3"/>
      <c r="JLH1006" s="3"/>
      <c r="JLI1006" s="3"/>
      <c r="JLJ1006" s="3"/>
      <c r="JLK1006" s="3"/>
      <c r="JLL1006" s="3"/>
      <c r="JLM1006" s="3"/>
      <c r="JLN1006" s="3"/>
      <c r="JLO1006" s="3"/>
      <c r="JLP1006" s="3"/>
      <c r="JLQ1006" s="3"/>
      <c r="JLR1006" s="3"/>
      <c r="JLS1006" s="3"/>
      <c r="JLT1006" s="3"/>
      <c r="JLU1006" s="3"/>
      <c r="JLV1006" s="3"/>
      <c r="JLW1006" s="3"/>
      <c r="JLX1006" s="3"/>
      <c r="JLY1006" s="3"/>
      <c r="JLZ1006" s="3"/>
      <c r="JMA1006" s="3"/>
      <c r="JMB1006" s="3"/>
      <c r="JMC1006" s="3"/>
      <c r="JMD1006" s="3"/>
      <c r="JME1006" s="3"/>
      <c r="JMF1006" s="3"/>
      <c r="JMG1006" s="3"/>
      <c r="JMH1006" s="3"/>
      <c r="JMI1006" s="3"/>
      <c r="JMJ1006" s="3"/>
      <c r="JMK1006" s="3"/>
      <c r="JML1006" s="3"/>
      <c r="JMM1006" s="3"/>
      <c r="JMN1006" s="3"/>
      <c r="JMO1006" s="3"/>
      <c r="JMP1006" s="3"/>
      <c r="JMQ1006" s="3"/>
      <c r="JMR1006" s="3"/>
      <c r="JMS1006" s="3"/>
      <c r="JMT1006" s="3"/>
      <c r="JMU1006" s="3"/>
      <c r="JMV1006" s="3"/>
      <c r="JMW1006" s="3"/>
      <c r="JMX1006" s="3"/>
      <c r="JMY1006" s="3"/>
      <c r="JMZ1006" s="3"/>
      <c r="JNA1006" s="3"/>
      <c r="JNB1006" s="3"/>
      <c r="JNC1006" s="3"/>
      <c r="JND1006" s="3"/>
      <c r="JNE1006" s="3"/>
      <c r="JNF1006" s="3"/>
      <c r="JNG1006" s="3"/>
      <c r="JNH1006" s="3"/>
      <c r="JNI1006" s="3"/>
      <c r="JNJ1006" s="3"/>
      <c r="JNK1006" s="3"/>
      <c r="JNL1006" s="3"/>
      <c r="JNM1006" s="3"/>
      <c r="JNN1006" s="3"/>
      <c r="JNO1006" s="3"/>
      <c r="JNP1006" s="3"/>
      <c r="JNQ1006" s="3"/>
      <c r="JNR1006" s="3"/>
      <c r="JNS1006" s="3"/>
      <c r="JNT1006" s="3"/>
      <c r="JNU1006" s="3"/>
      <c r="JNV1006" s="3"/>
      <c r="JNW1006" s="3"/>
      <c r="JNX1006" s="3"/>
      <c r="JNY1006" s="3"/>
      <c r="JNZ1006" s="3"/>
      <c r="JOA1006" s="3"/>
      <c r="JOB1006" s="3"/>
      <c r="JOC1006" s="3"/>
      <c r="JOD1006" s="3"/>
      <c r="JOE1006" s="3"/>
      <c r="JOF1006" s="3"/>
      <c r="JOG1006" s="3"/>
      <c r="JOH1006" s="3"/>
      <c r="JOI1006" s="3"/>
      <c r="JOJ1006" s="3"/>
      <c r="JOK1006" s="3"/>
      <c r="JOL1006" s="3"/>
      <c r="JOM1006" s="3"/>
      <c r="JON1006" s="3"/>
      <c r="JOO1006" s="3"/>
      <c r="JOP1006" s="3"/>
      <c r="JOQ1006" s="3"/>
      <c r="JOR1006" s="3"/>
      <c r="JOS1006" s="3"/>
      <c r="JOT1006" s="3"/>
      <c r="JOU1006" s="3"/>
      <c r="JOV1006" s="3"/>
      <c r="JOW1006" s="3"/>
      <c r="JOX1006" s="3"/>
      <c r="JOY1006" s="3"/>
      <c r="JOZ1006" s="3"/>
      <c r="JPA1006" s="3"/>
      <c r="JPB1006" s="3"/>
      <c r="JPC1006" s="3"/>
      <c r="JPD1006" s="3"/>
      <c r="JPE1006" s="3"/>
      <c r="JPF1006" s="3"/>
      <c r="JPG1006" s="3"/>
      <c r="JPH1006" s="3"/>
      <c r="JPI1006" s="3"/>
      <c r="JPJ1006" s="3"/>
      <c r="JPK1006" s="3"/>
      <c r="JPL1006" s="3"/>
      <c r="JPM1006" s="3"/>
      <c r="JPN1006" s="3"/>
      <c r="JPO1006" s="3"/>
      <c r="JPP1006" s="3"/>
      <c r="JPQ1006" s="3"/>
      <c r="JPR1006" s="3"/>
      <c r="JPS1006" s="3"/>
      <c r="JPT1006" s="3"/>
      <c r="JPU1006" s="3"/>
      <c r="JPV1006" s="3"/>
      <c r="JPW1006" s="3"/>
      <c r="JPX1006" s="3"/>
      <c r="JPY1006" s="3"/>
      <c r="JPZ1006" s="3"/>
      <c r="JQA1006" s="3"/>
      <c r="JQB1006" s="3"/>
      <c r="JQC1006" s="3"/>
      <c r="JQD1006" s="3"/>
      <c r="JQE1006" s="3"/>
      <c r="JQF1006" s="3"/>
      <c r="JQG1006" s="3"/>
      <c r="JQH1006" s="3"/>
      <c r="JQI1006" s="3"/>
      <c r="JQJ1006" s="3"/>
      <c r="JQK1006" s="3"/>
      <c r="JQL1006" s="3"/>
      <c r="JQM1006" s="3"/>
      <c r="JQN1006" s="3"/>
      <c r="JQO1006" s="3"/>
      <c r="JQP1006" s="3"/>
      <c r="JQQ1006" s="3"/>
      <c r="JQR1006" s="3"/>
      <c r="JQS1006" s="3"/>
      <c r="JQT1006" s="3"/>
      <c r="JQU1006" s="3"/>
      <c r="JQV1006" s="3"/>
      <c r="JQW1006" s="3"/>
      <c r="JQX1006" s="3"/>
      <c r="JQY1006" s="3"/>
      <c r="JQZ1006" s="3"/>
      <c r="JRA1006" s="3"/>
      <c r="JRB1006" s="3"/>
      <c r="JRC1006" s="3"/>
      <c r="JRD1006" s="3"/>
      <c r="JRE1006" s="3"/>
      <c r="JRF1006" s="3"/>
      <c r="JRG1006" s="3"/>
      <c r="JRH1006" s="3"/>
      <c r="JRI1006" s="3"/>
      <c r="JRJ1006" s="3"/>
      <c r="JRK1006" s="3"/>
      <c r="JRL1006" s="3"/>
      <c r="JRM1006" s="3"/>
      <c r="JRN1006" s="3"/>
      <c r="JRO1006" s="3"/>
      <c r="JRP1006" s="3"/>
      <c r="JRQ1006" s="3"/>
      <c r="JRR1006" s="3"/>
      <c r="JRS1006" s="3"/>
      <c r="JRT1006" s="3"/>
      <c r="JRU1006" s="3"/>
      <c r="JRV1006" s="3"/>
      <c r="JRW1006" s="3"/>
      <c r="JRX1006" s="3"/>
      <c r="JRY1006" s="3"/>
      <c r="JRZ1006" s="3"/>
      <c r="JSA1006" s="3"/>
      <c r="JSB1006" s="3"/>
      <c r="JSC1006" s="3"/>
      <c r="JSD1006" s="3"/>
      <c r="JSE1006" s="3"/>
      <c r="JSF1006" s="3"/>
      <c r="JSG1006" s="3"/>
      <c r="JSH1006" s="3"/>
      <c r="JSI1006" s="3"/>
      <c r="JSJ1006" s="3"/>
      <c r="JSK1006" s="3"/>
      <c r="JSL1006" s="3"/>
      <c r="JSM1006" s="3"/>
      <c r="JSN1006" s="3"/>
      <c r="JSO1006" s="3"/>
      <c r="JSP1006" s="3"/>
      <c r="JSQ1006" s="3"/>
      <c r="JSR1006" s="3"/>
      <c r="JSS1006" s="3"/>
      <c r="JST1006" s="3"/>
      <c r="JSU1006" s="3"/>
      <c r="JSV1006" s="3"/>
      <c r="JSW1006" s="3"/>
      <c r="JSX1006" s="3"/>
      <c r="JSY1006" s="3"/>
      <c r="JSZ1006" s="3"/>
      <c r="JTA1006" s="3"/>
      <c r="JTB1006" s="3"/>
      <c r="JTC1006" s="3"/>
      <c r="JTD1006" s="3"/>
      <c r="JTE1006" s="3"/>
      <c r="JTF1006" s="3"/>
      <c r="JTG1006" s="3"/>
      <c r="JTH1006" s="3"/>
      <c r="JTI1006" s="3"/>
      <c r="JTJ1006" s="3"/>
      <c r="JTK1006" s="3"/>
      <c r="JTL1006" s="3"/>
      <c r="JTM1006" s="3"/>
      <c r="JTN1006" s="3"/>
      <c r="JTO1006" s="3"/>
      <c r="JTP1006" s="3"/>
      <c r="JTQ1006" s="3"/>
      <c r="JTR1006" s="3"/>
      <c r="JTS1006" s="3"/>
      <c r="JTT1006" s="3"/>
      <c r="JTU1006" s="3"/>
      <c r="JTV1006" s="3"/>
      <c r="JTW1006" s="3"/>
      <c r="JTX1006" s="3"/>
      <c r="JTY1006" s="3"/>
      <c r="JTZ1006" s="3"/>
      <c r="JUA1006" s="3"/>
      <c r="JUB1006" s="3"/>
      <c r="JUC1006" s="3"/>
      <c r="JUD1006" s="3"/>
      <c r="JUE1006" s="3"/>
      <c r="JUF1006" s="3"/>
      <c r="JUG1006" s="3"/>
      <c r="JUH1006" s="3"/>
      <c r="JUI1006" s="3"/>
      <c r="JUJ1006" s="3"/>
      <c r="JUK1006" s="3"/>
      <c r="JUL1006" s="3"/>
      <c r="JUM1006" s="3"/>
      <c r="JUN1006" s="3"/>
      <c r="JUO1006" s="3"/>
      <c r="JUP1006" s="3"/>
      <c r="JUQ1006" s="3"/>
      <c r="JUR1006" s="3"/>
      <c r="JUS1006" s="3"/>
      <c r="JUT1006" s="3"/>
      <c r="JUU1006" s="3"/>
      <c r="JUV1006" s="3"/>
      <c r="JUW1006" s="3"/>
      <c r="JUX1006" s="3"/>
      <c r="JUY1006" s="3"/>
      <c r="JUZ1006" s="3"/>
      <c r="JVA1006" s="3"/>
      <c r="JVB1006" s="3"/>
      <c r="JVC1006" s="3"/>
      <c r="JVD1006" s="3"/>
      <c r="JVE1006" s="3"/>
      <c r="JVF1006" s="3"/>
      <c r="JVG1006" s="3"/>
      <c r="JVH1006" s="3"/>
      <c r="JVI1006" s="3"/>
      <c r="JVJ1006" s="3"/>
      <c r="JVK1006" s="3"/>
      <c r="JVL1006" s="3"/>
      <c r="JVM1006" s="3"/>
      <c r="JVN1006" s="3"/>
      <c r="JVO1006" s="3"/>
      <c r="JVP1006" s="3"/>
      <c r="JVQ1006" s="3"/>
      <c r="JVR1006" s="3"/>
      <c r="JVS1006" s="3"/>
      <c r="JVT1006" s="3"/>
      <c r="JVU1006" s="3"/>
      <c r="JVV1006" s="3"/>
      <c r="JVW1006" s="3"/>
      <c r="JVX1006" s="3"/>
      <c r="JVY1006" s="3"/>
      <c r="JVZ1006" s="3"/>
      <c r="JWA1006" s="3"/>
      <c r="JWB1006" s="3"/>
      <c r="JWC1006" s="3"/>
      <c r="JWD1006" s="3"/>
      <c r="JWE1006" s="3"/>
      <c r="JWF1006" s="3"/>
      <c r="JWG1006" s="3"/>
      <c r="JWH1006" s="3"/>
      <c r="JWI1006" s="3"/>
      <c r="JWJ1006" s="3"/>
      <c r="JWK1006" s="3"/>
      <c r="JWL1006" s="3"/>
      <c r="JWM1006" s="3"/>
      <c r="JWN1006" s="3"/>
      <c r="JWO1006" s="3"/>
      <c r="JWP1006" s="3"/>
      <c r="JWQ1006" s="3"/>
      <c r="JWR1006" s="3"/>
      <c r="JWS1006" s="3"/>
      <c r="JWT1006" s="3"/>
      <c r="JWU1006" s="3"/>
      <c r="JWV1006" s="3"/>
      <c r="JWW1006" s="3"/>
      <c r="JWX1006" s="3"/>
      <c r="JWY1006" s="3"/>
      <c r="JWZ1006" s="3"/>
      <c r="JXA1006" s="3"/>
      <c r="JXB1006" s="3"/>
      <c r="JXC1006" s="3"/>
      <c r="JXD1006" s="3"/>
      <c r="JXE1006" s="3"/>
      <c r="JXF1006" s="3"/>
      <c r="JXG1006" s="3"/>
      <c r="JXH1006" s="3"/>
      <c r="JXI1006" s="3"/>
      <c r="JXJ1006" s="3"/>
      <c r="JXK1006" s="3"/>
      <c r="JXL1006" s="3"/>
      <c r="JXM1006" s="3"/>
      <c r="JXN1006" s="3"/>
      <c r="JXO1006" s="3"/>
      <c r="JXP1006" s="3"/>
      <c r="JXQ1006" s="3"/>
      <c r="JXR1006" s="3"/>
      <c r="JXS1006" s="3"/>
      <c r="JXT1006" s="3"/>
      <c r="JXU1006" s="3"/>
      <c r="JXV1006" s="3"/>
      <c r="JXW1006" s="3"/>
      <c r="JXX1006" s="3"/>
      <c r="JXY1006" s="3"/>
      <c r="JXZ1006" s="3"/>
      <c r="JYA1006" s="3"/>
      <c r="JYB1006" s="3"/>
      <c r="JYC1006" s="3"/>
      <c r="JYD1006" s="3"/>
      <c r="JYE1006" s="3"/>
      <c r="JYF1006" s="3"/>
      <c r="JYG1006" s="3"/>
      <c r="JYH1006" s="3"/>
      <c r="JYI1006" s="3"/>
      <c r="JYJ1006" s="3"/>
      <c r="JYK1006" s="3"/>
      <c r="JYL1006" s="3"/>
      <c r="JYM1006" s="3"/>
      <c r="JYN1006" s="3"/>
      <c r="JYO1006" s="3"/>
      <c r="JYP1006" s="3"/>
      <c r="JYQ1006" s="3"/>
      <c r="JYR1006" s="3"/>
      <c r="JYS1006" s="3"/>
      <c r="JYT1006" s="3"/>
      <c r="JYU1006" s="3"/>
      <c r="JYV1006" s="3"/>
      <c r="JYW1006" s="3"/>
      <c r="JYX1006" s="3"/>
      <c r="JYY1006" s="3"/>
      <c r="JYZ1006" s="3"/>
      <c r="JZA1006" s="3"/>
      <c r="JZB1006" s="3"/>
      <c r="JZC1006" s="3"/>
      <c r="JZD1006" s="3"/>
      <c r="JZE1006" s="3"/>
      <c r="JZF1006" s="3"/>
      <c r="JZG1006" s="3"/>
      <c r="JZH1006" s="3"/>
      <c r="JZI1006" s="3"/>
      <c r="JZJ1006" s="3"/>
      <c r="JZK1006" s="3"/>
      <c r="JZL1006" s="3"/>
      <c r="JZM1006" s="3"/>
      <c r="JZN1006" s="3"/>
      <c r="JZO1006" s="3"/>
      <c r="JZP1006" s="3"/>
      <c r="JZQ1006" s="3"/>
      <c r="JZR1006" s="3"/>
      <c r="JZS1006" s="3"/>
      <c r="JZT1006" s="3"/>
      <c r="JZU1006" s="3"/>
      <c r="JZV1006" s="3"/>
      <c r="JZW1006" s="3"/>
      <c r="JZX1006" s="3"/>
      <c r="JZY1006" s="3"/>
      <c r="JZZ1006" s="3"/>
      <c r="KAA1006" s="3"/>
      <c r="KAB1006" s="3"/>
      <c r="KAC1006" s="3"/>
      <c r="KAD1006" s="3"/>
      <c r="KAE1006" s="3"/>
      <c r="KAF1006" s="3"/>
      <c r="KAG1006" s="3"/>
      <c r="KAH1006" s="3"/>
      <c r="KAI1006" s="3"/>
      <c r="KAJ1006" s="3"/>
      <c r="KAK1006" s="3"/>
      <c r="KAL1006" s="3"/>
      <c r="KAM1006" s="3"/>
      <c r="KAN1006" s="3"/>
      <c r="KAO1006" s="3"/>
      <c r="KAP1006" s="3"/>
      <c r="KAQ1006" s="3"/>
      <c r="KAR1006" s="3"/>
      <c r="KAS1006" s="3"/>
      <c r="KAT1006" s="3"/>
      <c r="KAU1006" s="3"/>
      <c r="KAV1006" s="3"/>
      <c r="KAW1006" s="3"/>
      <c r="KAX1006" s="3"/>
      <c r="KAY1006" s="3"/>
      <c r="KAZ1006" s="3"/>
      <c r="KBA1006" s="3"/>
      <c r="KBB1006" s="3"/>
      <c r="KBC1006" s="3"/>
      <c r="KBD1006" s="3"/>
      <c r="KBE1006" s="3"/>
      <c r="KBF1006" s="3"/>
      <c r="KBG1006" s="3"/>
      <c r="KBH1006" s="3"/>
      <c r="KBI1006" s="3"/>
      <c r="KBJ1006" s="3"/>
      <c r="KBK1006" s="3"/>
      <c r="KBL1006" s="3"/>
      <c r="KBM1006" s="3"/>
      <c r="KBN1006" s="3"/>
      <c r="KBO1006" s="3"/>
      <c r="KBP1006" s="3"/>
      <c r="KBQ1006" s="3"/>
      <c r="KBR1006" s="3"/>
      <c r="KBS1006" s="3"/>
      <c r="KBT1006" s="3"/>
      <c r="KBU1006" s="3"/>
      <c r="KBV1006" s="3"/>
      <c r="KBW1006" s="3"/>
      <c r="KBX1006" s="3"/>
      <c r="KBY1006" s="3"/>
      <c r="KBZ1006" s="3"/>
      <c r="KCA1006" s="3"/>
      <c r="KCB1006" s="3"/>
      <c r="KCC1006" s="3"/>
      <c r="KCD1006" s="3"/>
      <c r="KCE1006" s="3"/>
      <c r="KCF1006" s="3"/>
      <c r="KCG1006" s="3"/>
      <c r="KCH1006" s="3"/>
      <c r="KCI1006" s="3"/>
      <c r="KCJ1006" s="3"/>
      <c r="KCK1006" s="3"/>
      <c r="KCL1006" s="3"/>
      <c r="KCM1006" s="3"/>
      <c r="KCN1006" s="3"/>
      <c r="KCO1006" s="3"/>
      <c r="KCP1006" s="3"/>
      <c r="KCQ1006" s="3"/>
      <c r="KCR1006" s="3"/>
      <c r="KCS1006" s="3"/>
      <c r="KCT1006" s="3"/>
      <c r="KCU1006" s="3"/>
      <c r="KCV1006" s="3"/>
      <c r="KCW1006" s="3"/>
      <c r="KCX1006" s="3"/>
      <c r="KCY1006" s="3"/>
      <c r="KCZ1006" s="3"/>
      <c r="KDA1006" s="3"/>
      <c r="KDB1006" s="3"/>
      <c r="KDC1006" s="3"/>
      <c r="KDD1006" s="3"/>
      <c r="KDE1006" s="3"/>
      <c r="KDF1006" s="3"/>
      <c r="KDG1006" s="3"/>
      <c r="KDH1006" s="3"/>
      <c r="KDI1006" s="3"/>
      <c r="KDJ1006" s="3"/>
      <c r="KDK1006" s="3"/>
      <c r="KDL1006" s="3"/>
      <c r="KDM1006" s="3"/>
      <c r="KDN1006" s="3"/>
      <c r="KDO1006" s="3"/>
      <c r="KDP1006" s="3"/>
      <c r="KDQ1006" s="3"/>
      <c r="KDR1006" s="3"/>
      <c r="KDS1006" s="3"/>
      <c r="KDT1006" s="3"/>
      <c r="KDU1006" s="3"/>
      <c r="KDV1006" s="3"/>
      <c r="KDW1006" s="3"/>
      <c r="KDX1006" s="3"/>
      <c r="KDY1006" s="3"/>
      <c r="KDZ1006" s="3"/>
      <c r="KEA1006" s="3"/>
      <c r="KEB1006" s="3"/>
      <c r="KEC1006" s="3"/>
      <c r="KED1006" s="3"/>
      <c r="KEE1006" s="3"/>
      <c r="KEF1006" s="3"/>
      <c r="KEG1006" s="3"/>
      <c r="KEH1006" s="3"/>
      <c r="KEI1006" s="3"/>
      <c r="KEJ1006" s="3"/>
      <c r="KEK1006" s="3"/>
      <c r="KEL1006" s="3"/>
      <c r="KEM1006" s="3"/>
      <c r="KEN1006" s="3"/>
      <c r="KEO1006" s="3"/>
      <c r="KEP1006" s="3"/>
      <c r="KEQ1006" s="3"/>
      <c r="KER1006" s="3"/>
      <c r="KES1006" s="3"/>
      <c r="KET1006" s="3"/>
      <c r="KEU1006" s="3"/>
      <c r="KEV1006" s="3"/>
      <c r="KEW1006" s="3"/>
      <c r="KEX1006" s="3"/>
      <c r="KEY1006" s="3"/>
      <c r="KEZ1006" s="3"/>
      <c r="KFA1006" s="3"/>
      <c r="KFB1006" s="3"/>
      <c r="KFC1006" s="3"/>
      <c r="KFD1006" s="3"/>
      <c r="KFE1006" s="3"/>
      <c r="KFF1006" s="3"/>
      <c r="KFG1006" s="3"/>
      <c r="KFH1006" s="3"/>
      <c r="KFI1006" s="3"/>
      <c r="KFJ1006" s="3"/>
      <c r="KFK1006" s="3"/>
      <c r="KFL1006" s="3"/>
      <c r="KFM1006" s="3"/>
      <c r="KFN1006" s="3"/>
      <c r="KFO1006" s="3"/>
      <c r="KFP1006" s="3"/>
      <c r="KFQ1006" s="3"/>
      <c r="KFR1006" s="3"/>
      <c r="KFS1006" s="3"/>
      <c r="KFT1006" s="3"/>
      <c r="KFU1006" s="3"/>
      <c r="KFV1006" s="3"/>
      <c r="KFW1006" s="3"/>
      <c r="KFX1006" s="3"/>
      <c r="KFY1006" s="3"/>
      <c r="KFZ1006" s="3"/>
      <c r="KGA1006" s="3"/>
      <c r="KGB1006" s="3"/>
      <c r="KGC1006" s="3"/>
      <c r="KGD1006" s="3"/>
      <c r="KGE1006" s="3"/>
      <c r="KGF1006" s="3"/>
      <c r="KGG1006" s="3"/>
      <c r="KGH1006" s="3"/>
      <c r="KGI1006" s="3"/>
      <c r="KGJ1006" s="3"/>
      <c r="KGK1006" s="3"/>
      <c r="KGL1006" s="3"/>
      <c r="KGM1006" s="3"/>
      <c r="KGN1006" s="3"/>
      <c r="KGO1006" s="3"/>
      <c r="KGP1006" s="3"/>
      <c r="KGQ1006" s="3"/>
      <c r="KGR1006" s="3"/>
      <c r="KGS1006" s="3"/>
      <c r="KGT1006" s="3"/>
      <c r="KGU1006" s="3"/>
      <c r="KGV1006" s="3"/>
      <c r="KGW1006" s="3"/>
      <c r="KGX1006" s="3"/>
      <c r="KGY1006" s="3"/>
      <c r="KGZ1006" s="3"/>
      <c r="KHA1006" s="3"/>
      <c r="KHB1006" s="3"/>
      <c r="KHC1006" s="3"/>
      <c r="KHD1006" s="3"/>
      <c r="KHE1006" s="3"/>
      <c r="KHF1006" s="3"/>
      <c r="KHG1006" s="3"/>
      <c r="KHH1006" s="3"/>
      <c r="KHI1006" s="3"/>
      <c r="KHJ1006" s="3"/>
      <c r="KHK1006" s="3"/>
      <c r="KHL1006" s="3"/>
      <c r="KHM1006" s="3"/>
      <c r="KHN1006" s="3"/>
      <c r="KHO1006" s="3"/>
      <c r="KHP1006" s="3"/>
      <c r="KHQ1006" s="3"/>
      <c r="KHR1006" s="3"/>
      <c r="KHS1006" s="3"/>
      <c r="KHT1006" s="3"/>
      <c r="KHU1006" s="3"/>
      <c r="KHV1006" s="3"/>
      <c r="KHW1006" s="3"/>
      <c r="KHX1006" s="3"/>
      <c r="KHY1006" s="3"/>
      <c r="KHZ1006" s="3"/>
      <c r="KIA1006" s="3"/>
      <c r="KIB1006" s="3"/>
      <c r="KIC1006" s="3"/>
      <c r="KID1006" s="3"/>
      <c r="KIE1006" s="3"/>
      <c r="KIF1006" s="3"/>
      <c r="KIG1006" s="3"/>
      <c r="KIH1006" s="3"/>
      <c r="KII1006" s="3"/>
      <c r="KIJ1006" s="3"/>
      <c r="KIK1006" s="3"/>
      <c r="KIL1006" s="3"/>
      <c r="KIM1006" s="3"/>
      <c r="KIN1006" s="3"/>
      <c r="KIO1006" s="3"/>
      <c r="KIP1006" s="3"/>
      <c r="KIQ1006" s="3"/>
      <c r="KIR1006" s="3"/>
      <c r="KIS1006" s="3"/>
      <c r="KIT1006" s="3"/>
      <c r="KIU1006" s="3"/>
      <c r="KIV1006" s="3"/>
      <c r="KIW1006" s="3"/>
      <c r="KIX1006" s="3"/>
      <c r="KIY1006" s="3"/>
      <c r="KIZ1006" s="3"/>
      <c r="KJA1006" s="3"/>
      <c r="KJB1006" s="3"/>
      <c r="KJC1006" s="3"/>
      <c r="KJD1006" s="3"/>
      <c r="KJE1006" s="3"/>
      <c r="KJF1006" s="3"/>
      <c r="KJG1006" s="3"/>
      <c r="KJH1006" s="3"/>
      <c r="KJI1006" s="3"/>
      <c r="KJJ1006" s="3"/>
      <c r="KJK1006" s="3"/>
      <c r="KJL1006" s="3"/>
      <c r="KJM1006" s="3"/>
      <c r="KJN1006" s="3"/>
      <c r="KJO1006" s="3"/>
      <c r="KJP1006" s="3"/>
      <c r="KJQ1006" s="3"/>
      <c r="KJR1006" s="3"/>
      <c r="KJS1006" s="3"/>
      <c r="KJT1006" s="3"/>
      <c r="KJU1006" s="3"/>
      <c r="KJV1006" s="3"/>
      <c r="KJW1006" s="3"/>
      <c r="KJX1006" s="3"/>
      <c r="KJY1006" s="3"/>
      <c r="KJZ1006" s="3"/>
      <c r="KKA1006" s="3"/>
      <c r="KKB1006" s="3"/>
      <c r="KKC1006" s="3"/>
      <c r="KKD1006" s="3"/>
      <c r="KKE1006" s="3"/>
      <c r="KKF1006" s="3"/>
      <c r="KKG1006" s="3"/>
      <c r="KKH1006" s="3"/>
      <c r="KKI1006" s="3"/>
      <c r="KKJ1006" s="3"/>
      <c r="KKK1006" s="3"/>
      <c r="KKL1006" s="3"/>
      <c r="KKM1006" s="3"/>
      <c r="KKN1006" s="3"/>
      <c r="KKO1006" s="3"/>
      <c r="KKP1006" s="3"/>
      <c r="KKQ1006" s="3"/>
      <c r="KKR1006" s="3"/>
      <c r="KKS1006" s="3"/>
      <c r="KKT1006" s="3"/>
      <c r="KKU1006" s="3"/>
      <c r="KKV1006" s="3"/>
      <c r="KKW1006" s="3"/>
      <c r="KKX1006" s="3"/>
      <c r="KKY1006" s="3"/>
      <c r="KKZ1006" s="3"/>
      <c r="KLA1006" s="3"/>
      <c r="KLB1006" s="3"/>
      <c r="KLC1006" s="3"/>
      <c r="KLD1006" s="3"/>
      <c r="KLE1006" s="3"/>
      <c r="KLF1006" s="3"/>
      <c r="KLG1006" s="3"/>
      <c r="KLH1006" s="3"/>
      <c r="KLI1006" s="3"/>
      <c r="KLJ1006" s="3"/>
      <c r="KLK1006" s="3"/>
      <c r="KLL1006" s="3"/>
      <c r="KLM1006" s="3"/>
      <c r="KLN1006" s="3"/>
      <c r="KLO1006" s="3"/>
      <c r="KLP1006" s="3"/>
      <c r="KLQ1006" s="3"/>
      <c r="KLR1006" s="3"/>
      <c r="KLS1006" s="3"/>
      <c r="KLT1006" s="3"/>
      <c r="KLU1006" s="3"/>
      <c r="KLV1006" s="3"/>
      <c r="KLW1006" s="3"/>
      <c r="KLX1006" s="3"/>
      <c r="KLY1006" s="3"/>
      <c r="KLZ1006" s="3"/>
      <c r="KMA1006" s="3"/>
      <c r="KMB1006" s="3"/>
      <c r="KMC1006" s="3"/>
      <c r="KMD1006" s="3"/>
      <c r="KME1006" s="3"/>
      <c r="KMF1006" s="3"/>
      <c r="KMG1006" s="3"/>
      <c r="KMH1006" s="3"/>
      <c r="KMI1006" s="3"/>
      <c r="KMJ1006" s="3"/>
      <c r="KMK1006" s="3"/>
      <c r="KML1006" s="3"/>
      <c r="KMM1006" s="3"/>
      <c r="KMN1006" s="3"/>
      <c r="KMO1006" s="3"/>
      <c r="KMP1006" s="3"/>
      <c r="KMQ1006" s="3"/>
      <c r="KMR1006" s="3"/>
      <c r="KMS1006" s="3"/>
      <c r="KMT1006" s="3"/>
      <c r="KMU1006" s="3"/>
      <c r="KMV1006" s="3"/>
      <c r="KMW1006" s="3"/>
      <c r="KMX1006" s="3"/>
      <c r="KMY1006" s="3"/>
      <c r="KMZ1006" s="3"/>
      <c r="KNA1006" s="3"/>
      <c r="KNB1006" s="3"/>
      <c r="KNC1006" s="3"/>
      <c r="KND1006" s="3"/>
      <c r="KNE1006" s="3"/>
      <c r="KNF1006" s="3"/>
      <c r="KNG1006" s="3"/>
      <c r="KNH1006" s="3"/>
      <c r="KNI1006" s="3"/>
      <c r="KNJ1006" s="3"/>
      <c r="KNK1006" s="3"/>
      <c r="KNL1006" s="3"/>
      <c r="KNM1006" s="3"/>
      <c r="KNN1006" s="3"/>
      <c r="KNO1006" s="3"/>
      <c r="KNP1006" s="3"/>
      <c r="KNQ1006" s="3"/>
      <c r="KNR1006" s="3"/>
      <c r="KNS1006" s="3"/>
      <c r="KNT1006" s="3"/>
      <c r="KNU1006" s="3"/>
      <c r="KNV1006" s="3"/>
      <c r="KNW1006" s="3"/>
      <c r="KNX1006" s="3"/>
      <c r="KNY1006" s="3"/>
      <c r="KNZ1006" s="3"/>
      <c r="KOA1006" s="3"/>
      <c r="KOB1006" s="3"/>
      <c r="KOC1006" s="3"/>
      <c r="KOD1006" s="3"/>
      <c r="KOE1006" s="3"/>
      <c r="KOF1006" s="3"/>
      <c r="KOG1006" s="3"/>
      <c r="KOH1006" s="3"/>
      <c r="KOI1006" s="3"/>
      <c r="KOJ1006" s="3"/>
      <c r="KOK1006" s="3"/>
      <c r="KOL1006" s="3"/>
      <c r="KOM1006" s="3"/>
      <c r="KON1006" s="3"/>
      <c r="KOO1006" s="3"/>
      <c r="KOP1006" s="3"/>
      <c r="KOQ1006" s="3"/>
      <c r="KOR1006" s="3"/>
      <c r="KOS1006" s="3"/>
      <c r="KOT1006" s="3"/>
      <c r="KOU1006" s="3"/>
      <c r="KOV1006" s="3"/>
      <c r="KOW1006" s="3"/>
      <c r="KOX1006" s="3"/>
      <c r="KOY1006" s="3"/>
      <c r="KOZ1006" s="3"/>
      <c r="KPA1006" s="3"/>
      <c r="KPB1006" s="3"/>
      <c r="KPC1006" s="3"/>
      <c r="KPD1006" s="3"/>
      <c r="KPE1006" s="3"/>
      <c r="KPF1006" s="3"/>
      <c r="KPG1006" s="3"/>
      <c r="KPH1006" s="3"/>
      <c r="KPI1006" s="3"/>
      <c r="KPJ1006" s="3"/>
      <c r="KPK1006" s="3"/>
      <c r="KPL1006" s="3"/>
      <c r="KPM1006" s="3"/>
      <c r="KPN1006" s="3"/>
      <c r="KPO1006" s="3"/>
      <c r="KPP1006" s="3"/>
      <c r="KPQ1006" s="3"/>
      <c r="KPR1006" s="3"/>
      <c r="KPS1006" s="3"/>
      <c r="KPT1006" s="3"/>
      <c r="KPU1006" s="3"/>
      <c r="KPV1006" s="3"/>
      <c r="KPW1006" s="3"/>
      <c r="KPX1006" s="3"/>
      <c r="KPY1006" s="3"/>
      <c r="KPZ1006" s="3"/>
      <c r="KQA1006" s="3"/>
      <c r="KQB1006" s="3"/>
      <c r="KQC1006" s="3"/>
      <c r="KQD1006" s="3"/>
      <c r="KQE1006" s="3"/>
      <c r="KQF1006" s="3"/>
      <c r="KQG1006" s="3"/>
      <c r="KQH1006" s="3"/>
      <c r="KQI1006" s="3"/>
      <c r="KQJ1006" s="3"/>
      <c r="KQK1006" s="3"/>
      <c r="KQL1006" s="3"/>
      <c r="KQM1006" s="3"/>
      <c r="KQN1006" s="3"/>
      <c r="KQO1006" s="3"/>
      <c r="KQP1006" s="3"/>
      <c r="KQQ1006" s="3"/>
      <c r="KQR1006" s="3"/>
      <c r="KQS1006" s="3"/>
      <c r="KQT1006" s="3"/>
      <c r="KQU1006" s="3"/>
      <c r="KQV1006" s="3"/>
      <c r="KQW1006" s="3"/>
      <c r="KQX1006" s="3"/>
      <c r="KQY1006" s="3"/>
      <c r="KQZ1006" s="3"/>
      <c r="KRA1006" s="3"/>
      <c r="KRB1006" s="3"/>
      <c r="KRC1006" s="3"/>
      <c r="KRD1006" s="3"/>
      <c r="KRE1006" s="3"/>
      <c r="KRF1006" s="3"/>
      <c r="KRG1006" s="3"/>
      <c r="KRH1006" s="3"/>
      <c r="KRI1006" s="3"/>
      <c r="KRJ1006" s="3"/>
      <c r="KRK1006" s="3"/>
      <c r="KRL1006" s="3"/>
      <c r="KRM1006" s="3"/>
      <c r="KRN1006" s="3"/>
      <c r="KRO1006" s="3"/>
      <c r="KRP1006" s="3"/>
      <c r="KRQ1006" s="3"/>
      <c r="KRR1006" s="3"/>
      <c r="KRS1006" s="3"/>
      <c r="KRT1006" s="3"/>
      <c r="KRU1006" s="3"/>
      <c r="KRV1006" s="3"/>
      <c r="KRW1006" s="3"/>
      <c r="KRX1006" s="3"/>
      <c r="KRY1006" s="3"/>
      <c r="KRZ1006" s="3"/>
      <c r="KSA1006" s="3"/>
      <c r="KSB1006" s="3"/>
      <c r="KSC1006" s="3"/>
      <c r="KSD1006" s="3"/>
      <c r="KSE1006" s="3"/>
      <c r="KSF1006" s="3"/>
      <c r="KSG1006" s="3"/>
      <c r="KSH1006" s="3"/>
      <c r="KSI1006" s="3"/>
      <c r="KSJ1006" s="3"/>
      <c r="KSK1006" s="3"/>
      <c r="KSL1006" s="3"/>
      <c r="KSM1006" s="3"/>
      <c r="KSN1006" s="3"/>
      <c r="KSO1006" s="3"/>
      <c r="KSP1006" s="3"/>
      <c r="KSQ1006" s="3"/>
      <c r="KSR1006" s="3"/>
      <c r="KSS1006" s="3"/>
      <c r="KST1006" s="3"/>
      <c r="KSU1006" s="3"/>
      <c r="KSV1006" s="3"/>
      <c r="KSW1006" s="3"/>
      <c r="KSX1006" s="3"/>
      <c r="KSY1006" s="3"/>
      <c r="KSZ1006" s="3"/>
      <c r="KTA1006" s="3"/>
      <c r="KTB1006" s="3"/>
      <c r="KTC1006" s="3"/>
      <c r="KTD1006" s="3"/>
      <c r="KTE1006" s="3"/>
      <c r="KTF1006" s="3"/>
      <c r="KTG1006" s="3"/>
      <c r="KTH1006" s="3"/>
      <c r="KTI1006" s="3"/>
      <c r="KTJ1006" s="3"/>
      <c r="KTK1006" s="3"/>
      <c r="KTL1006" s="3"/>
      <c r="KTM1006" s="3"/>
      <c r="KTN1006" s="3"/>
      <c r="KTO1006" s="3"/>
      <c r="KTP1006" s="3"/>
      <c r="KTQ1006" s="3"/>
      <c r="KTR1006" s="3"/>
      <c r="KTS1006" s="3"/>
      <c r="KTT1006" s="3"/>
      <c r="KTU1006" s="3"/>
      <c r="KTV1006" s="3"/>
      <c r="KTW1006" s="3"/>
      <c r="KTX1006" s="3"/>
      <c r="KTY1006" s="3"/>
      <c r="KTZ1006" s="3"/>
      <c r="KUA1006" s="3"/>
      <c r="KUB1006" s="3"/>
      <c r="KUC1006" s="3"/>
      <c r="KUD1006" s="3"/>
      <c r="KUE1006" s="3"/>
      <c r="KUF1006" s="3"/>
      <c r="KUG1006" s="3"/>
      <c r="KUH1006" s="3"/>
      <c r="KUI1006" s="3"/>
      <c r="KUJ1006" s="3"/>
      <c r="KUK1006" s="3"/>
      <c r="KUL1006" s="3"/>
      <c r="KUM1006" s="3"/>
      <c r="KUN1006" s="3"/>
      <c r="KUO1006" s="3"/>
      <c r="KUP1006" s="3"/>
      <c r="KUQ1006" s="3"/>
      <c r="KUR1006" s="3"/>
      <c r="KUS1006" s="3"/>
      <c r="KUT1006" s="3"/>
      <c r="KUU1006" s="3"/>
      <c r="KUV1006" s="3"/>
      <c r="KUW1006" s="3"/>
      <c r="KUX1006" s="3"/>
      <c r="KUY1006" s="3"/>
      <c r="KUZ1006" s="3"/>
      <c r="KVA1006" s="3"/>
      <c r="KVB1006" s="3"/>
      <c r="KVC1006" s="3"/>
      <c r="KVD1006" s="3"/>
      <c r="KVE1006" s="3"/>
      <c r="KVF1006" s="3"/>
      <c r="KVG1006" s="3"/>
      <c r="KVH1006" s="3"/>
      <c r="KVI1006" s="3"/>
      <c r="KVJ1006" s="3"/>
      <c r="KVK1006" s="3"/>
      <c r="KVL1006" s="3"/>
      <c r="KVM1006" s="3"/>
      <c r="KVN1006" s="3"/>
      <c r="KVO1006" s="3"/>
      <c r="KVP1006" s="3"/>
      <c r="KVQ1006" s="3"/>
      <c r="KVR1006" s="3"/>
      <c r="KVS1006" s="3"/>
      <c r="KVT1006" s="3"/>
      <c r="KVU1006" s="3"/>
      <c r="KVV1006" s="3"/>
      <c r="KVW1006" s="3"/>
      <c r="KVX1006" s="3"/>
      <c r="KVY1006" s="3"/>
      <c r="KVZ1006" s="3"/>
      <c r="KWA1006" s="3"/>
      <c r="KWB1006" s="3"/>
      <c r="KWC1006" s="3"/>
      <c r="KWD1006" s="3"/>
      <c r="KWE1006" s="3"/>
      <c r="KWF1006" s="3"/>
      <c r="KWG1006" s="3"/>
      <c r="KWH1006" s="3"/>
      <c r="KWI1006" s="3"/>
      <c r="KWJ1006" s="3"/>
      <c r="KWK1006" s="3"/>
      <c r="KWL1006" s="3"/>
      <c r="KWM1006" s="3"/>
      <c r="KWN1006" s="3"/>
      <c r="KWO1006" s="3"/>
      <c r="KWP1006" s="3"/>
      <c r="KWQ1006" s="3"/>
      <c r="KWR1006" s="3"/>
      <c r="KWS1006" s="3"/>
      <c r="KWT1006" s="3"/>
      <c r="KWU1006" s="3"/>
      <c r="KWV1006" s="3"/>
      <c r="KWW1006" s="3"/>
      <c r="KWX1006" s="3"/>
      <c r="KWY1006" s="3"/>
      <c r="KWZ1006" s="3"/>
      <c r="KXA1006" s="3"/>
      <c r="KXB1006" s="3"/>
      <c r="KXC1006" s="3"/>
      <c r="KXD1006" s="3"/>
      <c r="KXE1006" s="3"/>
      <c r="KXF1006" s="3"/>
      <c r="KXG1006" s="3"/>
      <c r="KXH1006" s="3"/>
      <c r="KXI1006" s="3"/>
      <c r="KXJ1006" s="3"/>
      <c r="KXK1006" s="3"/>
      <c r="KXL1006" s="3"/>
      <c r="KXM1006" s="3"/>
      <c r="KXN1006" s="3"/>
      <c r="KXO1006" s="3"/>
      <c r="KXP1006" s="3"/>
      <c r="KXQ1006" s="3"/>
      <c r="KXR1006" s="3"/>
      <c r="KXS1006" s="3"/>
      <c r="KXT1006" s="3"/>
      <c r="KXU1006" s="3"/>
      <c r="KXV1006" s="3"/>
      <c r="KXW1006" s="3"/>
      <c r="KXX1006" s="3"/>
      <c r="KXY1006" s="3"/>
      <c r="KXZ1006" s="3"/>
      <c r="KYA1006" s="3"/>
      <c r="KYB1006" s="3"/>
      <c r="KYC1006" s="3"/>
      <c r="KYD1006" s="3"/>
      <c r="KYE1006" s="3"/>
      <c r="KYF1006" s="3"/>
      <c r="KYG1006" s="3"/>
      <c r="KYH1006" s="3"/>
      <c r="KYI1006" s="3"/>
      <c r="KYJ1006" s="3"/>
      <c r="KYK1006" s="3"/>
      <c r="KYL1006" s="3"/>
      <c r="KYM1006" s="3"/>
      <c r="KYN1006" s="3"/>
      <c r="KYO1006" s="3"/>
      <c r="KYP1006" s="3"/>
      <c r="KYQ1006" s="3"/>
      <c r="KYR1006" s="3"/>
      <c r="KYS1006" s="3"/>
      <c r="KYT1006" s="3"/>
      <c r="KYU1006" s="3"/>
      <c r="KYV1006" s="3"/>
      <c r="KYW1006" s="3"/>
      <c r="KYX1006" s="3"/>
      <c r="KYY1006" s="3"/>
      <c r="KYZ1006" s="3"/>
      <c r="KZA1006" s="3"/>
      <c r="KZB1006" s="3"/>
      <c r="KZC1006" s="3"/>
      <c r="KZD1006" s="3"/>
      <c r="KZE1006" s="3"/>
      <c r="KZF1006" s="3"/>
      <c r="KZG1006" s="3"/>
      <c r="KZH1006" s="3"/>
      <c r="KZI1006" s="3"/>
      <c r="KZJ1006" s="3"/>
      <c r="KZK1006" s="3"/>
      <c r="KZL1006" s="3"/>
      <c r="KZM1006" s="3"/>
      <c r="KZN1006" s="3"/>
      <c r="KZO1006" s="3"/>
      <c r="KZP1006" s="3"/>
      <c r="KZQ1006" s="3"/>
      <c r="KZR1006" s="3"/>
      <c r="KZS1006" s="3"/>
      <c r="KZT1006" s="3"/>
      <c r="KZU1006" s="3"/>
      <c r="KZV1006" s="3"/>
      <c r="KZW1006" s="3"/>
      <c r="KZX1006" s="3"/>
      <c r="KZY1006" s="3"/>
      <c r="KZZ1006" s="3"/>
      <c r="LAA1006" s="3"/>
      <c r="LAB1006" s="3"/>
      <c r="LAC1006" s="3"/>
      <c r="LAD1006" s="3"/>
      <c r="LAE1006" s="3"/>
      <c r="LAF1006" s="3"/>
      <c r="LAG1006" s="3"/>
      <c r="LAH1006" s="3"/>
      <c r="LAI1006" s="3"/>
      <c r="LAJ1006" s="3"/>
      <c r="LAK1006" s="3"/>
      <c r="LAL1006" s="3"/>
      <c r="LAM1006" s="3"/>
      <c r="LAN1006" s="3"/>
      <c r="LAO1006" s="3"/>
      <c r="LAP1006" s="3"/>
      <c r="LAQ1006" s="3"/>
      <c r="LAR1006" s="3"/>
      <c r="LAS1006" s="3"/>
      <c r="LAT1006" s="3"/>
      <c r="LAU1006" s="3"/>
      <c r="LAV1006" s="3"/>
      <c r="LAW1006" s="3"/>
      <c r="LAX1006" s="3"/>
      <c r="LAY1006" s="3"/>
      <c r="LAZ1006" s="3"/>
      <c r="LBA1006" s="3"/>
      <c r="LBB1006" s="3"/>
      <c r="LBC1006" s="3"/>
      <c r="LBD1006" s="3"/>
      <c r="LBE1006" s="3"/>
      <c r="LBF1006" s="3"/>
      <c r="LBG1006" s="3"/>
      <c r="LBH1006" s="3"/>
      <c r="LBI1006" s="3"/>
      <c r="LBJ1006" s="3"/>
      <c r="LBK1006" s="3"/>
      <c r="LBL1006" s="3"/>
      <c r="LBM1006" s="3"/>
      <c r="LBN1006" s="3"/>
      <c r="LBO1006" s="3"/>
      <c r="LBP1006" s="3"/>
      <c r="LBQ1006" s="3"/>
      <c r="LBR1006" s="3"/>
      <c r="LBS1006" s="3"/>
      <c r="LBT1006" s="3"/>
      <c r="LBU1006" s="3"/>
      <c r="LBV1006" s="3"/>
      <c r="LBW1006" s="3"/>
      <c r="LBX1006" s="3"/>
      <c r="LBY1006" s="3"/>
      <c r="LBZ1006" s="3"/>
      <c r="LCA1006" s="3"/>
      <c r="LCB1006" s="3"/>
      <c r="LCC1006" s="3"/>
      <c r="LCD1006" s="3"/>
      <c r="LCE1006" s="3"/>
      <c r="LCF1006" s="3"/>
      <c r="LCG1006" s="3"/>
      <c r="LCH1006" s="3"/>
      <c r="LCI1006" s="3"/>
      <c r="LCJ1006" s="3"/>
      <c r="LCK1006" s="3"/>
      <c r="LCL1006" s="3"/>
      <c r="LCM1006" s="3"/>
      <c r="LCN1006" s="3"/>
      <c r="LCO1006" s="3"/>
      <c r="LCP1006" s="3"/>
      <c r="LCQ1006" s="3"/>
      <c r="LCR1006" s="3"/>
      <c r="LCS1006" s="3"/>
      <c r="LCT1006" s="3"/>
      <c r="LCU1006" s="3"/>
      <c r="LCV1006" s="3"/>
      <c r="LCW1006" s="3"/>
      <c r="LCX1006" s="3"/>
      <c r="LCY1006" s="3"/>
      <c r="LCZ1006" s="3"/>
      <c r="LDA1006" s="3"/>
      <c r="LDB1006" s="3"/>
      <c r="LDC1006" s="3"/>
      <c r="LDD1006" s="3"/>
      <c r="LDE1006" s="3"/>
      <c r="LDF1006" s="3"/>
      <c r="LDG1006" s="3"/>
      <c r="LDH1006" s="3"/>
      <c r="LDI1006" s="3"/>
      <c r="LDJ1006" s="3"/>
      <c r="LDK1006" s="3"/>
      <c r="LDL1006" s="3"/>
      <c r="LDM1006" s="3"/>
      <c r="LDN1006" s="3"/>
      <c r="LDO1006" s="3"/>
      <c r="LDP1006" s="3"/>
      <c r="LDQ1006" s="3"/>
      <c r="LDR1006" s="3"/>
      <c r="LDS1006" s="3"/>
      <c r="LDT1006" s="3"/>
      <c r="LDU1006" s="3"/>
      <c r="LDV1006" s="3"/>
      <c r="LDW1006" s="3"/>
      <c r="LDX1006" s="3"/>
      <c r="LDY1006" s="3"/>
      <c r="LDZ1006" s="3"/>
      <c r="LEA1006" s="3"/>
      <c r="LEB1006" s="3"/>
      <c r="LEC1006" s="3"/>
      <c r="LED1006" s="3"/>
      <c r="LEE1006" s="3"/>
      <c r="LEF1006" s="3"/>
      <c r="LEG1006" s="3"/>
      <c r="LEH1006" s="3"/>
      <c r="LEI1006" s="3"/>
      <c r="LEJ1006" s="3"/>
      <c r="LEK1006" s="3"/>
      <c r="LEL1006" s="3"/>
      <c r="LEM1006" s="3"/>
      <c r="LEN1006" s="3"/>
      <c r="LEO1006" s="3"/>
      <c r="LEP1006" s="3"/>
      <c r="LEQ1006" s="3"/>
      <c r="LER1006" s="3"/>
      <c r="LES1006" s="3"/>
      <c r="LET1006" s="3"/>
      <c r="LEU1006" s="3"/>
      <c r="LEV1006" s="3"/>
      <c r="LEW1006" s="3"/>
      <c r="LEX1006" s="3"/>
      <c r="LEY1006" s="3"/>
      <c r="LEZ1006" s="3"/>
      <c r="LFA1006" s="3"/>
      <c r="LFB1006" s="3"/>
      <c r="LFC1006" s="3"/>
      <c r="LFD1006" s="3"/>
      <c r="LFE1006" s="3"/>
      <c r="LFF1006" s="3"/>
      <c r="LFG1006" s="3"/>
      <c r="LFH1006" s="3"/>
      <c r="LFI1006" s="3"/>
      <c r="LFJ1006" s="3"/>
      <c r="LFK1006" s="3"/>
      <c r="LFL1006" s="3"/>
      <c r="LFM1006" s="3"/>
      <c r="LFN1006" s="3"/>
      <c r="LFO1006" s="3"/>
      <c r="LFP1006" s="3"/>
      <c r="LFQ1006" s="3"/>
      <c r="LFR1006" s="3"/>
      <c r="LFS1006" s="3"/>
      <c r="LFT1006" s="3"/>
      <c r="LFU1006" s="3"/>
      <c r="LFV1006" s="3"/>
      <c r="LFW1006" s="3"/>
      <c r="LFX1006" s="3"/>
      <c r="LFY1006" s="3"/>
      <c r="LFZ1006" s="3"/>
      <c r="LGA1006" s="3"/>
      <c r="LGB1006" s="3"/>
      <c r="LGC1006" s="3"/>
      <c r="LGD1006" s="3"/>
      <c r="LGE1006" s="3"/>
      <c r="LGF1006" s="3"/>
      <c r="LGG1006" s="3"/>
      <c r="LGH1006" s="3"/>
      <c r="LGI1006" s="3"/>
      <c r="LGJ1006" s="3"/>
      <c r="LGK1006" s="3"/>
      <c r="LGL1006" s="3"/>
      <c r="LGM1006" s="3"/>
      <c r="LGN1006" s="3"/>
      <c r="LGO1006" s="3"/>
      <c r="LGP1006" s="3"/>
      <c r="LGQ1006" s="3"/>
      <c r="LGR1006" s="3"/>
      <c r="LGS1006" s="3"/>
      <c r="LGT1006" s="3"/>
      <c r="LGU1006" s="3"/>
      <c r="LGV1006" s="3"/>
      <c r="LGW1006" s="3"/>
      <c r="LGX1006" s="3"/>
      <c r="LGY1006" s="3"/>
      <c r="LGZ1006" s="3"/>
      <c r="LHA1006" s="3"/>
      <c r="LHB1006" s="3"/>
      <c r="LHC1006" s="3"/>
      <c r="LHD1006" s="3"/>
      <c r="LHE1006" s="3"/>
      <c r="LHF1006" s="3"/>
      <c r="LHG1006" s="3"/>
      <c r="LHH1006" s="3"/>
      <c r="LHI1006" s="3"/>
      <c r="LHJ1006" s="3"/>
      <c r="LHK1006" s="3"/>
      <c r="LHL1006" s="3"/>
      <c r="LHM1006" s="3"/>
      <c r="LHN1006" s="3"/>
      <c r="LHO1006" s="3"/>
      <c r="LHP1006" s="3"/>
      <c r="LHQ1006" s="3"/>
      <c r="LHR1006" s="3"/>
      <c r="LHS1006" s="3"/>
      <c r="LHT1006" s="3"/>
      <c r="LHU1006" s="3"/>
      <c r="LHV1006" s="3"/>
      <c r="LHW1006" s="3"/>
      <c r="LHX1006" s="3"/>
      <c r="LHY1006" s="3"/>
      <c r="LHZ1006" s="3"/>
      <c r="LIA1006" s="3"/>
      <c r="LIB1006" s="3"/>
      <c r="LIC1006" s="3"/>
      <c r="LID1006" s="3"/>
      <c r="LIE1006" s="3"/>
      <c r="LIF1006" s="3"/>
      <c r="LIG1006" s="3"/>
      <c r="LIH1006" s="3"/>
      <c r="LII1006" s="3"/>
      <c r="LIJ1006" s="3"/>
      <c r="LIK1006" s="3"/>
      <c r="LIL1006" s="3"/>
      <c r="LIM1006" s="3"/>
      <c r="LIN1006" s="3"/>
      <c r="LIO1006" s="3"/>
      <c r="LIP1006" s="3"/>
      <c r="LIQ1006" s="3"/>
      <c r="LIR1006" s="3"/>
      <c r="LIS1006" s="3"/>
      <c r="LIT1006" s="3"/>
      <c r="LIU1006" s="3"/>
      <c r="LIV1006" s="3"/>
      <c r="LIW1006" s="3"/>
      <c r="LIX1006" s="3"/>
      <c r="LIY1006" s="3"/>
      <c r="LIZ1006" s="3"/>
      <c r="LJA1006" s="3"/>
      <c r="LJB1006" s="3"/>
      <c r="LJC1006" s="3"/>
      <c r="LJD1006" s="3"/>
      <c r="LJE1006" s="3"/>
      <c r="LJF1006" s="3"/>
      <c r="LJG1006" s="3"/>
      <c r="LJH1006" s="3"/>
      <c r="LJI1006" s="3"/>
      <c r="LJJ1006" s="3"/>
      <c r="LJK1006" s="3"/>
      <c r="LJL1006" s="3"/>
      <c r="LJM1006" s="3"/>
      <c r="LJN1006" s="3"/>
      <c r="LJO1006" s="3"/>
      <c r="LJP1006" s="3"/>
      <c r="LJQ1006" s="3"/>
      <c r="LJR1006" s="3"/>
      <c r="LJS1006" s="3"/>
      <c r="LJT1006" s="3"/>
      <c r="LJU1006" s="3"/>
      <c r="LJV1006" s="3"/>
      <c r="LJW1006" s="3"/>
      <c r="LJX1006" s="3"/>
      <c r="LJY1006" s="3"/>
      <c r="LJZ1006" s="3"/>
      <c r="LKA1006" s="3"/>
      <c r="LKB1006" s="3"/>
      <c r="LKC1006" s="3"/>
      <c r="LKD1006" s="3"/>
      <c r="LKE1006" s="3"/>
      <c r="LKF1006" s="3"/>
      <c r="LKG1006" s="3"/>
      <c r="LKH1006" s="3"/>
      <c r="LKI1006" s="3"/>
      <c r="LKJ1006" s="3"/>
      <c r="LKK1006" s="3"/>
      <c r="LKL1006" s="3"/>
      <c r="LKM1006" s="3"/>
      <c r="LKN1006" s="3"/>
      <c r="LKO1006" s="3"/>
      <c r="LKP1006" s="3"/>
      <c r="LKQ1006" s="3"/>
      <c r="LKR1006" s="3"/>
      <c r="LKS1006" s="3"/>
      <c r="LKT1006" s="3"/>
      <c r="LKU1006" s="3"/>
      <c r="LKV1006" s="3"/>
      <c r="LKW1006" s="3"/>
      <c r="LKX1006" s="3"/>
      <c r="LKY1006" s="3"/>
      <c r="LKZ1006" s="3"/>
      <c r="LLA1006" s="3"/>
      <c r="LLB1006" s="3"/>
      <c r="LLC1006" s="3"/>
      <c r="LLD1006" s="3"/>
      <c r="LLE1006" s="3"/>
      <c r="LLF1006" s="3"/>
      <c r="LLG1006" s="3"/>
      <c r="LLH1006" s="3"/>
      <c r="LLI1006" s="3"/>
      <c r="LLJ1006" s="3"/>
      <c r="LLK1006" s="3"/>
      <c r="LLL1006" s="3"/>
      <c r="LLM1006" s="3"/>
      <c r="LLN1006" s="3"/>
      <c r="LLO1006" s="3"/>
      <c r="LLP1006" s="3"/>
      <c r="LLQ1006" s="3"/>
      <c r="LLR1006" s="3"/>
      <c r="LLS1006" s="3"/>
      <c r="LLT1006" s="3"/>
      <c r="LLU1006" s="3"/>
      <c r="LLV1006" s="3"/>
      <c r="LLW1006" s="3"/>
      <c r="LLX1006" s="3"/>
      <c r="LLY1006" s="3"/>
      <c r="LLZ1006" s="3"/>
      <c r="LMA1006" s="3"/>
      <c r="LMB1006" s="3"/>
      <c r="LMC1006" s="3"/>
      <c r="LMD1006" s="3"/>
      <c r="LME1006" s="3"/>
      <c r="LMF1006" s="3"/>
      <c r="LMG1006" s="3"/>
      <c r="LMH1006" s="3"/>
      <c r="LMI1006" s="3"/>
      <c r="LMJ1006" s="3"/>
      <c r="LMK1006" s="3"/>
      <c r="LML1006" s="3"/>
      <c r="LMM1006" s="3"/>
      <c r="LMN1006" s="3"/>
      <c r="LMO1006" s="3"/>
      <c r="LMP1006" s="3"/>
      <c r="LMQ1006" s="3"/>
      <c r="LMR1006" s="3"/>
      <c r="LMS1006" s="3"/>
      <c r="LMT1006" s="3"/>
      <c r="LMU1006" s="3"/>
      <c r="LMV1006" s="3"/>
      <c r="LMW1006" s="3"/>
      <c r="LMX1006" s="3"/>
      <c r="LMY1006" s="3"/>
      <c r="LMZ1006" s="3"/>
      <c r="LNA1006" s="3"/>
      <c r="LNB1006" s="3"/>
      <c r="LNC1006" s="3"/>
      <c r="LND1006" s="3"/>
      <c r="LNE1006" s="3"/>
      <c r="LNF1006" s="3"/>
      <c r="LNG1006" s="3"/>
      <c r="LNH1006" s="3"/>
      <c r="LNI1006" s="3"/>
      <c r="LNJ1006" s="3"/>
      <c r="LNK1006" s="3"/>
      <c r="LNL1006" s="3"/>
      <c r="LNM1006" s="3"/>
      <c r="LNN1006" s="3"/>
      <c r="LNO1006" s="3"/>
      <c r="LNP1006" s="3"/>
      <c r="LNQ1006" s="3"/>
      <c r="LNR1006" s="3"/>
      <c r="LNS1006" s="3"/>
      <c r="LNT1006" s="3"/>
      <c r="LNU1006" s="3"/>
      <c r="LNV1006" s="3"/>
      <c r="LNW1006" s="3"/>
      <c r="LNX1006" s="3"/>
      <c r="LNY1006" s="3"/>
      <c r="LNZ1006" s="3"/>
      <c r="LOA1006" s="3"/>
      <c r="LOB1006" s="3"/>
      <c r="LOC1006" s="3"/>
      <c r="LOD1006" s="3"/>
      <c r="LOE1006" s="3"/>
      <c r="LOF1006" s="3"/>
      <c r="LOG1006" s="3"/>
      <c r="LOH1006" s="3"/>
      <c r="LOI1006" s="3"/>
      <c r="LOJ1006" s="3"/>
      <c r="LOK1006" s="3"/>
      <c r="LOL1006" s="3"/>
      <c r="LOM1006" s="3"/>
      <c r="LON1006" s="3"/>
      <c r="LOO1006" s="3"/>
      <c r="LOP1006" s="3"/>
      <c r="LOQ1006" s="3"/>
      <c r="LOR1006" s="3"/>
      <c r="LOS1006" s="3"/>
      <c r="LOT1006" s="3"/>
      <c r="LOU1006" s="3"/>
      <c r="LOV1006" s="3"/>
      <c r="LOW1006" s="3"/>
      <c r="LOX1006" s="3"/>
      <c r="LOY1006" s="3"/>
      <c r="LOZ1006" s="3"/>
      <c r="LPA1006" s="3"/>
      <c r="LPB1006" s="3"/>
      <c r="LPC1006" s="3"/>
      <c r="LPD1006" s="3"/>
      <c r="LPE1006" s="3"/>
      <c r="LPF1006" s="3"/>
      <c r="LPG1006" s="3"/>
      <c r="LPH1006" s="3"/>
      <c r="LPI1006" s="3"/>
      <c r="LPJ1006" s="3"/>
      <c r="LPK1006" s="3"/>
      <c r="LPL1006" s="3"/>
      <c r="LPM1006" s="3"/>
      <c r="LPN1006" s="3"/>
      <c r="LPO1006" s="3"/>
      <c r="LPP1006" s="3"/>
      <c r="LPQ1006" s="3"/>
      <c r="LPR1006" s="3"/>
      <c r="LPS1006" s="3"/>
      <c r="LPT1006" s="3"/>
      <c r="LPU1006" s="3"/>
      <c r="LPV1006" s="3"/>
      <c r="LPW1006" s="3"/>
      <c r="LPX1006" s="3"/>
      <c r="LPY1006" s="3"/>
      <c r="LPZ1006" s="3"/>
      <c r="LQA1006" s="3"/>
      <c r="LQB1006" s="3"/>
      <c r="LQC1006" s="3"/>
      <c r="LQD1006" s="3"/>
      <c r="LQE1006" s="3"/>
      <c r="LQF1006" s="3"/>
      <c r="LQG1006" s="3"/>
      <c r="LQH1006" s="3"/>
      <c r="LQI1006" s="3"/>
      <c r="LQJ1006" s="3"/>
      <c r="LQK1006" s="3"/>
      <c r="LQL1006" s="3"/>
      <c r="LQM1006" s="3"/>
      <c r="LQN1006" s="3"/>
      <c r="LQO1006" s="3"/>
      <c r="LQP1006" s="3"/>
      <c r="LQQ1006" s="3"/>
      <c r="LQR1006" s="3"/>
      <c r="LQS1006" s="3"/>
      <c r="LQT1006" s="3"/>
      <c r="LQU1006" s="3"/>
      <c r="LQV1006" s="3"/>
      <c r="LQW1006" s="3"/>
      <c r="LQX1006" s="3"/>
      <c r="LQY1006" s="3"/>
      <c r="LQZ1006" s="3"/>
      <c r="LRA1006" s="3"/>
      <c r="LRB1006" s="3"/>
      <c r="LRC1006" s="3"/>
      <c r="LRD1006" s="3"/>
      <c r="LRE1006" s="3"/>
      <c r="LRF1006" s="3"/>
      <c r="LRG1006" s="3"/>
      <c r="LRH1006" s="3"/>
      <c r="LRI1006" s="3"/>
      <c r="LRJ1006" s="3"/>
      <c r="LRK1006" s="3"/>
      <c r="LRL1006" s="3"/>
      <c r="LRM1006" s="3"/>
      <c r="LRN1006" s="3"/>
      <c r="LRO1006" s="3"/>
      <c r="LRP1006" s="3"/>
      <c r="LRQ1006" s="3"/>
      <c r="LRR1006" s="3"/>
      <c r="LRS1006" s="3"/>
      <c r="LRT1006" s="3"/>
      <c r="LRU1006" s="3"/>
      <c r="LRV1006" s="3"/>
      <c r="LRW1006" s="3"/>
      <c r="LRX1006" s="3"/>
      <c r="LRY1006" s="3"/>
      <c r="LRZ1006" s="3"/>
      <c r="LSA1006" s="3"/>
      <c r="LSB1006" s="3"/>
      <c r="LSC1006" s="3"/>
      <c r="LSD1006" s="3"/>
      <c r="LSE1006" s="3"/>
      <c r="LSF1006" s="3"/>
      <c r="LSG1006" s="3"/>
      <c r="LSH1006" s="3"/>
      <c r="LSI1006" s="3"/>
      <c r="LSJ1006" s="3"/>
      <c r="LSK1006" s="3"/>
      <c r="LSL1006" s="3"/>
      <c r="LSM1006" s="3"/>
      <c r="LSN1006" s="3"/>
      <c r="LSO1006" s="3"/>
      <c r="LSP1006" s="3"/>
      <c r="LSQ1006" s="3"/>
      <c r="LSR1006" s="3"/>
      <c r="LSS1006" s="3"/>
      <c r="LST1006" s="3"/>
      <c r="LSU1006" s="3"/>
      <c r="LSV1006" s="3"/>
      <c r="LSW1006" s="3"/>
      <c r="LSX1006" s="3"/>
      <c r="LSY1006" s="3"/>
      <c r="LSZ1006" s="3"/>
      <c r="LTA1006" s="3"/>
      <c r="LTB1006" s="3"/>
      <c r="LTC1006" s="3"/>
      <c r="LTD1006" s="3"/>
      <c r="LTE1006" s="3"/>
      <c r="LTF1006" s="3"/>
      <c r="LTG1006" s="3"/>
      <c r="LTH1006" s="3"/>
      <c r="LTI1006" s="3"/>
      <c r="LTJ1006" s="3"/>
      <c r="LTK1006" s="3"/>
      <c r="LTL1006" s="3"/>
      <c r="LTM1006" s="3"/>
      <c r="LTN1006" s="3"/>
      <c r="LTO1006" s="3"/>
      <c r="LTP1006" s="3"/>
      <c r="LTQ1006" s="3"/>
      <c r="LTR1006" s="3"/>
      <c r="LTS1006" s="3"/>
      <c r="LTT1006" s="3"/>
      <c r="LTU1006" s="3"/>
      <c r="LTV1006" s="3"/>
      <c r="LTW1006" s="3"/>
      <c r="LTX1006" s="3"/>
      <c r="LTY1006" s="3"/>
      <c r="LTZ1006" s="3"/>
      <c r="LUA1006" s="3"/>
      <c r="LUB1006" s="3"/>
      <c r="LUC1006" s="3"/>
      <c r="LUD1006" s="3"/>
      <c r="LUE1006" s="3"/>
      <c r="LUF1006" s="3"/>
      <c r="LUG1006" s="3"/>
      <c r="LUH1006" s="3"/>
      <c r="LUI1006" s="3"/>
      <c r="LUJ1006" s="3"/>
      <c r="LUK1006" s="3"/>
      <c r="LUL1006" s="3"/>
      <c r="LUM1006" s="3"/>
      <c r="LUN1006" s="3"/>
      <c r="LUO1006" s="3"/>
      <c r="LUP1006" s="3"/>
      <c r="LUQ1006" s="3"/>
      <c r="LUR1006" s="3"/>
      <c r="LUS1006" s="3"/>
      <c r="LUT1006" s="3"/>
      <c r="LUU1006" s="3"/>
      <c r="LUV1006" s="3"/>
      <c r="LUW1006" s="3"/>
      <c r="LUX1006" s="3"/>
      <c r="LUY1006" s="3"/>
      <c r="LUZ1006" s="3"/>
      <c r="LVA1006" s="3"/>
      <c r="LVB1006" s="3"/>
      <c r="LVC1006" s="3"/>
      <c r="LVD1006" s="3"/>
      <c r="LVE1006" s="3"/>
      <c r="LVF1006" s="3"/>
      <c r="LVG1006" s="3"/>
      <c r="LVH1006" s="3"/>
      <c r="LVI1006" s="3"/>
      <c r="LVJ1006" s="3"/>
      <c r="LVK1006" s="3"/>
      <c r="LVL1006" s="3"/>
      <c r="LVM1006" s="3"/>
      <c r="LVN1006" s="3"/>
      <c r="LVO1006" s="3"/>
      <c r="LVP1006" s="3"/>
      <c r="LVQ1006" s="3"/>
      <c r="LVR1006" s="3"/>
      <c r="LVS1006" s="3"/>
      <c r="LVT1006" s="3"/>
      <c r="LVU1006" s="3"/>
      <c r="LVV1006" s="3"/>
      <c r="LVW1006" s="3"/>
      <c r="LVX1006" s="3"/>
      <c r="LVY1006" s="3"/>
      <c r="LVZ1006" s="3"/>
      <c r="LWA1006" s="3"/>
      <c r="LWB1006" s="3"/>
      <c r="LWC1006" s="3"/>
      <c r="LWD1006" s="3"/>
      <c r="LWE1006" s="3"/>
      <c r="LWF1006" s="3"/>
      <c r="LWG1006" s="3"/>
      <c r="LWH1006" s="3"/>
      <c r="LWI1006" s="3"/>
      <c r="LWJ1006" s="3"/>
      <c r="LWK1006" s="3"/>
      <c r="LWL1006" s="3"/>
      <c r="LWM1006" s="3"/>
      <c r="LWN1006" s="3"/>
      <c r="LWO1006" s="3"/>
      <c r="LWP1006" s="3"/>
      <c r="LWQ1006" s="3"/>
      <c r="LWR1006" s="3"/>
      <c r="LWS1006" s="3"/>
      <c r="LWT1006" s="3"/>
      <c r="LWU1006" s="3"/>
      <c r="LWV1006" s="3"/>
      <c r="LWW1006" s="3"/>
      <c r="LWX1006" s="3"/>
      <c r="LWY1006" s="3"/>
      <c r="LWZ1006" s="3"/>
      <c r="LXA1006" s="3"/>
      <c r="LXB1006" s="3"/>
      <c r="LXC1006" s="3"/>
      <c r="LXD1006" s="3"/>
      <c r="LXE1006" s="3"/>
      <c r="LXF1006" s="3"/>
      <c r="LXG1006" s="3"/>
      <c r="LXH1006" s="3"/>
      <c r="LXI1006" s="3"/>
      <c r="LXJ1006" s="3"/>
      <c r="LXK1006" s="3"/>
      <c r="LXL1006" s="3"/>
      <c r="LXM1006" s="3"/>
      <c r="LXN1006" s="3"/>
      <c r="LXO1006" s="3"/>
      <c r="LXP1006" s="3"/>
      <c r="LXQ1006" s="3"/>
      <c r="LXR1006" s="3"/>
      <c r="LXS1006" s="3"/>
      <c r="LXT1006" s="3"/>
      <c r="LXU1006" s="3"/>
      <c r="LXV1006" s="3"/>
      <c r="LXW1006" s="3"/>
      <c r="LXX1006" s="3"/>
      <c r="LXY1006" s="3"/>
      <c r="LXZ1006" s="3"/>
      <c r="LYA1006" s="3"/>
      <c r="LYB1006" s="3"/>
      <c r="LYC1006" s="3"/>
      <c r="LYD1006" s="3"/>
      <c r="LYE1006" s="3"/>
      <c r="LYF1006" s="3"/>
      <c r="LYG1006" s="3"/>
      <c r="LYH1006" s="3"/>
      <c r="LYI1006" s="3"/>
      <c r="LYJ1006" s="3"/>
      <c r="LYK1006" s="3"/>
      <c r="LYL1006" s="3"/>
      <c r="LYM1006" s="3"/>
      <c r="LYN1006" s="3"/>
      <c r="LYO1006" s="3"/>
      <c r="LYP1006" s="3"/>
      <c r="LYQ1006" s="3"/>
      <c r="LYR1006" s="3"/>
      <c r="LYS1006" s="3"/>
      <c r="LYT1006" s="3"/>
      <c r="LYU1006" s="3"/>
      <c r="LYV1006" s="3"/>
      <c r="LYW1006" s="3"/>
      <c r="LYX1006" s="3"/>
      <c r="LYY1006" s="3"/>
      <c r="LYZ1006" s="3"/>
      <c r="LZA1006" s="3"/>
      <c r="LZB1006" s="3"/>
      <c r="LZC1006" s="3"/>
      <c r="LZD1006" s="3"/>
      <c r="LZE1006" s="3"/>
      <c r="LZF1006" s="3"/>
      <c r="LZG1006" s="3"/>
      <c r="LZH1006" s="3"/>
      <c r="LZI1006" s="3"/>
      <c r="LZJ1006" s="3"/>
      <c r="LZK1006" s="3"/>
      <c r="LZL1006" s="3"/>
      <c r="LZM1006" s="3"/>
      <c r="LZN1006" s="3"/>
      <c r="LZO1006" s="3"/>
      <c r="LZP1006" s="3"/>
      <c r="LZQ1006" s="3"/>
      <c r="LZR1006" s="3"/>
      <c r="LZS1006" s="3"/>
      <c r="LZT1006" s="3"/>
      <c r="LZU1006" s="3"/>
      <c r="LZV1006" s="3"/>
      <c r="LZW1006" s="3"/>
      <c r="LZX1006" s="3"/>
      <c r="LZY1006" s="3"/>
      <c r="LZZ1006" s="3"/>
      <c r="MAA1006" s="3"/>
      <c r="MAB1006" s="3"/>
      <c r="MAC1006" s="3"/>
      <c r="MAD1006" s="3"/>
      <c r="MAE1006" s="3"/>
      <c r="MAF1006" s="3"/>
      <c r="MAG1006" s="3"/>
      <c r="MAH1006" s="3"/>
      <c r="MAI1006" s="3"/>
      <c r="MAJ1006" s="3"/>
      <c r="MAK1006" s="3"/>
      <c r="MAL1006" s="3"/>
      <c r="MAM1006" s="3"/>
      <c r="MAN1006" s="3"/>
      <c r="MAO1006" s="3"/>
      <c r="MAP1006" s="3"/>
      <c r="MAQ1006" s="3"/>
      <c r="MAR1006" s="3"/>
      <c r="MAS1006" s="3"/>
      <c r="MAT1006" s="3"/>
      <c r="MAU1006" s="3"/>
      <c r="MAV1006" s="3"/>
      <c r="MAW1006" s="3"/>
      <c r="MAX1006" s="3"/>
      <c r="MAY1006" s="3"/>
      <c r="MAZ1006" s="3"/>
      <c r="MBA1006" s="3"/>
      <c r="MBB1006" s="3"/>
      <c r="MBC1006" s="3"/>
      <c r="MBD1006" s="3"/>
      <c r="MBE1006" s="3"/>
      <c r="MBF1006" s="3"/>
      <c r="MBG1006" s="3"/>
      <c r="MBH1006" s="3"/>
      <c r="MBI1006" s="3"/>
      <c r="MBJ1006" s="3"/>
      <c r="MBK1006" s="3"/>
      <c r="MBL1006" s="3"/>
      <c r="MBM1006" s="3"/>
      <c r="MBN1006" s="3"/>
      <c r="MBO1006" s="3"/>
      <c r="MBP1006" s="3"/>
      <c r="MBQ1006" s="3"/>
      <c r="MBR1006" s="3"/>
      <c r="MBS1006" s="3"/>
      <c r="MBT1006" s="3"/>
      <c r="MBU1006" s="3"/>
      <c r="MBV1006" s="3"/>
      <c r="MBW1006" s="3"/>
      <c r="MBX1006" s="3"/>
      <c r="MBY1006" s="3"/>
      <c r="MBZ1006" s="3"/>
      <c r="MCA1006" s="3"/>
      <c r="MCB1006" s="3"/>
      <c r="MCC1006" s="3"/>
      <c r="MCD1006" s="3"/>
      <c r="MCE1006" s="3"/>
      <c r="MCF1006" s="3"/>
      <c r="MCG1006" s="3"/>
      <c r="MCH1006" s="3"/>
      <c r="MCI1006" s="3"/>
      <c r="MCJ1006" s="3"/>
      <c r="MCK1006" s="3"/>
      <c r="MCL1006" s="3"/>
      <c r="MCM1006" s="3"/>
      <c r="MCN1006" s="3"/>
      <c r="MCO1006" s="3"/>
      <c r="MCP1006" s="3"/>
      <c r="MCQ1006" s="3"/>
      <c r="MCR1006" s="3"/>
      <c r="MCS1006" s="3"/>
      <c r="MCT1006" s="3"/>
      <c r="MCU1006" s="3"/>
      <c r="MCV1006" s="3"/>
      <c r="MCW1006" s="3"/>
      <c r="MCX1006" s="3"/>
      <c r="MCY1006" s="3"/>
      <c r="MCZ1006" s="3"/>
      <c r="MDA1006" s="3"/>
      <c r="MDB1006" s="3"/>
      <c r="MDC1006" s="3"/>
      <c r="MDD1006" s="3"/>
      <c r="MDE1006" s="3"/>
      <c r="MDF1006" s="3"/>
      <c r="MDG1006" s="3"/>
      <c r="MDH1006" s="3"/>
      <c r="MDI1006" s="3"/>
      <c r="MDJ1006" s="3"/>
      <c r="MDK1006" s="3"/>
      <c r="MDL1006" s="3"/>
      <c r="MDM1006" s="3"/>
      <c r="MDN1006" s="3"/>
      <c r="MDO1006" s="3"/>
      <c r="MDP1006" s="3"/>
      <c r="MDQ1006" s="3"/>
      <c r="MDR1006" s="3"/>
      <c r="MDS1006" s="3"/>
      <c r="MDT1006" s="3"/>
      <c r="MDU1006" s="3"/>
      <c r="MDV1006" s="3"/>
      <c r="MDW1006" s="3"/>
      <c r="MDX1006" s="3"/>
      <c r="MDY1006" s="3"/>
      <c r="MDZ1006" s="3"/>
      <c r="MEA1006" s="3"/>
      <c r="MEB1006" s="3"/>
      <c r="MEC1006" s="3"/>
      <c r="MED1006" s="3"/>
      <c r="MEE1006" s="3"/>
      <c r="MEF1006" s="3"/>
      <c r="MEG1006" s="3"/>
      <c r="MEH1006" s="3"/>
      <c r="MEI1006" s="3"/>
      <c r="MEJ1006" s="3"/>
      <c r="MEK1006" s="3"/>
      <c r="MEL1006" s="3"/>
      <c r="MEM1006" s="3"/>
      <c r="MEN1006" s="3"/>
      <c r="MEO1006" s="3"/>
      <c r="MEP1006" s="3"/>
      <c r="MEQ1006" s="3"/>
      <c r="MER1006" s="3"/>
      <c r="MES1006" s="3"/>
      <c r="MET1006" s="3"/>
      <c r="MEU1006" s="3"/>
      <c r="MEV1006" s="3"/>
      <c r="MEW1006" s="3"/>
      <c r="MEX1006" s="3"/>
      <c r="MEY1006" s="3"/>
      <c r="MEZ1006" s="3"/>
      <c r="MFA1006" s="3"/>
      <c r="MFB1006" s="3"/>
      <c r="MFC1006" s="3"/>
      <c r="MFD1006" s="3"/>
      <c r="MFE1006" s="3"/>
      <c r="MFF1006" s="3"/>
      <c r="MFG1006" s="3"/>
      <c r="MFH1006" s="3"/>
      <c r="MFI1006" s="3"/>
      <c r="MFJ1006" s="3"/>
      <c r="MFK1006" s="3"/>
      <c r="MFL1006" s="3"/>
      <c r="MFM1006" s="3"/>
      <c r="MFN1006" s="3"/>
      <c r="MFO1006" s="3"/>
      <c r="MFP1006" s="3"/>
      <c r="MFQ1006" s="3"/>
      <c r="MFR1006" s="3"/>
      <c r="MFS1006" s="3"/>
      <c r="MFT1006" s="3"/>
      <c r="MFU1006" s="3"/>
      <c r="MFV1006" s="3"/>
      <c r="MFW1006" s="3"/>
      <c r="MFX1006" s="3"/>
      <c r="MFY1006" s="3"/>
      <c r="MFZ1006" s="3"/>
      <c r="MGA1006" s="3"/>
      <c r="MGB1006" s="3"/>
      <c r="MGC1006" s="3"/>
      <c r="MGD1006" s="3"/>
      <c r="MGE1006" s="3"/>
      <c r="MGF1006" s="3"/>
      <c r="MGG1006" s="3"/>
      <c r="MGH1006" s="3"/>
      <c r="MGI1006" s="3"/>
      <c r="MGJ1006" s="3"/>
      <c r="MGK1006" s="3"/>
      <c r="MGL1006" s="3"/>
      <c r="MGM1006" s="3"/>
      <c r="MGN1006" s="3"/>
      <c r="MGO1006" s="3"/>
      <c r="MGP1006" s="3"/>
      <c r="MGQ1006" s="3"/>
      <c r="MGR1006" s="3"/>
      <c r="MGS1006" s="3"/>
      <c r="MGT1006" s="3"/>
      <c r="MGU1006" s="3"/>
      <c r="MGV1006" s="3"/>
      <c r="MGW1006" s="3"/>
      <c r="MGX1006" s="3"/>
      <c r="MGY1006" s="3"/>
      <c r="MGZ1006" s="3"/>
      <c r="MHA1006" s="3"/>
      <c r="MHB1006" s="3"/>
      <c r="MHC1006" s="3"/>
      <c r="MHD1006" s="3"/>
      <c r="MHE1006" s="3"/>
      <c r="MHF1006" s="3"/>
      <c r="MHG1006" s="3"/>
      <c r="MHH1006" s="3"/>
      <c r="MHI1006" s="3"/>
      <c r="MHJ1006" s="3"/>
      <c r="MHK1006" s="3"/>
      <c r="MHL1006" s="3"/>
      <c r="MHM1006" s="3"/>
      <c r="MHN1006" s="3"/>
      <c r="MHO1006" s="3"/>
      <c r="MHP1006" s="3"/>
      <c r="MHQ1006" s="3"/>
      <c r="MHR1006" s="3"/>
      <c r="MHS1006" s="3"/>
      <c r="MHT1006" s="3"/>
      <c r="MHU1006" s="3"/>
      <c r="MHV1006" s="3"/>
      <c r="MHW1006" s="3"/>
      <c r="MHX1006" s="3"/>
      <c r="MHY1006" s="3"/>
      <c r="MHZ1006" s="3"/>
      <c r="MIA1006" s="3"/>
      <c r="MIB1006" s="3"/>
      <c r="MIC1006" s="3"/>
      <c r="MID1006" s="3"/>
      <c r="MIE1006" s="3"/>
      <c r="MIF1006" s="3"/>
      <c r="MIG1006" s="3"/>
      <c r="MIH1006" s="3"/>
      <c r="MII1006" s="3"/>
      <c r="MIJ1006" s="3"/>
      <c r="MIK1006" s="3"/>
      <c r="MIL1006" s="3"/>
      <c r="MIM1006" s="3"/>
      <c r="MIN1006" s="3"/>
      <c r="MIO1006" s="3"/>
      <c r="MIP1006" s="3"/>
      <c r="MIQ1006" s="3"/>
      <c r="MIR1006" s="3"/>
      <c r="MIS1006" s="3"/>
      <c r="MIT1006" s="3"/>
      <c r="MIU1006" s="3"/>
      <c r="MIV1006" s="3"/>
      <c r="MIW1006" s="3"/>
      <c r="MIX1006" s="3"/>
      <c r="MIY1006" s="3"/>
      <c r="MIZ1006" s="3"/>
      <c r="MJA1006" s="3"/>
      <c r="MJB1006" s="3"/>
      <c r="MJC1006" s="3"/>
      <c r="MJD1006" s="3"/>
      <c r="MJE1006" s="3"/>
      <c r="MJF1006" s="3"/>
      <c r="MJG1006" s="3"/>
      <c r="MJH1006" s="3"/>
      <c r="MJI1006" s="3"/>
      <c r="MJJ1006" s="3"/>
      <c r="MJK1006" s="3"/>
      <c r="MJL1006" s="3"/>
      <c r="MJM1006" s="3"/>
      <c r="MJN1006" s="3"/>
      <c r="MJO1006" s="3"/>
      <c r="MJP1006" s="3"/>
      <c r="MJQ1006" s="3"/>
      <c r="MJR1006" s="3"/>
      <c r="MJS1006" s="3"/>
      <c r="MJT1006" s="3"/>
      <c r="MJU1006" s="3"/>
      <c r="MJV1006" s="3"/>
      <c r="MJW1006" s="3"/>
      <c r="MJX1006" s="3"/>
      <c r="MJY1006" s="3"/>
      <c r="MJZ1006" s="3"/>
      <c r="MKA1006" s="3"/>
      <c r="MKB1006" s="3"/>
      <c r="MKC1006" s="3"/>
      <c r="MKD1006" s="3"/>
      <c r="MKE1006" s="3"/>
      <c r="MKF1006" s="3"/>
      <c r="MKG1006" s="3"/>
      <c r="MKH1006" s="3"/>
      <c r="MKI1006" s="3"/>
      <c r="MKJ1006" s="3"/>
      <c r="MKK1006" s="3"/>
      <c r="MKL1006" s="3"/>
      <c r="MKM1006" s="3"/>
      <c r="MKN1006" s="3"/>
      <c r="MKO1006" s="3"/>
      <c r="MKP1006" s="3"/>
      <c r="MKQ1006" s="3"/>
      <c r="MKR1006" s="3"/>
      <c r="MKS1006" s="3"/>
      <c r="MKT1006" s="3"/>
      <c r="MKU1006" s="3"/>
      <c r="MKV1006" s="3"/>
      <c r="MKW1006" s="3"/>
      <c r="MKX1006" s="3"/>
      <c r="MKY1006" s="3"/>
      <c r="MKZ1006" s="3"/>
      <c r="MLA1006" s="3"/>
      <c r="MLB1006" s="3"/>
      <c r="MLC1006" s="3"/>
      <c r="MLD1006" s="3"/>
      <c r="MLE1006" s="3"/>
      <c r="MLF1006" s="3"/>
      <c r="MLG1006" s="3"/>
      <c r="MLH1006" s="3"/>
      <c r="MLI1006" s="3"/>
      <c r="MLJ1006" s="3"/>
      <c r="MLK1006" s="3"/>
      <c r="MLL1006" s="3"/>
      <c r="MLM1006" s="3"/>
      <c r="MLN1006" s="3"/>
      <c r="MLO1006" s="3"/>
      <c r="MLP1006" s="3"/>
      <c r="MLQ1006" s="3"/>
      <c r="MLR1006" s="3"/>
      <c r="MLS1006" s="3"/>
      <c r="MLT1006" s="3"/>
      <c r="MLU1006" s="3"/>
      <c r="MLV1006" s="3"/>
      <c r="MLW1006" s="3"/>
      <c r="MLX1006" s="3"/>
      <c r="MLY1006" s="3"/>
      <c r="MLZ1006" s="3"/>
      <c r="MMA1006" s="3"/>
      <c r="MMB1006" s="3"/>
      <c r="MMC1006" s="3"/>
      <c r="MMD1006" s="3"/>
      <c r="MME1006" s="3"/>
      <c r="MMF1006" s="3"/>
      <c r="MMG1006" s="3"/>
      <c r="MMH1006" s="3"/>
      <c r="MMI1006" s="3"/>
      <c r="MMJ1006" s="3"/>
      <c r="MMK1006" s="3"/>
      <c r="MML1006" s="3"/>
      <c r="MMM1006" s="3"/>
      <c r="MMN1006" s="3"/>
      <c r="MMO1006" s="3"/>
      <c r="MMP1006" s="3"/>
      <c r="MMQ1006" s="3"/>
      <c r="MMR1006" s="3"/>
      <c r="MMS1006" s="3"/>
      <c r="MMT1006" s="3"/>
      <c r="MMU1006" s="3"/>
      <c r="MMV1006" s="3"/>
      <c r="MMW1006" s="3"/>
      <c r="MMX1006" s="3"/>
      <c r="MMY1006" s="3"/>
      <c r="MMZ1006" s="3"/>
      <c r="MNA1006" s="3"/>
      <c r="MNB1006" s="3"/>
      <c r="MNC1006" s="3"/>
      <c r="MND1006" s="3"/>
      <c r="MNE1006" s="3"/>
      <c r="MNF1006" s="3"/>
      <c r="MNG1006" s="3"/>
      <c r="MNH1006" s="3"/>
      <c r="MNI1006" s="3"/>
      <c r="MNJ1006" s="3"/>
      <c r="MNK1006" s="3"/>
      <c r="MNL1006" s="3"/>
      <c r="MNM1006" s="3"/>
      <c r="MNN1006" s="3"/>
      <c r="MNO1006" s="3"/>
      <c r="MNP1006" s="3"/>
      <c r="MNQ1006" s="3"/>
      <c r="MNR1006" s="3"/>
      <c r="MNS1006" s="3"/>
      <c r="MNT1006" s="3"/>
      <c r="MNU1006" s="3"/>
      <c r="MNV1006" s="3"/>
      <c r="MNW1006" s="3"/>
      <c r="MNX1006" s="3"/>
      <c r="MNY1006" s="3"/>
      <c r="MNZ1006" s="3"/>
      <c r="MOA1006" s="3"/>
      <c r="MOB1006" s="3"/>
      <c r="MOC1006" s="3"/>
      <c r="MOD1006" s="3"/>
      <c r="MOE1006" s="3"/>
      <c r="MOF1006" s="3"/>
      <c r="MOG1006" s="3"/>
      <c r="MOH1006" s="3"/>
      <c r="MOI1006" s="3"/>
      <c r="MOJ1006" s="3"/>
      <c r="MOK1006" s="3"/>
      <c r="MOL1006" s="3"/>
      <c r="MOM1006" s="3"/>
      <c r="MON1006" s="3"/>
      <c r="MOO1006" s="3"/>
      <c r="MOP1006" s="3"/>
      <c r="MOQ1006" s="3"/>
      <c r="MOR1006" s="3"/>
      <c r="MOS1006" s="3"/>
      <c r="MOT1006" s="3"/>
      <c r="MOU1006" s="3"/>
      <c r="MOV1006" s="3"/>
      <c r="MOW1006" s="3"/>
      <c r="MOX1006" s="3"/>
      <c r="MOY1006" s="3"/>
      <c r="MOZ1006" s="3"/>
      <c r="MPA1006" s="3"/>
      <c r="MPB1006" s="3"/>
      <c r="MPC1006" s="3"/>
      <c r="MPD1006" s="3"/>
      <c r="MPE1006" s="3"/>
      <c r="MPF1006" s="3"/>
      <c r="MPG1006" s="3"/>
      <c r="MPH1006" s="3"/>
      <c r="MPI1006" s="3"/>
      <c r="MPJ1006" s="3"/>
      <c r="MPK1006" s="3"/>
      <c r="MPL1006" s="3"/>
      <c r="MPM1006" s="3"/>
      <c r="MPN1006" s="3"/>
      <c r="MPO1006" s="3"/>
      <c r="MPP1006" s="3"/>
      <c r="MPQ1006" s="3"/>
      <c r="MPR1006" s="3"/>
      <c r="MPS1006" s="3"/>
      <c r="MPT1006" s="3"/>
      <c r="MPU1006" s="3"/>
      <c r="MPV1006" s="3"/>
      <c r="MPW1006" s="3"/>
      <c r="MPX1006" s="3"/>
      <c r="MPY1006" s="3"/>
      <c r="MPZ1006" s="3"/>
      <c r="MQA1006" s="3"/>
      <c r="MQB1006" s="3"/>
      <c r="MQC1006" s="3"/>
      <c r="MQD1006" s="3"/>
      <c r="MQE1006" s="3"/>
      <c r="MQF1006" s="3"/>
      <c r="MQG1006" s="3"/>
      <c r="MQH1006" s="3"/>
      <c r="MQI1006" s="3"/>
      <c r="MQJ1006" s="3"/>
      <c r="MQK1006" s="3"/>
      <c r="MQL1006" s="3"/>
      <c r="MQM1006" s="3"/>
      <c r="MQN1006" s="3"/>
      <c r="MQO1006" s="3"/>
      <c r="MQP1006" s="3"/>
      <c r="MQQ1006" s="3"/>
      <c r="MQR1006" s="3"/>
      <c r="MQS1006" s="3"/>
      <c r="MQT1006" s="3"/>
      <c r="MQU1006" s="3"/>
      <c r="MQV1006" s="3"/>
      <c r="MQW1006" s="3"/>
      <c r="MQX1006" s="3"/>
      <c r="MQY1006" s="3"/>
      <c r="MQZ1006" s="3"/>
      <c r="MRA1006" s="3"/>
      <c r="MRB1006" s="3"/>
      <c r="MRC1006" s="3"/>
      <c r="MRD1006" s="3"/>
      <c r="MRE1006" s="3"/>
      <c r="MRF1006" s="3"/>
      <c r="MRG1006" s="3"/>
      <c r="MRH1006" s="3"/>
      <c r="MRI1006" s="3"/>
      <c r="MRJ1006" s="3"/>
      <c r="MRK1006" s="3"/>
      <c r="MRL1006" s="3"/>
      <c r="MRM1006" s="3"/>
      <c r="MRN1006" s="3"/>
      <c r="MRO1006" s="3"/>
      <c r="MRP1006" s="3"/>
      <c r="MRQ1006" s="3"/>
      <c r="MRR1006" s="3"/>
      <c r="MRS1006" s="3"/>
      <c r="MRT1006" s="3"/>
      <c r="MRU1006" s="3"/>
      <c r="MRV1006" s="3"/>
      <c r="MRW1006" s="3"/>
      <c r="MRX1006" s="3"/>
      <c r="MRY1006" s="3"/>
      <c r="MRZ1006" s="3"/>
      <c r="MSA1006" s="3"/>
      <c r="MSB1006" s="3"/>
      <c r="MSC1006" s="3"/>
      <c r="MSD1006" s="3"/>
      <c r="MSE1006" s="3"/>
      <c r="MSF1006" s="3"/>
      <c r="MSG1006" s="3"/>
      <c r="MSH1006" s="3"/>
      <c r="MSI1006" s="3"/>
      <c r="MSJ1006" s="3"/>
      <c r="MSK1006" s="3"/>
      <c r="MSL1006" s="3"/>
      <c r="MSM1006" s="3"/>
      <c r="MSN1006" s="3"/>
      <c r="MSO1006" s="3"/>
      <c r="MSP1006" s="3"/>
      <c r="MSQ1006" s="3"/>
      <c r="MSR1006" s="3"/>
      <c r="MSS1006" s="3"/>
      <c r="MST1006" s="3"/>
      <c r="MSU1006" s="3"/>
      <c r="MSV1006" s="3"/>
      <c r="MSW1006" s="3"/>
      <c r="MSX1006" s="3"/>
      <c r="MSY1006" s="3"/>
      <c r="MSZ1006" s="3"/>
      <c r="MTA1006" s="3"/>
      <c r="MTB1006" s="3"/>
      <c r="MTC1006" s="3"/>
      <c r="MTD1006" s="3"/>
      <c r="MTE1006" s="3"/>
      <c r="MTF1006" s="3"/>
      <c r="MTG1006" s="3"/>
      <c r="MTH1006" s="3"/>
      <c r="MTI1006" s="3"/>
      <c r="MTJ1006" s="3"/>
      <c r="MTK1006" s="3"/>
      <c r="MTL1006" s="3"/>
      <c r="MTM1006" s="3"/>
      <c r="MTN1006" s="3"/>
      <c r="MTO1006" s="3"/>
      <c r="MTP1006" s="3"/>
      <c r="MTQ1006" s="3"/>
      <c r="MTR1006" s="3"/>
      <c r="MTS1006" s="3"/>
      <c r="MTT1006" s="3"/>
      <c r="MTU1006" s="3"/>
      <c r="MTV1006" s="3"/>
      <c r="MTW1006" s="3"/>
      <c r="MTX1006" s="3"/>
      <c r="MTY1006" s="3"/>
      <c r="MTZ1006" s="3"/>
      <c r="MUA1006" s="3"/>
      <c r="MUB1006" s="3"/>
      <c r="MUC1006" s="3"/>
      <c r="MUD1006" s="3"/>
      <c r="MUE1006" s="3"/>
      <c r="MUF1006" s="3"/>
      <c r="MUG1006" s="3"/>
      <c r="MUH1006" s="3"/>
      <c r="MUI1006" s="3"/>
      <c r="MUJ1006" s="3"/>
      <c r="MUK1006" s="3"/>
      <c r="MUL1006" s="3"/>
      <c r="MUM1006" s="3"/>
      <c r="MUN1006" s="3"/>
      <c r="MUO1006" s="3"/>
      <c r="MUP1006" s="3"/>
      <c r="MUQ1006" s="3"/>
      <c r="MUR1006" s="3"/>
      <c r="MUS1006" s="3"/>
      <c r="MUT1006" s="3"/>
      <c r="MUU1006" s="3"/>
      <c r="MUV1006" s="3"/>
      <c r="MUW1006" s="3"/>
      <c r="MUX1006" s="3"/>
      <c r="MUY1006" s="3"/>
      <c r="MUZ1006" s="3"/>
      <c r="MVA1006" s="3"/>
      <c r="MVB1006" s="3"/>
      <c r="MVC1006" s="3"/>
      <c r="MVD1006" s="3"/>
      <c r="MVE1006" s="3"/>
      <c r="MVF1006" s="3"/>
      <c r="MVG1006" s="3"/>
      <c r="MVH1006" s="3"/>
      <c r="MVI1006" s="3"/>
      <c r="MVJ1006" s="3"/>
      <c r="MVK1006" s="3"/>
      <c r="MVL1006" s="3"/>
      <c r="MVM1006" s="3"/>
      <c r="MVN1006" s="3"/>
      <c r="MVO1006" s="3"/>
      <c r="MVP1006" s="3"/>
      <c r="MVQ1006" s="3"/>
      <c r="MVR1006" s="3"/>
      <c r="MVS1006" s="3"/>
      <c r="MVT1006" s="3"/>
      <c r="MVU1006" s="3"/>
      <c r="MVV1006" s="3"/>
      <c r="MVW1006" s="3"/>
      <c r="MVX1006" s="3"/>
      <c r="MVY1006" s="3"/>
      <c r="MVZ1006" s="3"/>
      <c r="MWA1006" s="3"/>
      <c r="MWB1006" s="3"/>
      <c r="MWC1006" s="3"/>
      <c r="MWD1006" s="3"/>
      <c r="MWE1006" s="3"/>
      <c r="MWF1006" s="3"/>
      <c r="MWG1006" s="3"/>
      <c r="MWH1006" s="3"/>
      <c r="MWI1006" s="3"/>
      <c r="MWJ1006" s="3"/>
      <c r="MWK1006" s="3"/>
      <c r="MWL1006" s="3"/>
      <c r="MWM1006" s="3"/>
      <c r="MWN1006" s="3"/>
      <c r="MWO1006" s="3"/>
      <c r="MWP1006" s="3"/>
      <c r="MWQ1006" s="3"/>
      <c r="MWR1006" s="3"/>
      <c r="MWS1006" s="3"/>
      <c r="MWT1006" s="3"/>
      <c r="MWU1006" s="3"/>
      <c r="MWV1006" s="3"/>
      <c r="MWW1006" s="3"/>
      <c r="MWX1006" s="3"/>
      <c r="MWY1006" s="3"/>
      <c r="MWZ1006" s="3"/>
      <c r="MXA1006" s="3"/>
      <c r="MXB1006" s="3"/>
      <c r="MXC1006" s="3"/>
      <c r="MXD1006" s="3"/>
      <c r="MXE1006" s="3"/>
      <c r="MXF1006" s="3"/>
      <c r="MXG1006" s="3"/>
      <c r="MXH1006" s="3"/>
      <c r="MXI1006" s="3"/>
      <c r="MXJ1006" s="3"/>
      <c r="MXK1006" s="3"/>
      <c r="MXL1006" s="3"/>
      <c r="MXM1006" s="3"/>
      <c r="MXN1006" s="3"/>
      <c r="MXO1006" s="3"/>
      <c r="MXP1006" s="3"/>
      <c r="MXQ1006" s="3"/>
      <c r="MXR1006" s="3"/>
      <c r="MXS1006" s="3"/>
      <c r="MXT1006" s="3"/>
      <c r="MXU1006" s="3"/>
      <c r="MXV1006" s="3"/>
      <c r="MXW1006" s="3"/>
      <c r="MXX1006" s="3"/>
      <c r="MXY1006" s="3"/>
      <c r="MXZ1006" s="3"/>
      <c r="MYA1006" s="3"/>
      <c r="MYB1006" s="3"/>
      <c r="MYC1006" s="3"/>
      <c r="MYD1006" s="3"/>
      <c r="MYE1006" s="3"/>
      <c r="MYF1006" s="3"/>
      <c r="MYG1006" s="3"/>
      <c r="MYH1006" s="3"/>
      <c r="MYI1006" s="3"/>
      <c r="MYJ1006" s="3"/>
      <c r="MYK1006" s="3"/>
      <c r="MYL1006" s="3"/>
      <c r="MYM1006" s="3"/>
      <c r="MYN1006" s="3"/>
      <c r="MYO1006" s="3"/>
      <c r="MYP1006" s="3"/>
      <c r="MYQ1006" s="3"/>
      <c r="MYR1006" s="3"/>
      <c r="MYS1006" s="3"/>
      <c r="MYT1006" s="3"/>
      <c r="MYU1006" s="3"/>
      <c r="MYV1006" s="3"/>
      <c r="MYW1006" s="3"/>
      <c r="MYX1006" s="3"/>
      <c r="MYY1006" s="3"/>
      <c r="MYZ1006" s="3"/>
      <c r="MZA1006" s="3"/>
      <c r="MZB1006" s="3"/>
      <c r="MZC1006" s="3"/>
      <c r="MZD1006" s="3"/>
      <c r="MZE1006" s="3"/>
      <c r="MZF1006" s="3"/>
      <c r="MZG1006" s="3"/>
      <c r="MZH1006" s="3"/>
      <c r="MZI1006" s="3"/>
      <c r="MZJ1006" s="3"/>
      <c r="MZK1006" s="3"/>
      <c r="MZL1006" s="3"/>
      <c r="MZM1006" s="3"/>
      <c r="MZN1006" s="3"/>
      <c r="MZO1006" s="3"/>
      <c r="MZP1006" s="3"/>
      <c r="MZQ1006" s="3"/>
      <c r="MZR1006" s="3"/>
      <c r="MZS1006" s="3"/>
      <c r="MZT1006" s="3"/>
      <c r="MZU1006" s="3"/>
      <c r="MZV1006" s="3"/>
      <c r="MZW1006" s="3"/>
      <c r="MZX1006" s="3"/>
      <c r="MZY1006" s="3"/>
      <c r="MZZ1006" s="3"/>
      <c r="NAA1006" s="3"/>
      <c r="NAB1006" s="3"/>
      <c r="NAC1006" s="3"/>
      <c r="NAD1006" s="3"/>
      <c r="NAE1006" s="3"/>
      <c r="NAF1006" s="3"/>
      <c r="NAG1006" s="3"/>
      <c r="NAH1006" s="3"/>
      <c r="NAI1006" s="3"/>
      <c r="NAJ1006" s="3"/>
      <c r="NAK1006" s="3"/>
      <c r="NAL1006" s="3"/>
      <c r="NAM1006" s="3"/>
      <c r="NAN1006" s="3"/>
      <c r="NAO1006" s="3"/>
      <c r="NAP1006" s="3"/>
      <c r="NAQ1006" s="3"/>
      <c r="NAR1006" s="3"/>
      <c r="NAS1006" s="3"/>
      <c r="NAT1006" s="3"/>
      <c r="NAU1006" s="3"/>
      <c r="NAV1006" s="3"/>
      <c r="NAW1006" s="3"/>
      <c r="NAX1006" s="3"/>
      <c r="NAY1006" s="3"/>
      <c r="NAZ1006" s="3"/>
      <c r="NBA1006" s="3"/>
      <c r="NBB1006" s="3"/>
      <c r="NBC1006" s="3"/>
      <c r="NBD1006" s="3"/>
      <c r="NBE1006" s="3"/>
      <c r="NBF1006" s="3"/>
      <c r="NBG1006" s="3"/>
      <c r="NBH1006" s="3"/>
      <c r="NBI1006" s="3"/>
      <c r="NBJ1006" s="3"/>
      <c r="NBK1006" s="3"/>
      <c r="NBL1006" s="3"/>
      <c r="NBM1006" s="3"/>
      <c r="NBN1006" s="3"/>
      <c r="NBO1006" s="3"/>
      <c r="NBP1006" s="3"/>
      <c r="NBQ1006" s="3"/>
      <c r="NBR1006" s="3"/>
      <c r="NBS1006" s="3"/>
      <c r="NBT1006" s="3"/>
      <c r="NBU1006" s="3"/>
      <c r="NBV1006" s="3"/>
      <c r="NBW1006" s="3"/>
      <c r="NBX1006" s="3"/>
      <c r="NBY1006" s="3"/>
      <c r="NBZ1006" s="3"/>
      <c r="NCA1006" s="3"/>
      <c r="NCB1006" s="3"/>
      <c r="NCC1006" s="3"/>
      <c r="NCD1006" s="3"/>
      <c r="NCE1006" s="3"/>
      <c r="NCF1006" s="3"/>
      <c r="NCG1006" s="3"/>
      <c r="NCH1006" s="3"/>
      <c r="NCI1006" s="3"/>
      <c r="NCJ1006" s="3"/>
      <c r="NCK1006" s="3"/>
      <c r="NCL1006" s="3"/>
      <c r="NCM1006" s="3"/>
      <c r="NCN1006" s="3"/>
      <c r="NCO1006" s="3"/>
      <c r="NCP1006" s="3"/>
      <c r="NCQ1006" s="3"/>
      <c r="NCR1006" s="3"/>
      <c r="NCS1006" s="3"/>
      <c r="NCT1006" s="3"/>
      <c r="NCU1006" s="3"/>
      <c r="NCV1006" s="3"/>
      <c r="NCW1006" s="3"/>
      <c r="NCX1006" s="3"/>
      <c r="NCY1006" s="3"/>
      <c r="NCZ1006" s="3"/>
      <c r="NDA1006" s="3"/>
      <c r="NDB1006" s="3"/>
      <c r="NDC1006" s="3"/>
      <c r="NDD1006" s="3"/>
      <c r="NDE1006" s="3"/>
      <c r="NDF1006" s="3"/>
      <c r="NDG1006" s="3"/>
      <c r="NDH1006" s="3"/>
      <c r="NDI1006" s="3"/>
      <c r="NDJ1006" s="3"/>
      <c r="NDK1006" s="3"/>
      <c r="NDL1006" s="3"/>
      <c r="NDM1006" s="3"/>
      <c r="NDN1006" s="3"/>
      <c r="NDO1006" s="3"/>
      <c r="NDP1006" s="3"/>
      <c r="NDQ1006" s="3"/>
      <c r="NDR1006" s="3"/>
      <c r="NDS1006" s="3"/>
      <c r="NDT1006" s="3"/>
      <c r="NDU1006" s="3"/>
      <c r="NDV1006" s="3"/>
      <c r="NDW1006" s="3"/>
      <c r="NDX1006" s="3"/>
      <c r="NDY1006" s="3"/>
      <c r="NDZ1006" s="3"/>
      <c r="NEA1006" s="3"/>
      <c r="NEB1006" s="3"/>
      <c r="NEC1006" s="3"/>
      <c r="NED1006" s="3"/>
      <c r="NEE1006" s="3"/>
      <c r="NEF1006" s="3"/>
      <c r="NEG1006" s="3"/>
      <c r="NEH1006" s="3"/>
      <c r="NEI1006" s="3"/>
      <c r="NEJ1006" s="3"/>
      <c r="NEK1006" s="3"/>
      <c r="NEL1006" s="3"/>
      <c r="NEM1006" s="3"/>
      <c r="NEN1006" s="3"/>
      <c r="NEO1006" s="3"/>
      <c r="NEP1006" s="3"/>
      <c r="NEQ1006" s="3"/>
      <c r="NER1006" s="3"/>
      <c r="NES1006" s="3"/>
      <c r="NET1006" s="3"/>
      <c r="NEU1006" s="3"/>
      <c r="NEV1006" s="3"/>
      <c r="NEW1006" s="3"/>
      <c r="NEX1006" s="3"/>
      <c r="NEY1006" s="3"/>
      <c r="NEZ1006" s="3"/>
      <c r="NFA1006" s="3"/>
      <c r="NFB1006" s="3"/>
      <c r="NFC1006" s="3"/>
      <c r="NFD1006" s="3"/>
      <c r="NFE1006" s="3"/>
      <c r="NFF1006" s="3"/>
      <c r="NFG1006" s="3"/>
      <c r="NFH1006" s="3"/>
      <c r="NFI1006" s="3"/>
      <c r="NFJ1006" s="3"/>
      <c r="NFK1006" s="3"/>
      <c r="NFL1006" s="3"/>
      <c r="NFM1006" s="3"/>
      <c r="NFN1006" s="3"/>
      <c r="NFO1006" s="3"/>
      <c r="NFP1006" s="3"/>
      <c r="NFQ1006" s="3"/>
      <c r="NFR1006" s="3"/>
      <c r="NFS1006" s="3"/>
      <c r="NFT1006" s="3"/>
      <c r="NFU1006" s="3"/>
      <c r="NFV1006" s="3"/>
      <c r="NFW1006" s="3"/>
      <c r="NFX1006" s="3"/>
      <c r="NFY1006" s="3"/>
      <c r="NFZ1006" s="3"/>
      <c r="NGA1006" s="3"/>
      <c r="NGB1006" s="3"/>
      <c r="NGC1006" s="3"/>
      <c r="NGD1006" s="3"/>
      <c r="NGE1006" s="3"/>
      <c r="NGF1006" s="3"/>
      <c r="NGG1006" s="3"/>
      <c r="NGH1006" s="3"/>
      <c r="NGI1006" s="3"/>
      <c r="NGJ1006" s="3"/>
      <c r="NGK1006" s="3"/>
      <c r="NGL1006" s="3"/>
      <c r="NGM1006" s="3"/>
      <c r="NGN1006" s="3"/>
      <c r="NGO1006" s="3"/>
      <c r="NGP1006" s="3"/>
      <c r="NGQ1006" s="3"/>
      <c r="NGR1006" s="3"/>
      <c r="NGS1006" s="3"/>
      <c r="NGT1006" s="3"/>
      <c r="NGU1006" s="3"/>
      <c r="NGV1006" s="3"/>
      <c r="NGW1006" s="3"/>
      <c r="NGX1006" s="3"/>
      <c r="NGY1006" s="3"/>
      <c r="NGZ1006" s="3"/>
      <c r="NHA1006" s="3"/>
      <c r="NHB1006" s="3"/>
      <c r="NHC1006" s="3"/>
      <c r="NHD1006" s="3"/>
      <c r="NHE1006" s="3"/>
      <c r="NHF1006" s="3"/>
      <c r="NHG1006" s="3"/>
      <c r="NHH1006" s="3"/>
      <c r="NHI1006" s="3"/>
      <c r="NHJ1006" s="3"/>
      <c r="NHK1006" s="3"/>
      <c r="NHL1006" s="3"/>
      <c r="NHM1006" s="3"/>
      <c r="NHN1006" s="3"/>
      <c r="NHO1006" s="3"/>
      <c r="NHP1006" s="3"/>
      <c r="NHQ1006" s="3"/>
      <c r="NHR1006" s="3"/>
      <c r="NHS1006" s="3"/>
      <c r="NHT1006" s="3"/>
      <c r="NHU1006" s="3"/>
      <c r="NHV1006" s="3"/>
      <c r="NHW1006" s="3"/>
      <c r="NHX1006" s="3"/>
      <c r="NHY1006" s="3"/>
      <c r="NHZ1006" s="3"/>
      <c r="NIA1006" s="3"/>
      <c r="NIB1006" s="3"/>
      <c r="NIC1006" s="3"/>
      <c r="NID1006" s="3"/>
      <c r="NIE1006" s="3"/>
      <c r="NIF1006" s="3"/>
      <c r="NIG1006" s="3"/>
      <c r="NIH1006" s="3"/>
      <c r="NII1006" s="3"/>
      <c r="NIJ1006" s="3"/>
      <c r="NIK1006" s="3"/>
      <c r="NIL1006" s="3"/>
      <c r="NIM1006" s="3"/>
      <c r="NIN1006" s="3"/>
      <c r="NIO1006" s="3"/>
      <c r="NIP1006" s="3"/>
      <c r="NIQ1006" s="3"/>
      <c r="NIR1006" s="3"/>
      <c r="NIS1006" s="3"/>
      <c r="NIT1006" s="3"/>
      <c r="NIU1006" s="3"/>
      <c r="NIV1006" s="3"/>
      <c r="NIW1006" s="3"/>
      <c r="NIX1006" s="3"/>
      <c r="NIY1006" s="3"/>
      <c r="NIZ1006" s="3"/>
      <c r="NJA1006" s="3"/>
      <c r="NJB1006" s="3"/>
      <c r="NJC1006" s="3"/>
      <c r="NJD1006" s="3"/>
      <c r="NJE1006" s="3"/>
      <c r="NJF1006" s="3"/>
      <c r="NJG1006" s="3"/>
      <c r="NJH1006" s="3"/>
      <c r="NJI1006" s="3"/>
      <c r="NJJ1006" s="3"/>
      <c r="NJK1006" s="3"/>
      <c r="NJL1006" s="3"/>
      <c r="NJM1006" s="3"/>
      <c r="NJN1006" s="3"/>
      <c r="NJO1006" s="3"/>
      <c r="NJP1006" s="3"/>
      <c r="NJQ1006" s="3"/>
      <c r="NJR1006" s="3"/>
      <c r="NJS1006" s="3"/>
      <c r="NJT1006" s="3"/>
      <c r="NJU1006" s="3"/>
      <c r="NJV1006" s="3"/>
      <c r="NJW1006" s="3"/>
      <c r="NJX1006" s="3"/>
      <c r="NJY1006" s="3"/>
      <c r="NJZ1006" s="3"/>
      <c r="NKA1006" s="3"/>
      <c r="NKB1006" s="3"/>
      <c r="NKC1006" s="3"/>
      <c r="NKD1006" s="3"/>
      <c r="NKE1006" s="3"/>
      <c r="NKF1006" s="3"/>
      <c r="NKG1006" s="3"/>
      <c r="NKH1006" s="3"/>
      <c r="NKI1006" s="3"/>
      <c r="NKJ1006" s="3"/>
      <c r="NKK1006" s="3"/>
      <c r="NKL1006" s="3"/>
      <c r="NKM1006" s="3"/>
      <c r="NKN1006" s="3"/>
      <c r="NKO1006" s="3"/>
      <c r="NKP1006" s="3"/>
      <c r="NKQ1006" s="3"/>
      <c r="NKR1006" s="3"/>
      <c r="NKS1006" s="3"/>
      <c r="NKT1006" s="3"/>
      <c r="NKU1006" s="3"/>
      <c r="NKV1006" s="3"/>
      <c r="NKW1006" s="3"/>
      <c r="NKX1006" s="3"/>
      <c r="NKY1006" s="3"/>
      <c r="NKZ1006" s="3"/>
      <c r="NLA1006" s="3"/>
      <c r="NLB1006" s="3"/>
      <c r="NLC1006" s="3"/>
      <c r="NLD1006" s="3"/>
      <c r="NLE1006" s="3"/>
      <c r="NLF1006" s="3"/>
      <c r="NLG1006" s="3"/>
      <c r="NLH1006" s="3"/>
      <c r="NLI1006" s="3"/>
      <c r="NLJ1006" s="3"/>
      <c r="NLK1006" s="3"/>
      <c r="NLL1006" s="3"/>
      <c r="NLM1006" s="3"/>
      <c r="NLN1006" s="3"/>
      <c r="NLO1006" s="3"/>
      <c r="NLP1006" s="3"/>
      <c r="NLQ1006" s="3"/>
      <c r="NLR1006" s="3"/>
      <c r="NLS1006" s="3"/>
      <c r="NLT1006" s="3"/>
      <c r="NLU1006" s="3"/>
      <c r="NLV1006" s="3"/>
      <c r="NLW1006" s="3"/>
      <c r="NLX1006" s="3"/>
      <c r="NLY1006" s="3"/>
      <c r="NLZ1006" s="3"/>
      <c r="NMA1006" s="3"/>
      <c r="NMB1006" s="3"/>
      <c r="NMC1006" s="3"/>
      <c r="NMD1006" s="3"/>
      <c r="NME1006" s="3"/>
      <c r="NMF1006" s="3"/>
      <c r="NMG1006" s="3"/>
      <c r="NMH1006" s="3"/>
      <c r="NMI1006" s="3"/>
      <c r="NMJ1006" s="3"/>
      <c r="NMK1006" s="3"/>
      <c r="NML1006" s="3"/>
      <c r="NMM1006" s="3"/>
      <c r="NMN1006" s="3"/>
      <c r="NMO1006" s="3"/>
      <c r="NMP1006" s="3"/>
      <c r="NMQ1006" s="3"/>
      <c r="NMR1006" s="3"/>
      <c r="NMS1006" s="3"/>
      <c r="NMT1006" s="3"/>
      <c r="NMU1006" s="3"/>
      <c r="NMV1006" s="3"/>
      <c r="NMW1006" s="3"/>
      <c r="NMX1006" s="3"/>
      <c r="NMY1006" s="3"/>
      <c r="NMZ1006" s="3"/>
      <c r="NNA1006" s="3"/>
      <c r="NNB1006" s="3"/>
      <c r="NNC1006" s="3"/>
      <c r="NND1006" s="3"/>
      <c r="NNE1006" s="3"/>
      <c r="NNF1006" s="3"/>
      <c r="NNG1006" s="3"/>
      <c r="NNH1006" s="3"/>
      <c r="NNI1006" s="3"/>
      <c r="NNJ1006" s="3"/>
      <c r="NNK1006" s="3"/>
      <c r="NNL1006" s="3"/>
      <c r="NNM1006" s="3"/>
      <c r="NNN1006" s="3"/>
      <c r="NNO1006" s="3"/>
      <c r="NNP1006" s="3"/>
      <c r="NNQ1006" s="3"/>
      <c r="NNR1006" s="3"/>
      <c r="NNS1006" s="3"/>
      <c r="NNT1006" s="3"/>
      <c r="NNU1006" s="3"/>
      <c r="NNV1006" s="3"/>
      <c r="NNW1006" s="3"/>
      <c r="NNX1006" s="3"/>
      <c r="NNY1006" s="3"/>
      <c r="NNZ1006" s="3"/>
      <c r="NOA1006" s="3"/>
      <c r="NOB1006" s="3"/>
      <c r="NOC1006" s="3"/>
      <c r="NOD1006" s="3"/>
      <c r="NOE1006" s="3"/>
      <c r="NOF1006" s="3"/>
      <c r="NOG1006" s="3"/>
      <c r="NOH1006" s="3"/>
      <c r="NOI1006" s="3"/>
      <c r="NOJ1006" s="3"/>
      <c r="NOK1006" s="3"/>
      <c r="NOL1006" s="3"/>
      <c r="NOM1006" s="3"/>
      <c r="NON1006" s="3"/>
      <c r="NOO1006" s="3"/>
      <c r="NOP1006" s="3"/>
      <c r="NOQ1006" s="3"/>
      <c r="NOR1006" s="3"/>
      <c r="NOS1006" s="3"/>
      <c r="NOT1006" s="3"/>
      <c r="NOU1006" s="3"/>
      <c r="NOV1006" s="3"/>
      <c r="NOW1006" s="3"/>
      <c r="NOX1006" s="3"/>
      <c r="NOY1006" s="3"/>
      <c r="NOZ1006" s="3"/>
      <c r="NPA1006" s="3"/>
      <c r="NPB1006" s="3"/>
      <c r="NPC1006" s="3"/>
      <c r="NPD1006" s="3"/>
      <c r="NPE1006" s="3"/>
      <c r="NPF1006" s="3"/>
      <c r="NPG1006" s="3"/>
      <c r="NPH1006" s="3"/>
      <c r="NPI1006" s="3"/>
      <c r="NPJ1006" s="3"/>
      <c r="NPK1006" s="3"/>
      <c r="NPL1006" s="3"/>
      <c r="NPM1006" s="3"/>
      <c r="NPN1006" s="3"/>
      <c r="NPO1006" s="3"/>
      <c r="NPP1006" s="3"/>
      <c r="NPQ1006" s="3"/>
      <c r="NPR1006" s="3"/>
      <c r="NPS1006" s="3"/>
      <c r="NPT1006" s="3"/>
      <c r="NPU1006" s="3"/>
      <c r="NPV1006" s="3"/>
      <c r="NPW1006" s="3"/>
      <c r="NPX1006" s="3"/>
      <c r="NPY1006" s="3"/>
      <c r="NPZ1006" s="3"/>
      <c r="NQA1006" s="3"/>
      <c r="NQB1006" s="3"/>
      <c r="NQC1006" s="3"/>
      <c r="NQD1006" s="3"/>
      <c r="NQE1006" s="3"/>
      <c r="NQF1006" s="3"/>
      <c r="NQG1006" s="3"/>
      <c r="NQH1006" s="3"/>
      <c r="NQI1006" s="3"/>
      <c r="NQJ1006" s="3"/>
      <c r="NQK1006" s="3"/>
      <c r="NQL1006" s="3"/>
      <c r="NQM1006" s="3"/>
      <c r="NQN1006" s="3"/>
      <c r="NQO1006" s="3"/>
      <c r="NQP1006" s="3"/>
      <c r="NQQ1006" s="3"/>
      <c r="NQR1006" s="3"/>
      <c r="NQS1006" s="3"/>
      <c r="NQT1006" s="3"/>
      <c r="NQU1006" s="3"/>
      <c r="NQV1006" s="3"/>
      <c r="NQW1006" s="3"/>
      <c r="NQX1006" s="3"/>
      <c r="NQY1006" s="3"/>
      <c r="NQZ1006" s="3"/>
      <c r="NRA1006" s="3"/>
      <c r="NRB1006" s="3"/>
      <c r="NRC1006" s="3"/>
      <c r="NRD1006" s="3"/>
      <c r="NRE1006" s="3"/>
      <c r="NRF1006" s="3"/>
      <c r="NRG1006" s="3"/>
      <c r="NRH1006" s="3"/>
      <c r="NRI1006" s="3"/>
      <c r="NRJ1006" s="3"/>
      <c r="NRK1006" s="3"/>
      <c r="NRL1006" s="3"/>
      <c r="NRM1006" s="3"/>
      <c r="NRN1006" s="3"/>
      <c r="NRO1006" s="3"/>
      <c r="NRP1006" s="3"/>
      <c r="NRQ1006" s="3"/>
      <c r="NRR1006" s="3"/>
      <c r="NRS1006" s="3"/>
      <c r="NRT1006" s="3"/>
      <c r="NRU1006" s="3"/>
      <c r="NRV1006" s="3"/>
      <c r="NRW1006" s="3"/>
      <c r="NRX1006" s="3"/>
      <c r="NRY1006" s="3"/>
      <c r="NRZ1006" s="3"/>
      <c r="NSA1006" s="3"/>
      <c r="NSB1006" s="3"/>
      <c r="NSC1006" s="3"/>
      <c r="NSD1006" s="3"/>
      <c r="NSE1006" s="3"/>
      <c r="NSF1006" s="3"/>
      <c r="NSG1006" s="3"/>
      <c r="NSH1006" s="3"/>
      <c r="NSI1006" s="3"/>
      <c r="NSJ1006" s="3"/>
      <c r="NSK1006" s="3"/>
      <c r="NSL1006" s="3"/>
      <c r="NSM1006" s="3"/>
      <c r="NSN1006" s="3"/>
      <c r="NSO1006" s="3"/>
      <c r="NSP1006" s="3"/>
      <c r="NSQ1006" s="3"/>
      <c r="NSR1006" s="3"/>
      <c r="NSS1006" s="3"/>
      <c r="NST1006" s="3"/>
      <c r="NSU1006" s="3"/>
      <c r="NSV1006" s="3"/>
      <c r="NSW1006" s="3"/>
      <c r="NSX1006" s="3"/>
      <c r="NSY1006" s="3"/>
      <c r="NSZ1006" s="3"/>
      <c r="NTA1006" s="3"/>
      <c r="NTB1006" s="3"/>
      <c r="NTC1006" s="3"/>
      <c r="NTD1006" s="3"/>
      <c r="NTE1006" s="3"/>
      <c r="NTF1006" s="3"/>
      <c r="NTG1006" s="3"/>
      <c r="NTH1006" s="3"/>
      <c r="NTI1006" s="3"/>
      <c r="NTJ1006" s="3"/>
      <c r="NTK1006" s="3"/>
      <c r="NTL1006" s="3"/>
      <c r="NTM1006" s="3"/>
      <c r="NTN1006" s="3"/>
      <c r="NTO1006" s="3"/>
      <c r="NTP1006" s="3"/>
      <c r="NTQ1006" s="3"/>
      <c r="NTR1006" s="3"/>
      <c r="NTS1006" s="3"/>
      <c r="NTT1006" s="3"/>
      <c r="NTU1006" s="3"/>
      <c r="NTV1006" s="3"/>
      <c r="NTW1006" s="3"/>
      <c r="NTX1006" s="3"/>
      <c r="NTY1006" s="3"/>
      <c r="NTZ1006" s="3"/>
      <c r="NUA1006" s="3"/>
      <c r="NUB1006" s="3"/>
      <c r="NUC1006" s="3"/>
      <c r="NUD1006" s="3"/>
      <c r="NUE1006" s="3"/>
      <c r="NUF1006" s="3"/>
      <c r="NUG1006" s="3"/>
      <c r="NUH1006" s="3"/>
      <c r="NUI1006" s="3"/>
      <c r="NUJ1006" s="3"/>
      <c r="NUK1006" s="3"/>
      <c r="NUL1006" s="3"/>
      <c r="NUM1006" s="3"/>
      <c r="NUN1006" s="3"/>
      <c r="NUO1006" s="3"/>
      <c r="NUP1006" s="3"/>
      <c r="NUQ1006" s="3"/>
      <c r="NUR1006" s="3"/>
      <c r="NUS1006" s="3"/>
      <c r="NUT1006" s="3"/>
      <c r="NUU1006" s="3"/>
      <c r="NUV1006" s="3"/>
      <c r="NUW1006" s="3"/>
      <c r="NUX1006" s="3"/>
      <c r="NUY1006" s="3"/>
      <c r="NUZ1006" s="3"/>
      <c r="NVA1006" s="3"/>
      <c r="NVB1006" s="3"/>
      <c r="NVC1006" s="3"/>
      <c r="NVD1006" s="3"/>
      <c r="NVE1006" s="3"/>
      <c r="NVF1006" s="3"/>
      <c r="NVG1006" s="3"/>
      <c r="NVH1006" s="3"/>
      <c r="NVI1006" s="3"/>
      <c r="NVJ1006" s="3"/>
      <c r="NVK1006" s="3"/>
      <c r="NVL1006" s="3"/>
      <c r="NVM1006" s="3"/>
      <c r="NVN1006" s="3"/>
      <c r="NVO1006" s="3"/>
      <c r="NVP1006" s="3"/>
      <c r="NVQ1006" s="3"/>
      <c r="NVR1006" s="3"/>
      <c r="NVS1006" s="3"/>
      <c r="NVT1006" s="3"/>
      <c r="NVU1006" s="3"/>
      <c r="NVV1006" s="3"/>
      <c r="NVW1006" s="3"/>
      <c r="NVX1006" s="3"/>
      <c r="NVY1006" s="3"/>
      <c r="NVZ1006" s="3"/>
      <c r="NWA1006" s="3"/>
      <c r="NWB1006" s="3"/>
      <c r="NWC1006" s="3"/>
      <c r="NWD1006" s="3"/>
      <c r="NWE1006" s="3"/>
      <c r="NWF1006" s="3"/>
      <c r="NWG1006" s="3"/>
      <c r="NWH1006" s="3"/>
      <c r="NWI1006" s="3"/>
      <c r="NWJ1006" s="3"/>
      <c r="NWK1006" s="3"/>
      <c r="NWL1006" s="3"/>
      <c r="NWM1006" s="3"/>
      <c r="NWN1006" s="3"/>
      <c r="NWO1006" s="3"/>
      <c r="NWP1006" s="3"/>
      <c r="NWQ1006" s="3"/>
      <c r="NWR1006" s="3"/>
      <c r="NWS1006" s="3"/>
      <c r="NWT1006" s="3"/>
      <c r="NWU1006" s="3"/>
      <c r="NWV1006" s="3"/>
      <c r="NWW1006" s="3"/>
      <c r="NWX1006" s="3"/>
      <c r="NWY1006" s="3"/>
      <c r="NWZ1006" s="3"/>
      <c r="NXA1006" s="3"/>
      <c r="NXB1006" s="3"/>
      <c r="NXC1006" s="3"/>
      <c r="NXD1006" s="3"/>
      <c r="NXE1006" s="3"/>
      <c r="NXF1006" s="3"/>
      <c r="NXG1006" s="3"/>
      <c r="NXH1006" s="3"/>
      <c r="NXI1006" s="3"/>
      <c r="NXJ1006" s="3"/>
      <c r="NXK1006" s="3"/>
      <c r="NXL1006" s="3"/>
      <c r="NXM1006" s="3"/>
      <c r="NXN1006" s="3"/>
      <c r="NXO1006" s="3"/>
      <c r="NXP1006" s="3"/>
      <c r="NXQ1006" s="3"/>
      <c r="NXR1006" s="3"/>
      <c r="NXS1006" s="3"/>
      <c r="NXT1006" s="3"/>
      <c r="NXU1006" s="3"/>
      <c r="NXV1006" s="3"/>
      <c r="NXW1006" s="3"/>
      <c r="NXX1006" s="3"/>
      <c r="NXY1006" s="3"/>
      <c r="NXZ1006" s="3"/>
      <c r="NYA1006" s="3"/>
      <c r="NYB1006" s="3"/>
      <c r="NYC1006" s="3"/>
      <c r="NYD1006" s="3"/>
      <c r="NYE1006" s="3"/>
      <c r="NYF1006" s="3"/>
      <c r="NYG1006" s="3"/>
      <c r="NYH1006" s="3"/>
      <c r="NYI1006" s="3"/>
      <c r="NYJ1006" s="3"/>
      <c r="NYK1006" s="3"/>
      <c r="NYL1006" s="3"/>
      <c r="NYM1006" s="3"/>
      <c r="NYN1006" s="3"/>
      <c r="NYO1006" s="3"/>
      <c r="NYP1006" s="3"/>
      <c r="NYQ1006" s="3"/>
      <c r="NYR1006" s="3"/>
      <c r="NYS1006" s="3"/>
      <c r="NYT1006" s="3"/>
      <c r="NYU1006" s="3"/>
      <c r="NYV1006" s="3"/>
      <c r="NYW1006" s="3"/>
      <c r="NYX1006" s="3"/>
      <c r="NYY1006" s="3"/>
      <c r="NYZ1006" s="3"/>
      <c r="NZA1006" s="3"/>
      <c r="NZB1006" s="3"/>
      <c r="NZC1006" s="3"/>
      <c r="NZD1006" s="3"/>
      <c r="NZE1006" s="3"/>
      <c r="NZF1006" s="3"/>
      <c r="NZG1006" s="3"/>
      <c r="NZH1006" s="3"/>
      <c r="NZI1006" s="3"/>
      <c r="NZJ1006" s="3"/>
      <c r="NZK1006" s="3"/>
      <c r="NZL1006" s="3"/>
      <c r="NZM1006" s="3"/>
      <c r="NZN1006" s="3"/>
      <c r="NZO1006" s="3"/>
      <c r="NZP1006" s="3"/>
      <c r="NZQ1006" s="3"/>
      <c r="NZR1006" s="3"/>
      <c r="NZS1006" s="3"/>
      <c r="NZT1006" s="3"/>
      <c r="NZU1006" s="3"/>
      <c r="NZV1006" s="3"/>
      <c r="NZW1006" s="3"/>
      <c r="NZX1006" s="3"/>
      <c r="NZY1006" s="3"/>
      <c r="NZZ1006" s="3"/>
      <c r="OAA1006" s="3"/>
      <c r="OAB1006" s="3"/>
      <c r="OAC1006" s="3"/>
      <c r="OAD1006" s="3"/>
      <c r="OAE1006" s="3"/>
      <c r="OAF1006" s="3"/>
      <c r="OAG1006" s="3"/>
      <c r="OAH1006" s="3"/>
      <c r="OAI1006" s="3"/>
      <c r="OAJ1006" s="3"/>
      <c r="OAK1006" s="3"/>
      <c r="OAL1006" s="3"/>
      <c r="OAM1006" s="3"/>
      <c r="OAN1006" s="3"/>
      <c r="OAO1006" s="3"/>
      <c r="OAP1006" s="3"/>
      <c r="OAQ1006" s="3"/>
      <c r="OAR1006" s="3"/>
      <c r="OAS1006" s="3"/>
      <c r="OAT1006" s="3"/>
      <c r="OAU1006" s="3"/>
      <c r="OAV1006" s="3"/>
      <c r="OAW1006" s="3"/>
      <c r="OAX1006" s="3"/>
      <c r="OAY1006" s="3"/>
      <c r="OAZ1006" s="3"/>
      <c r="OBA1006" s="3"/>
      <c r="OBB1006" s="3"/>
      <c r="OBC1006" s="3"/>
      <c r="OBD1006" s="3"/>
      <c r="OBE1006" s="3"/>
      <c r="OBF1006" s="3"/>
      <c r="OBG1006" s="3"/>
      <c r="OBH1006" s="3"/>
      <c r="OBI1006" s="3"/>
      <c r="OBJ1006" s="3"/>
      <c r="OBK1006" s="3"/>
      <c r="OBL1006" s="3"/>
      <c r="OBM1006" s="3"/>
      <c r="OBN1006" s="3"/>
      <c r="OBO1006" s="3"/>
      <c r="OBP1006" s="3"/>
      <c r="OBQ1006" s="3"/>
      <c r="OBR1006" s="3"/>
      <c r="OBS1006" s="3"/>
      <c r="OBT1006" s="3"/>
      <c r="OBU1006" s="3"/>
      <c r="OBV1006" s="3"/>
      <c r="OBW1006" s="3"/>
      <c r="OBX1006" s="3"/>
      <c r="OBY1006" s="3"/>
      <c r="OBZ1006" s="3"/>
      <c r="OCA1006" s="3"/>
      <c r="OCB1006" s="3"/>
      <c r="OCC1006" s="3"/>
      <c r="OCD1006" s="3"/>
      <c r="OCE1006" s="3"/>
      <c r="OCF1006" s="3"/>
      <c r="OCG1006" s="3"/>
      <c r="OCH1006" s="3"/>
      <c r="OCI1006" s="3"/>
      <c r="OCJ1006" s="3"/>
      <c r="OCK1006" s="3"/>
      <c r="OCL1006" s="3"/>
      <c r="OCM1006" s="3"/>
      <c r="OCN1006" s="3"/>
      <c r="OCO1006" s="3"/>
      <c r="OCP1006" s="3"/>
      <c r="OCQ1006" s="3"/>
      <c r="OCR1006" s="3"/>
      <c r="OCS1006" s="3"/>
      <c r="OCT1006" s="3"/>
      <c r="OCU1006" s="3"/>
      <c r="OCV1006" s="3"/>
      <c r="OCW1006" s="3"/>
      <c r="OCX1006" s="3"/>
      <c r="OCY1006" s="3"/>
      <c r="OCZ1006" s="3"/>
      <c r="ODA1006" s="3"/>
      <c r="ODB1006" s="3"/>
      <c r="ODC1006" s="3"/>
      <c r="ODD1006" s="3"/>
      <c r="ODE1006" s="3"/>
      <c r="ODF1006" s="3"/>
      <c r="ODG1006" s="3"/>
      <c r="ODH1006" s="3"/>
      <c r="ODI1006" s="3"/>
      <c r="ODJ1006" s="3"/>
      <c r="ODK1006" s="3"/>
      <c r="ODL1006" s="3"/>
      <c r="ODM1006" s="3"/>
      <c r="ODN1006" s="3"/>
      <c r="ODO1006" s="3"/>
      <c r="ODP1006" s="3"/>
      <c r="ODQ1006" s="3"/>
      <c r="ODR1006" s="3"/>
      <c r="ODS1006" s="3"/>
      <c r="ODT1006" s="3"/>
      <c r="ODU1006" s="3"/>
      <c r="ODV1006" s="3"/>
      <c r="ODW1006" s="3"/>
      <c r="ODX1006" s="3"/>
      <c r="ODY1006" s="3"/>
      <c r="ODZ1006" s="3"/>
      <c r="OEA1006" s="3"/>
      <c r="OEB1006" s="3"/>
      <c r="OEC1006" s="3"/>
      <c r="OED1006" s="3"/>
      <c r="OEE1006" s="3"/>
      <c r="OEF1006" s="3"/>
      <c r="OEG1006" s="3"/>
      <c r="OEH1006" s="3"/>
      <c r="OEI1006" s="3"/>
      <c r="OEJ1006" s="3"/>
      <c r="OEK1006" s="3"/>
      <c r="OEL1006" s="3"/>
      <c r="OEM1006" s="3"/>
      <c r="OEN1006" s="3"/>
      <c r="OEO1006" s="3"/>
      <c r="OEP1006" s="3"/>
      <c r="OEQ1006" s="3"/>
      <c r="OER1006" s="3"/>
      <c r="OES1006" s="3"/>
      <c r="OET1006" s="3"/>
      <c r="OEU1006" s="3"/>
      <c r="OEV1006" s="3"/>
      <c r="OEW1006" s="3"/>
      <c r="OEX1006" s="3"/>
      <c r="OEY1006" s="3"/>
      <c r="OEZ1006" s="3"/>
      <c r="OFA1006" s="3"/>
      <c r="OFB1006" s="3"/>
      <c r="OFC1006" s="3"/>
      <c r="OFD1006" s="3"/>
      <c r="OFE1006" s="3"/>
      <c r="OFF1006" s="3"/>
      <c r="OFG1006" s="3"/>
      <c r="OFH1006" s="3"/>
      <c r="OFI1006" s="3"/>
      <c r="OFJ1006" s="3"/>
      <c r="OFK1006" s="3"/>
      <c r="OFL1006" s="3"/>
      <c r="OFM1006" s="3"/>
      <c r="OFN1006" s="3"/>
      <c r="OFO1006" s="3"/>
      <c r="OFP1006" s="3"/>
      <c r="OFQ1006" s="3"/>
      <c r="OFR1006" s="3"/>
      <c r="OFS1006" s="3"/>
      <c r="OFT1006" s="3"/>
      <c r="OFU1006" s="3"/>
      <c r="OFV1006" s="3"/>
      <c r="OFW1006" s="3"/>
      <c r="OFX1006" s="3"/>
      <c r="OFY1006" s="3"/>
      <c r="OFZ1006" s="3"/>
      <c r="OGA1006" s="3"/>
      <c r="OGB1006" s="3"/>
      <c r="OGC1006" s="3"/>
      <c r="OGD1006" s="3"/>
      <c r="OGE1006" s="3"/>
      <c r="OGF1006" s="3"/>
      <c r="OGG1006" s="3"/>
      <c r="OGH1006" s="3"/>
      <c r="OGI1006" s="3"/>
      <c r="OGJ1006" s="3"/>
      <c r="OGK1006" s="3"/>
      <c r="OGL1006" s="3"/>
      <c r="OGM1006" s="3"/>
      <c r="OGN1006" s="3"/>
      <c r="OGO1006" s="3"/>
      <c r="OGP1006" s="3"/>
      <c r="OGQ1006" s="3"/>
      <c r="OGR1006" s="3"/>
      <c r="OGS1006" s="3"/>
      <c r="OGT1006" s="3"/>
      <c r="OGU1006" s="3"/>
      <c r="OGV1006" s="3"/>
      <c r="OGW1006" s="3"/>
      <c r="OGX1006" s="3"/>
      <c r="OGY1006" s="3"/>
      <c r="OGZ1006" s="3"/>
      <c r="OHA1006" s="3"/>
      <c r="OHB1006" s="3"/>
      <c r="OHC1006" s="3"/>
      <c r="OHD1006" s="3"/>
      <c r="OHE1006" s="3"/>
      <c r="OHF1006" s="3"/>
      <c r="OHG1006" s="3"/>
      <c r="OHH1006" s="3"/>
      <c r="OHI1006" s="3"/>
      <c r="OHJ1006" s="3"/>
      <c r="OHK1006" s="3"/>
      <c r="OHL1006" s="3"/>
      <c r="OHM1006" s="3"/>
      <c r="OHN1006" s="3"/>
      <c r="OHO1006" s="3"/>
      <c r="OHP1006" s="3"/>
      <c r="OHQ1006" s="3"/>
      <c r="OHR1006" s="3"/>
      <c r="OHS1006" s="3"/>
      <c r="OHT1006" s="3"/>
      <c r="OHU1006" s="3"/>
      <c r="OHV1006" s="3"/>
      <c r="OHW1006" s="3"/>
      <c r="OHX1006" s="3"/>
      <c r="OHY1006" s="3"/>
      <c r="OHZ1006" s="3"/>
      <c r="OIA1006" s="3"/>
      <c r="OIB1006" s="3"/>
      <c r="OIC1006" s="3"/>
      <c r="OID1006" s="3"/>
      <c r="OIE1006" s="3"/>
      <c r="OIF1006" s="3"/>
      <c r="OIG1006" s="3"/>
      <c r="OIH1006" s="3"/>
      <c r="OII1006" s="3"/>
      <c r="OIJ1006" s="3"/>
      <c r="OIK1006" s="3"/>
      <c r="OIL1006" s="3"/>
      <c r="OIM1006" s="3"/>
      <c r="OIN1006" s="3"/>
      <c r="OIO1006" s="3"/>
      <c r="OIP1006" s="3"/>
      <c r="OIQ1006" s="3"/>
      <c r="OIR1006" s="3"/>
      <c r="OIS1006" s="3"/>
      <c r="OIT1006" s="3"/>
      <c r="OIU1006" s="3"/>
      <c r="OIV1006" s="3"/>
      <c r="OIW1006" s="3"/>
      <c r="OIX1006" s="3"/>
      <c r="OIY1006" s="3"/>
      <c r="OIZ1006" s="3"/>
      <c r="OJA1006" s="3"/>
      <c r="OJB1006" s="3"/>
      <c r="OJC1006" s="3"/>
      <c r="OJD1006" s="3"/>
      <c r="OJE1006" s="3"/>
      <c r="OJF1006" s="3"/>
      <c r="OJG1006" s="3"/>
      <c r="OJH1006" s="3"/>
      <c r="OJI1006" s="3"/>
      <c r="OJJ1006" s="3"/>
      <c r="OJK1006" s="3"/>
      <c r="OJL1006" s="3"/>
      <c r="OJM1006" s="3"/>
      <c r="OJN1006" s="3"/>
      <c r="OJO1006" s="3"/>
      <c r="OJP1006" s="3"/>
      <c r="OJQ1006" s="3"/>
      <c r="OJR1006" s="3"/>
      <c r="OJS1006" s="3"/>
      <c r="OJT1006" s="3"/>
      <c r="OJU1006" s="3"/>
      <c r="OJV1006" s="3"/>
      <c r="OJW1006" s="3"/>
      <c r="OJX1006" s="3"/>
      <c r="OJY1006" s="3"/>
      <c r="OJZ1006" s="3"/>
      <c r="OKA1006" s="3"/>
      <c r="OKB1006" s="3"/>
      <c r="OKC1006" s="3"/>
      <c r="OKD1006" s="3"/>
      <c r="OKE1006" s="3"/>
      <c r="OKF1006" s="3"/>
      <c r="OKG1006" s="3"/>
      <c r="OKH1006" s="3"/>
      <c r="OKI1006" s="3"/>
      <c r="OKJ1006" s="3"/>
      <c r="OKK1006" s="3"/>
      <c r="OKL1006" s="3"/>
      <c r="OKM1006" s="3"/>
      <c r="OKN1006" s="3"/>
      <c r="OKO1006" s="3"/>
      <c r="OKP1006" s="3"/>
      <c r="OKQ1006" s="3"/>
      <c r="OKR1006" s="3"/>
      <c r="OKS1006" s="3"/>
      <c r="OKT1006" s="3"/>
      <c r="OKU1006" s="3"/>
      <c r="OKV1006" s="3"/>
      <c r="OKW1006" s="3"/>
      <c r="OKX1006" s="3"/>
      <c r="OKY1006" s="3"/>
      <c r="OKZ1006" s="3"/>
      <c r="OLA1006" s="3"/>
      <c r="OLB1006" s="3"/>
      <c r="OLC1006" s="3"/>
      <c r="OLD1006" s="3"/>
      <c r="OLE1006" s="3"/>
      <c r="OLF1006" s="3"/>
      <c r="OLG1006" s="3"/>
      <c r="OLH1006" s="3"/>
      <c r="OLI1006" s="3"/>
      <c r="OLJ1006" s="3"/>
      <c r="OLK1006" s="3"/>
      <c r="OLL1006" s="3"/>
      <c r="OLM1006" s="3"/>
      <c r="OLN1006" s="3"/>
      <c r="OLO1006" s="3"/>
      <c r="OLP1006" s="3"/>
      <c r="OLQ1006" s="3"/>
      <c r="OLR1006" s="3"/>
      <c r="OLS1006" s="3"/>
      <c r="OLT1006" s="3"/>
      <c r="OLU1006" s="3"/>
      <c r="OLV1006" s="3"/>
      <c r="OLW1006" s="3"/>
      <c r="OLX1006" s="3"/>
      <c r="OLY1006" s="3"/>
      <c r="OLZ1006" s="3"/>
      <c r="OMA1006" s="3"/>
      <c r="OMB1006" s="3"/>
      <c r="OMC1006" s="3"/>
      <c r="OMD1006" s="3"/>
      <c r="OME1006" s="3"/>
      <c r="OMF1006" s="3"/>
      <c r="OMG1006" s="3"/>
      <c r="OMH1006" s="3"/>
      <c r="OMI1006" s="3"/>
      <c r="OMJ1006" s="3"/>
      <c r="OMK1006" s="3"/>
      <c r="OML1006" s="3"/>
      <c r="OMM1006" s="3"/>
      <c r="OMN1006" s="3"/>
      <c r="OMO1006" s="3"/>
      <c r="OMP1006" s="3"/>
      <c r="OMQ1006" s="3"/>
      <c r="OMR1006" s="3"/>
      <c r="OMS1006" s="3"/>
      <c r="OMT1006" s="3"/>
      <c r="OMU1006" s="3"/>
      <c r="OMV1006" s="3"/>
      <c r="OMW1006" s="3"/>
      <c r="OMX1006" s="3"/>
      <c r="OMY1006" s="3"/>
      <c r="OMZ1006" s="3"/>
      <c r="ONA1006" s="3"/>
      <c r="ONB1006" s="3"/>
      <c r="ONC1006" s="3"/>
      <c r="OND1006" s="3"/>
      <c r="ONE1006" s="3"/>
      <c r="ONF1006" s="3"/>
      <c r="ONG1006" s="3"/>
      <c r="ONH1006" s="3"/>
      <c r="ONI1006" s="3"/>
      <c r="ONJ1006" s="3"/>
      <c r="ONK1006" s="3"/>
      <c r="ONL1006" s="3"/>
      <c r="ONM1006" s="3"/>
      <c r="ONN1006" s="3"/>
      <c r="ONO1006" s="3"/>
      <c r="ONP1006" s="3"/>
      <c r="ONQ1006" s="3"/>
      <c r="ONR1006" s="3"/>
      <c r="ONS1006" s="3"/>
      <c r="ONT1006" s="3"/>
      <c r="ONU1006" s="3"/>
      <c r="ONV1006" s="3"/>
      <c r="ONW1006" s="3"/>
      <c r="ONX1006" s="3"/>
      <c r="ONY1006" s="3"/>
      <c r="ONZ1006" s="3"/>
      <c r="OOA1006" s="3"/>
      <c r="OOB1006" s="3"/>
      <c r="OOC1006" s="3"/>
      <c r="OOD1006" s="3"/>
      <c r="OOE1006" s="3"/>
      <c r="OOF1006" s="3"/>
      <c r="OOG1006" s="3"/>
      <c r="OOH1006" s="3"/>
      <c r="OOI1006" s="3"/>
      <c r="OOJ1006" s="3"/>
      <c r="OOK1006" s="3"/>
      <c r="OOL1006" s="3"/>
      <c r="OOM1006" s="3"/>
      <c r="OON1006" s="3"/>
      <c r="OOO1006" s="3"/>
      <c r="OOP1006" s="3"/>
      <c r="OOQ1006" s="3"/>
      <c r="OOR1006" s="3"/>
      <c r="OOS1006" s="3"/>
      <c r="OOT1006" s="3"/>
      <c r="OOU1006" s="3"/>
      <c r="OOV1006" s="3"/>
      <c r="OOW1006" s="3"/>
      <c r="OOX1006" s="3"/>
      <c r="OOY1006" s="3"/>
      <c r="OOZ1006" s="3"/>
      <c r="OPA1006" s="3"/>
      <c r="OPB1006" s="3"/>
      <c r="OPC1006" s="3"/>
      <c r="OPD1006" s="3"/>
      <c r="OPE1006" s="3"/>
      <c r="OPF1006" s="3"/>
      <c r="OPG1006" s="3"/>
      <c r="OPH1006" s="3"/>
      <c r="OPI1006" s="3"/>
      <c r="OPJ1006" s="3"/>
      <c r="OPK1006" s="3"/>
      <c r="OPL1006" s="3"/>
      <c r="OPM1006" s="3"/>
      <c r="OPN1006" s="3"/>
      <c r="OPO1006" s="3"/>
      <c r="OPP1006" s="3"/>
      <c r="OPQ1006" s="3"/>
      <c r="OPR1006" s="3"/>
      <c r="OPS1006" s="3"/>
      <c r="OPT1006" s="3"/>
      <c r="OPU1006" s="3"/>
      <c r="OPV1006" s="3"/>
      <c r="OPW1006" s="3"/>
      <c r="OPX1006" s="3"/>
      <c r="OPY1006" s="3"/>
      <c r="OPZ1006" s="3"/>
      <c r="OQA1006" s="3"/>
      <c r="OQB1006" s="3"/>
      <c r="OQC1006" s="3"/>
      <c r="OQD1006" s="3"/>
      <c r="OQE1006" s="3"/>
      <c r="OQF1006" s="3"/>
      <c r="OQG1006" s="3"/>
      <c r="OQH1006" s="3"/>
      <c r="OQI1006" s="3"/>
      <c r="OQJ1006" s="3"/>
      <c r="OQK1006" s="3"/>
      <c r="OQL1006" s="3"/>
      <c r="OQM1006" s="3"/>
      <c r="OQN1006" s="3"/>
      <c r="OQO1006" s="3"/>
      <c r="OQP1006" s="3"/>
      <c r="OQQ1006" s="3"/>
      <c r="OQR1006" s="3"/>
      <c r="OQS1006" s="3"/>
      <c r="OQT1006" s="3"/>
      <c r="OQU1006" s="3"/>
      <c r="OQV1006" s="3"/>
      <c r="OQW1006" s="3"/>
      <c r="OQX1006" s="3"/>
      <c r="OQY1006" s="3"/>
      <c r="OQZ1006" s="3"/>
      <c r="ORA1006" s="3"/>
      <c r="ORB1006" s="3"/>
      <c r="ORC1006" s="3"/>
      <c r="ORD1006" s="3"/>
      <c r="ORE1006" s="3"/>
      <c r="ORF1006" s="3"/>
      <c r="ORG1006" s="3"/>
      <c r="ORH1006" s="3"/>
      <c r="ORI1006" s="3"/>
      <c r="ORJ1006" s="3"/>
      <c r="ORK1006" s="3"/>
      <c r="ORL1006" s="3"/>
      <c r="ORM1006" s="3"/>
      <c r="ORN1006" s="3"/>
      <c r="ORO1006" s="3"/>
      <c r="ORP1006" s="3"/>
      <c r="ORQ1006" s="3"/>
      <c r="ORR1006" s="3"/>
      <c r="ORS1006" s="3"/>
      <c r="ORT1006" s="3"/>
      <c r="ORU1006" s="3"/>
      <c r="ORV1006" s="3"/>
      <c r="ORW1006" s="3"/>
      <c r="ORX1006" s="3"/>
      <c r="ORY1006" s="3"/>
      <c r="ORZ1006" s="3"/>
      <c r="OSA1006" s="3"/>
      <c r="OSB1006" s="3"/>
      <c r="OSC1006" s="3"/>
      <c r="OSD1006" s="3"/>
      <c r="OSE1006" s="3"/>
      <c r="OSF1006" s="3"/>
      <c r="OSG1006" s="3"/>
      <c r="OSH1006" s="3"/>
      <c r="OSI1006" s="3"/>
      <c r="OSJ1006" s="3"/>
      <c r="OSK1006" s="3"/>
      <c r="OSL1006" s="3"/>
      <c r="OSM1006" s="3"/>
      <c r="OSN1006" s="3"/>
      <c r="OSO1006" s="3"/>
      <c r="OSP1006" s="3"/>
      <c r="OSQ1006" s="3"/>
      <c r="OSR1006" s="3"/>
      <c r="OSS1006" s="3"/>
      <c r="OST1006" s="3"/>
      <c r="OSU1006" s="3"/>
      <c r="OSV1006" s="3"/>
      <c r="OSW1006" s="3"/>
      <c r="OSX1006" s="3"/>
      <c r="OSY1006" s="3"/>
      <c r="OSZ1006" s="3"/>
      <c r="OTA1006" s="3"/>
      <c r="OTB1006" s="3"/>
      <c r="OTC1006" s="3"/>
      <c r="OTD1006" s="3"/>
      <c r="OTE1006" s="3"/>
      <c r="OTF1006" s="3"/>
      <c r="OTG1006" s="3"/>
      <c r="OTH1006" s="3"/>
      <c r="OTI1006" s="3"/>
      <c r="OTJ1006" s="3"/>
      <c r="OTK1006" s="3"/>
      <c r="OTL1006" s="3"/>
      <c r="OTM1006" s="3"/>
      <c r="OTN1006" s="3"/>
      <c r="OTO1006" s="3"/>
      <c r="OTP1006" s="3"/>
      <c r="OTQ1006" s="3"/>
      <c r="OTR1006" s="3"/>
      <c r="OTS1006" s="3"/>
      <c r="OTT1006" s="3"/>
      <c r="OTU1006" s="3"/>
      <c r="OTV1006" s="3"/>
      <c r="OTW1006" s="3"/>
      <c r="OTX1006" s="3"/>
      <c r="OTY1006" s="3"/>
      <c r="OTZ1006" s="3"/>
      <c r="OUA1006" s="3"/>
      <c r="OUB1006" s="3"/>
      <c r="OUC1006" s="3"/>
      <c r="OUD1006" s="3"/>
      <c r="OUE1006" s="3"/>
      <c r="OUF1006" s="3"/>
      <c r="OUG1006" s="3"/>
      <c r="OUH1006" s="3"/>
      <c r="OUI1006" s="3"/>
      <c r="OUJ1006" s="3"/>
      <c r="OUK1006" s="3"/>
      <c r="OUL1006" s="3"/>
      <c r="OUM1006" s="3"/>
      <c r="OUN1006" s="3"/>
      <c r="OUO1006" s="3"/>
      <c r="OUP1006" s="3"/>
      <c r="OUQ1006" s="3"/>
      <c r="OUR1006" s="3"/>
      <c r="OUS1006" s="3"/>
      <c r="OUT1006" s="3"/>
      <c r="OUU1006" s="3"/>
      <c r="OUV1006" s="3"/>
      <c r="OUW1006" s="3"/>
      <c r="OUX1006" s="3"/>
      <c r="OUY1006" s="3"/>
      <c r="OUZ1006" s="3"/>
      <c r="OVA1006" s="3"/>
      <c r="OVB1006" s="3"/>
      <c r="OVC1006" s="3"/>
      <c r="OVD1006" s="3"/>
      <c r="OVE1006" s="3"/>
      <c r="OVF1006" s="3"/>
      <c r="OVG1006" s="3"/>
      <c r="OVH1006" s="3"/>
      <c r="OVI1006" s="3"/>
      <c r="OVJ1006" s="3"/>
      <c r="OVK1006" s="3"/>
      <c r="OVL1006" s="3"/>
      <c r="OVM1006" s="3"/>
      <c r="OVN1006" s="3"/>
      <c r="OVO1006" s="3"/>
      <c r="OVP1006" s="3"/>
      <c r="OVQ1006" s="3"/>
      <c r="OVR1006" s="3"/>
      <c r="OVS1006" s="3"/>
      <c r="OVT1006" s="3"/>
      <c r="OVU1006" s="3"/>
      <c r="OVV1006" s="3"/>
      <c r="OVW1006" s="3"/>
      <c r="OVX1006" s="3"/>
      <c r="OVY1006" s="3"/>
      <c r="OVZ1006" s="3"/>
      <c r="OWA1006" s="3"/>
      <c r="OWB1006" s="3"/>
      <c r="OWC1006" s="3"/>
      <c r="OWD1006" s="3"/>
      <c r="OWE1006" s="3"/>
      <c r="OWF1006" s="3"/>
      <c r="OWG1006" s="3"/>
      <c r="OWH1006" s="3"/>
      <c r="OWI1006" s="3"/>
      <c r="OWJ1006" s="3"/>
      <c r="OWK1006" s="3"/>
      <c r="OWL1006" s="3"/>
      <c r="OWM1006" s="3"/>
      <c r="OWN1006" s="3"/>
      <c r="OWO1006" s="3"/>
      <c r="OWP1006" s="3"/>
      <c r="OWQ1006" s="3"/>
      <c r="OWR1006" s="3"/>
      <c r="OWS1006" s="3"/>
      <c r="OWT1006" s="3"/>
      <c r="OWU1006" s="3"/>
      <c r="OWV1006" s="3"/>
      <c r="OWW1006" s="3"/>
      <c r="OWX1006" s="3"/>
      <c r="OWY1006" s="3"/>
      <c r="OWZ1006" s="3"/>
      <c r="OXA1006" s="3"/>
      <c r="OXB1006" s="3"/>
      <c r="OXC1006" s="3"/>
      <c r="OXD1006" s="3"/>
      <c r="OXE1006" s="3"/>
      <c r="OXF1006" s="3"/>
      <c r="OXG1006" s="3"/>
      <c r="OXH1006" s="3"/>
      <c r="OXI1006" s="3"/>
      <c r="OXJ1006" s="3"/>
      <c r="OXK1006" s="3"/>
      <c r="OXL1006" s="3"/>
      <c r="OXM1006" s="3"/>
      <c r="OXN1006" s="3"/>
      <c r="OXO1006" s="3"/>
      <c r="OXP1006" s="3"/>
      <c r="OXQ1006" s="3"/>
      <c r="OXR1006" s="3"/>
      <c r="OXS1006" s="3"/>
      <c r="OXT1006" s="3"/>
      <c r="OXU1006" s="3"/>
      <c r="OXV1006" s="3"/>
      <c r="OXW1006" s="3"/>
      <c r="OXX1006" s="3"/>
      <c r="OXY1006" s="3"/>
      <c r="OXZ1006" s="3"/>
      <c r="OYA1006" s="3"/>
      <c r="OYB1006" s="3"/>
      <c r="OYC1006" s="3"/>
      <c r="OYD1006" s="3"/>
      <c r="OYE1006" s="3"/>
      <c r="OYF1006" s="3"/>
      <c r="OYG1006" s="3"/>
      <c r="OYH1006" s="3"/>
      <c r="OYI1006" s="3"/>
      <c r="OYJ1006" s="3"/>
      <c r="OYK1006" s="3"/>
      <c r="OYL1006" s="3"/>
      <c r="OYM1006" s="3"/>
      <c r="OYN1006" s="3"/>
      <c r="OYO1006" s="3"/>
      <c r="OYP1006" s="3"/>
      <c r="OYQ1006" s="3"/>
      <c r="OYR1006" s="3"/>
      <c r="OYS1006" s="3"/>
      <c r="OYT1006" s="3"/>
      <c r="OYU1006" s="3"/>
      <c r="OYV1006" s="3"/>
      <c r="OYW1006" s="3"/>
      <c r="OYX1006" s="3"/>
      <c r="OYY1006" s="3"/>
      <c r="OYZ1006" s="3"/>
      <c r="OZA1006" s="3"/>
      <c r="OZB1006" s="3"/>
      <c r="OZC1006" s="3"/>
      <c r="OZD1006" s="3"/>
      <c r="OZE1006" s="3"/>
      <c r="OZF1006" s="3"/>
      <c r="OZG1006" s="3"/>
      <c r="OZH1006" s="3"/>
      <c r="OZI1006" s="3"/>
      <c r="OZJ1006" s="3"/>
      <c r="OZK1006" s="3"/>
      <c r="OZL1006" s="3"/>
      <c r="OZM1006" s="3"/>
      <c r="OZN1006" s="3"/>
      <c r="OZO1006" s="3"/>
      <c r="OZP1006" s="3"/>
      <c r="OZQ1006" s="3"/>
      <c r="OZR1006" s="3"/>
      <c r="OZS1006" s="3"/>
      <c r="OZT1006" s="3"/>
      <c r="OZU1006" s="3"/>
      <c r="OZV1006" s="3"/>
      <c r="OZW1006" s="3"/>
      <c r="OZX1006" s="3"/>
      <c r="OZY1006" s="3"/>
      <c r="OZZ1006" s="3"/>
      <c r="PAA1006" s="3"/>
      <c r="PAB1006" s="3"/>
      <c r="PAC1006" s="3"/>
      <c r="PAD1006" s="3"/>
      <c r="PAE1006" s="3"/>
      <c r="PAF1006" s="3"/>
      <c r="PAG1006" s="3"/>
      <c r="PAH1006" s="3"/>
      <c r="PAI1006" s="3"/>
      <c r="PAJ1006" s="3"/>
      <c r="PAK1006" s="3"/>
      <c r="PAL1006" s="3"/>
      <c r="PAM1006" s="3"/>
      <c r="PAN1006" s="3"/>
      <c r="PAO1006" s="3"/>
      <c r="PAP1006" s="3"/>
      <c r="PAQ1006" s="3"/>
      <c r="PAR1006" s="3"/>
      <c r="PAS1006" s="3"/>
      <c r="PAT1006" s="3"/>
      <c r="PAU1006" s="3"/>
      <c r="PAV1006" s="3"/>
      <c r="PAW1006" s="3"/>
      <c r="PAX1006" s="3"/>
      <c r="PAY1006" s="3"/>
      <c r="PAZ1006" s="3"/>
      <c r="PBA1006" s="3"/>
      <c r="PBB1006" s="3"/>
      <c r="PBC1006" s="3"/>
      <c r="PBD1006" s="3"/>
      <c r="PBE1006" s="3"/>
      <c r="PBF1006" s="3"/>
      <c r="PBG1006" s="3"/>
      <c r="PBH1006" s="3"/>
      <c r="PBI1006" s="3"/>
      <c r="PBJ1006" s="3"/>
      <c r="PBK1006" s="3"/>
      <c r="PBL1006" s="3"/>
      <c r="PBM1006" s="3"/>
      <c r="PBN1006" s="3"/>
      <c r="PBO1006" s="3"/>
      <c r="PBP1006" s="3"/>
      <c r="PBQ1006" s="3"/>
      <c r="PBR1006" s="3"/>
      <c r="PBS1006" s="3"/>
      <c r="PBT1006" s="3"/>
      <c r="PBU1006" s="3"/>
      <c r="PBV1006" s="3"/>
      <c r="PBW1006" s="3"/>
      <c r="PBX1006" s="3"/>
      <c r="PBY1006" s="3"/>
      <c r="PBZ1006" s="3"/>
      <c r="PCA1006" s="3"/>
      <c r="PCB1006" s="3"/>
      <c r="PCC1006" s="3"/>
      <c r="PCD1006" s="3"/>
      <c r="PCE1006" s="3"/>
      <c r="PCF1006" s="3"/>
      <c r="PCG1006" s="3"/>
      <c r="PCH1006" s="3"/>
      <c r="PCI1006" s="3"/>
      <c r="PCJ1006" s="3"/>
      <c r="PCK1006" s="3"/>
      <c r="PCL1006" s="3"/>
      <c r="PCM1006" s="3"/>
      <c r="PCN1006" s="3"/>
      <c r="PCO1006" s="3"/>
      <c r="PCP1006" s="3"/>
      <c r="PCQ1006" s="3"/>
      <c r="PCR1006" s="3"/>
      <c r="PCS1006" s="3"/>
      <c r="PCT1006" s="3"/>
      <c r="PCU1006" s="3"/>
      <c r="PCV1006" s="3"/>
      <c r="PCW1006" s="3"/>
      <c r="PCX1006" s="3"/>
      <c r="PCY1006" s="3"/>
      <c r="PCZ1006" s="3"/>
      <c r="PDA1006" s="3"/>
      <c r="PDB1006" s="3"/>
      <c r="PDC1006" s="3"/>
      <c r="PDD1006" s="3"/>
      <c r="PDE1006" s="3"/>
      <c r="PDF1006" s="3"/>
      <c r="PDG1006" s="3"/>
      <c r="PDH1006" s="3"/>
      <c r="PDI1006" s="3"/>
      <c r="PDJ1006" s="3"/>
      <c r="PDK1006" s="3"/>
      <c r="PDL1006" s="3"/>
      <c r="PDM1006" s="3"/>
      <c r="PDN1006" s="3"/>
      <c r="PDO1006" s="3"/>
      <c r="PDP1006" s="3"/>
      <c r="PDQ1006" s="3"/>
      <c r="PDR1006" s="3"/>
      <c r="PDS1006" s="3"/>
      <c r="PDT1006" s="3"/>
      <c r="PDU1006" s="3"/>
      <c r="PDV1006" s="3"/>
      <c r="PDW1006" s="3"/>
      <c r="PDX1006" s="3"/>
      <c r="PDY1006" s="3"/>
      <c r="PDZ1006" s="3"/>
      <c r="PEA1006" s="3"/>
      <c r="PEB1006" s="3"/>
      <c r="PEC1006" s="3"/>
      <c r="PED1006" s="3"/>
      <c r="PEE1006" s="3"/>
      <c r="PEF1006" s="3"/>
      <c r="PEG1006" s="3"/>
      <c r="PEH1006" s="3"/>
      <c r="PEI1006" s="3"/>
      <c r="PEJ1006" s="3"/>
      <c r="PEK1006" s="3"/>
      <c r="PEL1006" s="3"/>
      <c r="PEM1006" s="3"/>
      <c r="PEN1006" s="3"/>
      <c r="PEO1006" s="3"/>
      <c r="PEP1006" s="3"/>
      <c r="PEQ1006" s="3"/>
      <c r="PER1006" s="3"/>
      <c r="PES1006" s="3"/>
      <c r="PET1006" s="3"/>
      <c r="PEU1006" s="3"/>
      <c r="PEV1006" s="3"/>
      <c r="PEW1006" s="3"/>
      <c r="PEX1006" s="3"/>
      <c r="PEY1006" s="3"/>
      <c r="PEZ1006" s="3"/>
      <c r="PFA1006" s="3"/>
      <c r="PFB1006" s="3"/>
      <c r="PFC1006" s="3"/>
      <c r="PFD1006" s="3"/>
      <c r="PFE1006" s="3"/>
      <c r="PFF1006" s="3"/>
      <c r="PFG1006" s="3"/>
      <c r="PFH1006" s="3"/>
      <c r="PFI1006" s="3"/>
      <c r="PFJ1006" s="3"/>
      <c r="PFK1006" s="3"/>
      <c r="PFL1006" s="3"/>
      <c r="PFM1006" s="3"/>
      <c r="PFN1006" s="3"/>
      <c r="PFO1006" s="3"/>
      <c r="PFP1006" s="3"/>
      <c r="PFQ1006" s="3"/>
      <c r="PFR1006" s="3"/>
      <c r="PFS1006" s="3"/>
      <c r="PFT1006" s="3"/>
      <c r="PFU1006" s="3"/>
      <c r="PFV1006" s="3"/>
      <c r="PFW1006" s="3"/>
      <c r="PFX1006" s="3"/>
      <c r="PFY1006" s="3"/>
      <c r="PFZ1006" s="3"/>
      <c r="PGA1006" s="3"/>
      <c r="PGB1006" s="3"/>
      <c r="PGC1006" s="3"/>
      <c r="PGD1006" s="3"/>
      <c r="PGE1006" s="3"/>
      <c r="PGF1006" s="3"/>
      <c r="PGG1006" s="3"/>
      <c r="PGH1006" s="3"/>
      <c r="PGI1006" s="3"/>
      <c r="PGJ1006" s="3"/>
      <c r="PGK1006" s="3"/>
      <c r="PGL1006" s="3"/>
      <c r="PGM1006" s="3"/>
      <c r="PGN1006" s="3"/>
      <c r="PGO1006" s="3"/>
      <c r="PGP1006" s="3"/>
      <c r="PGQ1006" s="3"/>
      <c r="PGR1006" s="3"/>
      <c r="PGS1006" s="3"/>
      <c r="PGT1006" s="3"/>
      <c r="PGU1006" s="3"/>
      <c r="PGV1006" s="3"/>
      <c r="PGW1006" s="3"/>
      <c r="PGX1006" s="3"/>
      <c r="PGY1006" s="3"/>
      <c r="PGZ1006" s="3"/>
      <c r="PHA1006" s="3"/>
      <c r="PHB1006" s="3"/>
      <c r="PHC1006" s="3"/>
      <c r="PHD1006" s="3"/>
      <c r="PHE1006" s="3"/>
      <c r="PHF1006" s="3"/>
      <c r="PHG1006" s="3"/>
      <c r="PHH1006" s="3"/>
      <c r="PHI1006" s="3"/>
      <c r="PHJ1006" s="3"/>
      <c r="PHK1006" s="3"/>
      <c r="PHL1006" s="3"/>
      <c r="PHM1006" s="3"/>
      <c r="PHN1006" s="3"/>
      <c r="PHO1006" s="3"/>
      <c r="PHP1006" s="3"/>
      <c r="PHQ1006" s="3"/>
      <c r="PHR1006" s="3"/>
      <c r="PHS1006" s="3"/>
      <c r="PHT1006" s="3"/>
      <c r="PHU1006" s="3"/>
      <c r="PHV1006" s="3"/>
      <c r="PHW1006" s="3"/>
      <c r="PHX1006" s="3"/>
      <c r="PHY1006" s="3"/>
      <c r="PHZ1006" s="3"/>
      <c r="PIA1006" s="3"/>
      <c r="PIB1006" s="3"/>
      <c r="PIC1006" s="3"/>
      <c r="PID1006" s="3"/>
      <c r="PIE1006" s="3"/>
      <c r="PIF1006" s="3"/>
      <c r="PIG1006" s="3"/>
      <c r="PIH1006" s="3"/>
      <c r="PII1006" s="3"/>
      <c r="PIJ1006" s="3"/>
      <c r="PIK1006" s="3"/>
      <c r="PIL1006" s="3"/>
      <c r="PIM1006" s="3"/>
      <c r="PIN1006" s="3"/>
      <c r="PIO1006" s="3"/>
      <c r="PIP1006" s="3"/>
      <c r="PIQ1006" s="3"/>
      <c r="PIR1006" s="3"/>
      <c r="PIS1006" s="3"/>
      <c r="PIT1006" s="3"/>
      <c r="PIU1006" s="3"/>
      <c r="PIV1006" s="3"/>
      <c r="PIW1006" s="3"/>
      <c r="PIX1006" s="3"/>
      <c r="PIY1006" s="3"/>
      <c r="PIZ1006" s="3"/>
      <c r="PJA1006" s="3"/>
      <c r="PJB1006" s="3"/>
      <c r="PJC1006" s="3"/>
      <c r="PJD1006" s="3"/>
      <c r="PJE1006" s="3"/>
      <c r="PJF1006" s="3"/>
      <c r="PJG1006" s="3"/>
      <c r="PJH1006" s="3"/>
      <c r="PJI1006" s="3"/>
      <c r="PJJ1006" s="3"/>
      <c r="PJK1006" s="3"/>
      <c r="PJL1006" s="3"/>
      <c r="PJM1006" s="3"/>
      <c r="PJN1006" s="3"/>
      <c r="PJO1006" s="3"/>
      <c r="PJP1006" s="3"/>
      <c r="PJQ1006" s="3"/>
      <c r="PJR1006" s="3"/>
      <c r="PJS1006" s="3"/>
      <c r="PJT1006" s="3"/>
      <c r="PJU1006" s="3"/>
      <c r="PJV1006" s="3"/>
      <c r="PJW1006" s="3"/>
      <c r="PJX1006" s="3"/>
      <c r="PJY1006" s="3"/>
      <c r="PJZ1006" s="3"/>
      <c r="PKA1006" s="3"/>
      <c r="PKB1006" s="3"/>
      <c r="PKC1006" s="3"/>
      <c r="PKD1006" s="3"/>
      <c r="PKE1006" s="3"/>
      <c r="PKF1006" s="3"/>
      <c r="PKG1006" s="3"/>
      <c r="PKH1006" s="3"/>
      <c r="PKI1006" s="3"/>
      <c r="PKJ1006" s="3"/>
      <c r="PKK1006" s="3"/>
      <c r="PKL1006" s="3"/>
      <c r="PKM1006" s="3"/>
      <c r="PKN1006" s="3"/>
      <c r="PKO1006" s="3"/>
      <c r="PKP1006" s="3"/>
      <c r="PKQ1006" s="3"/>
      <c r="PKR1006" s="3"/>
      <c r="PKS1006" s="3"/>
      <c r="PKT1006" s="3"/>
      <c r="PKU1006" s="3"/>
      <c r="PKV1006" s="3"/>
      <c r="PKW1006" s="3"/>
      <c r="PKX1006" s="3"/>
      <c r="PKY1006" s="3"/>
      <c r="PKZ1006" s="3"/>
      <c r="PLA1006" s="3"/>
      <c r="PLB1006" s="3"/>
      <c r="PLC1006" s="3"/>
      <c r="PLD1006" s="3"/>
      <c r="PLE1006" s="3"/>
      <c r="PLF1006" s="3"/>
      <c r="PLG1006" s="3"/>
      <c r="PLH1006" s="3"/>
      <c r="PLI1006" s="3"/>
      <c r="PLJ1006" s="3"/>
      <c r="PLK1006" s="3"/>
      <c r="PLL1006" s="3"/>
      <c r="PLM1006" s="3"/>
      <c r="PLN1006" s="3"/>
      <c r="PLO1006" s="3"/>
      <c r="PLP1006" s="3"/>
      <c r="PLQ1006" s="3"/>
      <c r="PLR1006" s="3"/>
      <c r="PLS1006" s="3"/>
      <c r="PLT1006" s="3"/>
      <c r="PLU1006" s="3"/>
      <c r="PLV1006" s="3"/>
      <c r="PLW1006" s="3"/>
      <c r="PLX1006" s="3"/>
      <c r="PLY1006" s="3"/>
      <c r="PLZ1006" s="3"/>
      <c r="PMA1006" s="3"/>
      <c r="PMB1006" s="3"/>
      <c r="PMC1006" s="3"/>
      <c r="PMD1006" s="3"/>
      <c r="PME1006" s="3"/>
      <c r="PMF1006" s="3"/>
      <c r="PMG1006" s="3"/>
      <c r="PMH1006" s="3"/>
      <c r="PMI1006" s="3"/>
      <c r="PMJ1006" s="3"/>
      <c r="PMK1006" s="3"/>
      <c r="PML1006" s="3"/>
      <c r="PMM1006" s="3"/>
      <c r="PMN1006" s="3"/>
      <c r="PMO1006" s="3"/>
      <c r="PMP1006" s="3"/>
      <c r="PMQ1006" s="3"/>
      <c r="PMR1006" s="3"/>
      <c r="PMS1006" s="3"/>
      <c r="PMT1006" s="3"/>
      <c r="PMU1006" s="3"/>
      <c r="PMV1006" s="3"/>
      <c r="PMW1006" s="3"/>
      <c r="PMX1006" s="3"/>
      <c r="PMY1006" s="3"/>
      <c r="PMZ1006" s="3"/>
      <c r="PNA1006" s="3"/>
      <c r="PNB1006" s="3"/>
      <c r="PNC1006" s="3"/>
      <c r="PND1006" s="3"/>
      <c r="PNE1006" s="3"/>
      <c r="PNF1006" s="3"/>
      <c r="PNG1006" s="3"/>
      <c r="PNH1006" s="3"/>
      <c r="PNI1006" s="3"/>
      <c r="PNJ1006" s="3"/>
      <c r="PNK1006" s="3"/>
      <c r="PNL1006" s="3"/>
      <c r="PNM1006" s="3"/>
      <c r="PNN1006" s="3"/>
      <c r="PNO1006" s="3"/>
      <c r="PNP1006" s="3"/>
      <c r="PNQ1006" s="3"/>
      <c r="PNR1006" s="3"/>
      <c r="PNS1006" s="3"/>
      <c r="PNT1006" s="3"/>
      <c r="PNU1006" s="3"/>
      <c r="PNV1006" s="3"/>
      <c r="PNW1006" s="3"/>
      <c r="PNX1006" s="3"/>
      <c r="PNY1006" s="3"/>
      <c r="PNZ1006" s="3"/>
      <c r="POA1006" s="3"/>
      <c r="POB1006" s="3"/>
      <c r="POC1006" s="3"/>
      <c r="POD1006" s="3"/>
      <c r="POE1006" s="3"/>
      <c r="POF1006" s="3"/>
      <c r="POG1006" s="3"/>
      <c r="POH1006" s="3"/>
      <c r="POI1006" s="3"/>
      <c r="POJ1006" s="3"/>
      <c r="POK1006" s="3"/>
      <c r="POL1006" s="3"/>
      <c r="POM1006" s="3"/>
      <c r="PON1006" s="3"/>
      <c r="POO1006" s="3"/>
      <c r="POP1006" s="3"/>
      <c r="POQ1006" s="3"/>
      <c r="POR1006" s="3"/>
      <c r="POS1006" s="3"/>
      <c r="POT1006" s="3"/>
      <c r="POU1006" s="3"/>
      <c r="POV1006" s="3"/>
      <c r="POW1006" s="3"/>
      <c r="POX1006" s="3"/>
      <c r="POY1006" s="3"/>
      <c r="POZ1006" s="3"/>
      <c r="PPA1006" s="3"/>
      <c r="PPB1006" s="3"/>
      <c r="PPC1006" s="3"/>
      <c r="PPD1006" s="3"/>
      <c r="PPE1006" s="3"/>
      <c r="PPF1006" s="3"/>
      <c r="PPG1006" s="3"/>
      <c r="PPH1006" s="3"/>
      <c r="PPI1006" s="3"/>
      <c r="PPJ1006" s="3"/>
      <c r="PPK1006" s="3"/>
      <c r="PPL1006" s="3"/>
      <c r="PPM1006" s="3"/>
      <c r="PPN1006" s="3"/>
      <c r="PPO1006" s="3"/>
      <c r="PPP1006" s="3"/>
      <c r="PPQ1006" s="3"/>
      <c r="PPR1006" s="3"/>
      <c r="PPS1006" s="3"/>
      <c r="PPT1006" s="3"/>
      <c r="PPU1006" s="3"/>
      <c r="PPV1006" s="3"/>
      <c r="PPW1006" s="3"/>
      <c r="PPX1006" s="3"/>
      <c r="PPY1006" s="3"/>
      <c r="PPZ1006" s="3"/>
      <c r="PQA1006" s="3"/>
      <c r="PQB1006" s="3"/>
      <c r="PQC1006" s="3"/>
      <c r="PQD1006" s="3"/>
      <c r="PQE1006" s="3"/>
      <c r="PQF1006" s="3"/>
      <c r="PQG1006" s="3"/>
      <c r="PQH1006" s="3"/>
      <c r="PQI1006" s="3"/>
      <c r="PQJ1006" s="3"/>
      <c r="PQK1006" s="3"/>
      <c r="PQL1006" s="3"/>
      <c r="PQM1006" s="3"/>
      <c r="PQN1006" s="3"/>
      <c r="PQO1006" s="3"/>
      <c r="PQP1006" s="3"/>
      <c r="PQQ1006" s="3"/>
      <c r="PQR1006" s="3"/>
      <c r="PQS1006" s="3"/>
      <c r="PQT1006" s="3"/>
      <c r="PQU1006" s="3"/>
      <c r="PQV1006" s="3"/>
      <c r="PQW1006" s="3"/>
      <c r="PQX1006" s="3"/>
      <c r="PQY1006" s="3"/>
      <c r="PQZ1006" s="3"/>
      <c r="PRA1006" s="3"/>
      <c r="PRB1006" s="3"/>
      <c r="PRC1006" s="3"/>
      <c r="PRD1006" s="3"/>
      <c r="PRE1006" s="3"/>
      <c r="PRF1006" s="3"/>
      <c r="PRG1006" s="3"/>
      <c r="PRH1006" s="3"/>
      <c r="PRI1006" s="3"/>
      <c r="PRJ1006" s="3"/>
      <c r="PRK1006" s="3"/>
      <c r="PRL1006" s="3"/>
      <c r="PRM1006" s="3"/>
      <c r="PRN1006" s="3"/>
      <c r="PRO1006" s="3"/>
      <c r="PRP1006" s="3"/>
      <c r="PRQ1006" s="3"/>
      <c r="PRR1006" s="3"/>
      <c r="PRS1006" s="3"/>
      <c r="PRT1006" s="3"/>
      <c r="PRU1006" s="3"/>
      <c r="PRV1006" s="3"/>
      <c r="PRW1006" s="3"/>
      <c r="PRX1006" s="3"/>
      <c r="PRY1006" s="3"/>
      <c r="PRZ1006" s="3"/>
      <c r="PSA1006" s="3"/>
      <c r="PSB1006" s="3"/>
      <c r="PSC1006" s="3"/>
      <c r="PSD1006" s="3"/>
      <c r="PSE1006" s="3"/>
      <c r="PSF1006" s="3"/>
      <c r="PSG1006" s="3"/>
      <c r="PSH1006" s="3"/>
      <c r="PSI1006" s="3"/>
      <c r="PSJ1006" s="3"/>
      <c r="PSK1006" s="3"/>
      <c r="PSL1006" s="3"/>
      <c r="PSM1006" s="3"/>
      <c r="PSN1006" s="3"/>
      <c r="PSO1006" s="3"/>
      <c r="PSP1006" s="3"/>
      <c r="PSQ1006" s="3"/>
      <c r="PSR1006" s="3"/>
      <c r="PSS1006" s="3"/>
      <c r="PST1006" s="3"/>
      <c r="PSU1006" s="3"/>
      <c r="PSV1006" s="3"/>
      <c r="PSW1006" s="3"/>
      <c r="PSX1006" s="3"/>
      <c r="PSY1006" s="3"/>
      <c r="PSZ1006" s="3"/>
      <c r="PTA1006" s="3"/>
      <c r="PTB1006" s="3"/>
      <c r="PTC1006" s="3"/>
      <c r="PTD1006" s="3"/>
      <c r="PTE1006" s="3"/>
      <c r="PTF1006" s="3"/>
      <c r="PTG1006" s="3"/>
      <c r="PTH1006" s="3"/>
      <c r="PTI1006" s="3"/>
      <c r="PTJ1006" s="3"/>
      <c r="PTK1006" s="3"/>
      <c r="PTL1006" s="3"/>
      <c r="PTM1006" s="3"/>
      <c r="PTN1006" s="3"/>
      <c r="PTO1006" s="3"/>
      <c r="PTP1006" s="3"/>
      <c r="PTQ1006" s="3"/>
      <c r="PTR1006" s="3"/>
      <c r="PTS1006" s="3"/>
      <c r="PTT1006" s="3"/>
      <c r="PTU1006" s="3"/>
      <c r="PTV1006" s="3"/>
      <c r="PTW1006" s="3"/>
      <c r="PTX1006" s="3"/>
      <c r="PTY1006" s="3"/>
      <c r="PTZ1006" s="3"/>
      <c r="PUA1006" s="3"/>
      <c r="PUB1006" s="3"/>
      <c r="PUC1006" s="3"/>
      <c r="PUD1006" s="3"/>
      <c r="PUE1006" s="3"/>
      <c r="PUF1006" s="3"/>
      <c r="PUG1006" s="3"/>
      <c r="PUH1006" s="3"/>
      <c r="PUI1006" s="3"/>
      <c r="PUJ1006" s="3"/>
      <c r="PUK1006" s="3"/>
      <c r="PUL1006" s="3"/>
      <c r="PUM1006" s="3"/>
      <c r="PUN1006" s="3"/>
      <c r="PUO1006" s="3"/>
      <c r="PUP1006" s="3"/>
      <c r="PUQ1006" s="3"/>
      <c r="PUR1006" s="3"/>
      <c r="PUS1006" s="3"/>
      <c r="PUT1006" s="3"/>
      <c r="PUU1006" s="3"/>
      <c r="PUV1006" s="3"/>
      <c r="PUW1006" s="3"/>
      <c r="PUX1006" s="3"/>
      <c r="PUY1006" s="3"/>
      <c r="PUZ1006" s="3"/>
      <c r="PVA1006" s="3"/>
      <c r="PVB1006" s="3"/>
      <c r="PVC1006" s="3"/>
      <c r="PVD1006" s="3"/>
      <c r="PVE1006" s="3"/>
      <c r="PVF1006" s="3"/>
      <c r="PVG1006" s="3"/>
      <c r="PVH1006" s="3"/>
      <c r="PVI1006" s="3"/>
      <c r="PVJ1006" s="3"/>
      <c r="PVK1006" s="3"/>
      <c r="PVL1006" s="3"/>
      <c r="PVM1006" s="3"/>
      <c r="PVN1006" s="3"/>
      <c r="PVO1006" s="3"/>
      <c r="PVP1006" s="3"/>
      <c r="PVQ1006" s="3"/>
      <c r="PVR1006" s="3"/>
      <c r="PVS1006" s="3"/>
      <c r="PVT1006" s="3"/>
      <c r="PVU1006" s="3"/>
      <c r="PVV1006" s="3"/>
      <c r="PVW1006" s="3"/>
      <c r="PVX1006" s="3"/>
      <c r="PVY1006" s="3"/>
      <c r="PVZ1006" s="3"/>
      <c r="PWA1006" s="3"/>
      <c r="PWB1006" s="3"/>
      <c r="PWC1006" s="3"/>
      <c r="PWD1006" s="3"/>
      <c r="PWE1006" s="3"/>
      <c r="PWF1006" s="3"/>
      <c r="PWG1006" s="3"/>
      <c r="PWH1006" s="3"/>
      <c r="PWI1006" s="3"/>
      <c r="PWJ1006" s="3"/>
      <c r="PWK1006" s="3"/>
      <c r="PWL1006" s="3"/>
      <c r="PWM1006" s="3"/>
      <c r="PWN1006" s="3"/>
      <c r="PWO1006" s="3"/>
      <c r="PWP1006" s="3"/>
      <c r="PWQ1006" s="3"/>
      <c r="PWR1006" s="3"/>
      <c r="PWS1006" s="3"/>
      <c r="PWT1006" s="3"/>
      <c r="PWU1006" s="3"/>
      <c r="PWV1006" s="3"/>
      <c r="PWW1006" s="3"/>
      <c r="PWX1006" s="3"/>
      <c r="PWY1006" s="3"/>
      <c r="PWZ1006" s="3"/>
      <c r="PXA1006" s="3"/>
      <c r="PXB1006" s="3"/>
      <c r="PXC1006" s="3"/>
      <c r="PXD1006" s="3"/>
      <c r="PXE1006" s="3"/>
      <c r="PXF1006" s="3"/>
      <c r="PXG1006" s="3"/>
      <c r="PXH1006" s="3"/>
      <c r="PXI1006" s="3"/>
      <c r="PXJ1006" s="3"/>
      <c r="PXK1006" s="3"/>
      <c r="PXL1006" s="3"/>
      <c r="PXM1006" s="3"/>
      <c r="PXN1006" s="3"/>
      <c r="PXO1006" s="3"/>
      <c r="PXP1006" s="3"/>
      <c r="PXQ1006" s="3"/>
      <c r="PXR1006" s="3"/>
      <c r="PXS1006" s="3"/>
      <c r="PXT1006" s="3"/>
      <c r="PXU1006" s="3"/>
      <c r="PXV1006" s="3"/>
      <c r="PXW1006" s="3"/>
      <c r="PXX1006" s="3"/>
      <c r="PXY1006" s="3"/>
      <c r="PXZ1006" s="3"/>
      <c r="PYA1006" s="3"/>
      <c r="PYB1006" s="3"/>
      <c r="PYC1006" s="3"/>
      <c r="PYD1006" s="3"/>
      <c r="PYE1006" s="3"/>
      <c r="PYF1006" s="3"/>
      <c r="PYG1006" s="3"/>
      <c r="PYH1006" s="3"/>
      <c r="PYI1006" s="3"/>
      <c r="PYJ1006" s="3"/>
      <c r="PYK1006" s="3"/>
      <c r="PYL1006" s="3"/>
      <c r="PYM1006" s="3"/>
      <c r="PYN1006" s="3"/>
      <c r="PYO1006" s="3"/>
      <c r="PYP1006" s="3"/>
      <c r="PYQ1006" s="3"/>
      <c r="PYR1006" s="3"/>
      <c r="PYS1006" s="3"/>
      <c r="PYT1006" s="3"/>
      <c r="PYU1006" s="3"/>
      <c r="PYV1006" s="3"/>
      <c r="PYW1006" s="3"/>
      <c r="PYX1006" s="3"/>
      <c r="PYY1006" s="3"/>
      <c r="PYZ1006" s="3"/>
      <c r="PZA1006" s="3"/>
      <c r="PZB1006" s="3"/>
      <c r="PZC1006" s="3"/>
      <c r="PZD1006" s="3"/>
      <c r="PZE1006" s="3"/>
      <c r="PZF1006" s="3"/>
      <c r="PZG1006" s="3"/>
      <c r="PZH1006" s="3"/>
      <c r="PZI1006" s="3"/>
      <c r="PZJ1006" s="3"/>
      <c r="PZK1006" s="3"/>
      <c r="PZL1006" s="3"/>
      <c r="PZM1006" s="3"/>
      <c r="PZN1006" s="3"/>
      <c r="PZO1006" s="3"/>
      <c r="PZP1006" s="3"/>
      <c r="PZQ1006" s="3"/>
      <c r="PZR1006" s="3"/>
      <c r="PZS1006" s="3"/>
      <c r="PZT1006" s="3"/>
      <c r="PZU1006" s="3"/>
      <c r="PZV1006" s="3"/>
      <c r="PZW1006" s="3"/>
      <c r="PZX1006" s="3"/>
      <c r="PZY1006" s="3"/>
      <c r="PZZ1006" s="3"/>
      <c r="QAA1006" s="3"/>
      <c r="QAB1006" s="3"/>
      <c r="QAC1006" s="3"/>
      <c r="QAD1006" s="3"/>
      <c r="QAE1006" s="3"/>
      <c r="QAF1006" s="3"/>
      <c r="QAG1006" s="3"/>
      <c r="QAH1006" s="3"/>
      <c r="QAI1006" s="3"/>
      <c r="QAJ1006" s="3"/>
      <c r="QAK1006" s="3"/>
      <c r="QAL1006" s="3"/>
      <c r="QAM1006" s="3"/>
      <c r="QAN1006" s="3"/>
      <c r="QAO1006" s="3"/>
      <c r="QAP1006" s="3"/>
      <c r="QAQ1006" s="3"/>
      <c r="QAR1006" s="3"/>
      <c r="QAS1006" s="3"/>
      <c r="QAT1006" s="3"/>
      <c r="QAU1006" s="3"/>
      <c r="QAV1006" s="3"/>
      <c r="QAW1006" s="3"/>
      <c r="QAX1006" s="3"/>
      <c r="QAY1006" s="3"/>
      <c r="QAZ1006" s="3"/>
      <c r="QBA1006" s="3"/>
      <c r="QBB1006" s="3"/>
      <c r="QBC1006" s="3"/>
      <c r="QBD1006" s="3"/>
      <c r="QBE1006" s="3"/>
      <c r="QBF1006" s="3"/>
      <c r="QBG1006" s="3"/>
      <c r="QBH1006" s="3"/>
      <c r="QBI1006" s="3"/>
      <c r="QBJ1006" s="3"/>
      <c r="QBK1006" s="3"/>
      <c r="QBL1006" s="3"/>
      <c r="QBM1006" s="3"/>
      <c r="QBN1006" s="3"/>
      <c r="QBO1006" s="3"/>
      <c r="QBP1006" s="3"/>
      <c r="QBQ1006" s="3"/>
      <c r="QBR1006" s="3"/>
      <c r="QBS1006" s="3"/>
      <c r="QBT1006" s="3"/>
      <c r="QBU1006" s="3"/>
      <c r="QBV1006" s="3"/>
      <c r="QBW1006" s="3"/>
      <c r="QBX1006" s="3"/>
      <c r="QBY1006" s="3"/>
      <c r="QBZ1006" s="3"/>
      <c r="QCA1006" s="3"/>
      <c r="QCB1006" s="3"/>
      <c r="QCC1006" s="3"/>
      <c r="QCD1006" s="3"/>
      <c r="QCE1006" s="3"/>
      <c r="QCF1006" s="3"/>
      <c r="QCG1006" s="3"/>
      <c r="QCH1006" s="3"/>
      <c r="QCI1006" s="3"/>
      <c r="QCJ1006" s="3"/>
      <c r="QCK1006" s="3"/>
      <c r="QCL1006" s="3"/>
      <c r="QCM1006" s="3"/>
      <c r="QCN1006" s="3"/>
      <c r="QCO1006" s="3"/>
      <c r="QCP1006" s="3"/>
      <c r="QCQ1006" s="3"/>
      <c r="QCR1006" s="3"/>
      <c r="QCS1006" s="3"/>
      <c r="QCT1006" s="3"/>
      <c r="QCU1006" s="3"/>
      <c r="QCV1006" s="3"/>
      <c r="QCW1006" s="3"/>
      <c r="QCX1006" s="3"/>
      <c r="QCY1006" s="3"/>
      <c r="QCZ1006" s="3"/>
      <c r="QDA1006" s="3"/>
      <c r="QDB1006" s="3"/>
      <c r="QDC1006" s="3"/>
      <c r="QDD1006" s="3"/>
      <c r="QDE1006" s="3"/>
      <c r="QDF1006" s="3"/>
      <c r="QDG1006" s="3"/>
      <c r="QDH1006" s="3"/>
      <c r="QDI1006" s="3"/>
      <c r="QDJ1006" s="3"/>
      <c r="QDK1006" s="3"/>
      <c r="QDL1006" s="3"/>
      <c r="QDM1006" s="3"/>
      <c r="QDN1006" s="3"/>
      <c r="QDO1006" s="3"/>
      <c r="QDP1006" s="3"/>
      <c r="QDQ1006" s="3"/>
      <c r="QDR1006" s="3"/>
      <c r="QDS1006" s="3"/>
      <c r="QDT1006" s="3"/>
      <c r="QDU1006" s="3"/>
      <c r="QDV1006" s="3"/>
      <c r="QDW1006" s="3"/>
      <c r="QDX1006" s="3"/>
      <c r="QDY1006" s="3"/>
      <c r="QDZ1006" s="3"/>
      <c r="QEA1006" s="3"/>
      <c r="QEB1006" s="3"/>
      <c r="QEC1006" s="3"/>
      <c r="QED1006" s="3"/>
      <c r="QEE1006" s="3"/>
      <c r="QEF1006" s="3"/>
      <c r="QEG1006" s="3"/>
      <c r="QEH1006" s="3"/>
      <c r="QEI1006" s="3"/>
      <c r="QEJ1006" s="3"/>
      <c r="QEK1006" s="3"/>
      <c r="QEL1006" s="3"/>
      <c r="QEM1006" s="3"/>
      <c r="QEN1006" s="3"/>
      <c r="QEO1006" s="3"/>
      <c r="QEP1006" s="3"/>
      <c r="QEQ1006" s="3"/>
      <c r="QER1006" s="3"/>
      <c r="QES1006" s="3"/>
      <c r="QET1006" s="3"/>
      <c r="QEU1006" s="3"/>
      <c r="QEV1006" s="3"/>
      <c r="QEW1006" s="3"/>
      <c r="QEX1006" s="3"/>
      <c r="QEY1006" s="3"/>
      <c r="QEZ1006" s="3"/>
      <c r="QFA1006" s="3"/>
      <c r="QFB1006" s="3"/>
      <c r="QFC1006" s="3"/>
      <c r="QFD1006" s="3"/>
      <c r="QFE1006" s="3"/>
      <c r="QFF1006" s="3"/>
      <c r="QFG1006" s="3"/>
      <c r="QFH1006" s="3"/>
      <c r="QFI1006" s="3"/>
      <c r="QFJ1006" s="3"/>
      <c r="QFK1006" s="3"/>
      <c r="QFL1006" s="3"/>
      <c r="QFM1006" s="3"/>
      <c r="QFN1006" s="3"/>
      <c r="QFO1006" s="3"/>
      <c r="QFP1006" s="3"/>
      <c r="QFQ1006" s="3"/>
      <c r="QFR1006" s="3"/>
      <c r="QFS1006" s="3"/>
      <c r="QFT1006" s="3"/>
      <c r="QFU1006" s="3"/>
      <c r="QFV1006" s="3"/>
      <c r="QFW1006" s="3"/>
      <c r="QFX1006" s="3"/>
      <c r="QFY1006" s="3"/>
      <c r="QFZ1006" s="3"/>
      <c r="QGA1006" s="3"/>
      <c r="QGB1006" s="3"/>
      <c r="QGC1006" s="3"/>
      <c r="QGD1006" s="3"/>
      <c r="QGE1006" s="3"/>
      <c r="QGF1006" s="3"/>
      <c r="QGG1006" s="3"/>
      <c r="QGH1006" s="3"/>
      <c r="QGI1006" s="3"/>
      <c r="QGJ1006" s="3"/>
      <c r="QGK1006" s="3"/>
      <c r="QGL1006" s="3"/>
      <c r="QGM1006" s="3"/>
      <c r="QGN1006" s="3"/>
      <c r="QGO1006" s="3"/>
      <c r="QGP1006" s="3"/>
      <c r="QGQ1006" s="3"/>
      <c r="QGR1006" s="3"/>
      <c r="QGS1006" s="3"/>
      <c r="QGT1006" s="3"/>
      <c r="QGU1006" s="3"/>
      <c r="QGV1006" s="3"/>
      <c r="QGW1006" s="3"/>
      <c r="QGX1006" s="3"/>
      <c r="QGY1006" s="3"/>
      <c r="QGZ1006" s="3"/>
      <c r="QHA1006" s="3"/>
      <c r="QHB1006" s="3"/>
      <c r="QHC1006" s="3"/>
      <c r="QHD1006" s="3"/>
      <c r="QHE1006" s="3"/>
      <c r="QHF1006" s="3"/>
      <c r="QHG1006" s="3"/>
      <c r="QHH1006" s="3"/>
      <c r="QHI1006" s="3"/>
      <c r="QHJ1006" s="3"/>
      <c r="QHK1006" s="3"/>
      <c r="QHL1006" s="3"/>
      <c r="QHM1006" s="3"/>
      <c r="QHN1006" s="3"/>
      <c r="QHO1006" s="3"/>
      <c r="QHP1006" s="3"/>
      <c r="QHQ1006" s="3"/>
      <c r="QHR1006" s="3"/>
      <c r="QHS1006" s="3"/>
      <c r="QHT1006" s="3"/>
      <c r="QHU1006" s="3"/>
      <c r="QHV1006" s="3"/>
      <c r="QHW1006" s="3"/>
      <c r="QHX1006" s="3"/>
      <c r="QHY1006" s="3"/>
      <c r="QHZ1006" s="3"/>
      <c r="QIA1006" s="3"/>
      <c r="QIB1006" s="3"/>
      <c r="QIC1006" s="3"/>
      <c r="QID1006" s="3"/>
      <c r="QIE1006" s="3"/>
      <c r="QIF1006" s="3"/>
      <c r="QIG1006" s="3"/>
      <c r="QIH1006" s="3"/>
      <c r="QII1006" s="3"/>
      <c r="QIJ1006" s="3"/>
      <c r="QIK1006" s="3"/>
      <c r="QIL1006" s="3"/>
      <c r="QIM1006" s="3"/>
      <c r="QIN1006" s="3"/>
      <c r="QIO1006" s="3"/>
      <c r="QIP1006" s="3"/>
      <c r="QIQ1006" s="3"/>
      <c r="QIR1006" s="3"/>
      <c r="QIS1006" s="3"/>
      <c r="QIT1006" s="3"/>
      <c r="QIU1006" s="3"/>
      <c r="QIV1006" s="3"/>
      <c r="QIW1006" s="3"/>
      <c r="QIX1006" s="3"/>
      <c r="QIY1006" s="3"/>
      <c r="QIZ1006" s="3"/>
      <c r="QJA1006" s="3"/>
      <c r="QJB1006" s="3"/>
      <c r="QJC1006" s="3"/>
      <c r="QJD1006" s="3"/>
      <c r="QJE1006" s="3"/>
      <c r="QJF1006" s="3"/>
      <c r="QJG1006" s="3"/>
      <c r="QJH1006" s="3"/>
      <c r="QJI1006" s="3"/>
      <c r="QJJ1006" s="3"/>
      <c r="QJK1006" s="3"/>
      <c r="QJL1006" s="3"/>
      <c r="QJM1006" s="3"/>
      <c r="QJN1006" s="3"/>
      <c r="QJO1006" s="3"/>
      <c r="QJP1006" s="3"/>
      <c r="QJQ1006" s="3"/>
      <c r="QJR1006" s="3"/>
      <c r="QJS1006" s="3"/>
      <c r="QJT1006" s="3"/>
      <c r="QJU1006" s="3"/>
      <c r="QJV1006" s="3"/>
      <c r="QJW1006" s="3"/>
      <c r="QJX1006" s="3"/>
      <c r="QJY1006" s="3"/>
      <c r="QJZ1006" s="3"/>
      <c r="QKA1006" s="3"/>
      <c r="QKB1006" s="3"/>
      <c r="QKC1006" s="3"/>
      <c r="QKD1006" s="3"/>
      <c r="QKE1006" s="3"/>
      <c r="QKF1006" s="3"/>
      <c r="QKG1006" s="3"/>
      <c r="QKH1006" s="3"/>
      <c r="QKI1006" s="3"/>
      <c r="QKJ1006" s="3"/>
      <c r="QKK1006" s="3"/>
      <c r="QKL1006" s="3"/>
      <c r="QKM1006" s="3"/>
      <c r="QKN1006" s="3"/>
      <c r="QKO1006" s="3"/>
      <c r="QKP1006" s="3"/>
      <c r="QKQ1006" s="3"/>
      <c r="QKR1006" s="3"/>
      <c r="QKS1006" s="3"/>
      <c r="QKT1006" s="3"/>
      <c r="QKU1006" s="3"/>
      <c r="QKV1006" s="3"/>
      <c r="QKW1006" s="3"/>
      <c r="QKX1006" s="3"/>
      <c r="QKY1006" s="3"/>
      <c r="QKZ1006" s="3"/>
      <c r="QLA1006" s="3"/>
      <c r="QLB1006" s="3"/>
      <c r="QLC1006" s="3"/>
      <c r="QLD1006" s="3"/>
      <c r="QLE1006" s="3"/>
      <c r="QLF1006" s="3"/>
      <c r="QLG1006" s="3"/>
      <c r="QLH1006" s="3"/>
      <c r="QLI1006" s="3"/>
      <c r="QLJ1006" s="3"/>
      <c r="QLK1006" s="3"/>
      <c r="QLL1006" s="3"/>
      <c r="QLM1006" s="3"/>
      <c r="QLN1006" s="3"/>
      <c r="QLO1006" s="3"/>
      <c r="QLP1006" s="3"/>
      <c r="QLQ1006" s="3"/>
      <c r="QLR1006" s="3"/>
      <c r="QLS1006" s="3"/>
      <c r="QLT1006" s="3"/>
      <c r="QLU1006" s="3"/>
      <c r="QLV1006" s="3"/>
      <c r="QLW1006" s="3"/>
      <c r="QLX1006" s="3"/>
      <c r="QLY1006" s="3"/>
      <c r="QLZ1006" s="3"/>
      <c r="QMA1006" s="3"/>
      <c r="QMB1006" s="3"/>
      <c r="QMC1006" s="3"/>
      <c r="QMD1006" s="3"/>
      <c r="QME1006" s="3"/>
      <c r="QMF1006" s="3"/>
      <c r="QMG1006" s="3"/>
      <c r="QMH1006" s="3"/>
      <c r="QMI1006" s="3"/>
      <c r="QMJ1006" s="3"/>
      <c r="QMK1006" s="3"/>
      <c r="QML1006" s="3"/>
      <c r="QMM1006" s="3"/>
      <c r="QMN1006" s="3"/>
      <c r="QMO1006" s="3"/>
      <c r="QMP1006" s="3"/>
      <c r="QMQ1006" s="3"/>
      <c r="QMR1006" s="3"/>
      <c r="QMS1006" s="3"/>
      <c r="QMT1006" s="3"/>
      <c r="QMU1006" s="3"/>
      <c r="QMV1006" s="3"/>
      <c r="QMW1006" s="3"/>
      <c r="QMX1006" s="3"/>
      <c r="QMY1006" s="3"/>
      <c r="QMZ1006" s="3"/>
      <c r="QNA1006" s="3"/>
      <c r="QNB1006" s="3"/>
      <c r="QNC1006" s="3"/>
      <c r="QND1006" s="3"/>
      <c r="QNE1006" s="3"/>
      <c r="QNF1006" s="3"/>
      <c r="QNG1006" s="3"/>
      <c r="QNH1006" s="3"/>
      <c r="QNI1006" s="3"/>
      <c r="QNJ1006" s="3"/>
      <c r="QNK1006" s="3"/>
      <c r="QNL1006" s="3"/>
      <c r="QNM1006" s="3"/>
      <c r="QNN1006" s="3"/>
      <c r="QNO1006" s="3"/>
      <c r="QNP1006" s="3"/>
      <c r="QNQ1006" s="3"/>
      <c r="QNR1006" s="3"/>
      <c r="QNS1006" s="3"/>
      <c r="QNT1006" s="3"/>
      <c r="QNU1006" s="3"/>
      <c r="QNV1006" s="3"/>
      <c r="QNW1006" s="3"/>
      <c r="QNX1006" s="3"/>
      <c r="QNY1006" s="3"/>
      <c r="QNZ1006" s="3"/>
      <c r="QOA1006" s="3"/>
      <c r="QOB1006" s="3"/>
      <c r="QOC1006" s="3"/>
      <c r="QOD1006" s="3"/>
      <c r="QOE1006" s="3"/>
      <c r="QOF1006" s="3"/>
      <c r="QOG1006" s="3"/>
      <c r="QOH1006" s="3"/>
      <c r="QOI1006" s="3"/>
      <c r="QOJ1006" s="3"/>
      <c r="QOK1006" s="3"/>
      <c r="QOL1006" s="3"/>
      <c r="QOM1006" s="3"/>
      <c r="QON1006" s="3"/>
      <c r="QOO1006" s="3"/>
      <c r="QOP1006" s="3"/>
      <c r="QOQ1006" s="3"/>
      <c r="QOR1006" s="3"/>
      <c r="QOS1006" s="3"/>
      <c r="QOT1006" s="3"/>
      <c r="QOU1006" s="3"/>
      <c r="QOV1006" s="3"/>
      <c r="QOW1006" s="3"/>
      <c r="QOX1006" s="3"/>
      <c r="QOY1006" s="3"/>
      <c r="QOZ1006" s="3"/>
      <c r="QPA1006" s="3"/>
      <c r="QPB1006" s="3"/>
      <c r="QPC1006" s="3"/>
      <c r="QPD1006" s="3"/>
      <c r="QPE1006" s="3"/>
      <c r="QPF1006" s="3"/>
      <c r="QPG1006" s="3"/>
      <c r="QPH1006" s="3"/>
      <c r="QPI1006" s="3"/>
      <c r="QPJ1006" s="3"/>
      <c r="QPK1006" s="3"/>
      <c r="QPL1006" s="3"/>
      <c r="QPM1006" s="3"/>
      <c r="QPN1006" s="3"/>
      <c r="QPO1006" s="3"/>
      <c r="QPP1006" s="3"/>
      <c r="QPQ1006" s="3"/>
      <c r="QPR1006" s="3"/>
      <c r="QPS1006" s="3"/>
      <c r="QPT1006" s="3"/>
      <c r="QPU1006" s="3"/>
      <c r="QPV1006" s="3"/>
      <c r="QPW1006" s="3"/>
      <c r="QPX1006" s="3"/>
      <c r="QPY1006" s="3"/>
      <c r="QPZ1006" s="3"/>
      <c r="QQA1006" s="3"/>
      <c r="QQB1006" s="3"/>
      <c r="QQC1006" s="3"/>
      <c r="QQD1006" s="3"/>
      <c r="QQE1006" s="3"/>
      <c r="QQF1006" s="3"/>
      <c r="QQG1006" s="3"/>
      <c r="QQH1006" s="3"/>
      <c r="QQI1006" s="3"/>
      <c r="QQJ1006" s="3"/>
      <c r="QQK1006" s="3"/>
      <c r="QQL1006" s="3"/>
      <c r="QQM1006" s="3"/>
      <c r="QQN1006" s="3"/>
      <c r="QQO1006" s="3"/>
      <c r="QQP1006" s="3"/>
      <c r="QQQ1006" s="3"/>
      <c r="QQR1006" s="3"/>
      <c r="QQS1006" s="3"/>
      <c r="QQT1006" s="3"/>
      <c r="QQU1006" s="3"/>
      <c r="QQV1006" s="3"/>
      <c r="QQW1006" s="3"/>
      <c r="QQX1006" s="3"/>
      <c r="QQY1006" s="3"/>
      <c r="QQZ1006" s="3"/>
      <c r="QRA1006" s="3"/>
      <c r="QRB1006" s="3"/>
      <c r="QRC1006" s="3"/>
      <c r="QRD1006" s="3"/>
      <c r="QRE1006" s="3"/>
      <c r="QRF1006" s="3"/>
      <c r="QRG1006" s="3"/>
      <c r="QRH1006" s="3"/>
      <c r="QRI1006" s="3"/>
      <c r="QRJ1006" s="3"/>
      <c r="QRK1006" s="3"/>
      <c r="QRL1006" s="3"/>
      <c r="QRM1006" s="3"/>
      <c r="QRN1006" s="3"/>
      <c r="QRO1006" s="3"/>
      <c r="QRP1006" s="3"/>
      <c r="QRQ1006" s="3"/>
      <c r="QRR1006" s="3"/>
      <c r="QRS1006" s="3"/>
      <c r="QRT1006" s="3"/>
      <c r="QRU1006" s="3"/>
      <c r="QRV1006" s="3"/>
      <c r="QRW1006" s="3"/>
      <c r="QRX1006" s="3"/>
      <c r="QRY1006" s="3"/>
      <c r="QRZ1006" s="3"/>
      <c r="QSA1006" s="3"/>
      <c r="QSB1006" s="3"/>
      <c r="QSC1006" s="3"/>
      <c r="QSD1006" s="3"/>
      <c r="QSE1006" s="3"/>
      <c r="QSF1006" s="3"/>
      <c r="QSG1006" s="3"/>
      <c r="QSH1006" s="3"/>
      <c r="QSI1006" s="3"/>
      <c r="QSJ1006" s="3"/>
      <c r="QSK1006" s="3"/>
      <c r="QSL1006" s="3"/>
      <c r="QSM1006" s="3"/>
      <c r="QSN1006" s="3"/>
      <c r="QSO1006" s="3"/>
      <c r="QSP1006" s="3"/>
      <c r="QSQ1006" s="3"/>
      <c r="QSR1006" s="3"/>
      <c r="QSS1006" s="3"/>
      <c r="QST1006" s="3"/>
      <c r="QSU1006" s="3"/>
      <c r="QSV1006" s="3"/>
      <c r="QSW1006" s="3"/>
      <c r="QSX1006" s="3"/>
      <c r="QSY1006" s="3"/>
      <c r="QSZ1006" s="3"/>
      <c r="QTA1006" s="3"/>
      <c r="QTB1006" s="3"/>
      <c r="QTC1006" s="3"/>
      <c r="QTD1006" s="3"/>
      <c r="QTE1006" s="3"/>
      <c r="QTF1006" s="3"/>
      <c r="QTG1006" s="3"/>
      <c r="QTH1006" s="3"/>
      <c r="QTI1006" s="3"/>
      <c r="QTJ1006" s="3"/>
      <c r="QTK1006" s="3"/>
      <c r="QTL1006" s="3"/>
      <c r="QTM1006" s="3"/>
      <c r="QTN1006" s="3"/>
      <c r="QTO1006" s="3"/>
      <c r="QTP1006" s="3"/>
      <c r="QTQ1006" s="3"/>
      <c r="QTR1006" s="3"/>
      <c r="QTS1006" s="3"/>
      <c r="QTT1006" s="3"/>
      <c r="QTU1006" s="3"/>
      <c r="QTV1006" s="3"/>
      <c r="QTW1006" s="3"/>
      <c r="QTX1006" s="3"/>
      <c r="QTY1006" s="3"/>
      <c r="QTZ1006" s="3"/>
      <c r="QUA1006" s="3"/>
      <c r="QUB1006" s="3"/>
      <c r="QUC1006" s="3"/>
      <c r="QUD1006" s="3"/>
      <c r="QUE1006" s="3"/>
      <c r="QUF1006" s="3"/>
      <c r="QUG1006" s="3"/>
      <c r="QUH1006" s="3"/>
      <c r="QUI1006" s="3"/>
      <c r="QUJ1006" s="3"/>
      <c r="QUK1006" s="3"/>
      <c r="QUL1006" s="3"/>
      <c r="QUM1006" s="3"/>
      <c r="QUN1006" s="3"/>
      <c r="QUO1006" s="3"/>
      <c r="QUP1006" s="3"/>
      <c r="QUQ1006" s="3"/>
      <c r="QUR1006" s="3"/>
      <c r="QUS1006" s="3"/>
      <c r="QUT1006" s="3"/>
      <c r="QUU1006" s="3"/>
      <c r="QUV1006" s="3"/>
      <c r="QUW1006" s="3"/>
      <c r="QUX1006" s="3"/>
      <c r="QUY1006" s="3"/>
      <c r="QUZ1006" s="3"/>
      <c r="QVA1006" s="3"/>
      <c r="QVB1006" s="3"/>
      <c r="QVC1006" s="3"/>
      <c r="QVD1006" s="3"/>
      <c r="QVE1006" s="3"/>
      <c r="QVF1006" s="3"/>
      <c r="QVG1006" s="3"/>
      <c r="QVH1006" s="3"/>
      <c r="QVI1006" s="3"/>
      <c r="QVJ1006" s="3"/>
      <c r="QVK1006" s="3"/>
      <c r="QVL1006" s="3"/>
      <c r="QVM1006" s="3"/>
      <c r="QVN1006" s="3"/>
      <c r="QVO1006" s="3"/>
      <c r="QVP1006" s="3"/>
      <c r="QVQ1006" s="3"/>
      <c r="QVR1006" s="3"/>
      <c r="QVS1006" s="3"/>
      <c r="QVT1006" s="3"/>
      <c r="QVU1006" s="3"/>
      <c r="QVV1006" s="3"/>
      <c r="QVW1006" s="3"/>
      <c r="QVX1006" s="3"/>
      <c r="QVY1006" s="3"/>
      <c r="QVZ1006" s="3"/>
      <c r="QWA1006" s="3"/>
      <c r="QWB1006" s="3"/>
      <c r="QWC1006" s="3"/>
      <c r="QWD1006" s="3"/>
      <c r="QWE1006" s="3"/>
      <c r="QWF1006" s="3"/>
      <c r="QWG1006" s="3"/>
      <c r="QWH1006" s="3"/>
      <c r="QWI1006" s="3"/>
      <c r="QWJ1006" s="3"/>
      <c r="QWK1006" s="3"/>
      <c r="QWL1006" s="3"/>
      <c r="QWM1006" s="3"/>
      <c r="QWN1006" s="3"/>
      <c r="QWO1006" s="3"/>
      <c r="QWP1006" s="3"/>
      <c r="QWQ1006" s="3"/>
      <c r="QWR1006" s="3"/>
      <c r="QWS1006" s="3"/>
      <c r="QWT1006" s="3"/>
      <c r="QWU1006" s="3"/>
      <c r="QWV1006" s="3"/>
      <c r="QWW1006" s="3"/>
      <c r="QWX1006" s="3"/>
      <c r="QWY1006" s="3"/>
      <c r="QWZ1006" s="3"/>
      <c r="QXA1006" s="3"/>
      <c r="QXB1006" s="3"/>
      <c r="QXC1006" s="3"/>
      <c r="QXD1006" s="3"/>
      <c r="QXE1006" s="3"/>
      <c r="QXF1006" s="3"/>
      <c r="QXG1006" s="3"/>
      <c r="QXH1006" s="3"/>
      <c r="QXI1006" s="3"/>
      <c r="QXJ1006" s="3"/>
      <c r="QXK1006" s="3"/>
      <c r="QXL1006" s="3"/>
      <c r="QXM1006" s="3"/>
      <c r="QXN1006" s="3"/>
      <c r="QXO1006" s="3"/>
      <c r="QXP1006" s="3"/>
      <c r="QXQ1006" s="3"/>
      <c r="QXR1006" s="3"/>
      <c r="QXS1006" s="3"/>
      <c r="QXT1006" s="3"/>
      <c r="QXU1006" s="3"/>
      <c r="QXV1006" s="3"/>
      <c r="QXW1006" s="3"/>
      <c r="QXX1006" s="3"/>
      <c r="QXY1006" s="3"/>
      <c r="QXZ1006" s="3"/>
      <c r="QYA1006" s="3"/>
      <c r="QYB1006" s="3"/>
      <c r="QYC1006" s="3"/>
      <c r="QYD1006" s="3"/>
      <c r="QYE1006" s="3"/>
      <c r="QYF1006" s="3"/>
      <c r="QYG1006" s="3"/>
      <c r="QYH1006" s="3"/>
      <c r="QYI1006" s="3"/>
      <c r="QYJ1006" s="3"/>
      <c r="QYK1006" s="3"/>
      <c r="QYL1006" s="3"/>
      <c r="QYM1006" s="3"/>
      <c r="QYN1006" s="3"/>
      <c r="QYO1006" s="3"/>
      <c r="QYP1006" s="3"/>
      <c r="QYQ1006" s="3"/>
      <c r="QYR1006" s="3"/>
      <c r="QYS1006" s="3"/>
      <c r="QYT1006" s="3"/>
      <c r="QYU1006" s="3"/>
      <c r="QYV1006" s="3"/>
      <c r="QYW1006" s="3"/>
      <c r="QYX1006" s="3"/>
      <c r="QYY1006" s="3"/>
      <c r="QYZ1006" s="3"/>
      <c r="QZA1006" s="3"/>
      <c r="QZB1006" s="3"/>
      <c r="QZC1006" s="3"/>
      <c r="QZD1006" s="3"/>
      <c r="QZE1006" s="3"/>
      <c r="QZF1006" s="3"/>
      <c r="QZG1006" s="3"/>
      <c r="QZH1006" s="3"/>
      <c r="QZI1006" s="3"/>
      <c r="QZJ1006" s="3"/>
      <c r="QZK1006" s="3"/>
      <c r="QZL1006" s="3"/>
      <c r="QZM1006" s="3"/>
      <c r="QZN1006" s="3"/>
      <c r="QZO1006" s="3"/>
      <c r="QZP1006" s="3"/>
      <c r="QZQ1006" s="3"/>
      <c r="QZR1006" s="3"/>
      <c r="QZS1006" s="3"/>
      <c r="QZT1006" s="3"/>
      <c r="QZU1006" s="3"/>
      <c r="QZV1006" s="3"/>
      <c r="QZW1006" s="3"/>
      <c r="QZX1006" s="3"/>
      <c r="QZY1006" s="3"/>
      <c r="QZZ1006" s="3"/>
      <c r="RAA1006" s="3"/>
      <c r="RAB1006" s="3"/>
      <c r="RAC1006" s="3"/>
      <c r="RAD1006" s="3"/>
      <c r="RAE1006" s="3"/>
      <c r="RAF1006" s="3"/>
      <c r="RAG1006" s="3"/>
      <c r="RAH1006" s="3"/>
      <c r="RAI1006" s="3"/>
      <c r="RAJ1006" s="3"/>
      <c r="RAK1006" s="3"/>
      <c r="RAL1006" s="3"/>
      <c r="RAM1006" s="3"/>
      <c r="RAN1006" s="3"/>
      <c r="RAO1006" s="3"/>
      <c r="RAP1006" s="3"/>
      <c r="RAQ1006" s="3"/>
      <c r="RAR1006" s="3"/>
      <c r="RAS1006" s="3"/>
      <c r="RAT1006" s="3"/>
      <c r="RAU1006" s="3"/>
      <c r="RAV1006" s="3"/>
      <c r="RAW1006" s="3"/>
      <c r="RAX1006" s="3"/>
      <c r="RAY1006" s="3"/>
      <c r="RAZ1006" s="3"/>
      <c r="RBA1006" s="3"/>
      <c r="RBB1006" s="3"/>
      <c r="RBC1006" s="3"/>
      <c r="RBD1006" s="3"/>
      <c r="RBE1006" s="3"/>
      <c r="RBF1006" s="3"/>
      <c r="RBG1006" s="3"/>
      <c r="RBH1006" s="3"/>
      <c r="RBI1006" s="3"/>
      <c r="RBJ1006" s="3"/>
      <c r="RBK1006" s="3"/>
      <c r="RBL1006" s="3"/>
      <c r="RBM1006" s="3"/>
      <c r="RBN1006" s="3"/>
      <c r="RBO1006" s="3"/>
      <c r="RBP1006" s="3"/>
      <c r="RBQ1006" s="3"/>
      <c r="RBR1006" s="3"/>
      <c r="RBS1006" s="3"/>
      <c r="RBT1006" s="3"/>
      <c r="RBU1006" s="3"/>
      <c r="RBV1006" s="3"/>
      <c r="RBW1006" s="3"/>
      <c r="RBX1006" s="3"/>
      <c r="RBY1006" s="3"/>
      <c r="RBZ1006" s="3"/>
      <c r="RCA1006" s="3"/>
      <c r="RCB1006" s="3"/>
      <c r="RCC1006" s="3"/>
      <c r="RCD1006" s="3"/>
      <c r="RCE1006" s="3"/>
      <c r="RCF1006" s="3"/>
      <c r="RCG1006" s="3"/>
      <c r="RCH1006" s="3"/>
      <c r="RCI1006" s="3"/>
      <c r="RCJ1006" s="3"/>
      <c r="RCK1006" s="3"/>
      <c r="RCL1006" s="3"/>
      <c r="RCM1006" s="3"/>
      <c r="RCN1006" s="3"/>
      <c r="RCO1006" s="3"/>
      <c r="RCP1006" s="3"/>
      <c r="RCQ1006" s="3"/>
      <c r="RCR1006" s="3"/>
      <c r="RCS1006" s="3"/>
      <c r="RCT1006" s="3"/>
      <c r="RCU1006" s="3"/>
      <c r="RCV1006" s="3"/>
      <c r="RCW1006" s="3"/>
      <c r="RCX1006" s="3"/>
      <c r="RCY1006" s="3"/>
      <c r="RCZ1006" s="3"/>
      <c r="RDA1006" s="3"/>
      <c r="RDB1006" s="3"/>
      <c r="RDC1006" s="3"/>
      <c r="RDD1006" s="3"/>
      <c r="RDE1006" s="3"/>
      <c r="RDF1006" s="3"/>
      <c r="RDG1006" s="3"/>
      <c r="RDH1006" s="3"/>
      <c r="RDI1006" s="3"/>
      <c r="RDJ1006" s="3"/>
      <c r="RDK1006" s="3"/>
      <c r="RDL1006" s="3"/>
      <c r="RDM1006" s="3"/>
      <c r="RDN1006" s="3"/>
      <c r="RDO1006" s="3"/>
      <c r="RDP1006" s="3"/>
      <c r="RDQ1006" s="3"/>
      <c r="RDR1006" s="3"/>
      <c r="RDS1006" s="3"/>
      <c r="RDT1006" s="3"/>
      <c r="RDU1006" s="3"/>
      <c r="RDV1006" s="3"/>
      <c r="RDW1006" s="3"/>
      <c r="RDX1006" s="3"/>
      <c r="RDY1006" s="3"/>
      <c r="RDZ1006" s="3"/>
      <c r="REA1006" s="3"/>
      <c r="REB1006" s="3"/>
      <c r="REC1006" s="3"/>
      <c r="RED1006" s="3"/>
      <c r="REE1006" s="3"/>
      <c r="REF1006" s="3"/>
      <c r="REG1006" s="3"/>
      <c r="REH1006" s="3"/>
      <c r="REI1006" s="3"/>
      <c r="REJ1006" s="3"/>
      <c r="REK1006" s="3"/>
      <c r="REL1006" s="3"/>
      <c r="REM1006" s="3"/>
      <c r="REN1006" s="3"/>
      <c r="REO1006" s="3"/>
      <c r="REP1006" s="3"/>
      <c r="REQ1006" s="3"/>
      <c r="RER1006" s="3"/>
      <c r="RES1006" s="3"/>
      <c r="RET1006" s="3"/>
      <c r="REU1006" s="3"/>
      <c r="REV1006" s="3"/>
      <c r="REW1006" s="3"/>
      <c r="REX1006" s="3"/>
      <c r="REY1006" s="3"/>
      <c r="REZ1006" s="3"/>
      <c r="RFA1006" s="3"/>
      <c r="RFB1006" s="3"/>
      <c r="RFC1006" s="3"/>
      <c r="RFD1006" s="3"/>
      <c r="RFE1006" s="3"/>
      <c r="RFF1006" s="3"/>
      <c r="RFG1006" s="3"/>
      <c r="RFH1006" s="3"/>
      <c r="RFI1006" s="3"/>
      <c r="RFJ1006" s="3"/>
      <c r="RFK1006" s="3"/>
      <c r="RFL1006" s="3"/>
      <c r="RFM1006" s="3"/>
      <c r="RFN1006" s="3"/>
      <c r="RFO1006" s="3"/>
      <c r="RFP1006" s="3"/>
      <c r="RFQ1006" s="3"/>
      <c r="RFR1006" s="3"/>
      <c r="RFS1006" s="3"/>
      <c r="RFT1006" s="3"/>
      <c r="RFU1006" s="3"/>
      <c r="RFV1006" s="3"/>
      <c r="RFW1006" s="3"/>
      <c r="RFX1006" s="3"/>
      <c r="RFY1006" s="3"/>
      <c r="RFZ1006" s="3"/>
      <c r="RGA1006" s="3"/>
      <c r="RGB1006" s="3"/>
      <c r="RGC1006" s="3"/>
      <c r="RGD1006" s="3"/>
      <c r="RGE1006" s="3"/>
      <c r="RGF1006" s="3"/>
      <c r="RGG1006" s="3"/>
      <c r="RGH1006" s="3"/>
      <c r="RGI1006" s="3"/>
      <c r="RGJ1006" s="3"/>
      <c r="RGK1006" s="3"/>
      <c r="RGL1006" s="3"/>
      <c r="RGM1006" s="3"/>
      <c r="RGN1006" s="3"/>
      <c r="RGO1006" s="3"/>
      <c r="RGP1006" s="3"/>
      <c r="RGQ1006" s="3"/>
      <c r="RGR1006" s="3"/>
      <c r="RGS1006" s="3"/>
      <c r="RGT1006" s="3"/>
      <c r="RGU1006" s="3"/>
      <c r="RGV1006" s="3"/>
      <c r="RGW1006" s="3"/>
      <c r="RGX1006" s="3"/>
      <c r="RGY1006" s="3"/>
      <c r="RGZ1006" s="3"/>
      <c r="RHA1006" s="3"/>
      <c r="RHB1006" s="3"/>
      <c r="RHC1006" s="3"/>
      <c r="RHD1006" s="3"/>
      <c r="RHE1006" s="3"/>
      <c r="RHF1006" s="3"/>
      <c r="RHG1006" s="3"/>
      <c r="RHH1006" s="3"/>
      <c r="RHI1006" s="3"/>
      <c r="RHJ1006" s="3"/>
      <c r="RHK1006" s="3"/>
      <c r="RHL1006" s="3"/>
      <c r="RHM1006" s="3"/>
      <c r="RHN1006" s="3"/>
      <c r="RHO1006" s="3"/>
      <c r="RHP1006" s="3"/>
      <c r="RHQ1006" s="3"/>
      <c r="RHR1006" s="3"/>
      <c r="RHS1006" s="3"/>
      <c r="RHT1006" s="3"/>
      <c r="RHU1006" s="3"/>
      <c r="RHV1006" s="3"/>
      <c r="RHW1006" s="3"/>
      <c r="RHX1006" s="3"/>
      <c r="RHY1006" s="3"/>
      <c r="RHZ1006" s="3"/>
      <c r="RIA1006" s="3"/>
      <c r="RIB1006" s="3"/>
      <c r="RIC1006" s="3"/>
      <c r="RID1006" s="3"/>
      <c r="RIE1006" s="3"/>
      <c r="RIF1006" s="3"/>
      <c r="RIG1006" s="3"/>
      <c r="RIH1006" s="3"/>
      <c r="RII1006" s="3"/>
      <c r="RIJ1006" s="3"/>
      <c r="RIK1006" s="3"/>
      <c r="RIL1006" s="3"/>
      <c r="RIM1006" s="3"/>
      <c r="RIN1006" s="3"/>
      <c r="RIO1006" s="3"/>
      <c r="RIP1006" s="3"/>
      <c r="RIQ1006" s="3"/>
      <c r="RIR1006" s="3"/>
      <c r="RIS1006" s="3"/>
      <c r="RIT1006" s="3"/>
      <c r="RIU1006" s="3"/>
      <c r="RIV1006" s="3"/>
      <c r="RIW1006" s="3"/>
      <c r="RIX1006" s="3"/>
      <c r="RIY1006" s="3"/>
      <c r="RIZ1006" s="3"/>
      <c r="RJA1006" s="3"/>
      <c r="RJB1006" s="3"/>
      <c r="RJC1006" s="3"/>
      <c r="RJD1006" s="3"/>
      <c r="RJE1006" s="3"/>
      <c r="RJF1006" s="3"/>
      <c r="RJG1006" s="3"/>
      <c r="RJH1006" s="3"/>
      <c r="RJI1006" s="3"/>
      <c r="RJJ1006" s="3"/>
      <c r="RJK1006" s="3"/>
      <c r="RJL1006" s="3"/>
      <c r="RJM1006" s="3"/>
      <c r="RJN1006" s="3"/>
      <c r="RJO1006" s="3"/>
      <c r="RJP1006" s="3"/>
      <c r="RJQ1006" s="3"/>
      <c r="RJR1006" s="3"/>
      <c r="RJS1006" s="3"/>
      <c r="RJT1006" s="3"/>
      <c r="RJU1006" s="3"/>
      <c r="RJV1006" s="3"/>
      <c r="RJW1006" s="3"/>
      <c r="RJX1006" s="3"/>
      <c r="RJY1006" s="3"/>
      <c r="RJZ1006" s="3"/>
      <c r="RKA1006" s="3"/>
      <c r="RKB1006" s="3"/>
      <c r="RKC1006" s="3"/>
      <c r="RKD1006" s="3"/>
      <c r="RKE1006" s="3"/>
      <c r="RKF1006" s="3"/>
      <c r="RKG1006" s="3"/>
      <c r="RKH1006" s="3"/>
      <c r="RKI1006" s="3"/>
      <c r="RKJ1006" s="3"/>
      <c r="RKK1006" s="3"/>
      <c r="RKL1006" s="3"/>
      <c r="RKM1006" s="3"/>
      <c r="RKN1006" s="3"/>
      <c r="RKO1006" s="3"/>
      <c r="RKP1006" s="3"/>
      <c r="RKQ1006" s="3"/>
      <c r="RKR1006" s="3"/>
      <c r="RKS1006" s="3"/>
      <c r="RKT1006" s="3"/>
      <c r="RKU1006" s="3"/>
      <c r="RKV1006" s="3"/>
      <c r="RKW1006" s="3"/>
      <c r="RKX1006" s="3"/>
      <c r="RKY1006" s="3"/>
      <c r="RKZ1006" s="3"/>
      <c r="RLA1006" s="3"/>
      <c r="RLB1006" s="3"/>
      <c r="RLC1006" s="3"/>
      <c r="RLD1006" s="3"/>
      <c r="RLE1006" s="3"/>
      <c r="RLF1006" s="3"/>
      <c r="RLG1006" s="3"/>
      <c r="RLH1006" s="3"/>
      <c r="RLI1006" s="3"/>
      <c r="RLJ1006" s="3"/>
      <c r="RLK1006" s="3"/>
      <c r="RLL1006" s="3"/>
      <c r="RLM1006" s="3"/>
      <c r="RLN1006" s="3"/>
      <c r="RLO1006" s="3"/>
      <c r="RLP1006" s="3"/>
      <c r="RLQ1006" s="3"/>
      <c r="RLR1006" s="3"/>
      <c r="RLS1006" s="3"/>
      <c r="RLT1006" s="3"/>
      <c r="RLU1006" s="3"/>
      <c r="RLV1006" s="3"/>
      <c r="RLW1006" s="3"/>
      <c r="RLX1006" s="3"/>
      <c r="RLY1006" s="3"/>
      <c r="RLZ1006" s="3"/>
      <c r="RMA1006" s="3"/>
      <c r="RMB1006" s="3"/>
      <c r="RMC1006" s="3"/>
      <c r="RMD1006" s="3"/>
      <c r="RME1006" s="3"/>
      <c r="RMF1006" s="3"/>
      <c r="RMG1006" s="3"/>
      <c r="RMH1006" s="3"/>
      <c r="RMI1006" s="3"/>
      <c r="RMJ1006" s="3"/>
      <c r="RMK1006" s="3"/>
      <c r="RML1006" s="3"/>
      <c r="RMM1006" s="3"/>
      <c r="RMN1006" s="3"/>
      <c r="RMO1006" s="3"/>
      <c r="RMP1006" s="3"/>
      <c r="RMQ1006" s="3"/>
      <c r="RMR1006" s="3"/>
      <c r="RMS1006" s="3"/>
      <c r="RMT1006" s="3"/>
      <c r="RMU1006" s="3"/>
      <c r="RMV1006" s="3"/>
      <c r="RMW1006" s="3"/>
      <c r="RMX1006" s="3"/>
      <c r="RMY1006" s="3"/>
      <c r="RMZ1006" s="3"/>
      <c r="RNA1006" s="3"/>
      <c r="RNB1006" s="3"/>
      <c r="RNC1006" s="3"/>
      <c r="RND1006" s="3"/>
      <c r="RNE1006" s="3"/>
      <c r="RNF1006" s="3"/>
      <c r="RNG1006" s="3"/>
      <c r="RNH1006" s="3"/>
      <c r="RNI1006" s="3"/>
      <c r="RNJ1006" s="3"/>
      <c r="RNK1006" s="3"/>
      <c r="RNL1006" s="3"/>
      <c r="RNM1006" s="3"/>
      <c r="RNN1006" s="3"/>
      <c r="RNO1006" s="3"/>
      <c r="RNP1006" s="3"/>
      <c r="RNQ1006" s="3"/>
      <c r="RNR1006" s="3"/>
      <c r="RNS1006" s="3"/>
      <c r="RNT1006" s="3"/>
      <c r="RNU1006" s="3"/>
      <c r="RNV1006" s="3"/>
      <c r="RNW1006" s="3"/>
      <c r="RNX1006" s="3"/>
      <c r="RNY1006" s="3"/>
      <c r="RNZ1006" s="3"/>
      <c r="ROA1006" s="3"/>
      <c r="ROB1006" s="3"/>
      <c r="ROC1006" s="3"/>
      <c r="ROD1006" s="3"/>
      <c r="ROE1006" s="3"/>
      <c r="ROF1006" s="3"/>
      <c r="ROG1006" s="3"/>
      <c r="ROH1006" s="3"/>
      <c r="ROI1006" s="3"/>
      <c r="ROJ1006" s="3"/>
      <c r="ROK1006" s="3"/>
      <c r="ROL1006" s="3"/>
      <c r="ROM1006" s="3"/>
      <c r="RON1006" s="3"/>
      <c r="ROO1006" s="3"/>
      <c r="ROP1006" s="3"/>
      <c r="ROQ1006" s="3"/>
      <c r="ROR1006" s="3"/>
      <c r="ROS1006" s="3"/>
      <c r="ROT1006" s="3"/>
      <c r="ROU1006" s="3"/>
      <c r="ROV1006" s="3"/>
      <c r="ROW1006" s="3"/>
      <c r="ROX1006" s="3"/>
      <c r="ROY1006" s="3"/>
      <c r="ROZ1006" s="3"/>
      <c r="RPA1006" s="3"/>
      <c r="RPB1006" s="3"/>
      <c r="RPC1006" s="3"/>
      <c r="RPD1006" s="3"/>
      <c r="RPE1006" s="3"/>
      <c r="RPF1006" s="3"/>
      <c r="RPG1006" s="3"/>
      <c r="RPH1006" s="3"/>
      <c r="RPI1006" s="3"/>
      <c r="RPJ1006" s="3"/>
      <c r="RPK1006" s="3"/>
      <c r="RPL1006" s="3"/>
      <c r="RPM1006" s="3"/>
      <c r="RPN1006" s="3"/>
      <c r="RPO1006" s="3"/>
      <c r="RPP1006" s="3"/>
      <c r="RPQ1006" s="3"/>
      <c r="RPR1006" s="3"/>
      <c r="RPS1006" s="3"/>
      <c r="RPT1006" s="3"/>
      <c r="RPU1006" s="3"/>
      <c r="RPV1006" s="3"/>
      <c r="RPW1006" s="3"/>
      <c r="RPX1006" s="3"/>
      <c r="RPY1006" s="3"/>
      <c r="RPZ1006" s="3"/>
      <c r="RQA1006" s="3"/>
      <c r="RQB1006" s="3"/>
      <c r="RQC1006" s="3"/>
      <c r="RQD1006" s="3"/>
      <c r="RQE1006" s="3"/>
      <c r="RQF1006" s="3"/>
      <c r="RQG1006" s="3"/>
      <c r="RQH1006" s="3"/>
      <c r="RQI1006" s="3"/>
      <c r="RQJ1006" s="3"/>
      <c r="RQK1006" s="3"/>
      <c r="RQL1006" s="3"/>
      <c r="RQM1006" s="3"/>
      <c r="RQN1006" s="3"/>
      <c r="RQO1006" s="3"/>
      <c r="RQP1006" s="3"/>
      <c r="RQQ1006" s="3"/>
      <c r="RQR1006" s="3"/>
      <c r="RQS1006" s="3"/>
      <c r="RQT1006" s="3"/>
      <c r="RQU1006" s="3"/>
      <c r="RQV1006" s="3"/>
      <c r="RQW1006" s="3"/>
      <c r="RQX1006" s="3"/>
      <c r="RQY1006" s="3"/>
      <c r="RQZ1006" s="3"/>
      <c r="RRA1006" s="3"/>
      <c r="RRB1006" s="3"/>
      <c r="RRC1006" s="3"/>
      <c r="RRD1006" s="3"/>
      <c r="RRE1006" s="3"/>
      <c r="RRF1006" s="3"/>
      <c r="RRG1006" s="3"/>
      <c r="RRH1006" s="3"/>
      <c r="RRI1006" s="3"/>
      <c r="RRJ1006" s="3"/>
      <c r="RRK1006" s="3"/>
      <c r="RRL1006" s="3"/>
      <c r="RRM1006" s="3"/>
      <c r="RRN1006" s="3"/>
      <c r="RRO1006" s="3"/>
      <c r="RRP1006" s="3"/>
      <c r="RRQ1006" s="3"/>
      <c r="RRR1006" s="3"/>
      <c r="RRS1006" s="3"/>
      <c r="RRT1006" s="3"/>
      <c r="RRU1006" s="3"/>
      <c r="RRV1006" s="3"/>
      <c r="RRW1006" s="3"/>
      <c r="RRX1006" s="3"/>
      <c r="RRY1006" s="3"/>
      <c r="RRZ1006" s="3"/>
      <c r="RSA1006" s="3"/>
      <c r="RSB1006" s="3"/>
      <c r="RSC1006" s="3"/>
      <c r="RSD1006" s="3"/>
      <c r="RSE1006" s="3"/>
      <c r="RSF1006" s="3"/>
      <c r="RSG1006" s="3"/>
      <c r="RSH1006" s="3"/>
      <c r="RSI1006" s="3"/>
      <c r="RSJ1006" s="3"/>
      <c r="RSK1006" s="3"/>
      <c r="RSL1006" s="3"/>
      <c r="RSM1006" s="3"/>
      <c r="RSN1006" s="3"/>
      <c r="RSO1006" s="3"/>
      <c r="RSP1006" s="3"/>
      <c r="RSQ1006" s="3"/>
      <c r="RSR1006" s="3"/>
      <c r="RSS1006" s="3"/>
      <c r="RST1006" s="3"/>
      <c r="RSU1006" s="3"/>
      <c r="RSV1006" s="3"/>
      <c r="RSW1006" s="3"/>
      <c r="RSX1006" s="3"/>
      <c r="RSY1006" s="3"/>
      <c r="RSZ1006" s="3"/>
      <c r="RTA1006" s="3"/>
      <c r="RTB1006" s="3"/>
      <c r="RTC1006" s="3"/>
      <c r="RTD1006" s="3"/>
      <c r="RTE1006" s="3"/>
      <c r="RTF1006" s="3"/>
      <c r="RTG1006" s="3"/>
      <c r="RTH1006" s="3"/>
      <c r="RTI1006" s="3"/>
      <c r="RTJ1006" s="3"/>
      <c r="RTK1006" s="3"/>
      <c r="RTL1006" s="3"/>
      <c r="RTM1006" s="3"/>
      <c r="RTN1006" s="3"/>
      <c r="RTO1006" s="3"/>
      <c r="RTP1006" s="3"/>
      <c r="RTQ1006" s="3"/>
      <c r="RTR1006" s="3"/>
      <c r="RTS1006" s="3"/>
      <c r="RTT1006" s="3"/>
      <c r="RTU1006" s="3"/>
      <c r="RTV1006" s="3"/>
      <c r="RTW1006" s="3"/>
      <c r="RTX1006" s="3"/>
      <c r="RTY1006" s="3"/>
      <c r="RTZ1006" s="3"/>
      <c r="RUA1006" s="3"/>
      <c r="RUB1006" s="3"/>
      <c r="RUC1006" s="3"/>
      <c r="RUD1006" s="3"/>
      <c r="RUE1006" s="3"/>
      <c r="RUF1006" s="3"/>
      <c r="RUG1006" s="3"/>
      <c r="RUH1006" s="3"/>
      <c r="RUI1006" s="3"/>
      <c r="RUJ1006" s="3"/>
      <c r="RUK1006" s="3"/>
      <c r="RUL1006" s="3"/>
      <c r="RUM1006" s="3"/>
      <c r="RUN1006" s="3"/>
      <c r="RUO1006" s="3"/>
      <c r="RUP1006" s="3"/>
      <c r="RUQ1006" s="3"/>
      <c r="RUR1006" s="3"/>
      <c r="RUS1006" s="3"/>
      <c r="RUT1006" s="3"/>
      <c r="RUU1006" s="3"/>
      <c r="RUV1006" s="3"/>
      <c r="RUW1006" s="3"/>
      <c r="RUX1006" s="3"/>
      <c r="RUY1006" s="3"/>
      <c r="RUZ1006" s="3"/>
      <c r="RVA1006" s="3"/>
      <c r="RVB1006" s="3"/>
      <c r="RVC1006" s="3"/>
      <c r="RVD1006" s="3"/>
      <c r="RVE1006" s="3"/>
      <c r="RVF1006" s="3"/>
      <c r="RVG1006" s="3"/>
      <c r="RVH1006" s="3"/>
      <c r="RVI1006" s="3"/>
      <c r="RVJ1006" s="3"/>
      <c r="RVK1006" s="3"/>
      <c r="RVL1006" s="3"/>
      <c r="RVM1006" s="3"/>
      <c r="RVN1006" s="3"/>
      <c r="RVO1006" s="3"/>
      <c r="RVP1006" s="3"/>
      <c r="RVQ1006" s="3"/>
      <c r="RVR1006" s="3"/>
      <c r="RVS1006" s="3"/>
      <c r="RVT1006" s="3"/>
      <c r="RVU1006" s="3"/>
      <c r="RVV1006" s="3"/>
      <c r="RVW1006" s="3"/>
      <c r="RVX1006" s="3"/>
      <c r="RVY1006" s="3"/>
      <c r="RVZ1006" s="3"/>
      <c r="RWA1006" s="3"/>
      <c r="RWB1006" s="3"/>
      <c r="RWC1006" s="3"/>
      <c r="RWD1006" s="3"/>
      <c r="RWE1006" s="3"/>
      <c r="RWF1006" s="3"/>
      <c r="RWG1006" s="3"/>
      <c r="RWH1006" s="3"/>
      <c r="RWI1006" s="3"/>
      <c r="RWJ1006" s="3"/>
      <c r="RWK1006" s="3"/>
      <c r="RWL1006" s="3"/>
      <c r="RWM1006" s="3"/>
      <c r="RWN1006" s="3"/>
      <c r="RWO1006" s="3"/>
      <c r="RWP1006" s="3"/>
      <c r="RWQ1006" s="3"/>
      <c r="RWR1006" s="3"/>
      <c r="RWS1006" s="3"/>
      <c r="RWT1006" s="3"/>
      <c r="RWU1006" s="3"/>
      <c r="RWV1006" s="3"/>
      <c r="RWW1006" s="3"/>
      <c r="RWX1006" s="3"/>
      <c r="RWY1006" s="3"/>
      <c r="RWZ1006" s="3"/>
      <c r="RXA1006" s="3"/>
      <c r="RXB1006" s="3"/>
      <c r="RXC1006" s="3"/>
      <c r="RXD1006" s="3"/>
      <c r="RXE1006" s="3"/>
      <c r="RXF1006" s="3"/>
      <c r="RXG1006" s="3"/>
      <c r="RXH1006" s="3"/>
      <c r="RXI1006" s="3"/>
      <c r="RXJ1006" s="3"/>
      <c r="RXK1006" s="3"/>
      <c r="RXL1006" s="3"/>
      <c r="RXM1006" s="3"/>
      <c r="RXN1006" s="3"/>
      <c r="RXO1006" s="3"/>
      <c r="RXP1006" s="3"/>
      <c r="RXQ1006" s="3"/>
      <c r="RXR1006" s="3"/>
      <c r="RXS1006" s="3"/>
      <c r="RXT1006" s="3"/>
      <c r="RXU1006" s="3"/>
      <c r="RXV1006" s="3"/>
      <c r="RXW1006" s="3"/>
      <c r="RXX1006" s="3"/>
      <c r="RXY1006" s="3"/>
      <c r="RXZ1006" s="3"/>
      <c r="RYA1006" s="3"/>
      <c r="RYB1006" s="3"/>
      <c r="RYC1006" s="3"/>
      <c r="RYD1006" s="3"/>
      <c r="RYE1006" s="3"/>
      <c r="RYF1006" s="3"/>
      <c r="RYG1006" s="3"/>
      <c r="RYH1006" s="3"/>
      <c r="RYI1006" s="3"/>
      <c r="RYJ1006" s="3"/>
      <c r="RYK1006" s="3"/>
      <c r="RYL1006" s="3"/>
      <c r="RYM1006" s="3"/>
      <c r="RYN1006" s="3"/>
      <c r="RYO1006" s="3"/>
      <c r="RYP1006" s="3"/>
      <c r="RYQ1006" s="3"/>
      <c r="RYR1006" s="3"/>
      <c r="RYS1006" s="3"/>
      <c r="RYT1006" s="3"/>
      <c r="RYU1006" s="3"/>
      <c r="RYV1006" s="3"/>
      <c r="RYW1006" s="3"/>
      <c r="RYX1006" s="3"/>
      <c r="RYY1006" s="3"/>
      <c r="RYZ1006" s="3"/>
      <c r="RZA1006" s="3"/>
      <c r="RZB1006" s="3"/>
      <c r="RZC1006" s="3"/>
      <c r="RZD1006" s="3"/>
      <c r="RZE1006" s="3"/>
      <c r="RZF1006" s="3"/>
      <c r="RZG1006" s="3"/>
      <c r="RZH1006" s="3"/>
      <c r="RZI1006" s="3"/>
      <c r="RZJ1006" s="3"/>
      <c r="RZK1006" s="3"/>
      <c r="RZL1006" s="3"/>
      <c r="RZM1006" s="3"/>
      <c r="RZN1006" s="3"/>
      <c r="RZO1006" s="3"/>
      <c r="RZP1006" s="3"/>
      <c r="RZQ1006" s="3"/>
      <c r="RZR1006" s="3"/>
      <c r="RZS1006" s="3"/>
      <c r="RZT1006" s="3"/>
      <c r="RZU1006" s="3"/>
      <c r="RZV1006" s="3"/>
      <c r="RZW1006" s="3"/>
      <c r="RZX1006" s="3"/>
      <c r="RZY1006" s="3"/>
      <c r="RZZ1006" s="3"/>
      <c r="SAA1006" s="3"/>
      <c r="SAB1006" s="3"/>
      <c r="SAC1006" s="3"/>
      <c r="SAD1006" s="3"/>
      <c r="SAE1006" s="3"/>
      <c r="SAF1006" s="3"/>
      <c r="SAG1006" s="3"/>
      <c r="SAH1006" s="3"/>
      <c r="SAI1006" s="3"/>
      <c r="SAJ1006" s="3"/>
      <c r="SAK1006" s="3"/>
      <c r="SAL1006" s="3"/>
      <c r="SAM1006" s="3"/>
      <c r="SAN1006" s="3"/>
      <c r="SAO1006" s="3"/>
      <c r="SAP1006" s="3"/>
      <c r="SAQ1006" s="3"/>
      <c r="SAR1006" s="3"/>
      <c r="SAS1006" s="3"/>
      <c r="SAT1006" s="3"/>
      <c r="SAU1006" s="3"/>
      <c r="SAV1006" s="3"/>
      <c r="SAW1006" s="3"/>
      <c r="SAX1006" s="3"/>
      <c r="SAY1006" s="3"/>
      <c r="SAZ1006" s="3"/>
      <c r="SBA1006" s="3"/>
      <c r="SBB1006" s="3"/>
      <c r="SBC1006" s="3"/>
      <c r="SBD1006" s="3"/>
      <c r="SBE1006" s="3"/>
      <c r="SBF1006" s="3"/>
      <c r="SBG1006" s="3"/>
      <c r="SBH1006" s="3"/>
      <c r="SBI1006" s="3"/>
      <c r="SBJ1006" s="3"/>
      <c r="SBK1006" s="3"/>
      <c r="SBL1006" s="3"/>
      <c r="SBM1006" s="3"/>
      <c r="SBN1006" s="3"/>
      <c r="SBO1006" s="3"/>
      <c r="SBP1006" s="3"/>
      <c r="SBQ1006" s="3"/>
      <c r="SBR1006" s="3"/>
      <c r="SBS1006" s="3"/>
      <c r="SBT1006" s="3"/>
      <c r="SBU1006" s="3"/>
      <c r="SBV1006" s="3"/>
      <c r="SBW1006" s="3"/>
      <c r="SBX1006" s="3"/>
      <c r="SBY1006" s="3"/>
      <c r="SBZ1006" s="3"/>
      <c r="SCA1006" s="3"/>
      <c r="SCB1006" s="3"/>
      <c r="SCC1006" s="3"/>
      <c r="SCD1006" s="3"/>
      <c r="SCE1006" s="3"/>
      <c r="SCF1006" s="3"/>
      <c r="SCG1006" s="3"/>
      <c r="SCH1006" s="3"/>
      <c r="SCI1006" s="3"/>
      <c r="SCJ1006" s="3"/>
      <c r="SCK1006" s="3"/>
      <c r="SCL1006" s="3"/>
      <c r="SCM1006" s="3"/>
      <c r="SCN1006" s="3"/>
      <c r="SCO1006" s="3"/>
      <c r="SCP1006" s="3"/>
      <c r="SCQ1006" s="3"/>
      <c r="SCR1006" s="3"/>
      <c r="SCS1006" s="3"/>
      <c r="SCT1006" s="3"/>
      <c r="SCU1006" s="3"/>
      <c r="SCV1006" s="3"/>
      <c r="SCW1006" s="3"/>
      <c r="SCX1006" s="3"/>
      <c r="SCY1006" s="3"/>
      <c r="SCZ1006" s="3"/>
      <c r="SDA1006" s="3"/>
      <c r="SDB1006" s="3"/>
      <c r="SDC1006" s="3"/>
      <c r="SDD1006" s="3"/>
      <c r="SDE1006" s="3"/>
      <c r="SDF1006" s="3"/>
      <c r="SDG1006" s="3"/>
      <c r="SDH1006" s="3"/>
      <c r="SDI1006" s="3"/>
      <c r="SDJ1006" s="3"/>
      <c r="SDK1006" s="3"/>
      <c r="SDL1006" s="3"/>
      <c r="SDM1006" s="3"/>
      <c r="SDN1006" s="3"/>
      <c r="SDO1006" s="3"/>
      <c r="SDP1006" s="3"/>
      <c r="SDQ1006" s="3"/>
      <c r="SDR1006" s="3"/>
      <c r="SDS1006" s="3"/>
      <c r="SDT1006" s="3"/>
      <c r="SDU1006" s="3"/>
      <c r="SDV1006" s="3"/>
      <c r="SDW1006" s="3"/>
      <c r="SDX1006" s="3"/>
      <c r="SDY1006" s="3"/>
      <c r="SDZ1006" s="3"/>
      <c r="SEA1006" s="3"/>
      <c r="SEB1006" s="3"/>
      <c r="SEC1006" s="3"/>
      <c r="SED1006" s="3"/>
      <c r="SEE1006" s="3"/>
      <c r="SEF1006" s="3"/>
      <c r="SEG1006" s="3"/>
      <c r="SEH1006" s="3"/>
      <c r="SEI1006" s="3"/>
      <c r="SEJ1006" s="3"/>
      <c r="SEK1006" s="3"/>
      <c r="SEL1006" s="3"/>
      <c r="SEM1006" s="3"/>
      <c r="SEN1006" s="3"/>
      <c r="SEO1006" s="3"/>
      <c r="SEP1006" s="3"/>
      <c r="SEQ1006" s="3"/>
      <c r="SER1006" s="3"/>
      <c r="SES1006" s="3"/>
      <c r="SET1006" s="3"/>
      <c r="SEU1006" s="3"/>
      <c r="SEV1006" s="3"/>
      <c r="SEW1006" s="3"/>
      <c r="SEX1006" s="3"/>
      <c r="SEY1006" s="3"/>
      <c r="SEZ1006" s="3"/>
      <c r="SFA1006" s="3"/>
      <c r="SFB1006" s="3"/>
      <c r="SFC1006" s="3"/>
      <c r="SFD1006" s="3"/>
      <c r="SFE1006" s="3"/>
      <c r="SFF1006" s="3"/>
      <c r="SFG1006" s="3"/>
      <c r="SFH1006" s="3"/>
      <c r="SFI1006" s="3"/>
      <c r="SFJ1006" s="3"/>
      <c r="SFK1006" s="3"/>
      <c r="SFL1006" s="3"/>
      <c r="SFM1006" s="3"/>
      <c r="SFN1006" s="3"/>
      <c r="SFO1006" s="3"/>
      <c r="SFP1006" s="3"/>
      <c r="SFQ1006" s="3"/>
      <c r="SFR1006" s="3"/>
      <c r="SFS1006" s="3"/>
      <c r="SFT1006" s="3"/>
      <c r="SFU1006" s="3"/>
      <c r="SFV1006" s="3"/>
      <c r="SFW1006" s="3"/>
      <c r="SFX1006" s="3"/>
      <c r="SFY1006" s="3"/>
      <c r="SFZ1006" s="3"/>
      <c r="SGA1006" s="3"/>
      <c r="SGB1006" s="3"/>
      <c r="SGC1006" s="3"/>
      <c r="SGD1006" s="3"/>
      <c r="SGE1006" s="3"/>
      <c r="SGF1006" s="3"/>
      <c r="SGG1006" s="3"/>
      <c r="SGH1006" s="3"/>
      <c r="SGI1006" s="3"/>
      <c r="SGJ1006" s="3"/>
      <c r="SGK1006" s="3"/>
      <c r="SGL1006" s="3"/>
      <c r="SGM1006" s="3"/>
      <c r="SGN1006" s="3"/>
      <c r="SGO1006" s="3"/>
      <c r="SGP1006" s="3"/>
      <c r="SGQ1006" s="3"/>
      <c r="SGR1006" s="3"/>
      <c r="SGS1006" s="3"/>
      <c r="SGT1006" s="3"/>
      <c r="SGU1006" s="3"/>
      <c r="SGV1006" s="3"/>
      <c r="SGW1006" s="3"/>
      <c r="SGX1006" s="3"/>
      <c r="SGY1006" s="3"/>
      <c r="SGZ1006" s="3"/>
      <c r="SHA1006" s="3"/>
      <c r="SHB1006" s="3"/>
      <c r="SHC1006" s="3"/>
      <c r="SHD1006" s="3"/>
      <c r="SHE1006" s="3"/>
      <c r="SHF1006" s="3"/>
      <c r="SHG1006" s="3"/>
      <c r="SHH1006" s="3"/>
      <c r="SHI1006" s="3"/>
      <c r="SHJ1006" s="3"/>
      <c r="SHK1006" s="3"/>
      <c r="SHL1006" s="3"/>
      <c r="SHM1006" s="3"/>
      <c r="SHN1006" s="3"/>
      <c r="SHO1006" s="3"/>
      <c r="SHP1006" s="3"/>
      <c r="SHQ1006" s="3"/>
      <c r="SHR1006" s="3"/>
      <c r="SHS1006" s="3"/>
      <c r="SHT1006" s="3"/>
      <c r="SHU1006" s="3"/>
      <c r="SHV1006" s="3"/>
      <c r="SHW1006" s="3"/>
      <c r="SHX1006" s="3"/>
      <c r="SHY1006" s="3"/>
      <c r="SHZ1006" s="3"/>
      <c r="SIA1006" s="3"/>
      <c r="SIB1006" s="3"/>
      <c r="SIC1006" s="3"/>
      <c r="SID1006" s="3"/>
      <c r="SIE1006" s="3"/>
      <c r="SIF1006" s="3"/>
      <c r="SIG1006" s="3"/>
      <c r="SIH1006" s="3"/>
      <c r="SII1006" s="3"/>
      <c r="SIJ1006" s="3"/>
      <c r="SIK1006" s="3"/>
      <c r="SIL1006" s="3"/>
      <c r="SIM1006" s="3"/>
      <c r="SIN1006" s="3"/>
      <c r="SIO1006" s="3"/>
      <c r="SIP1006" s="3"/>
      <c r="SIQ1006" s="3"/>
      <c r="SIR1006" s="3"/>
      <c r="SIS1006" s="3"/>
      <c r="SIT1006" s="3"/>
      <c r="SIU1006" s="3"/>
      <c r="SIV1006" s="3"/>
      <c r="SIW1006" s="3"/>
      <c r="SIX1006" s="3"/>
      <c r="SIY1006" s="3"/>
      <c r="SIZ1006" s="3"/>
      <c r="SJA1006" s="3"/>
      <c r="SJB1006" s="3"/>
      <c r="SJC1006" s="3"/>
      <c r="SJD1006" s="3"/>
      <c r="SJE1006" s="3"/>
      <c r="SJF1006" s="3"/>
      <c r="SJG1006" s="3"/>
      <c r="SJH1006" s="3"/>
      <c r="SJI1006" s="3"/>
      <c r="SJJ1006" s="3"/>
      <c r="SJK1006" s="3"/>
      <c r="SJL1006" s="3"/>
      <c r="SJM1006" s="3"/>
      <c r="SJN1006" s="3"/>
      <c r="SJO1006" s="3"/>
      <c r="SJP1006" s="3"/>
      <c r="SJQ1006" s="3"/>
      <c r="SJR1006" s="3"/>
      <c r="SJS1006" s="3"/>
      <c r="SJT1006" s="3"/>
      <c r="SJU1006" s="3"/>
      <c r="SJV1006" s="3"/>
      <c r="SJW1006" s="3"/>
      <c r="SJX1006" s="3"/>
      <c r="SJY1006" s="3"/>
      <c r="SJZ1006" s="3"/>
      <c r="SKA1006" s="3"/>
      <c r="SKB1006" s="3"/>
      <c r="SKC1006" s="3"/>
      <c r="SKD1006" s="3"/>
      <c r="SKE1006" s="3"/>
      <c r="SKF1006" s="3"/>
      <c r="SKG1006" s="3"/>
      <c r="SKH1006" s="3"/>
      <c r="SKI1006" s="3"/>
      <c r="SKJ1006" s="3"/>
      <c r="SKK1006" s="3"/>
      <c r="SKL1006" s="3"/>
      <c r="SKM1006" s="3"/>
      <c r="SKN1006" s="3"/>
      <c r="SKO1006" s="3"/>
      <c r="SKP1006" s="3"/>
      <c r="SKQ1006" s="3"/>
      <c r="SKR1006" s="3"/>
      <c r="SKS1006" s="3"/>
      <c r="SKT1006" s="3"/>
      <c r="SKU1006" s="3"/>
      <c r="SKV1006" s="3"/>
      <c r="SKW1006" s="3"/>
      <c r="SKX1006" s="3"/>
      <c r="SKY1006" s="3"/>
      <c r="SKZ1006" s="3"/>
      <c r="SLA1006" s="3"/>
      <c r="SLB1006" s="3"/>
      <c r="SLC1006" s="3"/>
      <c r="SLD1006" s="3"/>
      <c r="SLE1006" s="3"/>
      <c r="SLF1006" s="3"/>
      <c r="SLG1006" s="3"/>
      <c r="SLH1006" s="3"/>
      <c r="SLI1006" s="3"/>
      <c r="SLJ1006" s="3"/>
      <c r="SLK1006" s="3"/>
      <c r="SLL1006" s="3"/>
      <c r="SLM1006" s="3"/>
      <c r="SLN1006" s="3"/>
      <c r="SLO1006" s="3"/>
      <c r="SLP1006" s="3"/>
      <c r="SLQ1006" s="3"/>
      <c r="SLR1006" s="3"/>
      <c r="SLS1006" s="3"/>
      <c r="SLT1006" s="3"/>
      <c r="SLU1006" s="3"/>
      <c r="SLV1006" s="3"/>
      <c r="SLW1006" s="3"/>
      <c r="SLX1006" s="3"/>
      <c r="SLY1006" s="3"/>
      <c r="SLZ1006" s="3"/>
      <c r="SMA1006" s="3"/>
      <c r="SMB1006" s="3"/>
      <c r="SMC1006" s="3"/>
      <c r="SMD1006" s="3"/>
      <c r="SME1006" s="3"/>
      <c r="SMF1006" s="3"/>
      <c r="SMG1006" s="3"/>
      <c r="SMH1006" s="3"/>
      <c r="SMI1006" s="3"/>
      <c r="SMJ1006" s="3"/>
      <c r="SMK1006" s="3"/>
      <c r="SML1006" s="3"/>
      <c r="SMM1006" s="3"/>
      <c r="SMN1006" s="3"/>
      <c r="SMO1006" s="3"/>
      <c r="SMP1006" s="3"/>
      <c r="SMQ1006" s="3"/>
      <c r="SMR1006" s="3"/>
      <c r="SMS1006" s="3"/>
      <c r="SMT1006" s="3"/>
      <c r="SMU1006" s="3"/>
      <c r="SMV1006" s="3"/>
      <c r="SMW1006" s="3"/>
      <c r="SMX1006" s="3"/>
      <c r="SMY1006" s="3"/>
      <c r="SMZ1006" s="3"/>
      <c r="SNA1006" s="3"/>
      <c r="SNB1006" s="3"/>
      <c r="SNC1006" s="3"/>
      <c r="SND1006" s="3"/>
      <c r="SNE1006" s="3"/>
      <c r="SNF1006" s="3"/>
      <c r="SNG1006" s="3"/>
      <c r="SNH1006" s="3"/>
      <c r="SNI1006" s="3"/>
      <c r="SNJ1006" s="3"/>
      <c r="SNK1006" s="3"/>
      <c r="SNL1006" s="3"/>
      <c r="SNM1006" s="3"/>
      <c r="SNN1006" s="3"/>
      <c r="SNO1006" s="3"/>
      <c r="SNP1006" s="3"/>
      <c r="SNQ1006" s="3"/>
      <c r="SNR1006" s="3"/>
      <c r="SNS1006" s="3"/>
      <c r="SNT1006" s="3"/>
      <c r="SNU1006" s="3"/>
      <c r="SNV1006" s="3"/>
      <c r="SNW1006" s="3"/>
      <c r="SNX1006" s="3"/>
      <c r="SNY1006" s="3"/>
      <c r="SNZ1006" s="3"/>
      <c r="SOA1006" s="3"/>
      <c r="SOB1006" s="3"/>
      <c r="SOC1006" s="3"/>
      <c r="SOD1006" s="3"/>
      <c r="SOE1006" s="3"/>
      <c r="SOF1006" s="3"/>
      <c r="SOG1006" s="3"/>
      <c r="SOH1006" s="3"/>
      <c r="SOI1006" s="3"/>
      <c r="SOJ1006" s="3"/>
      <c r="SOK1006" s="3"/>
      <c r="SOL1006" s="3"/>
      <c r="SOM1006" s="3"/>
      <c r="SON1006" s="3"/>
      <c r="SOO1006" s="3"/>
      <c r="SOP1006" s="3"/>
      <c r="SOQ1006" s="3"/>
      <c r="SOR1006" s="3"/>
      <c r="SOS1006" s="3"/>
      <c r="SOT1006" s="3"/>
      <c r="SOU1006" s="3"/>
      <c r="SOV1006" s="3"/>
      <c r="SOW1006" s="3"/>
      <c r="SOX1006" s="3"/>
      <c r="SOY1006" s="3"/>
      <c r="SOZ1006" s="3"/>
      <c r="SPA1006" s="3"/>
      <c r="SPB1006" s="3"/>
      <c r="SPC1006" s="3"/>
      <c r="SPD1006" s="3"/>
      <c r="SPE1006" s="3"/>
      <c r="SPF1006" s="3"/>
      <c r="SPG1006" s="3"/>
      <c r="SPH1006" s="3"/>
      <c r="SPI1006" s="3"/>
      <c r="SPJ1006" s="3"/>
      <c r="SPK1006" s="3"/>
      <c r="SPL1006" s="3"/>
      <c r="SPM1006" s="3"/>
      <c r="SPN1006" s="3"/>
      <c r="SPO1006" s="3"/>
      <c r="SPP1006" s="3"/>
      <c r="SPQ1006" s="3"/>
      <c r="SPR1006" s="3"/>
      <c r="SPS1006" s="3"/>
      <c r="SPT1006" s="3"/>
      <c r="SPU1006" s="3"/>
      <c r="SPV1006" s="3"/>
      <c r="SPW1006" s="3"/>
      <c r="SPX1006" s="3"/>
      <c r="SPY1006" s="3"/>
      <c r="SPZ1006" s="3"/>
      <c r="SQA1006" s="3"/>
      <c r="SQB1006" s="3"/>
      <c r="SQC1006" s="3"/>
      <c r="SQD1006" s="3"/>
      <c r="SQE1006" s="3"/>
      <c r="SQF1006" s="3"/>
      <c r="SQG1006" s="3"/>
      <c r="SQH1006" s="3"/>
      <c r="SQI1006" s="3"/>
      <c r="SQJ1006" s="3"/>
      <c r="SQK1006" s="3"/>
      <c r="SQL1006" s="3"/>
      <c r="SQM1006" s="3"/>
      <c r="SQN1006" s="3"/>
      <c r="SQO1006" s="3"/>
      <c r="SQP1006" s="3"/>
      <c r="SQQ1006" s="3"/>
      <c r="SQR1006" s="3"/>
      <c r="SQS1006" s="3"/>
      <c r="SQT1006" s="3"/>
      <c r="SQU1006" s="3"/>
      <c r="SQV1006" s="3"/>
      <c r="SQW1006" s="3"/>
      <c r="SQX1006" s="3"/>
      <c r="SQY1006" s="3"/>
      <c r="SQZ1006" s="3"/>
      <c r="SRA1006" s="3"/>
      <c r="SRB1006" s="3"/>
      <c r="SRC1006" s="3"/>
      <c r="SRD1006" s="3"/>
      <c r="SRE1006" s="3"/>
      <c r="SRF1006" s="3"/>
      <c r="SRG1006" s="3"/>
      <c r="SRH1006" s="3"/>
      <c r="SRI1006" s="3"/>
      <c r="SRJ1006" s="3"/>
      <c r="SRK1006" s="3"/>
      <c r="SRL1006" s="3"/>
      <c r="SRM1006" s="3"/>
      <c r="SRN1006" s="3"/>
      <c r="SRO1006" s="3"/>
      <c r="SRP1006" s="3"/>
      <c r="SRQ1006" s="3"/>
      <c r="SRR1006" s="3"/>
      <c r="SRS1006" s="3"/>
      <c r="SRT1006" s="3"/>
      <c r="SRU1006" s="3"/>
      <c r="SRV1006" s="3"/>
      <c r="SRW1006" s="3"/>
      <c r="SRX1006" s="3"/>
      <c r="SRY1006" s="3"/>
      <c r="SRZ1006" s="3"/>
      <c r="SSA1006" s="3"/>
      <c r="SSB1006" s="3"/>
      <c r="SSC1006" s="3"/>
      <c r="SSD1006" s="3"/>
      <c r="SSE1006" s="3"/>
      <c r="SSF1006" s="3"/>
      <c r="SSG1006" s="3"/>
      <c r="SSH1006" s="3"/>
      <c r="SSI1006" s="3"/>
      <c r="SSJ1006" s="3"/>
      <c r="SSK1006" s="3"/>
      <c r="SSL1006" s="3"/>
      <c r="SSM1006" s="3"/>
      <c r="SSN1006" s="3"/>
      <c r="SSO1006" s="3"/>
      <c r="SSP1006" s="3"/>
      <c r="SSQ1006" s="3"/>
      <c r="SSR1006" s="3"/>
      <c r="SSS1006" s="3"/>
      <c r="SST1006" s="3"/>
      <c r="SSU1006" s="3"/>
      <c r="SSV1006" s="3"/>
      <c r="SSW1006" s="3"/>
      <c r="SSX1006" s="3"/>
      <c r="SSY1006" s="3"/>
      <c r="SSZ1006" s="3"/>
      <c r="STA1006" s="3"/>
      <c r="STB1006" s="3"/>
      <c r="STC1006" s="3"/>
      <c r="STD1006" s="3"/>
      <c r="STE1006" s="3"/>
      <c r="STF1006" s="3"/>
      <c r="STG1006" s="3"/>
      <c r="STH1006" s="3"/>
      <c r="STI1006" s="3"/>
      <c r="STJ1006" s="3"/>
      <c r="STK1006" s="3"/>
      <c r="STL1006" s="3"/>
      <c r="STM1006" s="3"/>
      <c r="STN1006" s="3"/>
      <c r="STO1006" s="3"/>
      <c r="STP1006" s="3"/>
      <c r="STQ1006" s="3"/>
      <c r="STR1006" s="3"/>
      <c r="STS1006" s="3"/>
      <c r="STT1006" s="3"/>
      <c r="STU1006" s="3"/>
      <c r="STV1006" s="3"/>
      <c r="STW1006" s="3"/>
      <c r="STX1006" s="3"/>
      <c r="STY1006" s="3"/>
      <c r="STZ1006" s="3"/>
      <c r="SUA1006" s="3"/>
      <c r="SUB1006" s="3"/>
      <c r="SUC1006" s="3"/>
      <c r="SUD1006" s="3"/>
      <c r="SUE1006" s="3"/>
      <c r="SUF1006" s="3"/>
      <c r="SUG1006" s="3"/>
      <c r="SUH1006" s="3"/>
      <c r="SUI1006" s="3"/>
      <c r="SUJ1006" s="3"/>
      <c r="SUK1006" s="3"/>
      <c r="SUL1006" s="3"/>
      <c r="SUM1006" s="3"/>
      <c r="SUN1006" s="3"/>
      <c r="SUO1006" s="3"/>
      <c r="SUP1006" s="3"/>
      <c r="SUQ1006" s="3"/>
      <c r="SUR1006" s="3"/>
      <c r="SUS1006" s="3"/>
      <c r="SUT1006" s="3"/>
      <c r="SUU1006" s="3"/>
      <c r="SUV1006" s="3"/>
      <c r="SUW1006" s="3"/>
      <c r="SUX1006" s="3"/>
      <c r="SUY1006" s="3"/>
      <c r="SUZ1006" s="3"/>
      <c r="SVA1006" s="3"/>
      <c r="SVB1006" s="3"/>
      <c r="SVC1006" s="3"/>
      <c r="SVD1006" s="3"/>
      <c r="SVE1006" s="3"/>
      <c r="SVF1006" s="3"/>
      <c r="SVG1006" s="3"/>
      <c r="SVH1006" s="3"/>
      <c r="SVI1006" s="3"/>
      <c r="SVJ1006" s="3"/>
      <c r="SVK1006" s="3"/>
      <c r="SVL1006" s="3"/>
      <c r="SVM1006" s="3"/>
      <c r="SVN1006" s="3"/>
      <c r="SVO1006" s="3"/>
      <c r="SVP1006" s="3"/>
      <c r="SVQ1006" s="3"/>
      <c r="SVR1006" s="3"/>
      <c r="SVS1006" s="3"/>
      <c r="SVT1006" s="3"/>
      <c r="SVU1006" s="3"/>
      <c r="SVV1006" s="3"/>
      <c r="SVW1006" s="3"/>
      <c r="SVX1006" s="3"/>
      <c r="SVY1006" s="3"/>
      <c r="SVZ1006" s="3"/>
      <c r="SWA1006" s="3"/>
      <c r="SWB1006" s="3"/>
      <c r="SWC1006" s="3"/>
      <c r="SWD1006" s="3"/>
      <c r="SWE1006" s="3"/>
      <c r="SWF1006" s="3"/>
      <c r="SWG1006" s="3"/>
      <c r="SWH1006" s="3"/>
      <c r="SWI1006" s="3"/>
      <c r="SWJ1006" s="3"/>
      <c r="SWK1006" s="3"/>
      <c r="SWL1006" s="3"/>
      <c r="SWM1006" s="3"/>
      <c r="SWN1006" s="3"/>
      <c r="SWO1006" s="3"/>
      <c r="SWP1006" s="3"/>
      <c r="SWQ1006" s="3"/>
      <c r="SWR1006" s="3"/>
      <c r="SWS1006" s="3"/>
      <c r="SWT1006" s="3"/>
      <c r="SWU1006" s="3"/>
      <c r="SWV1006" s="3"/>
      <c r="SWW1006" s="3"/>
      <c r="SWX1006" s="3"/>
      <c r="SWY1006" s="3"/>
      <c r="SWZ1006" s="3"/>
      <c r="SXA1006" s="3"/>
      <c r="SXB1006" s="3"/>
      <c r="SXC1006" s="3"/>
      <c r="SXD1006" s="3"/>
      <c r="SXE1006" s="3"/>
      <c r="SXF1006" s="3"/>
      <c r="SXG1006" s="3"/>
      <c r="SXH1006" s="3"/>
      <c r="SXI1006" s="3"/>
      <c r="SXJ1006" s="3"/>
      <c r="SXK1006" s="3"/>
      <c r="SXL1006" s="3"/>
      <c r="SXM1006" s="3"/>
      <c r="SXN1006" s="3"/>
      <c r="SXO1006" s="3"/>
      <c r="SXP1006" s="3"/>
      <c r="SXQ1006" s="3"/>
      <c r="SXR1006" s="3"/>
      <c r="SXS1006" s="3"/>
      <c r="SXT1006" s="3"/>
      <c r="SXU1006" s="3"/>
      <c r="SXV1006" s="3"/>
      <c r="SXW1006" s="3"/>
      <c r="SXX1006" s="3"/>
      <c r="SXY1006" s="3"/>
      <c r="SXZ1006" s="3"/>
      <c r="SYA1006" s="3"/>
      <c r="SYB1006" s="3"/>
      <c r="SYC1006" s="3"/>
      <c r="SYD1006" s="3"/>
      <c r="SYE1006" s="3"/>
      <c r="SYF1006" s="3"/>
      <c r="SYG1006" s="3"/>
      <c r="SYH1006" s="3"/>
      <c r="SYI1006" s="3"/>
      <c r="SYJ1006" s="3"/>
      <c r="SYK1006" s="3"/>
      <c r="SYL1006" s="3"/>
      <c r="SYM1006" s="3"/>
      <c r="SYN1006" s="3"/>
      <c r="SYO1006" s="3"/>
      <c r="SYP1006" s="3"/>
      <c r="SYQ1006" s="3"/>
      <c r="SYR1006" s="3"/>
      <c r="SYS1006" s="3"/>
      <c r="SYT1006" s="3"/>
      <c r="SYU1006" s="3"/>
      <c r="SYV1006" s="3"/>
      <c r="SYW1006" s="3"/>
      <c r="SYX1006" s="3"/>
      <c r="SYY1006" s="3"/>
      <c r="SYZ1006" s="3"/>
      <c r="SZA1006" s="3"/>
      <c r="SZB1006" s="3"/>
      <c r="SZC1006" s="3"/>
      <c r="SZD1006" s="3"/>
      <c r="SZE1006" s="3"/>
      <c r="SZF1006" s="3"/>
      <c r="SZG1006" s="3"/>
      <c r="SZH1006" s="3"/>
      <c r="SZI1006" s="3"/>
      <c r="SZJ1006" s="3"/>
      <c r="SZK1006" s="3"/>
      <c r="SZL1006" s="3"/>
      <c r="SZM1006" s="3"/>
      <c r="SZN1006" s="3"/>
      <c r="SZO1006" s="3"/>
      <c r="SZP1006" s="3"/>
      <c r="SZQ1006" s="3"/>
      <c r="SZR1006" s="3"/>
      <c r="SZS1006" s="3"/>
      <c r="SZT1006" s="3"/>
      <c r="SZU1006" s="3"/>
      <c r="SZV1006" s="3"/>
      <c r="SZW1006" s="3"/>
      <c r="SZX1006" s="3"/>
      <c r="SZY1006" s="3"/>
      <c r="SZZ1006" s="3"/>
      <c r="TAA1006" s="3"/>
      <c r="TAB1006" s="3"/>
      <c r="TAC1006" s="3"/>
      <c r="TAD1006" s="3"/>
      <c r="TAE1006" s="3"/>
      <c r="TAF1006" s="3"/>
      <c r="TAG1006" s="3"/>
      <c r="TAH1006" s="3"/>
      <c r="TAI1006" s="3"/>
      <c r="TAJ1006" s="3"/>
      <c r="TAK1006" s="3"/>
      <c r="TAL1006" s="3"/>
      <c r="TAM1006" s="3"/>
      <c r="TAN1006" s="3"/>
      <c r="TAO1006" s="3"/>
      <c r="TAP1006" s="3"/>
      <c r="TAQ1006" s="3"/>
      <c r="TAR1006" s="3"/>
      <c r="TAS1006" s="3"/>
      <c r="TAT1006" s="3"/>
      <c r="TAU1006" s="3"/>
      <c r="TAV1006" s="3"/>
      <c r="TAW1006" s="3"/>
      <c r="TAX1006" s="3"/>
      <c r="TAY1006" s="3"/>
      <c r="TAZ1006" s="3"/>
      <c r="TBA1006" s="3"/>
      <c r="TBB1006" s="3"/>
      <c r="TBC1006" s="3"/>
      <c r="TBD1006" s="3"/>
      <c r="TBE1006" s="3"/>
      <c r="TBF1006" s="3"/>
      <c r="TBG1006" s="3"/>
      <c r="TBH1006" s="3"/>
      <c r="TBI1006" s="3"/>
      <c r="TBJ1006" s="3"/>
      <c r="TBK1006" s="3"/>
      <c r="TBL1006" s="3"/>
      <c r="TBM1006" s="3"/>
      <c r="TBN1006" s="3"/>
      <c r="TBO1006" s="3"/>
      <c r="TBP1006" s="3"/>
      <c r="TBQ1006" s="3"/>
      <c r="TBR1006" s="3"/>
      <c r="TBS1006" s="3"/>
      <c r="TBT1006" s="3"/>
      <c r="TBU1006" s="3"/>
      <c r="TBV1006" s="3"/>
      <c r="TBW1006" s="3"/>
      <c r="TBX1006" s="3"/>
      <c r="TBY1006" s="3"/>
      <c r="TBZ1006" s="3"/>
      <c r="TCA1006" s="3"/>
      <c r="TCB1006" s="3"/>
      <c r="TCC1006" s="3"/>
      <c r="TCD1006" s="3"/>
      <c r="TCE1006" s="3"/>
      <c r="TCF1006" s="3"/>
      <c r="TCG1006" s="3"/>
      <c r="TCH1006" s="3"/>
      <c r="TCI1006" s="3"/>
      <c r="TCJ1006" s="3"/>
      <c r="TCK1006" s="3"/>
      <c r="TCL1006" s="3"/>
      <c r="TCM1006" s="3"/>
      <c r="TCN1006" s="3"/>
      <c r="TCO1006" s="3"/>
      <c r="TCP1006" s="3"/>
      <c r="TCQ1006" s="3"/>
      <c r="TCR1006" s="3"/>
      <c r="TCS1006" s="3"/>
      <c r="TCT1006" s="3"/>
      <c r="TCU1006" s="3"/>
      <c r="TCV1006" s="3"/>
      <c r="TCW1006" s="3"/>
      <c r="TCX1006" s="3"/>
      <c r="TCY1006" s="3"/>
      <c r="TCZ1006" s="3"/>
      <c r="TDA1006" s="3"/>
      <c r="TDB1006" s="3"/>
      <c r="TDC1006" s="3"/>
      <c r="TDD1006" s="3"/>
      <c r="TDE1006" s="3"/>
      <c r="TDF1006" s="3"/>
      <c r="TDG1006" s="3"/>
      <c r="TDH1006" s="3"/>
      <c r="TDI1006" s="3"/>
      <c r="TDJ1006" s="3"/>
      <c r="TDK1006" s="3"/>
      <c r="TDL1006" s="3"/>
      <c r="TDM1006" s="3"/>
      <c r="TDN1006" s="3"/>
      <c r="TDO1006" s="3"/>
      <c r="TDP1006" s="3"/>
      <c r="TDQ1006" s="3"/>
      <c r="TDR1006" s="3"/>
      <c r="TDS1006" s="3"/>
      <c r="TDT1006" s="3"/>
      <c r="TDU1006" s="3"/>
      <c r="TDV1006" s="3"/>
      <c r="TDW1006" s="3"/>
      <c r="TDX1006" s="3"/>
      <c r="TDY1006" s="3"/>
      <c r="TDZ1006" s="3"/>
      <c r="TEA1006" s="3"/>
      <c r="TEB1006" s="3"/>
      <c r="TEC1006" s="3"/>
      <c r="TED1006" s="3"/>
      <c r="TEE1006" s="3"/>
      <c r="TEF1006" s="3"/>
      <c r="TEG1006" s="3"/>
      <c r="TEH1006" s="3"/>
      <c r="TEI1006" s="3"/>
      <c r="TEJ1006" s="3"/>
      <c r="TEK1006" s="3"/>
      <c r="TEL1006" s="3"/>
      <c r="TEM1006" s="3"/>
      <c r="TEN1006" s="3"/>
      <c r="TEO1006" s="3"/>
      <c r="TEP1006" s="3"/>
      <c r="TEQ1006" s="3"/>
      <c r="TER1006" s="3"/>
      <c r="TES1006" s="3"/>
      <c r="TET1006" s="3"/>
      <c r="TEU1006" s="3"/>
      <c r="TEV1006" s="3"/>
      <c r="TEW1006" s="3"/>
      <c r="TEX1006" s="3"/>
      <c r="TEY1006" s="3"/>
      <c r="TEZ1006" s="3"/>
      <c r="TFA1006" s="3"/>
      <c r="TFB1006" s="3"/>
      <c r="TFC1006" s="3"/>
      <c r="TFD1006" s="3"/>
      <c r="TFE1006" s="3"/>
      <c r="TFF1006" s="3"/>
      <c r="TFG1006" s="3"/>
      <c r="TFH1006" s="3"/>
      <c r="TFI1006" s="3"/>
      <c r="TFJ1006" s="3"/>
      <c r="TFK1006" s="3"/>
      <c r="TFL1006" s="3"/>
      <c r="TFM1006" s="3"/>
      <c r="TFN1006" s="3"/>
      <c r="TFO1006" s="3"/>
      <c r="TFP1006" s="3"/>
      <c r="TFQ1006" s="3"/>
      <c r="TFR1006" s="3"/>
      <c r="TFS1006" s="3"/>
      <c r="TFT1006" s="3"/>
      <c r="TFU1006" s="3"/>
      <c r="TFV1006" s="3"/>
      <c r="TFW1006" s="3"/>
      <c r="TFX1006" s="3"/>
      <c r="TFY1006" s="3"/>
      <c r="TFZ1006" s="3"/>
      <c r="TGA1006" s="3"/>
      <c r="TGB1006" s="3"/>
      <c r="TGC1006" s="3"/>
      <c r="TGD1006" s="3"/>
      <c r="TGE1006" s="3"/>
      <c r="TGF1006" s="3"/>
      <c r="TGG1006" s="3"/>
      <c r="TGH1006" s="3"/>
      <c r="TGI1006" s="3"/>
      <c r="TGJ1006" s="3"/>
      <c r="TGK1006" s="3"/>
      <c r="TGL1006" s="3"/>
      <c r="TGM1006" s="3"/>
      <c r="TGN1006" s="3"/>
      <c r="TGO1006" s="3"/>
      <c r="TGP1006" s="3"/>
      <c r="TGQ1006" s="3"/>
      <c r="TGR1006" s="3"/>
      <c r="TGS1006" s="3"/>
      <c r="TGT1006" s="3"/>
      <c r="TGU1006" s="3"/>
      <c r="TGV1006" s="3"/>
      <c r="TGW1006" s="3"/>
      <c r="TGX1006" s="3"/>
      <c r="TGY1006" s="3"/>
      <c r="TGZ1006" s="3"/>
      <c r="THA1006" s="3"/>
      <c r="THB1006" s="3"/>
      <c r="THC1006" s="3"/>
      <c r="THD1006" s="3"/>
      <c r="THE1006" s="3"/>
      <c r="THF1006" s="3"/>
      <c r="THG1006" s="3"/>
      <c r="THH1006" s="3"/>
      <c r="THI1006" s="3"/>
      <c r="THJ1006" s="3"/>
      <c r="THK1006" s="3"/>
      <c r="THL1006" s="3"/>
      <c r="THM1006" s="3"/>
      <c r="THN1006" s="3"/>
      <c r="THO1006" s="3"/>
      <c r="THP1006" s="3"/>
      <c r="THQ1006" s="3"/>
      <c r="THR1006" s="3"/>
      <c r="THS1006" s="3"/>
      <c r="THT1006" s="3"/>
      <c r="THU1006" s="3"/>
      <c r="THV1006" s="3"/>
      <c r="THW1006" s="3"/>
      <c r="THX1006" s="3"/>
      <c r="THY1006" s="3"/>
      <c r="THZ1006" s="3"/>
      <c r="TIA1006" s="3"/>
      <c r="TIB1006" s="3"/>
      <c r="TIC1006" s="3"/>
      <c r="TID1006" s="3"/>
      <c r="TIE1006" s="3"/>
      <c r="TIF1006" s="3"/>
      <c r="TIG1006" s="3"/>
      <c r="TIH1006" s="3"/>
      <c r="TII1006" s="3"/>
      <c r="TIJ1006" s="3"/>
      <c r="TIK1006" s="3"/>
      <c r="TIL1006" s="3"/>
      <c r="TIM1006" s="3"/>
      <c r="TIN1006" s="3"/>
      <c r="TIO1006" s="3"/>
      <c r="TIP1006" s="3"/>
      <c r="TIQ1006" s="3"/>
      <c r="TIR1006" s="3"/>
      <c r="TIS1006" s="3"/>
      <c r="TIT1006" s="3"/>
      <c r="TIU1006" s="3"/>
      <c r="TIV1006" s="3"/>
      <c r="TIW1006" s="3"/>
      <c r="TIX1006" s="3"/>
      <c r="TIY1006" s="3"/>
      <c r="TIZ1006" s="3"/>
      <c r="TJA1006" s="3"/>
      <c r="TJB1006" s="3"/>
      <c r="TJC1006" s="3"/>
      <c r="TJD1006" s="3"/>
      <c r="TJE1006" s="3"/>
      <c r="TJF1006" s="3"/>
      <c r="TJG1006" s="3"/>
      <c r="TJH1006" s="3"/>
      <c r="TJI1006" s="3"/>
      <c r="TJJ1006" s="3"/>
      <c r="TJK1006" s="3"/>
      <c r="TJL1006" s="3"/>
      <c r="TJM1006" s="3"/>
      <c r="TJN1006" s="3"/>
      <c r="TJO1006" s="3"/>
      <c r="TJP1006" s="3"/>
      <c r="TJQ1006" s="3"/>
      <c r="TJR1006" s="3"/>
      <c r="TJS1006" s="3"/>
      <c r="TJT1006" s="3"/>
      <c r="TJU1006" s="3"/>
      <c r="TJV1006" s="3"/>
      <c r="TJW1006" s="3"/>
      <c r="TJX1006" s="3"/>
      <c r="TJY1006" s="3"/>
      <c r="TJZ1006" s="3"/>
      <c r="TKA1006" s="3"/>
      <c r="TKB1006" s="3"/>
      <c r="TKC1006" s="3"/>
      <c r="TKD1006" s="3"/>
      <c r="TKE1006" s="3"/>
      <c r="TKF1006" s="3"/>
      <c r="TKG1006" s="3"/>
      <c r="TKH1006" s="3"/>
      <c r="TKI1006" s="3"/>
      <c r="TKJ1006" s="3"/>
      <c r="TKK1006" s="3"/>
      <c r="TKL1006" s="3"/>
      <c r="TKM1006" s="3"/>
      <c r="TKN1006" s="3"/>
      <c r="TKO1006" s="3"/>
      <c r="TKP1006" s="3"/>
      <c r="TKQ1006" s="3"/>
      <c r="TKR1006" s="3"/>
      <c r="TKS1006" s="3"/>
      <c r="TKT1006" s="3"/>
      <c r="TKU1006" s="3"/>
      <c r="TKV1006" s="3"/>
      <c r="TKW1006" s="3"/>
      <c r="TKX1006" s="3"/>
      <c r="TKY1006" s="3"/>
      <c r="TKZ1006" s="3"/>
      <c r="TLA1006" s="3"/>
      <c r="TLB1006" s="3"/>
      <c r="TLC1006" s="3"/>
      <c r="TLD1006" s="3"/>
      <c r="TLE1006" s="3"/>
      <c r="TLF1006" s="3"/>
      <c r="TLG1006" s="3"/>
      <c r="TLH1006" s="3"/>
      <c r="TLI1006" s="3"/>
      <c r="TLJ1006" s="3"/>
      <c r="TLK1006" s="3"/>
      <c r="TLL1006" s="3"/>
      <c r="TLM1006" s="3"/>
      <c r="TLN1006" s="3"/>
      <c r="TLO1006" s="3"/>
      <c r="TLP1006" s="3"/>
      <c r="TLQ1006" s="3"/>
      <c r="TLR1006" s="3"/>
      <c r="TLS1006" s="3"/>
      <c r="TLT1006" s="3"/>
      <c r="TLU1006" s="3"/>
      <c r="TLV1006" s="3"/>
      <c r="TLW1006" s="3"/>
      <c r="TLX1006" s="3"/>
      <c r="TLY1006" s="3"/>
      <c r="TLZ1006" s="3"/>
      <c r="TMA1006" s="3"/>
      <c r="TMB1006" s="3"/>
      <c r="TMC1006" s="3"/>
      <c r="TMD1006" s="3"/>
      <c r="TME1006" s="3"/>
      <c r="TMF1006" s="3"/>
      <c r="TMG1006" s="3"/>
      <c r="TMH1006" s="3"/>
      <c r="TMI1006" s="3"/>
      <c r="TMJ1006" s="3"/>
      <c r="TMK1006" s="3"/>
      <c r="TML1006" s="3"/>
      <c r="TMM1006" s="3"/>
      <c r="TMN1006" s="3"/>
      <c r="TMO1006" s="3"/>
      <c r="TMP1006" s="3"/>
      <c r="TMQ1006" s="3"/>
      <c r="TMR1006" s="3"/>
      <c r="TMS1006" s="3"/>
      <c r="TMT1006" s="3"/>
      <c r="TMU1006" s="3"/>
      <c r="TMV1006" s="3"/>
      <c r="TMW1006" s="3"/>
      <c r="TMX1006" s="3"/>
      <c r="TMY1006" s="3"/>
      <c r="TMZ1006" s="3"/>
      <c r="TNA1006" s="3"/>
      <c r="TNB1006" s="3"/>
      <c r="TNC1006" s="3"/>
      <c r="TND1006" s="3"/>
      <c r="TNE1006" s="3"/>
      <c r="TNF1006" s="3"/>
      <c r="TNG1006" s="3"/>
      <c r="TNH1006" s="3"/>
      <c r="TNI1006" s="3"/>
      <c r="TNJ1006" s="3"/>
      <c r="TNK1006" s="3"/>
      <c r="TNL1006" s="3"/>
      <c r="TNM1006" s="3"/>
      <c r="TNN1006" s="3"/>
      <c r="TNO1006" s="3"/>
      <c r="TNP1006" s="3"/>
      <c r="TNQ1006" s="3"/>
      <c r="TNR1006" s="3"/>
      <c r="TNS1006" s="3"/>
      <c r="TNT1006" s="3"/>
      <c r="TNU1006" s="3"/>
      <c r="TNV1006" s="3"/>
      <c r="TNW1006" s="3"/>
      <c r="TNX1006" s="3"/>
      <c r="TNY1006" s="3"/>
      <c r="TNZ1006" s="3"/>
      <c r="TOA1006" s="3"/>
      <c r="TOB1006" s="3"/>
      <c r="TOC1006" s="3"/>
      <c r="TOD1006" s="3"/>
      <c r="TOE1006" s="3"/>
      <c r="TOF1006" s="3"/>
      <c r="TOG1006" s="3"/>
      <c r="TOH1006" s="3"/>
      <c r="TOI1006" s="3"/>
      <c r="TOJ1006" s="3"/>
      <c r="TOK1006" s="3"/>
      <c r="TOL1006" s="3"/>
      <c r="TOM1006" s="3"/>
      <c r="TON1006" s="3"/>
      <c r="TOO1006" s="3"/>
      <c r="TOP1006" s="3"/>
      <c r="TOQ1006" s="3"/>
      <c r="TOR1006" s="3"/>
      <c r="TOS1006" s="3"/>
      <c r="TOT1006" s="3"/>
      <c r="TOU1006" s="3"/>
      <c r="TOV1006" s="3"/>
      <c r="TOW1006" s="3"/>
      <c r="TOX1006" s="3"/>
      <c r="TOY1006" s="3"/>
      <c r="TOZ1006" s="3"/>
      <c r="TPA1006" s="3"/>
      <c r="TPB1006" s="3"/>
      <c r="TPC1006" s="3"/>
      <c r="TPD1006" s="3"/>
      <c r="TPE1006" s="3"/>
      <c r="TPF1006" s="3"/>
      <c r="TPG1006" s="3"/>
      <c r="TPH1006" s="3"/>
      <c r="TPI1006" s="3"/>
      <c r="TPJ1006" s="3"/>
      <c r="TPK1006" s="3"/>
      <c r="TPL1006" s="3"/>
      <c r="TPM1006" s="3"/>
      <c r="TPN1006" s="3"/>
      <c r="TPO1006" s="3"/>
      <c r="TPP1006" s="3"/>
      <c r="TPQ1006" s="3"/>
      <c r="TPR1006" s="3"/>
      <c r="TPS1006" s="3"/>
      <c r="TPT1006" s="3"/>
      <c r="TPU1006" s="3"/>
      <c r="TPV1006" s="3"/>
      <c r="TPW1006" s="3"/>
      <c r="TPX1006" s="3"/>
      <c r="TPY1006" s="3"/>
      <c r="TPZ1006" s="3"/>
      <c r="TQA1006" s="3"/>
      <c r="TQB1006" s="3"/>
      <c r="TQC1006" s="3"/>
      <c r="TQD1006" s="3"/>
      <c r="TQE1006" s="3"/>
      <c r="TQF1006" s="3"/>
      <c r="TQG1006" s="3"/>
      <c r="TQH1006" s="3"/>
      <c r="TQI1006" s="3"/>
      <c r="TQJ1006" s="3"/>
      <c r="TQK1006" s="3"/>
      <c r="TQL1006" s="3"/>
      <c r="TQM1006" s="3"/>
      <c r="TQN1006" s="3"/>
      <c r="TQO1006" s="3"/>
      <c r="TQP1006" s="3"/>
      <c r="TQQ1006" s="3"/>
      <c r="TQR1006" s="3"/>
      <c r="TQS1006" s="3"/>
      <c r="TQT1006" s="3"/>
      <c r="TQU1006" s="3"/>
      <c r="TQV1006" s="3"/>
      <c r="TQW1006" s="3"/>
      <c r="TQX1006" s="3"/>
      <c r="TQY1006" s="3"/>
      <c r="TQZ1006" s="3"/>
      <c r="TRA1006" s="3"/>
      <c r="TRB1006" s="3"/>
      <c r="TRC1006" s="3"/>
      <c r="TRD1006" s="3"/>
      <c r="TRE1006" s="3"/>
      <c r="TRF1006" s="3"/>
      <c r="TRG1006" s="3"/>
      <c r="TRH1006" s="3"/>
      <c r="TRI1006" s="3"/>
      <c r="TRJ1006" s="3"/>
      <c r="TRK1006" s="3"/>
      <c r="TRL1006" s="3"/>
      <c r="TRM1006" s="3"/>
      <c r="TRN1006" s="3"/>
      <c r="TRO1006" s="3"/>
      <c r="TRP1006" s="3"/>
      <c r="TRQ1006" s="3"/>
      <c r="TRR1006" s="3"/>
      <c r="TRS1006" s="3"/>
      <c r="TRT1006" s="3"/>
      <c r="TRU1006" s="3"/>
      <c r="TRV1006" s="3"/>
      <c r="TRW1006" s="3"/>
      <c r="TRX1006" s="3"/>
      <c r="TRY1006" s="3"/>
      <c r="TRZ1006" s="3"/>
      <c r="TSA1006" s="3"/>
      <c r="TSB1006" s="3"/>
      <c r="TSC1006" s="3"/>
      <c r="TSD1006" s="3"/>
      <c r="TSE1006" s="3"/>
      <c r="TSF1006" s="3"/>
      <c r="TSG1006" s="3"/>
      <c r="TSH1006" s="3"/>
      <c r="TSI1006" s="3"/>
      <c r="TSJ1006" s="3"/>
      <c r="TSK1006" s="3"/>
      <c r="TSL1006" s="3"/>
      <c r="TSM1006" s="3"/>
      <c r="TSN1006" s="3"/>
      <c r="TSO1006" s="3"/>
      <c r="TSP1006" s="3"/>
      <c r="TSQ1006" s="3"/>
      <c r="TSR1006" s="3"/>
      <c r="TSS1006" s="3"/>
      <c r="TST1006" s="3"/>
      <c r="TSU1006" s="3"/>
      <c r="TSV1006" s="3"/>
      <c r="TSW1006" s="3"/>
      <c r="TSX1006" s="3"/>
      <c r="TSY1006" s="3"/>
      <c r="TSZ1006" s="3"/>
      <c r="TTA1006" s="3"/>
      <c r="TTB1006" s="3"/>
      <c r="TTC1006" s="3"/>
      <c r="TTD1006" s="3"/>
      <c r="TTE1006" s="3"/>
      <c r="TTF1006" s="3"/>
      <c r="TTG1006" s="3"/>
      <c r="TTH1006" s="3"/>
      <c r="TTI1006" s="3"/>
      <c r="TTJ1006" s="3"/>
      <c r="TTK1006" s="3"/>
      <c r="TTL1006" s="3"/>
      <c r="TTM1006" s="3"/>
      <c r="TTN1006" s="3"/>
      <c r="TTO1006" s="3"/>
      <c r="TTP1006" s="3"/>
      <c r="TTQ1006" s="3"/>
      <c r="TTR1006" s="3"/>
      <c r="TTS1006" s="3"/>
      <c r="TTT1006" s="3"/>
      <c r="TTU1006" s="3"/>
      <c r="TTV1006" s="3"/>
      <c r="TTW1006" s="3"/>
      <c r="TTX1006" s="3"/>
      <c r="TTY1006" s="3"/>
      <c r="TTZ1006" s="3"/>
      <c r="TUA1006" s="3"/>
      <c r="TUB1006" s="3"/>
      <c r="TUC1006" s="3"/>
      <c r="TUD1006" s="3"/>
      <c r="TUE1006" s="3"/>
      <c r="TUF1006" s="3"/>
      <c r="TUG1006" s="3"/>
      <c r="TUH1006" s="3"/>
      <c r="TUI1006" s="3"/>
      <c r="TUJ1006" s="3"/>
      <c r="TUK1006" s="3"/>
      <c r="TUL1006" s="3"/>
      <c r="TUM1006" s="3"/>
      <c r="TUN1006" s="3"/>
      <c r="TUO1006" s="3"/>
      <c r="TUP1006" s="3"/>
      <c r="TUQ1006" s="3"/>
      <c r="TUR1006" s="3"/>
      <c r="TUS1006" s="3"/>
      <c r="TUT1006" s="3"/>
      <c r="TUU1006" s="3"/>
      <c r="TUV1006" s="3"/>
      <c r="TUW1006" s="3"/>
      <c r="TUX1006" s="3"/>
      <c r="TUY1006" s="3"/>
      <c r="TUZ1006" s="3"/>
      <c r="TVA1006" s="3"/>
      <c r="TVB1006" s="3"/>
      <c r="TVC1006" s="3"/>
      <c r="TVD1006" s="3"/>
      <c r="TVE1006" s="3"/>
      <c r="TVF1006" s="3"/>
      <c r="TVG1006" s="3"/>
      <c r="TVH1006" s="3"/>
      <c r="TVI1006" s="3"/>
      <c r="TVJ1006" s="3"/>
      <c r="TVK1006" s="3"/>
      <c r="TVL1006" s="3"/>
      <c r="TVM1006" s="3"/>
      <c r="TVN1006" s="3"/>
      <c r="TVO1006" s="3"/>
      <c r="TVP1006" s="3"/>
      <c r="TVQ1006" s="3"/>
      <c r="TVR1006" s="3"/>
      <c r="TVS1006" s="3"/>
      <c r="TVT1006" s="3"/>
      <c r="TVU1006" s="3"/>
      <c r="TVV1006" s="3"/>
      <c r="TVW1006" s="3"/>
      <c r="TVX1006" s="3"/>
      <c r="TVY1006" s="3"/>
      <c r="TVZ1006" s="3"/>
      <c r="TWA1006" s="3"/>
      <c r="TWB1006" s="3"/>
      <c r="TWC1006" s="3"/>
      <c r="TWD1006" s="3"/>
      <c r="TWE1006" s="3"/>
      <c r="TWF1006" s="3"/>
      <c r="TWG1006" s="3"/>
      <c r="TWH1006" s="3"/>
      <c r="TWI1006" s="3"/>
      <c r="TWJ1006" s="3"/>
      <c r="TWK1006" s="3"/>
      <c r="TWL1006" s="3"/>
      <c r="TWM1006" s="3"/>
      <c r="TWN1006" s="3"/>
      <c r="TWO1006" s="3"/>
      <c r="TWP1006" s="3"/>
      <c r="TWQ1006" s="3"/>
      <c r="TWR1006" s="3"/>
      <c r="TWS1006" s="3"/>
      <c r="TWT1006" s="3"/>
      <c r="TWU1006" s="3"/>
      <c r="TWV1006" s="3"/>
      <c r="TWW1006" s="3"/>
      <c r="TWX1006" s="3"/>
      <c r="TWY1006" s="3"/>
      <c r="TWZ1006" s="3"/>
      <c r="TXA1006" s="3"/>
      <c r="TXB1006" s="3"/>
      <c r="TXC1006" s="3"/>
      <c r="TXD1006" s="3"/>
      <c r="TXE1006" s="3"/>
      <c r="TXF1006" s="3"/>
      <c r="TXG1006" s="3"/>
      <c r="TXH1006" s="3"/>
      <c r="TXI1006" s="3"/>
      <c r="TXJ1006" s="3"/>
      <c r="TXK1006" s="3"/>
      <c r="TXL1006" s="3"/>
      <c r="TXM1006" s="3"/>
      <c r="TXN1006" s="3"/>
      <c r="TXO1006" s="3"/>
      <c r="TXP1006" s="3"/>
      <c r="TXQ1006" s="3"/>
      <c r="TXR1006" s="3"/>
      <c r="TXS1006" s="3"/>
      <c r="TXT1006" s="3"/>
      <c r="TXU1006" s="3"/>
      <c r="TXV1006" s="3"/>
      <c r="TXW1006" s="3"/>
      <c r="TXX1006" s="3"/>
      <c r="TXY1006" s="3"/>
      <c r="TXZ1006" s="3"/>
      <c r="TYA1006" s="3"/>
      <c r="TYB1006" s="3"/>
      <c r="TYC1006" s="3"/>
      <c r="TYD1006" s="3"/>
      <c r="TYE1006" s="3"/>
      <c r="TYF1006" s="3"/>
      <c r="TYG1006" s="3"/>
      <c r="TYH1006" s="3"/>
      <c r="TYI1006" s="3"/>
      <c r="TYJ1006" s="3"/>
      <c r="TYK1006" s="3"/>
      <c r="TYL1006" s="3"/>
      <c r="TYM1006" s="3"/>
      <c r="TYN1006" s="3"/>
      <c r="TYO1006" s="3"/>
      <c r="TYP1006" s="3"/>
      <c r="TYQ1006" s="3"/>
      <c r="TYR1006" s="3"/>
      <c r="TYS1006" s="3"/>
      <c r="TYT1006" s="3"/>
      <c r="TYU1006" s="3"/>
      <c r="TYV1006" s="3"/>
      <c r="TYW1006" s="3"/>
      <c r="TYX1006" s="3"/>
      <c r="TYY1006" s="3"/>
      <c r="TYZ1006" s="3"/>
      <c r="TZA1006" s="3"/>
      <c r="TZB1006" s="3"/>
      <c r="TZC1006" s="3"/>
      <c r="TZD1006" s="3"/>
      <c r="TZE1006" s="3"/>
      <c r="TZF1006" s="3"/>
      <c r="TZG1006" s="3"/>
      <c r="TZH1006" s="3"/>
      <c r="TZI1006" s="3"/>
      <c r="TZJ1006" s="3"/>
      <c r="TZK1006" s="3"/>
      <c r="TZL1006" s="3"/>
      <c r="TZM1006" s="3"/>
      <c r="TZN1006" s="3"/>
      <c r="TZO1006" s="3"/>
      <c r="TZP1006" s="3"/>
      <c r="TZQ1006" s="3"/>
      <c r="TZR1006" s="3"/>
      <c r="TZS1006" s="3"/>
      <c r="TZT1006" s="3"/>
      <c r="TZU1006" s="3"/>
      <c r="TZV1006" s="3"/>
      <c r="TZW1006" s="3"/>
      <c r="TZX1006" s="3"/>
      <c r="TZY1006" s="3"/>
      <c r="TZZ1006" s="3"/>
      <c r="UAA1006" s="3"/>
      <c r="UAB1006" s="3"/>
      <c r="UAC1006" s="3"/>
      <c r="UAD1006" s="3"/>
      <c r="UAE1006" s="3"/>
      <c r="UAF1006" s="3"/>
      <c r="UAG1006" s="3"/>
      <c r="UAH1006" s="3"/>
      <c r="UAI1006" s="3"/>
      <c r="UAJ1006" s="3"/>
      <c r="UAK1006" s="3"/>
      <c r="UAL1006" s="3"/>
      <c r="UAM1006" s="3"/>
      <c r="UAN1006" s="3"/>
      <c r="UAO1006" s="3"/>
      <c r="UAP1006" s="3"/>
      <c r="UAQ1006" s="3"/>
      <c r="UAR1006" s="3"/>
      <c r="UAS1006" s="3"/>
      <c r="UAT1006" s="3"/>
      <c r="UAU1006" s="3"/>
      <c r="UAV1006" s="3"/>
      <c r="UAW1006" s="3"/>
      <c r="UAX1006" s="3"/>
      <c r="UAY1006" s="3"/>
      <c r="UAZ1006" s="3"/>
      <c r="UBA1006" s="3"/>
      <c r="UBB1006" s="3"/>
      <c r="UBC1006" s="3"/>
      <c r="UBD1006" s="3"/>
      <c r="UBE1006" s="3"/>
      <c r="UBF1006" s="3"/>
      <c r="UBG1006" s="3"/>
      <c r="UBH1006" s="3"/>
      <c r="UBI1006" s="3"/>
      <c r="UBJ1006" s="3"/>
      <c r="UBK1006" s="3"/>
      <c r="UBL1006" s="3"/>
      <c r="UBM1006" s="3"/>
      <c r="UBN1006" s="3"/>
      <c r="UBO1006" s="3"/>
      <c r="UBP1006" s="3"/>
      <c r="UBQ1006" s="3"/>
      <c r="UBR1006" s="3"/>
      <c r="UBS1006" s="3"/>
      <c r="UBT1006" s="3"/>
      <c r="UBU1006" s="3"/>
      <c r="UBV1006" s="3"/>
      <c r="UBW1006" s="3"/>
      <c r="UBX1006" s="3"/>
      <c r="UBY1006" s="3"/>
      <c r="UBZ1006" s="3"/>
      <c r="UCA1006" s="3"/>
      <c r="UCB1006" s="3"/>
      <c r="UCC1006" s="3"/>
      <c r="UCD1006" s="3"/>
      <c r="UCE1006" s="3"/>
      <c r="UCF1006" s="3"/>
      <c r="UCG1006" s="3"/>
      <c r="UCH1006" s="3"/>
      <c r="UCI1006" s="3"/>
      <c r="UCJ1006" s="3"/>
      <c r="UCK1006" s="3"/>
      <c r="UCL1006" s="3"/>
      <c r="UCM1006" s="3"/>
      <c r="UCN1006" s="3"/>
      <c r="UCO1006" s="3"/>
      <c r="UCP1006" s="3"/>
      <c r="UCQ1006" s="3"/>
      <c r="UCR1006" s="3"/>
      <c r="UCS1006" s="3"/>
      <c r="UCT1006" s="3"/>
      <c r="UCU1006" s="3"/>
      <c r="UCV1006" s="3"/>
      <c r="UCW1006" s="3"/>
      <c r="UCX1006" s="3"/>
      <c r="UCY1006" s="3"/>
      <c r="UCZ1006" s="3"/>
      <c r="UDA1006" s="3"/>
      <c r="UDB1006" s="3"/>
      <c r="UDC1006" s="3"/>
      <c r="UDD1006" s="3"/>
      <c r="UDE1006" s="3"/>
      <c r="UDF1006" s="3"/>
      <c r="UDG1006" s="3"/>
      <c r="UDH1006" s="3"/>
      <c r="UDI1006" s="3"/>
      <c r="UDJ1006" s="3"/>
      <c r="UDK1006" s="3"/>
      <c r="UDL1006" s="3"/>
      <c r="UDM1006" s="3"/>
      <c r="UDN1006" s="3"/>
      <c r="UDO1006" s="3"/>
      <c r="UDP1006" s="3"/>
      <c r="UDQ1006" s="3"/>
      <c r="UDR1006" s="3"/>
      <c r="UDS1006" s="3"/>
      <c r="UDT1006" s="3"/>
      <c r="UDU1006" s="3"/>
      <c r="UDV1006" s="3"/>
      <c r="UDW1006" s="3"/>
      <c r="UDX1006" s="3"/>
      <c r="UDY1006" s="3"/>
      <c r="UDZ1006" s="3"/>
      <c r="UEA1006" s="3"/>
      <c r="UEB1006" s="3"/>
      <c r="UEC1006" s="3"/>
      <c r="UED1006" s="3"/>
      <c r="UEE1006" s="3"/>
      <c r="UEF1006" s="3"/>
      <c r="UEG1006" s="3"/>
      <c r="UEH1006" s="3"/>
      <c r="UEI1006" s="3"/>
      <c r="UEJ1006" s="3"/>
      <c r="UEK1006" s="3"/>
      <c r="UEL1006" s="3"/>
      <c r="UEM1006" s="3"/>
      <c r="UEN1006" s="3"/>
      <c r="UEO1006" s="3"/>
      <c r="UEP1006" s="3"/>
      <c r="UEQ1006" s="3"/>
      <c r="UER1006" s="3"/>
      <c r="UES1006" s="3"/>
      <c r="UET1006" s="3"/>
      <c r="UEU1006" s="3"/>
      <c r="UEV1006" s="3"/>
      <c r="UEW1006" s="3"/>
      <c r="UEX1006" s="3"/>
      <c r="UEY1006" s="3"/>
      <c r="UEZ1006" s="3"/>
      <c r="UFA1006" s="3"/>
      <c r="UFB1006" s="3"/>
      <c r="UFC1006" s="3"/>
      <c r="UFD1006" s="3"/>
      <c r="UFE1006" s="3"/>
      <c r="UFF1006" s="3"/>
      <c r="UFG1006" s="3"/>
      <c r="UFH1006" s="3"/>
      <c r="UFI1006" s="3"/>
      <c r="UFJ1006" s="3"/>
      <c r="UFK1006" s="3"/>
      <c r="UFL1006" s="3"/>
      <c r="UFM1006" s="3"/>
      <c r="UFN1006" s="3"/>
      <c r="UFO1006" s="3"/>
      <c r="UFP1006" s="3"/>
      <c r="UFQ1006" s="3"/>
      <c r="UFR1006" s="3"/>
      <c r="UFS1006" s="3"/>
      <c r="UFT1006" s="3"/>
      <c r="UFU1006" s="3"/>
      <c r="UFV1006" s="3"/>
      <c r="UFW1006" s="3"/>
      <c r="UFX1006" s="3"/>
      <c r="UFY1006" s="3"/>
      <c r="UFZ1006" s="3"/>
      <c r="UGA1006" s="3"/>
      <c r="UGB1006" s="3"/>
      <c r="UGC1006" s="3"/>
      <c r="UGD1006" s="3"/>
      <c r="UGE1006" s="3"/>
      <c r="UGF1006" s="3"/>
      <c r="UGG1006" s="3"/>
      <c r="UGH1006" s="3"/>
      <c r="UGI1006" s="3"/>
      <c r="UGJ1006" s="3"/>
      <c r="UGK1006" s="3"/>
      <c r="UGL1006" s="3"/>
      <c r="UGM1006" s="3"/>
      <c r="UGN1006" s="3"/>
      <c r="UGO1006" s="3"/>
      <c r="UGP1006" s="3"/>
      <c r="UGQ1006" s="3"/>
      <c r="UGR1006" s="3"/>
      <c r="UGS1006" s="3"/>
      <c r="UGT1006" s="3"/>
      <c r="UGU1006" s="3"/>
      <c r="UGV1006" s="3"/>
      <c r="UGW1006" s="3"/>
      <c r="UGX1006" s="3"/>
      <c r="UGY1006" s="3"/>
      <c r="UGZ1006" s="3"/>
      <c r="UHA1006" s="3"/>
      <c r="UHB1006" s="3"/>
      <c r="UHC1006" s="3"/>
      <c r="UHD1006" s="3"/>
      <c r="UHE1006" s="3"/>
      <c r="UHF1006" s="3"/>
      <c r="UHG1006" s="3"/>
      <c r="UHH1006" s="3"/>
      <c r="UHI1006" s="3"/>
      <c r="UHJ1006" s="3"/>
      <c r="UHK1006" s="3"/>
      <c r="UHL1006" s="3"/>
      <c r="UHM1006" s="3"/>
      <c r="UHN1006" s="3"/>
      <c r="UHO1006" s="3"/>
      <c r="UHP1006" s="3"/>
      <c r="UHQ1006" s="3"/>
      <c r="UHR1006" s="3"/>
      <c r="UHS1006" s="3"/>
      <c r="UHT1006" s="3"/>
      <c r="UHU1006" s="3"/>
      <c r="UHV1006" s="3"/>
      <c r="UHW1006" s="3"/>
      <c r="UHX1006" s="3"/>
      <c r="UHY1006" s="3"/>
      <c r="UHZ1006" s="3"/>
      <c r="UIA1006" s="3"/>
      <c r="UIB1006" s="3"/>
      <c r="UIC1006" s="3"/>
      <c r="UID1006" s="3"/>
      <c r="UIE1006" s="3"/>
      <c r="UIF1006" s="3"/>
      <c r="UIG1006" s="3"/>
      <c r="UIH1006" s="3"/>
      <c r="UII1006" s="3"/>
      <c r="UIJ1006" s="3"/>
      <c r="UIK1006" s="3"/>
      <c r="UIL1006" s="3"/>
      <c r="UIM1006" s="3"/>
      <c r="UIN1006" s="3"/>
      <c r="UIO1006" s="3"/>
      <c r="UIP1006" s="3"/>
      <c r="UIQ1006" s="3"/>
      <c r="UIR1006" s="3"/>
      <c r="UIS1006" s="3"/>
      <c r="UIT1006" s="3"/>
      <c r="UIU1006" s="3"/>
      <c r="UIV1006" s="3"/>
      <c r="UIW1006" s="3"/>
      <c r="UIX1006" s="3"/>
      <c r="UIY1006" s="3"/>
      <c r="UIZ1006" s="3"/>
      <c r="UJA1006" s="3"/>
      <c r="UJB1006" s="3"/>
      <c r="UJC1006" s="3"/>
      <c r="UJD1006" s="3"/>
      <c r="UJE1006" s="3"/>
      <c r="UJF1006" s="3"/>
      <c r="UJG1006" s="3"/>
      <c r="UJH1006" s="3"/>
      <c r="UJI1006" s="3"/>
      <c r="UJJ1006" s="3"/>
      <c r="UJK1006" s="3"/>
      <c r="UJL1006" s="3"/>
      <c r="UJM1006" s="3"/>
      <c r="UJN1006" s="3"/>
      <c r="UJO1006" s="3"/>
      <c r="UJP1006" s="3"/>
      <c r="UJQ1006" s="3"/>
      <c r="UJR1006" s="3"/>
      <c r="UJS1006" s="3"/>
      <c r="UJT1006" s="3"/>
      <c r="UJU1006" s="3"/>
      <c r="UJV1006" s="3"/>
      <c r="UJW1006" s="3"/>
      <c r="UJX1006" s="3"/>
      <c r="UJY1006" s="3"/>
      <c r="UJZ1006" s="3"/>
      <c r="UKA1006" s="3"/>
      <c r="UKB1006" s="3"/>
      <c r="UKC1006" s="3"/>
      <c r="UKD1006" s="3"/>
      <c r="UKE1006" s="3"/>
      <c r="UKF1006" s="3"/>
      <c r="UKG1006" s="3"/>
      <c r="UKH1006" s="3"/>
      <c r="UKI1006" s="3"/>
      <c r="UKJ1006" s="3"/>
      <c r="UKK1006" s="3"/>
      <c r="UKL1006" s="3"/>
      <c r="UKM1006" s="3"/>
      <c r="UKN1006" s="3"/>
      <c r="UKO1006" s="3"/>
      <c r="UKP1006" s="3"/>
      <c r="UKQ1006" s="3"/>
      <c r="UKR1006" s="3"/>
      <c r="UKS1006" s="3"/>
      <c r="UKT1006" s="3"/>
      <c r="UKU1006" s="3"/>
      <c r="UKV1006" s="3"/>
      <c r="UKW1006" s="3"/>
      <c r="UKX1006" s="3"/>
      <c r="UKY1006" s="3"/>
      <c r="UKZ1006" s="3"/>
      <c r="ULA1006" s="3"/>
      <c r="ULB1006" s="3"/>
      <c r="ULC1006" s="3"/>
      <c r="ULD1006" s="3"/>
      <c r="ULE1006" s="3"/>
      <c r="ULF1006" s="3"/>
      <c r="ULG1006" s="3"/>
      <c r="ULH1006" s="3"/>
      <c r="ULI1006" s="3"/>
      <c r="ULJ1006" s="3"/>
      <c r="ULK1006" s="3"/>
      <c r="ULL1006" s="3"/>
      <c r="ULM1006" s="3"/>
      <c r="ULN1006" s="3"/>
      <c r="ULO1006" s="3"/>
      <c r="ULP1006" s="3"/>
      <c r="ULQ1006" s="3"/>
      <c r="ULR1006" s="3"/>
      <c r="ULS1006" s="3"/>
      <c r="ULT1006" s="3"/>
      <c r="ULU1006" s="3"/>
      <c r="ULV1006" s="3"/>
      <c r="ULW1006" s="3"/>
      <c r="ULX1006" s="3"/>
      <c r="ULY1006" s="3"/>
      <c r="ULZ1006" s="3"/>
      <c r="UMA1006" s="3"/>
      <c r="UMB1006" s="3"/>
      <c r="UMC1006" s="3"/>
      <c r="UMD1006" s="3"/>
      <c r="UME1006" s="3"/>
      <c r="UMF1006" s="3"/>
      <c r="UMG1006" s="3"/>
      <c r="UMH1006" s="3"/>
      <c r="UMI1006" s="3"/>
      <c r="UMJ1006" s="3"/>
      <c r="UMK1006" s="3"/>
      <c r="UML1006" s="3"/>
      <c r="UMM1006" s="3"/>
      <c r="UMN1006" s="3"/>
      <c r="UMO1006" s="3"/>
      <c r="UMP1006" s="3"/>
      <c r="UMQ1006" s="3"/>
      <c r="UMR1006" s="3"/>
      <c r="UMS1006" s="3"/>
      <c r="UMT1006" s="3"/>
      <c r="UMU1006" s="3"/>
      <c r="UMV1006" s="3"/>
      <c r="UMW1006" s="3"/>
      <c r="UMX1006" s="3"/>
      <c r="UMY1006" s="3"/>
      <c r="UMZ1006" s="3"/>
      <c r="UNA1006" s="3"/>
      <c r="UNB1006" s="3"/>
      <c r="UNC1006" s="3"/>
      <c r="UND1006" s="3"/>
      <c r="UNE1006" s="3"/>
      <c r="UNF1006" s="3"/>
      <c r="UNG1006" s="3"/>
      <c r="UNH1006" s="3"/>
      <c r="UNI1006" s="3"/>
      <c r="UNJ1006" s="3"/>
      <c r="UNK1006" s="3"/>
      <c r="UNL1006" s="3"/>
      <c r="UNM1006" s="3"/>
      <c r="UNN1006" s="3"/>
      <c r="UNO1006" s="3"/>
      <c r="UNP1006" s="3"/>
      <c r="UNQ1006" s="3"/>
      <c r="UNR1006" s="3"/>
      <c r="UNS1006" s="3"/>
      <c r="UNT1006" s="3"/>
      <c r="UNU1006" s="3"/>
      <c r="UNV1006" s="3"/>
      <c r="UNW1006" s="3"/>
      <c r="UNX1006" s="3"/>
      <c r="UNY1006" s="3"/>
      <c r="UNZ1006" s="3"/>
      <c r="UOA1006" s="3"/>
      <c r="UOB1006" s="3"/>
      <c r="UOC1006" s="3"/>
      <c r="UOD1006" s="3"/>
      <c r="UOE1006" s="3"/>
      <c r="UOF1006" s="3"/>
      <c r="UOG1006" s="3"/>
      <c r="UOH1006" s="3"/>
      <c r="UOI1006" s="3"/>
      <c r="UOJ1006" s="3"/>
      <c r="UOK1006" s="3"/>
      <c r="UOL1006" s="3"/>
      <c r="UOM1006" s="3"/>
      <c r="UON1006" s="3"/>
      <c r="UOO1006" s="3"/>
      <c r="UOP1006" s="3"/>
      <c r="UOQ1006" s="3"/>
      <c r="UOR1006" s="3"/>
      <c r="UOS1006" s="3"/>
      <c r="UOT1006" s="3"/>
      <c r="UOU1006" s="3"/>
      <c r="UOV1006" s="3"/>
      <c r="UOW1006" s="3"/>
      <c r="UOX1006" s="3"/>
      <c r="UOY1006" s="3"/>
      <c r="UOZ1006" s="3"/>
      <c r="UPA1006" s="3"/>
      <c r="UPB1006" s="3"/>
      <c r="UPC1006" s="3"/>
      <c r="UPD1006" s="3"/>
      <c r="UPE1006" s="3"/>
      <c r="UPF1006" s="3"/>
      <c r="UPG1006" s="3"/>
      <c r="UPH1006" s="3"/>
      <c r="UPI1006" s="3"/>
      <c r="UPJ1006" s="3"/>
      <c r="UPK1006" s="3"/>
      <c r="UPL1006" s="3"/>
      <c r="UPM1006" s="3"/>
      <c r="UPN1006" s="3"/>
      <c r="UPO1006" s="3"/>
      <c r="UPP1006" s="3"/>
      <c r="UPQ1006" s="3"/>
      <c r="UPR1006" s="3"/>
      <c r="UPS1006" s="3"/>
      <c r="UPT1006" s="3"/>
      <c r="UPU1006" s="3"/>
      <c r="UPV1006" s="3"/>
      <c r="UPW1006" s="3"/>
      <c r="UPX1006" s="3"/>
      <c r="UPY1006" s="3"/>
      <c r="UPZ1006" s="3"/>
      <c r="UQA1006" s="3"/>
      <c r="UQB1006" s="3"/>
      <c r="UQC1006" s="3"/>
      <c r="UQD1006" s="3"/>
      <c r="UQE1006" s="3"/>
      <c r="UQF1006" s="3"/>
      <c r="UQG1006" s="3"/>
      <c r="UQH1006" s="3"/>
      <c r="UQI1006" s="3"/>
      <c r="UQJ1006" s="3"/>
      <c r="UQK1006" s="3"/>
      <c r="UQL1006" s="3"/>
      <c r="UQM1006" s="3"/>
      <c r="UQN1006" s="3"/>
      <c r="UQO1006" s="3"/>
      <c r="UQP1006" s="3"/>
      <c r="UQQ1006" s="3"/>
      <c r="UQR1006" s="3"/>
      <c r="UQS1006" s="3"/>
      <c r="UQT1006" s="3"/>
      <c r="UQU1006" s="3"/>
      <c r="UQV1006" s="3"/>
      <c r="UQW1006" s="3"/>
      <c r="UQX1006" s="3"/>
      <c r="UQY1006" s="3"/>
      <c r="UQZ1006" s="3"/>
      <c r="URA1006" s="3"/>
      <c r="URB1006" s="3"/>
      <c r="URC1006" s="3"/>
      <c r="URD1006" s="3"/>
      <c r="URE1006" s="3"/>
      <c r="URF1006" s="3"/>
      <c r="URG1006" s="3"/>
      <c r="URH1006" s="3"/>
      <c r="URI1006" s="3"/>
      <c r="URJ1006" s="3"/>
      <c r="URK1006" s="3"/>
      <c r="URL1006" s="3"/>
      <c r="URM1006" s="3"/>
      <c r="URN1006" s="3"/>
      <c r="URO1006" s="3"/>
      <c r="URP1006" s="3"/>
      <c r="URQ1006" s="3"/>
      <c r="URR1006" s="3"/>
      <c r="URS1006" s="3"/>
      <c r="URT1006" s="3"/>
      <c r="URU1006" s="3"/>
      <c r="URV1006" s="3"/>
      <c r="URW1006" s="3"/>
      <c r="URX1006" s="3"/>
      <c r="URY1006" s="3"/>
      <c r="URZ1006" s="3"/>
      <c r="USA1006" s="3"/>
      <c r="USB1006" s="3"/>
      <c r="USC1006" s="3"/>
      <c r="USD1006" s="3"/>
      <c r="USE1006" s="3"/>
      <c r="USF1006" s="3"/>
      <c r="USG1006" s="3"/>
      <c r="USH1006" s="3"/>
      <c r="USI1006" s="3"/>
      <c r="USJ1006" s="3"/>
      <c r="USK1006" s="3"/>
      <c r="USL1006" s="3"/>
      <c r="USM1006" s="3"/>
      <c r="USN1006" s="3"/>
      <c r="USO1006" s="3"/>
      <c r="USP1006" s="3"/>
      <c r="USQ1006" s="3"/>
      <c r="USR1006" s="3"/>
      <c r="USS1006" s="3"/>
      <c r="UST1006" s="3"/>
      <c r="USU1006" s="3"/>
      <c r="USV1006" s="3"/>
      <c r="USW1006" s="3"/>
      <c r="USX1006" s="3"/>
      <c r="USY1006" s="3"/>
      <c r="USZ1006" s="3"/>
      <c r="UTA1006" s="3"/>
      <c r="UTB1006" s="3"/>
      <c r="UTC1006" s="3"/>
      <c r="UTD1006" s="3"/>
      <c r="UTE1006" s="3"/>
      <c r="UTF1006" s="3"/>
      <c r="UTG1006" s="3"/>
      <c r="UTH1006" s="3"/>
      <c r="UTI1006" s="3"/>
      <c r="UTJ1006" s="3"/>
      <c r="UTK1006" s="3"/>
      <c r="UTL1006" s="3"/>
      <c r="UTM1006" s="3"/>
      <c r="UTN1006" s="3"/>
      <c r="UTO1006" s="3"/>
      <c r="UTP1006" s="3"/>
      <c r="UTQ1006" s="3"/>
      <c r="UTR1006" s="3"/>
      <c r="UTS1006" s="3"/>
      <c r="UTT1006" s="3"/>
      <c r="UTU1006" s="3"/>
      <c r="UTV1006" s="3"/>
      <c r="UTW1006" s="3"/>
      <c r="UTX1006" s="3"/>
      <c r="UTY1006" s="3"/>
      <c r="UTZ1006" s="3"/>
      <c r="UUA1006" s="3"/>
      <c r="UUB1006" s="3"/>
      <c r="UUC1006" s="3"/>
      <c r="UUD1006" s="3"/>
      <c r="UUE1006" s="3"/>
      <c r="UUF1006" s="3"/>
      <c r="UUG1006" s="3"/>
      <c r="UUH1006" s="3"/>
      <c r="UUI1006" s="3"/>
      <c r="UUJ1006" s="3"/>
      <c r="UUK1006" s="3"/>
      <c r="UUL1006" s="3"/>
      <c r="UUM1006" s="3"/>
      <c r="UUN1006" s="3"/>
      <c r="UUO1006" s="3"/>
      <c r="UUP1006" s="3"/>
      <c r="UUQ1006" s="3"/>
      <c r="UUR1006" s="3"/>
      <c r="UUS1006" s="3"/>
      <c r="UUT1006" s="3"/>
      <c r="UUU1006" s="3"/>
      <c r="UUV1006" s="3"/>
      <c r="UUW1006" s="3"/>
      <c r="UUX1006" s="3"/>
      <c r="UUY1006" s="3"/>
      <c r="UUZ1006" s="3"/>
      <c r="UVA1006" s="3"/>
      <c r="UVB1006" s="3"/>
      <c r="UVC1006" s="3"/>
      <c r="UVD1006" s="3"/>
      <c r="UVE1006" s="3"/>
      <c r="UVF1006" s="3"/>
      <c r="UVG1006" s="3"/>
      <c r="UVH1006" s="3"/>
      <c r="UVI1006" s="3"/>
      <c r="UVJ1006" s="3"/>
      <c r="UVK1006" s="3"/>
      <c r="UVL1006" s="3"/>
      <c r="UVM1006" s="3"/>
      <c r="UVN1006" s="3"/>
      <c r="UVO1006" s="3"/>
      <c r="UVP1006" s="3"/>
      <c r="UVQ1006" s="3"/>
      <c r="UVR1006" s="3"/>
      <c r="UVS1006" s="3"/>
      <c r="UVT1006" s="3"/>
      <c r="UVU1006" s="3"/>
      <c r="UVV1006" s="3"/>
      <c r="UVW1006" s="3"/>
      <c r="UVX1006" s="3"/>
      <c r="UVY1006" s="3"/>
      <c r="UVZ1006" s="3"/>
      <c r="UWA1006" s="3"/>
      <c r="UWB1006" s="3"/>
      <c r="UWC1006" s="3"/>
      <c r="UWD1006" s="3"/>
      <c r="UWE1006" s="3"/>
      <c r="UWF1006" s="3"/>
      <c r="UWG1006" s="3"/>
      <c r="UWH1006" s="3"/>
      <c r="UWI1006" s="3"/>
      <c r="UWJ1006" s="3"/>
      <c r="UWK1006" s="3"/>
      <c r="UWL1006" s="3"/>
      <c r="UWM1006" s="3"/>
      <c r="UWN1006" s="3"/>
      <c r="UWO1006" s="3"/>
      <c r="UWP1006" s="3"/>
      <c r="UWQ1006" s="3"/>
      <c r="UWR1006" s="3"/>
      <c r="UWS1006" s="3"/>
      <c r="UWT1006" s="3"/>
      <c r="UWU1006" s="3"/>
      <c r="UWV1006" s="3"/>
      <c r="UWW1006" s="3"/>
      <c r="UWX1006" s="3"/>
      <c r="UWY1006" s="3"/>
      <c r="UWZ1006" s="3"/>
      <c r="UXA1006" s="3"/>
      <c r="UXB1006" s="3"/>
      <c r="UXC1006" s="3"/>
      <c r="UXD1006" s="3"/>
      <c r="UXE1006" s="3"/>
      <c r="UXF1006" s="3"/>
      <c r="UXG1006" s="3"/>
      <c r="UXH1006" s="3"/>
      <c r="UXI1006" s="3"/>
      <c r="UXJ1006" s="3"/>
      <c r="UXK1006" s="3"/>
      <c r="UXL1006" s="3"/>
      <c r="UXM1006" s="3"/>
      <c r="UXN1006" s="3"/>
      <c r="UXO1006" s="3"/>
      <c r="UXP1006" s="3"/>
      <c r="UXQ1006" s="3"/>
      <c r="UXR1006" s="3"/>
      <c r="UXS1006" s="3"/>
      <c r="UXT1006" s="3"/>
      <c r="UXU1006" s="3"/>
      <c r="UXV1006" s="3"/>
      <c r="UXW1006" s="3"/>
      <c r="UXX1006" s="3"/>
      <c r="UXY1006" s="3"/>
      <c r="UXZ1006" s="3"/>
      <c r="UYA1006" s="3"/>
      <c r="UYB1006" s="3"/>
      <c r="UYC1006" s="3"/>
      <c r="UYD1006" s="3"/>
      <c r="UYE1006" s="3"/>
      <c r="UYF1006" s="3"/>
      <c r="UYG1006" s="3"/>
      <c r="UYH1006" s="3"/>
      <c r="UYI1006" s="3"/>
      <c r="UYJ1006" s="3"/>
      <c r="UYK1006" s="3"/>
      <c r="UYL1006" s="3"/>
      <c r="UYM1006" s="3"/>
      <c r="UYN1006" s="3"/>
      <c r="UYO1006" s="3"/>
      <c r="UYP1006" s="3"/>
      <c r="UYQ1006" s="3"/>
      <c r="UYR1006" s="3"/>
      <c r="UYS1006" s="3"/>
      <c r="UYT1006" s="3"/>
      <c r="UYU1006" s="3"/>
      <c r="UYV1006" s="3"/>
      <c r="UYW1006" s="3"/>
      <c r="UYX1006" s="3"/>
      <c r="UYY1006" s="3"/>
      <c r="UYZ1006" s="3"/>
      <c r="UZA1006" s="3"/>
      <c r="UZB1006" s="3"/>
      <c r="UZC1006" s="3"/>
      <c r="UZD1006" s="3"/>
      <c r="UZE1006" s="3"/>
      <c r="UZF1006" s="3"/>
      <c r="UZG1006" s="3"/>
      <c r="UZH1006" s="3"/>
      <c r="UZI1006" s="3"/>
      <c r="UZJ1006" s="3"/>
      <c r="UZK1006" s="3"/>
      <c r="UZL1006" s="3"/>
      <c r="UZM1006" s="3"/>
      <c r="UZN1006" s="3"/>
      <c r="UZO1006" s="3"/>
      <c r="UZP1006" s="3"/>
      <c r="UZQ1006" s="3"/>
      <c r="UZR1006" s="3"/>
      <c r="UZS1006" s="3"/>
      <c r="UZT1006" s="3"/>
      <c r="UZU1006" s="3"/>
      <c r="UZV1006" s="3"/>
      <c r="UZW1006" s="3"/>
      <c r="UZX1006" s="3"/>
      <c r="UZY1006" s="3"/>
      <c r="UZZ1006" s="3"/>
      <c r="VAA1006" s="3"/>
      <c r="VAB1006" s="3"/>
      <c r="VAC1006" s="3"/>
      <c r="VAD1006" s="3"/>
      <c r="VAE1006" s="3"/>
      <c r="VAF1006" s="3"/>
      <c r="VAG1006" s="3"/>
      <c r="VAH1006" s="3"/>
      <c r="VAI1006" s="3"/>
      <c r="VAJ1006" s="3"/>
      <c r="VAK1006" s="3"/>
      <c r="VAL1006" s="3"/>
      <c r="VAM1006" s="3"/>
      <c r="VAN1006" s="3"/>
      <c r="VAO1006" s="3"/>
      <c r="VAP1006" s="3"/>
      <c r="VAQ1006" s="3"/>
      <c r="VAR1006" s="3"/>
      <c r="VAS1006" s="3"/>
      <c r="VAT1006" s="3"/>
      <c r="VAU1006" s="3"/>
      <c r="VAV1006" s="3"/>
      <c r="VAW1006" s="3"/>
      <c r="VAX1006" s="3"/>
      <c r="VAY1006" s="3"/>
      <c r="VAZ1006" s="3"/>
      <c r="VBA1006" s="3"/>
      <c r="VBB1006" s="3"/>
      <c r="VBC1006" s="3"/>
      <c r="VBD1006" s="3"/>
      <c r="VBE1006" s="3"/>
      <c r="VBF1006" s="3"/>
      <c r="VBG1006" s="3"/>
      <c r="VBH1006" s="3"/>
      <c r="VBI1006" s="3"/>
      <c r="VBJ1006" s="3"/>
      <c r="VBK1006" s="3"/>
      <c r="VBL1006" s="3"/>
      <c r="VBM1006" s="3"/>
      <c r="VBN1006" s="3"/>
      <c r="VBO1006" s="3"/>
      <c r="VBP1006" s="3"/>
      <c r="VBQ1006" s="3"/>
      <c r="VBR1006" s="3"/>
      <c r="VBS1006" s="3"/>
      <c r="VBT1006" s="3"/>
      <c r="VBU1006" s="3"/>
      <c r="VBV1006" s="3"/>
      <c r="VBW1006" s="3"/>
      <c r="VBX1006" s="3"/>
      <c r="VBY1006" s="3"/>
      <c r="VBZ1006" s="3"/>
      <c r="VCA1006" s="3"/>
      <c r="VCB1006" s="3"/>
      <c r="VCC1006" s="3"/>
      <c r="VCD1006" s="3"/>
      <c r="VCE1006" s="3"/>
      <c r="VCF1006" s="3"/>
      <c r="VCG1006" s="3"/>
      <c r="VCH1006" s="3"/>
      <c r="VCI1006" s="3"/>
      <c r="VCJ1006" s="3"/>
      <c r="VCK1006" s="3"/>
      <c r="VCL1006" s="3"/>
      <c r="VCM1006" s="3"/>
      <c r="VCN1006" s="3"/>
      <c r="VCO1006" s="3"/>
      <c r="VCP1006" s="3"/>
      <c r="VCQ1006" s="3"/>
      <c r="VCR1006" s="3"/>
      <c r="VCS1006" s="3"/>
      <c r="VCT1006" s="3"/>
      <c r="VCU1006" s="3"/>
      <c r="VCV1006" s="3"/>
      <c r="VCW1006" s="3"/>
      <c r="VCX1006" s="3"/>
      <c r="VCY1006" s="3"/>
      <c r="VCZ1006" s="3"/>
      <c r="VDA1006" s="3"/>
      <c r="VDB1006" s="3"/>
      <c r="VDC1006" s="3"/>
      <c r="VDD1006" s="3"/>
      <c r="VDE1006" s="3"/>
      <c r="VDF1006" s="3"/>
      <c r="VDG1006" s="3"/>
      <c r="VDH1006" s="3"/>
      <c r="VDI1006" s="3"/>
      <c r="VDJ1006" s="3"/>
      <c r="VDK1006" s="3"/>
      <c r="VDL1006" s="3"/>
      <c r="VDM1006" s="3"/>
      <c r="VDN1006" s="3"/>
      <c r="VDO1006" s="3"/>
      <c r="VDP1006" s="3"/>
      <c r="VDQ1006" s="3"/>
      <c r="VDR1006" s="3"/>
      <c r="VDS1006" s="3"/>
      <c r="VDT1006" s="3"/>
      <c r="VDU1006" s="3"/>
      <c r="VDV1006" s="3"/>
      <c r="VDW1006" s="3"/>
      <c r="VDX1006" s="3"/>
      <c r="VDY1006" s="3"/>
      <c r="VDZ1006" s="3"/>
      <c r="VEA1006" s="3"/>
      <c r="VEB1006" s="3"/>
      <c r="VEC1006" s="3"/>
      <c r="VED1006" s="3"/>
      <c r="VEE1006" s="3"/>
      <c r="VEF1006" s="3"/>
      <c r="VEG1006" s="3"/>
      <c r="VEH1006" s="3"/>
      <c r="VEI1006" s="3"/>
      <c r="VEJ1006" s="3"/>
      <c r="VEK1006" s="3"/>
      <c r="VEL1006" s="3"/>
      <c r="VEM1006" s="3"/>
      <c r="VEN1006" s="3"/>
      <c r="VEO1006" s="3"/>
      <c r="VEP1006" s="3"/>
      <c r="VEQ1006" s="3"/>
      <c r="VER1006" s="3"/>
      <c r="VES1006" s="3"/>
      <c r="VET1006" s="3"/>
      <c r="VEU1006" s="3"/>
      <c r="VEV1006" s="3"/>
      <c r="VEW1006" s="3"/>
      <c r="VEX1006" s="3"/>
      <c r="VEY1006" s="3"/>
      <c r="VEZ1006" s="3"/>
      <c r="VFA1006" s="3"/>
      <c r="VFB1006" s="3"/>
      <c r="VFC1006" s="3"/>
      <c r="VFD1006" s="3"/>
      <c r="VFE1006" s="3"/>
      <c r="VFF1006" s="3"/>
      <c r="VFG1006" s="3"/>
      <c r="VFH1006" s="3"/>
      <c r="VFI1006" s="3"/>
      <c r="VFJ1006" s="3"/>
      <c r="VFK1006" s="3"/>
      <c r="VFL1006" s="3"/>
      <c r="VFM1006" s="3"/>
      <c r="VFN1006" s="3"/>
      <c r="VFO1006" s="3"/>
      <c r="VFP1006" s="3"/>
      <c r="VFQ1006" s="3"/>
      <c r="VFR1006" s="3"/>
      <c r="VFS1006" s="3"/>
      <c r="VFT1006" s="3"/>
      <c r="VFU1006" s="3"/>
      <c r="VFV1006" s="3"/>
      <c r="VFW1006" s="3"/>
      <c r="VFX1006" s="3"/>
      <c r="VFY1006" s="3"/>
      <c r="VFZ1006" s="3"/>
      <c r="VGA1006" s="3"/>
      <c r="VGB1006" s="3"/>
      <c r="VGC1006" s="3"/>
      <c r="VGD1006" s="3"/>
      <c r="VGE1006" s="3"/>
      <c r="VGF1006" s="3"/>
      <c r="VGG1006" s="3"/>
      <c r="VGH1006" s="3"/>
      <c r="VGI1006" s="3"/>
      <c r="VGJ1006" s="3"/>
      <c r="VGK1006" s="3"/>
      <c r="VGL1006" s="3"/>
      <c r="VGM1006" s="3"/>
      <c r="VGN1006" s="3"/>
      <c r="VGO1006" s="3"/>
      <c r="VGP1006" s="3"/>
      <c r="VGQ1006" s="3"/>
      <c r="VGR1006" s="3"/>
      <c r="VGS1006" s="3"/>
      <c r="VGT1006" s="3"/>
      <c r="VGU1006" s="3"/>
      <c r="VGV1006" s="3"/>
      <c r="VGW1006" s="3"/>
      <c r="VGX1006" s="3"/>
      <c r="VGY1006" s="3"/>
      <c r="VGZ1006" s="3"/>
      <c r="VHA1006" s="3"/>
      <c r="VHB1006" s="3"/>
      <c r="VHC1006" s="3"/>
      <c r="VHD1006" s="3"/>
      <c r="VHE1006" s="3"/>
      <c r="VHF1006" s="3"/>
      <c r="VHG1006" s="3"/>
      <c r="VHH1006" s="3"/>
      <c r="VHI1006" s="3"/>
      <c r="VHJ1006" s="3"/>
      <c r="VHK1006" s="3"/>
      <c r="VHL1006" s="3"/>
      <c r="VHM1006" s="3"/>
      <c r="VHN1006" s="3"/>
      <c r="VHO1006" s="3"/>
      <c r="VHP1006" s="3"/>
      <c r="VHQ1006" s="3"/>
      <c r="VHR1006" s="3"/>
      <c r="VHS1006" s="3"/>
      <c r="VHT1006" s="3"/>
      <c r="VHU1006" s="3"/>
      <c r="VHV1006" s="3"/>
      <c r="VHW1006" s="3"/>
      <c r="VHX1006" s="3"/>
      <c r="VHY1006" s="3"/>
      <c r="VHZ1006" s="3"/>
      <c r="VIA1006" s="3"/>
      <c r="VIB1006" s="3"/>
      <c r="VIC1006" s="3"/>
      <c r="VID1006" s="3"/>
      <c r="VIE1006" s="3"/>
      <c r="VIF1006" s="3"/>
      <c r="VIG1006" s="3"/>
      <c r="VIH1006" s="3"/>
      <c r="VII1006" s="3"/>
      <c r="VIJ1006" s="3"/>
      <c r="VIK1006" s="3"/>
      <c r="VIL1006" s="3"/>
      <c r="VIM1006" s="3"/>
      <c r="VIN1006" s="3"/>
      <c r="VIO1006" s="3"/>
      <c r="VIP1006" s="3"/>
      <c r="VIQ1006" s="3"/>
      <c r="VIR1006" s="3"/>
      <c r="VIS1006" s="3"/>
      <c r="VIT1006" s="3"/>
      <c r="VIU1006" s="3"/>
      <c r="VIV1006" s="3"/>
      <c r="VIW1006" s="3"/>
      <c r="VIX1006" s="3"/>
      <c r="VIY1006" s="3"/>
      <c r="VIZ1006" s="3"/>
      <c r="VJA1006" s="3"/>
      <c r="VJB1006" s="3"/>
      <c r="VJC1006" s="3"/>
      <c r="VJD1006" s="3"/>
      <c r="VJE1006" s="3"/>
      <c r="VJF1006" s="3"/>
      <c r="VJG1006" s="3"/>
      <c r="VJH1006" s="3"/>
      <c r="VJI1006" s="3"/>
      <c r="VJJ1006" s="3"/>
      <c r="VJK1006" s="3"/>
      <c r="VJL1006" s="3"/>
      <c r="VJM1006" s="3"/>
      <c r="VJN1006" s="3"/>
      <c r="VJO1006" s="3"/>
      <c r="VJP1006" s="3"/>
      <c r="VJQ1006" s="3"/>
      <c r="VJR1006" s="3"/>
      <c r="VJS1006" s="3"/>
      <c r="VJT1006" s="3"/>
      <c r="VJU1006" s="3"/>
      <c r="VJV1006" s="3"/>
      <c r="VJW1006" s="3"/>
      <c r="VJX1006" s="3"/>
      <c r="VJY1006" s="3"/>
      <c r="VJZ1006" s="3"/>
      <c r="VKA1006" s="3"/>
      <c r="VKB1006" s="3"/>
      <c r="VKC1006" s="3"/>
      <c r="VKD1006" s="3"/>
      <c r="VKE1006" s="3"/>
      <c r="VKF1006" s="3"/>
      <c r="VKG1006" s="3"/>
      <c r="VKH1006" s="3"/>
      <c r="VKI1006" s="3"/>
      <c r="VKJ1006" s="3"/>
      <c r="VKK1006" s="3"/>
      <c r="VKL1006" s="3"/>
      <c r="VKM1006" s="3"/>
      <c r="VKN1006" s="3"/>
      <c r="VKO1006" s="3"/>
      <c r="VKP1006" s="3"/>
      <c r="VKQ1006" s="3"/>
      <c r="VKR1006" s="3"/>
      <c r="VKS1006" s="3"/>
      <c r="VKT1006" s="3"/>
      <c r="VKU1006" s="3"/>
      <c r="VKV1006" s="3"/>
      <c r="VKW1006" s="3"/>
      <c r="VKX1006" s="3"/>
      <c r="VKY1006" s="3"/>
      <c r="VKZ1006" s="3"/>
      <c r="VLA1006" s="3"/>
      <c r="VLB1006" s="3"/>
      <c r="VLC1006" s="3"/>
      <c r="VLD1006" s="3"/>
      <c r="VLE1006" s="3"/>
      <c r="VLF1006" s="3"/>
      <c r="VLG1006" s="3"/>
      <c r="VLH1006" s="3"/>
      <c r="VLI1006" s="3"/>
      <c r="VLJ1006" s="3"/>
      <c r="VLK1006" s="3"/>
      <c r="VLL1006" s="3"/>
      <c r="VLM1006" s="3"/>
      <c r="VLN1006" s="3"/>
      <c r="VLO1006" s="3"/>
      <c r="VLP1006" s="3"/>
      <c r="VLQ1006" s="3"/>
      <c r="VLR1006" s="3"/>
      <c r="VLS1006" s="3"/>
      <c r="VLT1006" s="3"/>
      <c r="VLU1006" s="3"/>
      <c r="VLV1006" s="3"/>
      <c r="VLW1006" s="3"/>
      <c r="VLX1006" s="3"/>
      <c r="VLY1006" s="3"/>
      <c r="VLZ1006" s="3"/>
      <c r="VMA1006" s="3"/>
      <c r="VMB1006" s="3"/>
      <c r="VMC1006" s="3"/>
      <c r="VMD1006" s="3"/>
      <c r="VME1006" s="3"/>
      <c r="VMF1006" s="3"/>
      <c r="VMG1006" s="3"/>
      <c r="VMH1006" s="3"/>
      <c r="VMI1006" s="3"/>
      <c r="VMJ1006" s="3"/>
      <c r="VMK1006" s="3"/>
      <c r="VML1006" s="3"/>
      <c r="VMM1006" s="3"/>
      <c r="VMN1006" s="3"/>
      <c r="VMO1006" s="3"/>
      <c r="VMP1006" s="3"/>
      <c r="VMQ1006" s="3"/>
      <c r="VMR1006" s="3"/>
      <c r="VMS1006" s="3"/>
      <c r="VMT1006" s="3"/>
      <c r="VMU1006" s="3"/>
      <c r="VMV1006" s="3"/>
      <c r="VMW1006" s="3"/>
      <c r="VMX1006" s="3"/>
      <c r="VMY1006" s="3"/>
      <c r="VMZ1006" s="3"/>
      <c r="VNA1006" s="3"/>
      <c r="VNB1006" s="3"/>
      <c r="VNC1006" s="3"/>
      <c r="VND1006" s="3"/>
      <c r="VNE1006" s="3"/>
      <c r="VNF1006" s="3"/>
      <c r="VNG1006" s="3"/>
      <c r="VNH1006" s="3"/>
      <c r="VNI1006" s="3"/>
      <c r="VNJ1006" s="3"/>
      <c r="VNK1006" s="3"/>
      <c r="VNL1006" s="3"/>
      <c r="VNM1006" s="3"/>
      <c r="VNN1006" s="3"/>
      <c r="VNO1006" s="3"/>
      <c r="VNP1006" s="3"/>
      <c r="VNQ1006" s="3"/>
      <c r="VNR1006" s="3"/>
      <c r="VNS1006" s="3"/>
      <c r="VNT1006" s="3"/>
      <c r="VNU1006" s="3"/>
      <c r="VNV1006" s="3"/>
      <c r="VNW1006" s="3"/>
      <c r="VNX1006" s="3"/>
      <c r="VNY1006" s="3"/>
      <c r="VNZ1006" s="3"/>
      <c r="VOA1006" s="3"/>
      <c r="VOB1006" s="3"/>
      <c r="VOC1006" s="3"/>
      <c r="VOD1006" s="3"/>
      <c r="VOE1006" s="3"/>
      <c r="VOF1006" s="3"/>
      <c r="VOG1006" s="3"/>
      <c r="VOH1006" s="3"/>
      <c r="VOI1006" s="3"/>
      <c r="VOJ1006" s="3"/>
      <c r="VOK1006" s="3"/>
      <c r="VOL1006" s="3"/>
      <c r="VOM1006" s="3"/>
      <c r="VON1006" s="3"/>
      <c r="VOO1006" s="3"/>
      <c r="VOP1006" s="3"/>
      <c r="VOQ1006" s="3"/>
      <c r="VOR1006" s="3"/>
      <c r="VOS1006" s="3"/>
      <c r="VOT1006" s="3"/>
      <c r="VOU1006" s="3"/>
      <c r="VOV1006" s="3"/>
      <c r="VOW1006" s="3"/>
      <c r="VOX1006" s="3"/>
      <c r="VOY1006" s="3"/>
      <c r="VOZ1006" s="3"/>
      <c r="VPA1006" s="3"/>
      <c r="VPB1006" s="3"/>
      <c r="VPC1006" s="3"/>
      <c r="VPD1006" s="3"/>
      <c r="VPE1006" s="3"/>
      <c r="VPF1006" s="3"/>
      <c r="VPG1006" s="3"/>
      <c r="VPH1006" s="3"/>
      <c r="VPI1006" s="3"/>
      <c r="VPJ1006" s="3"/>
      <c r="VPK1006" s="3"/>
      <c r="VPL1006" s="3"/>
      <c r="VPM1006" s="3"/>
      <c r="VPN1006" s="3"/>
      <c r="VPO1006" s="3"/>
      <c r="VPP1006" s="3"/>
      <c r="VPQ1006" s="3"/>
      <c r="VPR1006" s="3"/>
      <c r="VPS1006" s="3"/>
      <c r="VPT1006" s="3"/>
      <c r="VPU1006" s="3"/>
      <c r="VPV1006" s="3"/>
      <c r="VPW1006" s="3"/>
      <c r="VPX1006" s="3"/>
      <c r="VPY1006" s="3"/>
      <c r="VPZ1006" s="3"/>
      <c r="VQA1006" s="3"/>
      <c r="VQB1006" s="3"/>
      <c r="VQC1006" s="3"/>
      <c r="VQD1006" s="3"/>
      <c r="VQE1006" s="3"/>
      <c r="VQF1006" s="3"/>
      <c r="VQG1006" s="3"/>
      <c r="VQH1006" s="3"/>
      <c r="VQI1006" s="3"/>
      <c r="VQJ1006" s="3"/>
      <c r="VQK1006" s="3"/>
      <c r="VQL1006" s="3"/>
      <c r="VQM1006" s="3"/>
      <c r="VQN1006" s="3"/>
      <c r="VQO1006" s="3"/>
      <c r="VQP1006" s="3"/>
      <c r="VQQ1006" s="3"/>
      <c r="VQR1006" s="3"/>
      <c r="VQS1006" s="3"/>
      <c r="VQT1006" s="3"/>
      <c r="VQU1006" s="3"/>
      <c r="VQV1006" s="3"/>
      <c r="VQW1006" s="3"/>
      <c r="VQX1006" s="3"/>
      <c r="VQY1006" s="3"/>
      <c r="VQZ1006" s="3"/>
      <c r="VRA1006" s="3"/>
      <c r="VRB1006" s="3"/>
      <c r="VRC1006" s="3"/>
      <c r="VRD1006" s="3"/>
      <c r="VRE1006" s="3"/>
      <c r="VRF1006" s="3"/>
      <c r="VRG1006" s="3"/>
      <c r="VRH1006" s="3"/>
      <c r="VRI1006" s="3"/>
      <c r="VRJ1006" s="3"/>
      <c r="VRK1006" s="3"/>
      <c r="VRL1006" s="3"/>
      <c r="VRM1006" s="3"/>
      <c r="VRN1006" s="3"/>
      <c r="VRO1006" s="3"/>
      <c r="VRP1006" s="3"/>
      <c r="VRQ1006" s="3"/>
      <c r="VRR1006" s="3"/>
      <c r="VRS1006" s="3"/>
      <c r="VRT1006" s="3"/>
      <c r="VRU1006" s="3"/>
      <c r="VRV1006" s="3"/>
      <c r="VRW1006" s="3"/>
      <c r="VRX1006" s="3"/>
      <c r="VRY1006" s="3"/>
      <c r="VRZ1006" s="3"/>
      <c r="VSA1006" s="3"/>
      <c r="VSB1006" s="3"/>
      <c r="VSC1006" s="3"/>
      <c r="VSD1006" s="3"/>
      <c r="VSE1006" s="3"/>
      <c r="VSF1006" s="3"/>
      <c r="VSG1006" s="3"/>
      <c r="VSH1006" s="3"/>
      <c r="VSI1006" s="3"/>
      <c r="VSJ1006" s="3"/>
      <c r="VSK1006" s="3"/>
      <c r="VSL1006" s="3"/>
      <c r="VSM1006" s="3"/>
      <c r="VSN1006" s="3"/>
      <c r="VSO1006" s="3"/>
      <c r="VSP1006" s="3"/>
      <c r="VSQ1006" s="3"/>
      <c r="VSR1006" s="3"/>
      <c r="VSS1006" s="3"/>
      <c r="VST1006" s="3"/>
      <c r="VSU1006" s="3"/>
      <c r="VSV1006" s="3"/>
      <c r="VSW1006" s="3"/>
      <c r="VSX1006" s="3"/>
      <c r="VSY1006" s="3"/>
      <c r="VSZ1006" s="3"/>
      <c r="VTA1006" s="3"/>
      <c r="VTB1006" s="3"/>
      <c r="VTC1006" s="3"/>
      <c r="VTD1006" s="3"/>
      <c r="VTE1006" s="3"/>
      <c r="VTF1006" s="3"/>
      <c r="VTG1006" s="3"/>
      <c r="VTH1006" s="3"/>
      <c r="VTI1006" s="3"/>
      <c r="VTJ1006" s="3"/>
      <c r="VTK1006" s="3"/>
      <c r="VTL1006" s="3"/>
      <c r="VTM1006" s="3"/>
      <c r="VTN1006" s="3"/>
      <c r="VTO1006" s="3"/>
      <c r="VTP1006" s="3"/>
      <c r="VTQ1006" s="3"/>
      <c r="VTR1006" s="3"/>
      <c r="VTS1006" s="3"/>
      <c r="VTT1006" s="3"/>
      <c r="VTU1006" s="3"/>
      <c r="VTV1006" s="3"/>
      <c r="VTW1006" s="3"/>
      <c r="VTX1006" s="3"/>
      <c r="VTY1006" s="3"/>
      <c r="VTZ1006" s="3"/>
      <c r="VUA1006" s="3"/>
      <c r="VUB1006" s="3"/>
      <c r="VUC1006" s="3"/>
      <c r="VUD1006" s="3"/>
      <c r="VUE1006" s="3"/>
      <c r="VUF1006" s="3"/>
      <c r="VUG1006" s="3"/>
      <c r="VUH1006" s="3"/>
      <c r="VUI1006" s="3"/>
      <c r="VUJ1006" s="3"/>
      <c r="VUK1006" s="3"/>
      <c r="VUL1006" s="3"/>
      <c r="VUM1006" s="3"/>
      <c r="VUN1006" s="3"/>
      <c r="VUO1006" s="3"/>
      <c r="VUP1006" s="3"/>
      <c r="VUQ1006" s="3"/>
      <c r="VUR1006" s="3"/>
      <c r="VUS1006" s="3"/>
      <c r="VUT1006" s="3"/>
      <c r="VUU1006" s="3"/>
      <c r="VUV1006" s="3"/>
      <c r="VUW1006" s="3"/>
      <c r="VUX1006" s="3"/>
      <c r="VUY1006" s="3"/>
      <c r="VUZ1006" s="3"/>
      <c r="VVA1006" s="3"/>
      <c r="VVB1006" s="3"/>
      <c r="VVC1006" s="3"/>
      <c r="VVD1006" s="3"/>
      <c r="VVE1006" s="3"/>
      <c r="VVF1006" s="3"/>
      <c r="VVG1006" s="3"/>
      <c r="VVH1006" s="3"/>
      <c r="VVI1006" s="3"/>
      <c r="VVJ1006" s="3"/>
      <c r="VVK1006" s="3"/>
      <c r="VVL1006" s="3"/>
      <c r="VVM1006" s="3"/>
      <c r="VVN1006" s="3"/>
      <c r="VVO1006" s="3"/>
      <c r="VVP1006" s="3"/>
      <c r="VVQ1006" s="3"/>
      <c r="VVR1006" s="3"/>
      <c r="VVS1006" s="3"/>
      <c r="VVT1006" s="3"/>
      <c r="VVU1006" s="3"/>
      <c r="VVV1006" s="3"/>
      <c r="VVW1006" s="3"/>
      <c r="VVX1006" s="3"/>
      <c r="VVY1006" s="3"/>
      <c r="VVZ1006" s="3"/>
      <c r="VWA1006" s="3"/>
      <c r="VWB1006" s="3"/>
      <c r="VWC1006" s="3"/>
      <c r="VWD1006" s="3"/>
      <c r="VWE1006" s="3"/>
      <c r="VWF1006" s="3"/>
      <c r="VWG1006" s="3"/>
      <c r="VWH1006" s="3"/>
      <c r="VWI1006" s="3"/>
      <c r="VWJ1006" s="3"/>
      <c r="VWK1006" s="3"/>
      <c r="VWL1006" s="3"/>
      <c r="VWM1006" s="3"/>
      <c r="VWN1006" s="3"/>
      <c r="VWO1006" s="3"/>
      <c r="VWP1006" s="3"/>
      <c r="VWQ1006" s="3"/>
      <c r="VWR1006" s="3"/>
      <c r="VWS1006" s="3"/>
      <c r="VWT1006" s="3"/>
      <c r="VWU1006" s="3"/>
      <c r="VWV1006" s="3"/>
      <c r="VWW1006" s="3"/>
      <c r="VWX1006" s="3"/>
      <c r="VWY1006" s="3"/>
      <c r="VWZ1006" s="3"/>
      <c r="VXA1006" s="3"/>
      <c r="VXB1006" s="3"/>
      <c r="VXC1006" s="3"/>
      <c r="VXD1006" s="3"/>
      <c r="VXE1006" s="3"/>
      <c r="VXF1006" s="3"/>
      <c r="VXG1006" s="3"/>
      <c r="VXH1006" s="3"/>
      <c r="VXI1006" s="3"/>
      <c r="VXJ1006" s="3"/>
      <c r="VXK1006" s="3"/>
      <c r="VXL1006" s="3"/>
      <c r="VXM1006" s="3"/>
      <c r="VXN1006" s="3"/>
      <c r="VXO1006" s="3"/>
      <c r="VXP1006" s="3"/>
      <c r="VXQ1006" s="3"/>
      <c r="VXR1006" s="3"/>
      <c r="VXS1006" s="3"/>
      <c r="VXT1006" s="3"/>
      <c r="VXU1006" s="3"/>
      <c r="VXV1006" s="3"/>
      <c r="VXW1006" s="3"/>
      <c r="VXX1006" s="3"/>
      <c r="VXY1006" s="3"/>
      <c r="VXZ1006" s="3"/>
      <c r="VYA1006" s="3"/>
      <c r="VYB1006" s="3"/>
      <c r="VYC1006" s="3"/>
      <c r="VYD1006" s="3"/>
      <c r="VYE1006" s="3"/>
      <c r="VYF1006" s="3"/>
      <c r="VYG1006" s="3"/>
      <c r="VYH1006" s="3"/>
      <c r="VYI1006" s="3"/>
      <c r="VYJ1006" s="3"/>
      <c r="VYK1006" s="3"/>
      <c r="VYL1006" s="3"/>
      <c r="VYM1006" s="3"/>
      <c r="VYN1006" s="3"/>
      <c r="VYO1006" s="3"/>
      <c r="VYP1006" s="3"/>
      <c r="VYQ1006" s="3"/>
      <c r="VYR1006" s="3"/>
      <c r="VYS1006" s="3"/>
      <c r="VYT1006" s="3"/>
      <c r="VYU1006" s="3"/>
      <c r="VYV1006" s="3"/>
      <c r="VYW1006" s="3"/>
      <c r="VYX1006" s="3"/>
      <c r="VYY1006" s="3"/>
      <c r="VYZ1006" s="3"/>
      <c r="VZA1006" s="3"/>
      <c r="VZB1006" s="3"/>
      <c r="VZC1006" s="3"/>
      <c r="VZD1006" s="3"/>
      <c r="VZE1006" s="3"/>
      <c r="VZF1006" s="3"/>
      <c r="VZG1006" s="3"/>
      <c r="VZH1006" s="3"/>
      <c r="VZI1006" s="3"/>
      <c r="VZJ1006" s="3"/>
      <c r="VZK1006" s="3"/>
      <c r="VZL1006" s="3"/>
      <c r="VZM1006" s="3"/>
      <c r="VZN1006" s="3"/>
      <c r="VZO1006" s="3"/>
      <c r="VZP1006" s="3"/>
      <c r="VZQ1006" s="3"/>
      <c r="VZR1006" s="3"/>
      <c r="VZS1006" s="3"/>
      <c r="VZT1006" s="3"/>
      <c r="VZU1006" s="3"/>
      <c r="VZV1006" s="3"/>
      <c r="VZW1006" s="3"/>
      <c r="VZX1006" s="3"/>
      <c r="VZY1006" s="3"/>
      <c r="VZZ1006" s="3"/>
      <c r="WAA1006" s="3"/>
      <c r="WAB1006" s="3"/>
      <c r="WAC1006" s="3"/>
      <c r="WAD1006" s="3"/>
      <c r="WAE1006" s="3"/>
      <c r="WAF1006" s="3"/>
      <c r="WAG1006" s="3"/>
      <c r="WAH1006" s="3"/>
      <c r="WAI1006" s="3"/>
      <c r="WAJ1006" s="3"/>
      <c r="WAK1006" s="3"/>
      <c r="WAL1006" s="3"/>
      <c r="WAM1006" s="3"/>
      <c r="WAN1006" s="3"/>
      <c r="WAO1006" s="3"/>
      <c r="WAP1006" s="3"/>
      <c r="WAQ1006" s="3"/>
      <c r="WAR1006" s="3"/>
      <c r="WAS1006" s="3"/>
      <c r="WAT1006" s="3"/>
      <c r="WAU1006" s="3"/>
      <c r="WAV1006" s="3"/>
      <c r="WAW1006" s="3"/>
      <c r="WAX1006" s="3"/>
      <c r="WAY1006" s="3"/>
      <c r="WAZ1006" s="3"/>
      <c r="WBA1006" s="3"/>
      <c r="WBB1006" s="3"/>
      <c r="WBC1006" s="3"/>
      <c r="WBD1006" s="3"/>
      <c r="WBE1006" s="3"/>
      <c r="WBF1006" s="3"/>
      <c r="WBG1006" s="3"/>
      <c r="WBH1006" s="3"/>
      <c r="WBI1006" s="3"/>
      <c r="WBJ1006" s="3"/>
      <c r="WBK1006" s="3"/>
      <c r="WBL1006" s="3"/>
      <c r="WBM1006" s="3"/>
      <c r="WBN1006" s="3"/>
      <c r="WBO1006" s="3"/>
      <c r="WBP1006" s="3"/>
      <c r="WBQ1006" s="3"/>
      <c r="WBR1006" s="3"/>
      <c r="WBS1006" s="3"/>
      <c r="WBT1006" s="3"/>
      <c r="WBU1006" s="3"/>
      <c r="WBV1006" s="3"/>
      <c r="WBW1006" s="3"/>
      <c r="WBX1006" s="3"/>
      <c r="WBY1006" s="3"/>
      <c r="WBZ1006" s="3"/>
      <c r="WCA1006" s="3"/>
      <c r="WCB1006" s="3"/>
      <c r="WCC1006" s="3"/>
      <c r="WCD1006" s="3"/>
      <c r="WCE1006" s="3"/>
      <c r="WCF1006" s="3"/>
      <c r="WCG1006" s="3"/>
      <c r="WCH1006" s="3"/>
      <c r="WCI1006" s="3"/>
      <c r="WCJ1006" s="3"/>
      <c r="WCK1006" s="3"/>
      <c r="WCL1006" s="3"/>
      <c r="WCM1006" s="3"/>
      <c r="WCN1006" s="3"/>
      <c r="WCO1006" s="3"/>
      <c r="WCP1006" s="3"/>
      <c r="WCQ1006" s="3"/>
      <c r="WCR1006" s="3"/>
      <c r="WCS1006" s="3"/>
      <c r="WCT1006" s="3"/>
      <c r="WCU1006" s="3"/>
      <c r="WCV1006" s="3"/>
      <c r="WCW1006" s="3"/>
      <c r="WCX1006" s="3"/>
      <c r="WCY1006" s="3"/>
      <c r="WCZ1006" s="3"/>
      <c r="WDA1006" s="3"/>
      <c r="WDB1006" s="3"/>
      <c r="WDC1006" s="3"/>
      <c r="WDD1006" s="3"/>
      <c r="WDE1006" s="3"/>
      <c r="WDF1006" s="3"/>
      <c r="WDG1006" s="3"/>
      <c r="WDH1006" s="3"/>
      <c r="WDI1006" s="3"/>
      <c r="WDJ1006" s="3"/>
      <c r="WDK1006" s="3"/>
      <c r="WDL1006" s="3"/>
      <c r="WDM1006" s="3"/>
      <c r="WDN1006" s="3"/>
      <c r="WDO1006" s="3"/>
      <c r="WDP1006" s="3"/>
      <c r="WDQ1006" s="3"/>
      <c r="WDR1006" s="3"/>
      <c r="WDS1006" s="3"/>
      <c r="WDT1006" s="3"/>
      <c r="WDU1006" s="3"/>
      <c r="WDV1006" s="3"/>
      <c r="WDW1006" s="3"/>
      <c r="WDX1006" s="3"/>
      <c r="WDY1006" s="3"/>
      <c r="WDZ1006" s="3"/>
      <c r="WEA1006" s="3"/>
      <c r="WEB1006" s="3"/>
      <c r="WEC1006" s="3"/>
      <c r="WED1006" s="3"/>
      <c r="WEE1006" s="3"/>
      <c r="WEF1006" s="3"/>
      <c r="WEG1006" s="3"/>
      <c r="WEH1006" s="3"/>
      <c r="WEI1006" s="3"/>
      <c r="WEJ1006" s="3"/>
      <c r="WEK1006" s="3"/>
      <c r="WEL1006" s="3"/>
      <c r="WEM1006" s="3"/>
      <c r="WEN1006" s="3"/>
      <c r="WEO1006" s="3"/>
      <c r="WEP1006" s="3"/>
      <c r="WEQ1006" s="3"/>
      <c r="WER1006" s="3"/>
      <c r="WES1006" s="3"/>
      <c r="WET1006" s="3"/>
      <c r="WEU1006" s="3"/>
      <c r="WEV1006" s="3"/>
      <c r="WEW1006" s="3"/>
      <c r="WEX1006" s="3"/>
      <c r="WEY1006" s="3"/>
      <c r="WEZ1006" s="3"/>
      <c r="WFA1006" s="3"/>
      <c r="WFB1006" s="3"/>
      <c r="WFC1006" s="3"/>
      <c r="WFD1006" s="3"/>
      <c r="WFE1006" s="3"/>
      <c r="WFF1006" s="3"/>
      <c r="WFG1006" s="3"/>
      <c r="WFH1006" s="3"/>
      <c r="WFI1006" s="3"/>
      <c r="WFJ1006" s="3"/>
      <c r="WFK1006" s="3"/>
      <c r="WFL1006" s="3"/>
      <c r="WFM1006" s="3"/>
      <c r="WFN1006" s="3"/>
      <c r="WFO1006" s="3"/>
      <c r="WFP1006" s="3"/>
      <c r="WFQ1006" s="3"/>
      <c r="WFR1006" s="3"/>
      <c r="WFS1006" s="3"/>
      <c r="WFT1006" s="3"/>
      <c r="WFU1006" s="3"/>
      <c r="WFV1006" s="3"/>
      <c r="WFW1006" s="3"/>
      <c r="WFX1006" s="3"/>
      <c r="WFY1006" s="3"/>
      <c r="WFZ1006" s="3"/>
      <c r="WGA1006" s="3"/>
      <c r="WGB1006" s="3"/>
      <c r="WGC1006" s="3"/>
      <c r="WGD1006" s="3"/>
      <c r="WGE1006" s="3"/>
      <c r="WGF1006" s="3"/>
      <c r="WGG1006" s="3"/>
      <c r="WGH1006" s="3"/>
      <c r="WGI1006" s="3"/>
      <c r="WGJ1006" s="3"/>
      <c r="WGK1006" s="3"/>
      <c r="WGL1006" s="3"/>
      <c r="WGM1006" s="3"/>
      <c r="WGN1006" s="3"/>
      <c r="WGO1006" s="3"/>
      <c r="WGP1006" s="3"/>
      <c r="WGQ1006" s="3"/>
      <c r="WGR1006" s="3"/>
      <c r="WGS1006" s="3"/>
      <c r="WGT1006" s="3"/>
      <c r="WGU1006" s="3"/>
      <c r="WGV1006" s="3"/>
      <c r="WGW1006" s="3"/>
      <c r="WGX1006" s="3"/>
      <c r="WGY1006" s="3"/>
      <c r="WGZ1006" s="3"/>
      <c r="WHA1006" s="3"/>
      <c r="WHB1006" s="3"/>
      <c r="WHC1006" s="3"/>
      <c r="WHD1006" s="3"/>
      <c r="WHE1006" s="3"/>
      <c r="WHF1006" s="3"/>
      <c r="WHG1006" s="3"/>
      <c r="WHH1006" s="3"/>
      <c r="WHI1006" s="3"/>
      <c r="WHJ1006" s="3"/>
      <c r="WHK1006" s="3"/>
      <c r="WHL1006" s="3"/>
      <c r="WHM1006" s="3"/>
      <c r="WHN1006" s="3"/>
      <c r="WHO1006" s="3"/>
      <c r="WHP1006" s="3"/>
      <c r="WHQ1006" s="3"/>
      <c r="WHR1006" s="3"/>
      <c r="WHS1006" s="3"/>
      <c r="WHT1006" s="3"/>
      <c r="WHU1006" s="3"/>
      <c r="WHV1006" s="3"/>
      <c r="WHW1006" s="3"/>
      <c r="WHX1006" s="3"/>
      <c r="WHY1006" s="3"/>
      <c r="WHZ1006" s="3"/>
      <c r="WIA1006" s="3"/>
      <c r="WIB1006" s="3"/>
      <c r="WIC1006" s="3"/>
      <c r="WID1006" s="3"/>
      <c r="WIE1006" s="3"/>
      <c r="WIF1006" s="3"/>
      <c r="WIG1006" s="3"/>
      <c r="WIH1006" s="3"/>
      <c r="WII1006" s="3"/>
      <c r="WIJ1006" s="3"/>
      <c r="WIK1006" s="3"/>
      <c r="WIL1006" s="3"/>
      <c r="WIM1006" s="3"/>
      <c r="WIN1006" s="3"/>
      <c r="WIO1006" s="3"/>
      <c r="WIP1006" s="3"/>
      <c r="WIQ1006" s="3"/>
      <c r="WIR1006" s="3"/>
      <c r="WIS1006" s="3"/>
      <c r="WIT1006" s="3"/>
      <c r="WIU1006" s="3"/>
      <c r="WIV1006" s="3"/>
      <c r="WIW1006" s="3"/>
      <c r="WIX1006" s="3"/>
      <c r="WIY1006" s="3"/>
      <c r="WIZ1006" s="3"/>
      <c r="WJA1006" s="3"/>
      <c r="WJB1006" s="3"/>
      <c r="WJC1006" s="3"/>
      <c r="WJD1006" s="3"/>
      <c r="WJE1006" s="3"/>
      <c r="WJF1006" s="3"/>
      <c r="WJG1006" s="3"/>
      <c r="WJH1006" s="3"/>
      <c r="WJI1006" s="3"/>
      <c r="WJJ1006" s="3"/>
      <c r="WJK1006" s="3"/>
      <c r="WJL1006" s="3"/>
      <c r="WJM1006" s="3"/>
      <c r="WJN1006" s="3"/>
      <c r="WJO1006" s="3"/>
      <c r="WJP1006" s="3"/>
      <c r="WJQ1006" s="3"/>
      <c r="WJR1006" s="3"/>
      <c r="WJS1006" s="3"/>
      <c r="WJT1006" s="3"/>
      <c r="WJU1006" s="3"/>
      <c r="WJV1006" s="3"/>
      <c r="WJW1006" s="3"/>
      <c r="WJX1006" s="3"/>
      <c r="WJY1006" s="3"/>
      <c r="WJZ1006" s="3"/>
      <c r="WKA1006" s="3"/>
      <c r="WKB1006" s="3"/>
      <c r="WKC1006" s="3"/>
      <c r="WKD1006" s="3"/>
      <c r="WKE1006" s="3"/>
      <c r="WKF1006" s="3"/>
      <c r="WKG1006" s="3"/>
      <c r="WKH1006" s="3"/>
      <c r="WKI1006" s="3"/>
      <c r="WKJ1006" s="3"/>
      <c r="WKK1006" s="3"/>
      <c r="WKL1006" s="3"/>
      <c r="WKM1006" s="3"/>
      <c r="WKN1006" s="3"/>
      <c r="WKO1006" s="3"/>
      <c r="WKP1006" s="3"/>
      <c r="WKQ1006" s="3"/>
      <c r="WKR1006" s="3"/>
      <c r="WKS1006" s="3"/>
      <c r="WKT1006" s="3"/>
      <c r="WKU1006" s="3"/>
      <c r="WKV1006" s="3"/>
      <c r="WKW1006" s="3"/>
      <c r="WKX1006" s="3"/>
      <c r="WKY1006" s="3"/>
      <c r="WKZ1006" s="3"/>
      <c r="WLA1006" s="3"/>
      <c r="WLB1006" s="3"/>
      <c r="WLC1006" s="3"/>
      <c r="WLD1006" s="3"/>
      <c r="WLE1006" s="3"/>
      <c r="WLF1006" s="3"/>
      <c r="WLG1006" s="3"/>
      <c r="WLH1006" s="3"/>
      <c r="WLI1006" s="3"/>
      <c r="WLJ1006" s="3"/>
      <c r="WLK1006" s="3"/>
      <c r="WLL1006" s="3"/>
      <c r="WLM1006" s="3"/>
      <c r="WLN1006" s="3"/>
      <c r="WLO1006" s="3"/>
      <c r="WLP1006" s="3"/>
      <c r="WLQ1006" s="3"/>
      <c r="WLR1006" s="3"/>
      <c r="WLS1006" s="3"/>
      <c r="WLT1006" s="3"/>
      <c r="WLU1006" s="3"/>
      <c r="WLV1006" s="3"/>
      <c r="WLW1006" s="3"/>
      <c r="WLX1006" s="3"/>
      <c r="WLY1006" s="3"/>
      <c r="WLZ1006" s="3"/>
      <c r="WMA1006" s="3"/>
      <c r="WMB1006" s="3"/>
      <c r="WMC1006" s="3"/>
      <c r="WMD1006" s="3"/>
      <c r="WME1006" s="3"/>
      <c r="WMF1006" s="3"/>
      <c r="WMG1006" s="3"/>
      <c r="WMH1006" s="3"/>
      <c r="WMI1006" s="3"/>
      <c r="WMJ1006" s="3"/>
      <c r="WMK1006" s="3"/>
      <c r="WML1006" s="3"/>
      <c r="WMM1006" s="3"/>
      <c r="WMN1006" s="3"/>
      <c r="WMO1006" s="3"/>
      <c r="WMP1006" s="3"/>
      <c r="WMQ1006" s="3"/>
      <c r="WMR1006" s="3"/>
      <c r="WMS1006" s="3"/>
      <c r="WMT1006" s="3"/>
      <c r="WMU1006" s="3"/>
      <c r="WMV1006" s="3"/>
      <c r="WMW1006" s="3"/>
      <c r="WMX1006" s="3"/>
      <c r="WMY1006" s="3"/>
      <c r="WMZ1006" s="3"/>
      <c r="WNA1006" s="3"/>
      <c r="WNB1006" s="3"/>
      <c r="WNC1006" s="3"/>
      <c r="WND1006" s="3"/>
      <c r="WNE1006" s="3"/>
      <c r="WNF1006" s="3"/>
      <c r="WNG1006" s="3"/>
      <c r="WNH1006" s="3"/>
      <c r="WNI1006" s="3"/>
      <c r="WNJ1006" s="3"/>
      <c r="WNK1006" s="3"/>
      <c r="WNL1006" s="3"/>
      <c r="WNM1006" s="3"/>
      <c r="WNN1006" s="3"/>
      <c r="WNO1006" s="3"/>
      <c r="WNP1006" s="3"/>
      <c r="WNQ1006" s="3"/>
      <c r="WNR1006" s="3"/>
      <c r="WNS1006" s="3"/>
      <c r="WNT1006" s="3"/>
      <c r="WNU1006" s="3"/>
      <c r="WNV1006" s="3"/>
      <c r="WNW1006" s="3"/>
      <c r="WNX1006" s="3"/>
      <c r="WNY1006" s="3"/>
      <c r="WNZ1006" s="3"/>
      <c r="WOA1006" s="3"/>
      <c r="WOB1006" s="3"/>
      <c r="WOC1006" s="3"/>
      <c r="WOD1006" s="3"/>
      <c r="WOE1006" s="3"/>
      <c r="WOF1006" s="3"/>
      <c r="WOG1006" s="3"/>
      <c r="WOH1006" s="3"/>
      <c r="WOI1006" s="3"/>
      <c r="WOJ1006" s="3"/>
      <c r="WOK1006" s="3"/>
      <c r="WOL1006" s="3"/>
      <c r="WOM1006" s="3"/>
      <c r="WON1006" s="3"/>
      <c r="WOO1006" s="3"/>
      <c r="WOP1006" s="3"/>
      <c r="WOQ1006" s="3"/>
      <c r="WOR1006" s="3"/>
      <c r="WOS1006" s="3"/>
      <c r="WOT1006" s="3"/>
      <c r="WOU1006" s="3"/>
      <c r="WOV1006" s="3"/>
      <c r="WOW1006" s="3"/>
      <c r="WOX1006" s="3"/>
      <c r="WOY1006" s="3"/>
      <c r="WOZ1006" s="3"/>
      <c r="WPA1006" s="3"/>
      <c r="WPB1006" s="3"/>
      <c r="WPC1006" s="3"/>
      <c r="WPD1006" s="3"/>
      <c r="WPE1006" s="3"/>
      <c r="WPF1006" s="3"/>
      <c r="WPG1006" s="3"/>
      <c r="WPH1006" s="3"/>
      <c r="WPI1006" s="3"/>
      <c r="WPJ1006" s="3"/>
      <c r="WPK1006" s="3"/>
      <c r="WPL1006" s="3"/>
      <c r="WPM1006" s="3"/>
      <c r="WPN1006" s="3"/>
      <c r="WPO1006" s="3"/>
      <c r="WPP1006" s="3"/>
      <c r="WPQ1006" s="3"/>
      <c r="WPR1006" s="3"/>
      <c r="WPS1006" s="3"/>
      <c r="WPT1006" s="3"/>
      <c r="WPU1006" s="3"/>
      <c r="WPV1006" s="3"/>
      <c r="WPW1006" s="3"/>
      <c r="WPX1006" s="3"/>
      <c r="WPY1006" s="3"/>
      <c r="WPZ1006" s="3"/>
      <c r="WQA1006" s="3"/>
      <c r="WQB1006" s="3"/>
      <c r="WQC1006" s="3"/>
      <c r="WQD1006" s="3"/>
      <c r="WQE1006" s="3"/>
      <c r="WQF1006" s="3"/>
      <c r="WQG1006" s="3"/>
      <c r="WQH1006" s="3"/>
      <c r="WQI1006" s="3"/>
      <c r="WQJ1006" s="3"/>
      <c r="WQK1006" s="3"/>
      <c r="WQL1006" s="3"/>
      <c r="WQM1006" s="3"/>
      <c r="WQN1006" s="3"/>
      <c r="WQO1006" s="3"/>
      <c r="WQP1006" s="3"/>
      <c r="WQQ1006" s="3"/>
      <c r="WQR1006" s="3"/>
      <c r="WQS1006" s="3"/>
      <c r="WQT1006" s="3"/>
      <c r="WQU1006" s="3"/>
      <c r="WQV1006" s="3"/>
      <c r="WQW1006" s="3"/>
      <c r="WQX1006" s="3"/>
      <c r="WQY1006" s="3"/>
      <c r="WQZ1006" s="3"/>
      <c r="WRA1006" s="3"/>
      <c r="WRB1006" s="3"/>
      <c r="WRC1006" s="3"/>
      <c r="WRD1006" s="3"/>
      <c r="WRE1006" s="3"/>
      <c r="WRF1006" s="3"/>
      <c r="WRG1006" s="3"/>
      <c r="WRH1006" s="3"/>
      <c r="WRI1006" s="3"/>
      <c r="WRJ1006" s="3"/>
      <c r="WRK1006" s="3"/>
      <c r="WRL1006" s="3"/>
      <c r="WRM1006" s="3"/>
      <c r="WRN1006" s="3"/>
      <c r="WRO1006" s="3"/>
      <c r="WRP1006" s="3"/>
      <c r="WRQ1006" s="3"/>
      <c r="WRR1006" s="3"/>
      <c r="WRS1006" s="3"/>
      <c r="WRT1006" s="3"/>
      <c r="WRU1006" s="3"/>
      <c r="WRV1006" s="3"/>
      <c r="WRW1006" s="3"/>
      <c r="WRX1006" s="3"/>
      <c r="WRY1006" s="3"/>
      <c r="WRZ1006" s="3"/>
      <c r="WSA1006" s="3"/>
      <c r="WSB1006" s="3"/>
      <c r="WSC1006" s="3"/>
      <c r="WSD1006" s="3"/>
      <c r="WSE1006" s="3"/>
      <c r="WSF1006" s="3"/>
      <c r="WSG1006" s="3"/>
      <c r="WSH1006" s="3"/>
      <c r="WSI1006" s="3"/>
      <c r="WSJ1006" s="3"/>
      <c r="WSK1006" s="3"/>
      <c r="WSL1006" s="3"/>
      <c r="WSM1006" s="3"/>
      <c r="WSN1006" s="3"/>
      <c r="WSO1006" s="3"/>
      <c r="WSP1006" s="3"/>
      <c r="WSQ1006" s="3"/>
      <c r="WSR1006" s="3"/>
      <c r="WSS1006" s="3"/>
      <c r="WST1006" s="3"/>
      <c r="WSU1006" s="3"/>
      <c r="WSV1006" s="3"/>
      <c r="WSW1006" s="3"/>
      <c r="WSX1006" s="3"/>
      <c r="WSY1006" s="3"/>
      <c r="WSZ1006" s="3"/>
      <c r="WTA1006" s="3"/>
      <c r="WTB1006" s="3"/>
      <c r="WTC1006" s="3"/>
      <c r="WTD1006" s="3"/>
      <c r="WTE1006" s="3"/>
      <c r="WTF1006" s="3"/>
      <c r="WTG1006" s="3"/>
      <c r="WTH1006" s="3"/>
      <c r="WTI1006" s="3"/>
      <c r="WTJ1006" s="3"/>
      <c r="WTK1006" s="3"/>
      <c r="WTL1006" s="3"/>
      <c r="WTM1006" s="3"/>
      <c r="WTN1006" s="3"/>
      <c r="WTO1006" s="3"/>
      <c r="WTP1006" s="3"/>
      <c r="WTQ1006" s="3"/>
      <c r="WTR1006" s="3"/>
      <c r="WTS1006" s="3"/>
      <c r="WTT1006" s="3"/>
      <c r="WTU1006" s="3"/>
      <c r="WTV1006" s="3"/>
      <c r="WTW1006" s="3"/>
      <c r="WTX1006" s="3"/>
      <c r="WTY1006" s="3"/>
      <c r="WTZ1006" s="3"/>
      <c r="WUA1006" s="3"/>
      <c r="WUB1006" s="3"/>
      <c r="WUC1006" s="3"/>
      <c r="WUD1006" s="3"/>
      <c r="WUE1006" s="3"/>
      <c r="WUF1006" s="3"/>
      <c r="WUG1006" s="3"/>
      <c r="WUH1006" s="3"/>
      <c r="WUI1006" s="3"/>
      <c r="WUJ1006" s="3"/>
      <c r="WUK1006" s="3"/>
      <c r="WUL1006" s="3"/>
      <c r="WUM1006" s="3"/>
      <c r="WUN1006" s="3"/>
      <c r="WUO1006" s="3"/>
      <c r="WUP1006" s="3"/>
      <c r="WUQ1006" s="3"/>
      <c r="WUR1006" s="3"/>
      <c r="WUS1006" s="3"/>
      <c r="WUT1006" s="3"/>
      <c r="WUU1006" s="3"/>
      <c r="WUV1006" s="3"/>
      <c r="WUW1006" s="3"/>
      <c r="WUX1006" s="3"/>
      <c r="WUY1006" s="3"/>
      <c r="WUZ1006" s="3"/>
      <c r="WVA1006" s="3"/>
      <c r="WVB1006" s="3"/>
      <c r="WVC1006" s="3"/>
      <c r="WVD1006" s="3"/>
      <c r="WVE1006" s="3"/>
      <c r="WVF1006" s="3"/>
      <c r="WVG1006" s="3"/>
      <c r="WVH1006" s="3"/>
      <c r="WVI1006" s="3"/>
      <c r="WVJ1006" s="3"/>
      <c r="WVK1006" s="3"/>
      <c r="WVL1006" s="3"/>
      <c r="WVM1006" s="3"/>
      <c r="WVN1006" s="3"/>
      <c r="WVO1006" s="3"/>
      <c r="WVP1006" s="3"/>
      <c r="WVQ1006" s="3"/>
      <c r="WVR1006" s="3"/>
      <c r="WVS1006" s="3"/>
      <c r="WVT1006" s="3"/>
      <c r="WVU1006" s="3"/>
      <c r="WVV1006" s="3"/>
      <c r="WVW1006" s="3"/>
      <c r="WVX1006" s="3"/>
      <c r="WVY1006" s="3"/>
      <c r="WVZ1006" s="3"/>
      <c r="WWA1006" s="3"/>
      <c r="WWB1006" s="3"/>
      <c r="WWC1006" s="3"/>
      <c r="WWD1006" s="3"/>
      <c r="WWE1006" s="3"/>
      <c r="WWF1006" s="3"/>
      <c r="WWG1006" s="3"/>
      <c r="WWH1006" s="3"/>
      <c r="WWI1006" s="3"/>
      <c r="WWJ1006" s="3"/>
      <c r="WWK1006" s="3"/>
      <c r="WWL1006" s="3"/>
      <c r="WWM1006" s="3"/>
      <c r="WWN1006" s="3"/>
      <c r="WWO1006" s="3"/>
      <c r="WWP1006" s="3"/>
      <c r="WWQ1006" s="3"/>
      <c r="WWR1006" s="3"/>
      <c r="WWS1006" s="3"/>
      <c r="WWT1006" s="3"/>
      <c r="WWU1006" s="3"/>
      <c r="WWV1006" s="3"/>
      <c r="WWW1006" s="3"/>
      <c r="WWX1006" s="3"/>
      <c r="WWY1006" s="3"/>
      <c r="WWZ1006" s="3"/>
      <c r="WXA1006" s="3"/>
      <c r="WXB1006" s="3"/>
      <c r="WXC1006" s="3"/>
      <c r="WXD1006" s="3"/>
      <c r="WXE1006" s="3"/>
      <c r="WXF1006" s="3"/>
      <c r="WXG1006" s="3"/>
      <c r="WXH1006" s="3"/>
      <c r="WXI1006" s="3"/>
      <c r="WXJ1006" s="3"/>
      <c r="WXK1006" s="3"/>
      <c r="WXL1006" s="3"/>
      <c r="WXM1006" s="3"/>
      <c r="WXN1006" s="3"/>
      <c r="WXO1006" s="3"/>
      <c r="WXP1006" s="3"/>
      <c r="WXQ1006" s="3"/>
      <c r="WXR1006" s="3"/>
      <c r="WXS1006" s="3"/>
      <c r="WXT1006" s="3"/>
      <c r="WXU1006" s="3"/>
      <c r="WXV1006" s="3"/>
      <c r="WXW1006" s="3"/>
      <c r="WXX1006" s="3"/>
      <c r="WXY1006" s="3"/>
      <c r="WXZ1006" s="3"/>
      <c r="WYA1006" s="3"/>
      <c r="WYB1006" s="3"/>
      <c r="WYC1006" s="3"/>
      <c r="WYD1006" s="3"/>
      <c r="WYE1006" s="3"/>
      <c r="WYF1006" s="3"/>
      <c r="WYG1006" s="3"/>
      <c r="WYH1006" s="3"/>
      <c r="WYI1006" s="3"/>
      <c r="WYJ1006" s="3"/>
      <c r="WYK1006" s="3"/>
      <c r="WYL1006" s="3"/>
      <c r="WYM1006" s="3"/>
      <c r="WYN1006" s="3"/>
      <c r="WYO1006" s="3"/>
      <c r="WYP1006" s="3"/>
      <c r="WYQ1006" s="3"/>
      <c r="WYR1006" s="3"/>
      <c r="WYS1006" s="3"/>
      <c r="WYT1006" s="3"/>
      <c r="WYU1006" s="3"/>
      <c r="WYV1006" s="3"/>
      <c r="WYW1006" s="3"/>
      <c r="WYX1006" s="3"/>
      <c r="WYY1006" s="3"/>
      <c r="WYZ1006" s="3"/>
      <c r="WZA1006" s="3"/>
      <c r="WZB1006" s="3"/>
      <c r="WZC1006" s="3"/>
      <c r="WZD1006" s="3"/>
      <c r="WZE1006" s="3"/>
      <c r="WZF1006" s="3"/>
      <c r="WZG1006" s="3"/>
      <c r="WZH1006" s="3"/>
      <c r="WZI1006" s="3"/>
      <c r="WZJ1006" s="3"/>
      <c r="WZK1006" s="3"/>
      <c r="WZL1006" s="3"/>
      <c r="WZM1006" s="3"/>
      <c r="WZN1006" s="3"/>
      <c r="WZO1006" s="3"/>
      <c r="WZP1006" s="3"/>
      <c r="WZQ1006" s="3"/>
      <c r="WZR1006" s="3"/>
      <c r="WZS1006" s="3"/>
      <c r="WZT1006" s="3"/>
      <c r="WZU1006" s="3"/>
      <c r="WZV1006" s="3"/>
      <c r="WZW1006" s="3"/>
      <c r="WZX1006" s="3"/>
      <c r="WZY1006" s="3"/>
      <c r="WZZ1006" s="3"/>
      <c r="XAA1006" s="3"/>
      <c r="XAB1006" s="3"/>
      <c r="XAC1006" s="3"/>
      <c r="XAD1006" s="3"/>
      <c r="XAE1006" s="3"/>
      <c r="XAF1006" s="3"/>
      <c r="XAG1006" s="3"/>
      <c r="XAH1006" s="3"/>
      <c r="XAI1006" s="3"/>
      <c r="XAJ1006" s="3"/>
      <c r="XAK1006" s="3"/>
      <c r="XAL1006" s="3"/>
      <c r="XAM1006" s="3"/>
      <c r="XAN1006" s="3"/>
      <c r="XAO1006" s="3"/>
      <c r="XAP1006" s="3"/>
      <c r="XAQ1006" s="3"/>
      <c r="XAR1006" s="3"/>
      <c r="XAS1006" s="3"/>
      <c r="XAT1006" s="3"/>
      <c r="XAU1006" s="3"/>
      <c r="XAV1006" s="3"/>
      <c r="XAW1006" s="3"/>
      <c r="XAX1006" s="3"/>
      <c r="XAY1006" s="3"/>
      <c r="XAZ1006" s="3"/>
      <c r="XBA1006" s="3"/>
      <c r="XBB1006" s="3"/>
      <c r="XBC1006" s="3"/>
      <c r="XBD1006" s="3"/>
      <c r="XBE1006" s="3"/>
      <c r="XBF1006" s="3"/>
      <c r="XBG1006" s="3"/>
      <c r="XBH1006" s="3"/>
      <c r="XBI1006" s="3"/>
      <c r="XBJ1006" s="3"/>
      <c r="XBK1006" s="3"/>
      <c r="XBL1006" s="3"/>
      <c r="XBM1006" s="3"/>
      <c r="XBN1006" s="3"/>
      <c r="XBO1006" s="3"/>
      <c r="XBP1006" s="3"/>
      <c r="XBQ1006" s="3"/>
      <c r="XBR1006" s="3"/>
      <c r="XBS1006" s="3"/>
      <c r="XBT1006" s="3"/>
      <c r="XBU1006" s="3"/>
      <c r="XBV1006" s="3"/>
      <c r="XBW1006" s="3"/>
      <c r="XBX1006" s="3"/>
      <c r="XBY1006" s="3"/>
      <c r="XBZ1006" s="3"/>
      <c r="XCA1006" s="3"/>
      <c r="XCB1006" s="3"/>
      <c r="XCC1006" s="3"/>
      <c r="XCD1006" s="3"/>
      <c r="XCE1006" s="3"/>
      <c r="XCF1006" s="3"/>
      <c r="XCG1006" s="3"/>
      <c r="XCH1006" s="3"/>
      <c r="XCI1006" s="3"/>
      <c r="XCJ1006" s="3"/>
      <c r="XCK1006" s="3"/>
      <c r="XCL1006" s="3"/>
      <c r="XCM1006" s="3"/>
      <c r="XCN1006" s="3"/>
      <c r="XCO1006" s="3"/>
      <c r="XCP1006" s="3"/>
      <c r="XCQ1006" s="3"/>
      <c r="XCR1006" s="3"/>
      <c r="XCS1006" s="3"/>
      <c r="XCT1006" s="3"/>
      <c r="XCU1006" s="3"/>
      <c r="XCV1006" s="3"/>
      <c r="XCW1006" s="3"/>
      <c r="XCX1006" s="3"/>
      <c r="XCY1006" s="3"/>
      <c r="XCZ1006" s="3"/>
      <c r="XDA1006" s="3"/>
      <c r="XDB1006" s="3"/>
      <c r="XDC1006" s="3"/>
      <c r="XDD1006" s="3"/>
      <c r="XDE1006" s="3"/>
      <c r="XDF1006" s="3"/>
      <c r="XDG1006" s="3"/>
      <c r="XDH1006" s="3"/>
      <c r="XDI1006" s="3"/>
      <c r="XDJ1006" s="3"/>
      <c r="XDK1006" s="3"/>
      <c r="XDL1006" s="3"/>
      <c r="XDM1006" s="3"/>
      <c r="XDN1006" s="3"/>
      <c r="XDO1006" s="3"/>
      <c r="XDP1006" s="3"/>
      <c r="XDQ1006" s="3"/>
      <c r="XDR1006" s="3"/>
      <c r="XDS1006" s="3"/>
      <c r="XDT1006" s="3"/>
      <c r="XDU1006" s="3"/>
      <c r="XDV1006" s="3"/>
      <c r="XDW1006" s="3"/>
      <c r="XDX1006" s="3"/>
      <c r="XDY1006" s="3"/>
      <c r="XDZ1006" s="3"/>
      <c r="XEA1006" s="3"/>
      <c r="XEB1006" s="3"/>
    </row>
    <row r="1007" s="4" customFormat="1" customHeight="1" spans="1:16356">
      <c r="A1007" s="14"/>
      <c r="B1007" s="15" t="s">
        <v>2134</v>
      </c>
      <c r="C1007" s="15" t="s">
        <v>2135</v>
      </c>
      <c r="D1007" s="15" t="s">
        <v>175</v>
      </c>
      <c r="E1007" s="14"/>
      <c r="F1007" s="14"/>
      <c r="G1007" s="14"/>
      <c r="H1007" s="14"/>
      <c r="I1007" s="14"/>
      <c r="J1007" s="14"/>
      <c r="K1007" s="14"/>
      <c r="L1007" s="21"/>
      <c r="M1007" s="3"/>
      <c r="N1007" s="3"/>
      <c r="O1007" s="3"/>
      <c r="P1007" s="3"/>
      <c r="Q1007" s="3"/>
      <c r="R1007" s="3"/>
      <c r="S1007" s="3"/>
      <c r="T1007" s="3"/>
      <c r="U1007" s="3"/>
      <c r="V1007" s="3"/>
      <c r="W1007" s="3"/>
      <c r="X1007" s="3"/>
      <c r="Y1007" s="3"/>
      <c r="Z1007" s="3"/>
      <c r="AA1007" s="3"/>
      <c r="AB1007" s="3"/>
      <c r="AC1007" s="3"/>
      <c r="AD1007" s="3"/>
      <c r="AE1007" s="3"/>
      <c r="AF1007" s="3"/>
      <c r="AG1007" s="3"/>
      <c r="AH1007" s="3"/>
      <c r="AI1007" s="3"/>
      <c r="AJ1007" s="3"/>
      <c r="AK1007" s="3"/>
      <c r="AL1007" s="3"/>
      <c r="AM1007" s="3"/>
      <c r="AN1007" s="3"/>
      <c r="AO1007" s="3"/>
      <c r="AP1007" s="3"/>
      <c r="AQ1007" s="3"/>
      <c r="AR1007" s="3"/>
      <c r="AS1007" s="3"/>
      <c r="AT1007" s="3"/>
      <c r="AU1007" s="3"/>
      <c r="AV1007" s="3"/>
      <c r="AW1007" s="3"/>
      <c r="AX1007" s="3"/>
      <c r="AY1007" s="3"/>
      <c r="AZ1007" s="3"/>
      <c r="BA1007" s="3"/>
      <c r="BB1007" s="3"/>
      <c r="BC1007" s="3"/>
      <c r="BD1007" s="3"/>
      <c r="BE1007" s="3"/>
      <c r="BF1007" s="3"/>
      <c r="BG1007" s="3"/>
      <c r="BH1007" s="3"/>
      <c r="BI1007" s="3"/>
      <c r="BJ1007" s="3"/>
      <c r="BK1007" s="3"/>
      <c r="BL1007" s="3"/>
      <c r="BM1007" s="3"/>
      <c r="BN1007" s="3"/>
      <c r="BO1007" s="3"/>
      <c r="BP1007" s="3"/>
      <c r="BQ1007" s="3"/>
      <c r="BR1007" s="3"/>
      <c r="BS1007" s="3"/>
      <c r="BT1007" s="3"/>
      <c r="BU1007" s="3"/>
      <c r="BV1007" s="3"/>
      <c r="BW1007" s="3"/>
      <c r="BX1007" s="3"/>
      <c r="BY1007" s="3"/>
      <c r="BZ1007" s="3"/>
      <c r="CA1007" s="3"/>
      <c r="CB1007" s="3"/>
      <c r="CC1007" s="3"/>
      <c r="CD1007" s="3"/>
      <c r="CE1007" s="3"/>
      <c r="CF1007" s="3"/>
      <c r="CG1007" s="3"/>
      <c r="CH1007" s="3"/>
      <c r="CI1007" s="3"/>
      <c r="CJ1007" s="3"/>
      <c r="CK1007" s="3"/>
      <c r="CL1007" s="3"/>
      <c r="CM1007" s="3"/>
      <c r="CN1007" s="3"/>
      <c r="CO1007" s="3"/>
      <c r="CP1007" s="3"/>
      <c r="CQ1007" s="3"/>
      <c r="CR1007" s="3"/>
      <c r="CS1007" s="3"/>
      <c r="CT1007" s="3"/>
      <c r="CU1007" s="3"/>
      <c r="CV1007" s="3"/>
      <c r="CW1007" s="3"/>
      <c r="CX1007" s="3"/>
      <c r="CY1007" s="3"/>
      <c r="CZ1007" s="3"/>
      <c r="DA1007" s="3"/>
      <c r="DB1007" s="3"/>
      <c r="DC1007" s="3"/>
      <c r="DD1007" s="3"/>
      <c r="DE1007" s="3"/>
      <c r="DF1007" s="3"/>
      <c r="DG1007" s="3"/>
      <c r="DH1007" s="3"/>
      <c r="DI1007" s="3"/>
      <c r="DJ1007" s="3"/>
      <c r="DK1007" s="3"/>
      <c r="DL1007" s="3"/>
      <c r="DM1007" s="3"/>
      <c r="DN1007" s="3"/>
      <c r="DO1007" s="3"/>
      <c r="DP1007" s="3"/>
      <c r="DQ1007" s="3"/>
      <c r="DR1007" s="3"/>
      <c r="DS1007" s="3"/>
      <c r="DT1007" s="3"/>
      <c r="DU1007" s="3"/>
      <c r="DV1007" s="3"/>
      <c r="DW1007" s="3"/>
      <c r="DX1007" s="3"/>
      <c r="DY1007" s="3"/>
      <c r="DZ1007" s="3"/>
      <c r="EA1007" s="3"/>
      <c r="EB1007" s="3"/>
      <c r="EC1007" s="3"/>
      <c r="ED1007" s="3"/>
      <c r="EE1007" s="3"/>
      <c r="EF1007" s="3"/>
      <c r="EG1007" s="3"/>
      <c r="EH1007" s="3"/>
      <c r="EI1007" s="3"/>
      <c r="EJ1007" s="3"/>
      <c r="EK1007" s="3"/>
      <c r="EL1007" s="3"/>
      <c r="EM1007" s="3"/>
      <c r="EN1007" s="3"/>
      <c r="EO1007" s="3"/>
      <c r="EP1007" s="3"/>
      <c r="EQ1007" s="3"/>
      <c r="ER1007" s="3"/>
      <c r="ES1007" s="3"/>
      <c r="ET1007" s="3"/>
      <c r="EU1007" s="3"/>
      <c r="EV1007" s="3"/>
      <c r="EW1007" s="3"/>
      <c r="EX1007" s="3"/>
      <c r="EY1007" s="3"/>
      <c r="EZ1007" s="3"/>
      <c r="FA1007" s="3"/>
      <c r="FB1007" s="3"/>
      <c r="FC1007" s="3"/>
      <c r="FD1007" s="3"/>
      <c r="FE1007" s="3"/>
      <c r="FF1007" s="3"/>
      <c r="FG1007" s="3"/>
      <c r="FH1007" s="3"/>
      <c r="FI1007" s="3"/>
      <c r="FJ1007" s="3"/>
      <c r="FK1007" s="3"/>
      <c r="FL1007" s="3"/>
      <c r="FM1007" s="3"/>
      <c r="FN1007" s="3"/>
      <c r="FO1007" s="3"/>
      <c r="FP1007" s="3"/>
      <c r="FQ1007" s="3"/>
      <c r="FR1007" s="3"/>
      <c r="FS1007" s="3"/>
      <c r="FT1007" s="3"/>
      <c r="FU1007" s="3"/>
      <c r="FV1007" s="3"/>
      <c r="FW1007" s="3"/>
      <c r="FX1007" s="3"/>
      <c r="FY1007" s="3"/>
      <c r="FZ1007" s="3"/>
      <c r="GA1007" s="3"/>
      <c r="GB1007" s="3"/>
      <c r="GC1007" s="3"/>
      <c r="GD1007" s="3"/>
      <c r="GE1007" s="3"/>
      <c r="GF1007" s="3"/>
      <c r="GG1007" s="3"/>
      <c r="GH1007" s="3"/>
      <c r="GI1007" s="3"/>
      <c r="GJ1007" s="3"/>
      <c r="GK1007" s="3"/>
      <c r="GL1007" s="3"/>
      <c r="GM1007" s="3"/>
      <c r="GN1007" s="3"/>
      <c r="GO1007" s="3"/>
      <c r="GP1007" s="3"/>
      <c r="GQ1007" s="3"/>
      <c r="GR1007" s="3"/>
      <c r="GS1007" s="3"/>
      <c r="GT1007" s="3"/>
      <c r="GU1007" s="3"/>
      <c r="GV1007" s="3"/>
      <c r="GW1007" s="3"/>
      <c r="GX1007" s="3"/>
      <c r="GY1007" s="3"/>
      <c r="GZ1007" s="3"/>
      <c r="HA1007" s="3"/>
      <c r="HB1007" s="3"/>
      <c r="HC1007" s="3"/>
      <c r="HD1007" s="3"/>
      <c r="HE1007" s="3"/>
      <c r="HF1007" s="3"/>
      <c r="HG1007" s="3"/>
      <c r="HH1007" s="3"/>
      <c r="HI1007" s="3"/>
      <c r="HJ1007" s="3"/>
      <c r="HK1007" s="3"/>
      <c r="HL1007" s="3"/>
      <c r="HM1007" s="3"/>
      <c r="HN1007" s="3"/>
      <c r="HO1007" s="3"/>
      <c r="HP1007" s="3"/>
      <c r="HQ1007" s="3"/>
      <c r="HR1007" s="3"/>
      <c r="HS1007" s="3"/>
      <c r="HT1007" s="3"/>
      <c r="HU1007" s="3"/>
      <c r="HV1007" s="3"/>
      <c r="HW1007" s="3"/>
      <c r="HX1007" s="3"/>
      <c r="HY1007" s="3"/>
      <c r="HZ1007" s="3"/>
      <c r="IA1007" s="3"/>
      <c r="IB1007" s="3"/>
      <c r="IC1007" s="3"/>
      <c r="ID1007" s="3"/>
      <c r="IE1007" s="3"/>
      <c r="IF1007" s="3"/>
      <c r="IG1007" s="3"/>
      <c r="IH1007" s="3"/>
      <c r="II1007" s="3"/>
      <c r="IJ1007" s="3"/>
      <c r="IK1007" s="3"/>
      <c r="IL1007" s="3"/>
      <c r="IM1007" s="3"/>
      <c r="IN1007" s="3"/>
      <c r="IO1007" s="3"/>
      <c r="IP1007" s="3"/>
      <c r="IQ1007" s="3"/>
      <c r="IR1007" s="3"/>
      <c r="IS1007" s="3"/>
      <c r="IT1007" s="3"/>
      <c r="IU1007" s="3"/>
      <c r="IV1007" s="3"/>
      <c r="IW1007" s="3"/>
      <c r="IX1007" s="3"/>
      <c r="IY1007" s="3"/>
      <c r="IZ1007" s="3"/>
      <c r="JA1007" s="3"/>
      <c r="JB1007" s="3"/>
      <c r="JC1007" s="3"/>
      <c r="JD1007" s="3"/>
      <c r="JE1007" s="3"/>
      <c r="JF1007" s="3"/>
      <c r="JG1007" s="3"/>
      <c r="JH1007" s="3"/>
      <c r="JI1007" s="3"/>
      <c r="JJ1007" s="3"/>
      <c r="JK1007" s="3"/>
      <c r="JL1007" s="3"/>
      <c r="JM1007" s="3"/>
      <c r="JN1007" s="3"/>
      <c r="JO1007" s="3"/>
      <c r="JP1007" s="3"/>
      <c r="JQ1007" s="3"/>
      <c r="JR1007" s="3"/>
      <c r="JS1007" s="3"/>
      <c r="JT1007" s="3"/>
      <c r="JU1007" s="3"/>
      <c r="JV1007" s="3"/>
      <c r="JW1007" s="3"/>
      <c r="JX1007" s="3"/>
      <c r="JY1007" s="3"/>
      <c r="JZ1007" s="3"/>
      <c r="KA1007" s="3"/>
      <c r="KB1007" s="3"/>
      <c r="KC1007" s="3"/>
      <c r="KD1007" s="3"/>
      <c r="KE1007" s="3"/>
      <c r="KF1007" s="3"/>
      <c r="KG1007" s="3"/>
      <c r="KH1007" s="3"/>
      <c r="KI1007" s="3"/>
      <c r="KJ1007" s="3"/>
      <c r="KK1007" s="3"/>
      <c r="KL1007" s="3"/>
      <c r="KM1007" s="3"/>
      <c r="KN1007" s="3"/>
      <c r="KO1007" s="3"/>
      <c r="KP1007" s="3"/>
      <c r="KQ1007" s="3"/>
      <c r="KR1007" s="3"/>
      <c r="KS1007" s="3"/>
      <c r="KT1007" s="3"/>
      <c r="KU1007" s="3"/>
      <c r="KV1007" s="3"/>
      <c r="KW1007" s="3"/>
      <c r="KX1007" s="3"/>
      <c r="KY1007" s="3"/>
      <c r="KZ1007" s="3"/>
      <c r="LA1007" s="3"/>
      <c r="LB1007" s="3"/>
      <c r="LC1007" s="3"/>
      <c r="LD1007" s="3"/>
      <c r="LE1007" s="3"/>
      <c r="LF1007" s="3"/>
      <c r="LG1007" s="3"/>
      <c r="LH1007" s="3"/>
      <c r="LI1007" s="3"/>
      <c r="LJ1007" s="3"/>
      <c r="LK1007" s="3"/>
      <c r="LL1007" s="3"/>
      <c r="LM1007" s="3"/>
      <c r="LN1007" s="3"/>
      <c r="LO1007" s="3"/>
      <c r="LP1007" s="3"/>
      <c r="LQ1007" s="3"/>
      <c r="LR1007" s="3"/>
      <c r="LS1007" s="3"/>
      <c r="LT1007" s="3"/>
      <c r="LU1007" s="3"/>
      <c r="LV1007" s="3"/>
      <c r="LW1007" s="3"/>
      <c r="LX1007" s="3"/>
      <c r="LY1007" s="3"/>
      <c r="LZ1007" s="3"/>
      <c r="MA1007" s="3"/>
      <c r="MB1007" s="3"/>
      <c r="MC1007" s="3"/>
      <c r="MD1007" s="3"/>
      <c r="ME1007" s="3"/>
      <c r="MF1007" s="3"/>
      <c r="MG1007" s="3"/>
      <c r="MH1007" s="3"/>
      <c r="MI1007" s="3"/>
      <c r="MJ1007" s="3"/>
      <c r="MK1007" s="3"/>
      <c r="ML1007" s="3"/>
      <c r="MM1007" s="3"/>
      <c r="MN1007" s="3"/>
      <c r="MO1007" s="3"/>
      <c r="MP1007" s="3"/>
      <c r="MQ1007" s="3"/>
      <c r="MR1007" s="3"/>
      <c r="MS1007" s="3"/>
      <c r="MT1007" s="3"/>
      <c r="MU1007" s="3"/>
      <c r="MV1007" s="3"/>
      <c r="MW1007" s="3"/>
      <c r="MX1007" s="3"/>
      <c r="MY1007" s="3"/>
      <c r="MZ1007" s="3"/>
      <c r="NA1007" s="3"/>
      <c r="NB1007" s="3"/>
      <c r="NC1007" s="3"/>
      <c r="ND1007" s="3"/>
      <c r="NE1007" s="3"/>
      <c r="NF1007" s="3"/>
      <c r="NG1007" s="3"/>
      <c r="NH1007" s="3"/>
      <c r="NI1007" s="3"/>
      <c r="NJ1007" s="3"/>
      <c r="NK1007" s="3"/>
      <c r="NL1007" s="3"/>
      <c r="NM1007" s="3"/>
      <c r="NN1007" s="3"/>
      <c r="NO1007" s="3"/>
      <c r="NP1007" s="3"/>
      <c r="NQ1007" s="3"/>
      <c r="NR1007" s="3"/>
      <c r="NS1007" s="3"/>
      <c r="NT1007" s="3"/>
      <c r="NU1007" s="3"/>
      <c r="NV1007" s="3"/>
      <c r="NW1007" s="3"/>
      <c r="NX1007" s="3"/>
      <c r="NY1007" s="3"/>
      <c r="NZ1007" s="3"/>
      <c r="OA1007" s="3"/>
      <c r="OB1007" s="3"/>
      <c r="OC1007" s="3"/>
      <c r="OD1007" s="3"/>
      <c r="OE1007" s="3"/>
      <c r="OF1007" s="3"/>
      <c r="OG1007" s="3"/>
      <c r="OH1007" s="3"/>
      <c r="OI1007" s="3"/>
      <c r="OJ1007" s="3"/>
      <c r="OK1007" s="3"/>
      <c r="OL1007" s="3"/>
      <c r="OM1007" s="3"/>
      <c r="ON1007" s="3"/>
      <c r="OO1007" s="3"/>
      <c r="OP1007" s="3"/>
      <c r="OQ1007" s="3"/>
      <c r="OR1007" s="3"/>
      <c r="OS1007" s="3"/>
      <c r="OT1007" s="3"/>
      <c r="OU1007" s="3"/>
      <c r="OV1007" s="3"/>
      <c r="OW1007" s="3"/>
      <c r="OX1007" s="3"/>
      <c r="OY1007" s="3"/>
      <c r="OZ1007" s="3"/>
      <c r="PA1007" s="3"/>
      <c r="PB1007" s="3"/>
      <c r="PC1007" s="3"/>
      <c r="PD1007" s="3"/>
      <c r="PE1007" s="3"/>
      <c r="PF1007" s="3"/>
      <c r="PG1007" s="3"/>
      <c r="PH1007" s="3"/>
      <c r="PI1007" s="3"/>
      <c r="PJ1007" s="3"/>
      <c r="PK1007" s="3"/>
      <c r="PL1007" s="3"/>
      <c r="PM1007" s="3"/>
      <c r="PN1007" s="3"/>
      <c r="PO1007" s="3"/>
      <c r="PP1007" s="3"/>
      <c r="PQ1007" s="3"/>
      <c r="PR1007" s="3"/>
      <c r="PS1007" s="3"/>
      <c r="PT1007" s="3"/>
      <c r="PU1007" s="3"/>
      <c r="PV1007" s="3"/>
      <c r="PW1007" s="3"/>
      <c r="PX1007" s="3"/>
      <c r="PY1007" s="3"/>
      <c r="PZ1007" s="3"/>
      <c r="QA1007" s="3"/>
      <c r="QB1007" s="3"/>
      <c r="QC1007" s="3"/>
      <c r="QD1007" s="3"/>
      <c r="QE1007" s="3"/>
      <c r="QF1007" s="3"/>
      <c r="QG1007" s="3"/>
      <c r="QH1007" s="3"/>
      <c r="QI1007" s="3"/>
      <c r="QJ1007" s="3"/>
      <c r="QK1007" s="3"/>
      <c r="QL1007" s="3"/>
      <c r="QM1007" s="3"/>
      <c r="QN1007" s="3"/>
      <c r="QO1007" s="3"/>
      <c r="QP1007" s="3"/>
      <c r="QQ1007" s="3"/>
      <c r="QR1007" s="3"/>
      <c r="QS1007" s="3"/>
      <c r="QT1007" s="3"/>
      <c r="QU1007" s="3"/>
      <c r="QV1007" s="3"/>
      <c r="QW1007" s="3"/>
      <c r="QX1007" s="3"/>
      <c r="QY1007" s="3"/>
      <c r="QZ1007" s="3"/>
      <c r="RA1007" s="3"/>
      <c r="RB1007" s="3"/>
      <c r="RC1007" s="3"/>
      <c r="RD1007" s="3"/>
      <c r="RE1007" s="3"/>
      <c r="RF1007" s="3"/>
      <c r="RG1007" s="3"/>
      <c r="RH1007" s="3"/>
      <c r="RI1007" s="3"/>
      <c r="RJ1007" s="3"/>
      <c r="RK1007" s="3"/>
      <c r="RL1007" s="3"/>
      <c r="RM1007" s="3"/>
      <c r="RN1007" s="3"/>
      <c r="RO1007" s="3"/>
      <c r="RP1007" s="3"/>
      <c r="RQ1007" s="3"/>
      <c r="RR1007" s="3"/>
      <c r="RS1007" s="3"/>
      <c r="RT1007" s="3"/>
      <c r="RU1007" s="3"/>
      <c r="RV1007" s="3"/>
      <c r="RW1007" s="3"/>
      <c r="RX1007" s="3"/>
      <c r="RY1007" s="3"/>
      <c r="RZ1007" s="3"/>
      <c r="SA1007" s="3"/>
      <c r="SB1007" s="3"/>
      <c r="SC1007" s="3"/>
      <c r="SD1007" s="3"/>
      <c r="SE1007" s="3"/>
      <c r="SF1007" s="3"/>
      <c r="SG1007" s="3"/>
      <c r="SH1007" s="3"/>
      <c r="SI1007" s="3"/>
      <c r="SJ1007" s="3"/>
      <c r="SK1007" s="3"/>
      <c r="SL1007" s="3"/>
      <c r="SM1007" s="3"/>
      <c r="SN1007" s="3"/>
      <c r="SO1007" s="3"/>
      <c r="SP1007" s="3"/>
      <c r="SQ1007" s="3"/>
      <c r="SR1007" s="3"/>
      <c r="SS1007" s="3"/>
      <c r="ST1007" s="3"/>
      <c r="SU1007" s="3"/>
      <c r="SV1007" s="3"/>
      <c r="SW1007" s="3"/>
      <c r="SX1007" s="3"/>
      <c r="SY1007" s="3"/>
      <c r="SZ1007" s="3"/>
      <c r="TA1007" s="3"/>
      <c r="TB1007" s="3"/>
      <c r="TC1007" s="3"/>
      <c r="TD1007" s="3"/>
      <c r="TE1007" s="3"/>
      <c r="TF1007" s="3"/>
      <c r="TG1007" s="3"/>
      <c r="TH1007" s="3"/>
      <c r="TI1007" s="3"/>
      <c r="TJ1007" s="3"/>
      <c r="TK1007" s="3"/>
      <c r="TL1007" s="3"/>
      <c r="TM1007" s="3"/>
      <c r="TN1007" s="3"/>
      <c r="TO1007" s="3"/>
      <c r="TP1007" s="3"/>
      <c r="TQ1007" s="3"/>
      <c r="TR1007" s="3"/>
      <c r="TS1007" s="3"/>
      <c r="TT1007" s="3"/>
      <c r="TU1007" s="3"/>
      <c r="TV1007" s="3"/>
      <c r="TW1007" s="3"/>
      <c r="TX1007" s="3"/>
      <c r="TY1007" s="3"/>
      <c r="TZ1007" s="3"/>
      <c r="UA1007" s="3"/>
      <c r="UB1007" s="3"/>
      <c r="UC1007" s="3"/>
      <c r="UD1007" s="3"/>
      <c r="UE1007" s="3"/>
      <c r="UF1007" s="3"/>
      <c r="UG1007" s="3"/>
      <c r="UH1007" s="3"/>
      <c r="UI1007" s="3"/>
      <c r="UJ1007" s="3"/>
      <c r="UK1007" s="3"/>
      <c r="UL1007" s="3"/>
      <c r="UM1007" s="3"/>
      <c r="UN1007" s="3"/>
      <c r="UO1007" s="3"/>
      <c r="UP1007" s="3"/>
      <c r="UQ1007" s="3"/>
      <c r="UR1007" s="3"/>
      <c r="US1007" s="3"/>
      <c r="UT1007" s="3"/>
      <c r="UU1007" s="3"/>
      <c r="UV1007" s="3"/>
      <c r="UW1007" s="3"/>
      <c r="UX1007" s="3"/>
      <c r="UY1007" s="3"/>
      <c r="UZ1007" s="3"/>
      <c r="VA1007" s="3"/>
      <c r="VB1007" s="3"/>
      <c r="VC1007" s="3"/>
      <c r="VD1007" s="3"/>
      <c r="VE1007" s="3"/>
      <c r="VF1007" s="3"/>
      <c r="VG1007" s="3"/>
      <c r="VH1007" s="3"/>
      <c r="VI1007" s="3"/>
      <c r="VJ1007" s="3"/>
      <c r="VK1007" s="3"/>
      <c r="VL1007" s="3"/>
      <c r="VM1007" s="3"/>
      <c r="VN1007" s="3"/>
      <c r="VO1007" s="3"/>
      <c r="VP1007" s="3"/>
      <c r="VQ1007" s="3"/>
      <c r="VR1007" s="3"/>
      <c r="VS1007" s="3"/>
      <c r="VT1007" s="3"/>
      <c r="VU1007" s="3"/>
      <c r="VV1007" s="3"/>
      <c r="VW1007" s="3"/>
      <c r="VX1007" s="3"/>
      <c r="VY1007" s="3"/>
      <c r="VZ1007" s="3"/>
      <c r="WA1007" s="3"/>
      <c r="WB1007" s="3"/>
      <c r="WC1007" s="3"/>
      <c r="WD1007" s="3"/>
      <c r="WE1007" s="3"/>
      <c r="WF1007" s="3"/>
      <c r="WG1007" s="3"/>
      <c r="WH1007" s="3"/>
      <c r="WI1007" s="3"/>
      <c r="WJ1007" s="3"/>
      <c r="WK1007" s="3"/>
      <c r="WL1007" s="3"/>
      <c r="WM1007" s="3"/>
      <c r="WN1007" s="3"/>
      <c r="WO1007" s="3"/>
      <c r="WP1007" s="3"/>
      <c r="WQ1007" s="3"/>
      <c r="WR1007" s="3"/>
      <c r="WS1007" s="3"/>
      <c r="WT1007" s="3"/>
      <c r="WU1007" s="3"/>
      <c r="WV1007" s="3"/>
      <c r="WW1007" s="3"/>
      <c r="WX1007" s="3"/>
      <c r="WY1007" s="3"/>
      <c r="WZ1007" s="3"/>
      <c r="XA1007" s="3"/>
      <c r="XB1007" s="3"/>
      <c r="XC1007" s="3"/>
      <c r="XD1007" s="3"/>
      <c r="XE1007" s="3"/>
      <c r="XF1007" s="3"/>
      <c r="XG1007" s="3"/>
      <c r="XH1007" s="3"/>
      <c r="XI1007" s="3"/>
      <c r="XJ1007" s="3"/>
      <c r="XK1007" s="3"/>
      <c r="XL1007" s="3"/>
      <c r="XM1007" s="3"/>
      <c r="XN1007" s="3"/>
      <c r="XO1007" s="3"/>
      <c r="XP1007" s="3"/>
      <c r="XQ1007" s="3"/>
      <c r="XR1007" s="3"/>
      <c r="XS1007" s="3"/>
      <c r="XT1007" s="3"/>
      <c r="XU1007" s="3"/>
      <c r="XV1007" s="3"/>
      <c r="XW1007" s="3"/>
      <c r="XX1007" s="3"/>
      <c r="XY1007" s="3"/>
      <c r="XZ1007" s="3"/>
      <c r="YA1007" s="3"/>
      <c r="YB1007" s="3"/>
      <c r="YC1007" s="3"/>
      <c r="YD1007" s="3"/>
      <c r="YE1007" s="3"/>
      <c r="YF1007" s="3"/>
      <c r="YG1007" s="3"/>
      <c r="YH1007" s="3"/>
      <c r="YI1007" s="3"/>
      <c r="YJ1007" s="3"/>
      <c r="YK1007" s="3"/>
      <c r="YL1007" s="3"/>
      <c r="YM1007" s="3"/>
      <c r="YN1007" s="3"/>
      <c r="YO1007" s="3"/>
      <c r="YP1007" s="3"/>
      <c r="YQ1007" s="3"/>
      <c r="YR1007" s="3"/>
      <c r="YS1007" s="3"/>
      <c r="YT1007" s="3"/>
      <c r="YU1007" s="3"/>
      <c r="YV1007" s="3"/>
      <c r="YW1007" s="3"/>
      <c r="YX1007" s="3"/>
      <c r="YY1007" s="3"/>
      <c r="YZ1007" s="3"/>
      <c r="ZA1007" s="3"/>
      <c r="ZB1007" s="3"/>
      <c r="ZC1007" s="3"/>
      <c r="ZD1007" s="3"/>
      <c r="ZE1007" s="3"/>
      <c r="ZF1007" s="3"/>
      <c r="ZG1007" s="3"/>
      <c r="ZH1007" s="3"/>
      <c r="ZI1007" s="3"/>
      <c r="ZJ1007" s="3"/>
      <c r="ZK1007" s="3"/>
      <c r="ZL1007" s="3"/>
      <c r="ZM1007" s="3"/>
      <c r="ZN1007" s="3"/>
      <c r="ZO1007" s="3"/>
      <c r="ZP1007" s="3"/>
      <c r="ZQ1007" s="3"/>
      <c r="ZR1007" s="3"/>
      <c r="ZS1007" s="3"/>
      <c r="ZT1007" s="3"/>
      <c r="ZU1007" s="3"/>
      <c r="ZV1007" s="3"/>
      <c r="ZW1007" s="3"/>
      <c r="ZX1007" s="3"/>
      <c r="ZY1007" s="3"/>
      <c r="ZZ1007" s="3"/>
      <c r="AAA1007" s="3"/>
      <c r="AAB1007" s="3"/>
      <c r="AAC1007" s="3"/>
      <c r="AAD1007" s="3"/>
      <c r="AAE1007" s="3"/>
      <c r="AAF1007" s="3"/>
      <c r="AAG1007" s="3"/>
      <c r="AAH1007" s="3"/>
      <c r="AAI1007" s="3"/>
      <c r="AAJ1007" s="3"/>
      <c r="AAK1007" s="3"/>
      <c r="AAL1007" s="3"/>
      <c r="AAM1007" s="3"/>
      <c r="AAN1007" s="3"/>
      <c r="AAO1007" s="3"/>
      <c r="AAP1007" s="3"/>
      <c r="AAQ1007" s="3"/>
      <c r="AAR1007" s="3"/>
      <c r="AAS1007" s="3"/>
      <c r="AAT1007" s="3"/>
      <c r="AAU1007" s="3"/>
      <c r="AAV1007" s="3"/>
      <c r="AAW1007" s="3"/>
      <c r="AAX1007" s="3"/>
      <c r="AAY1007" s="3"/>
      <c r="AAZ1007" s="3"/>
      <c r="ABA1007" s="3"/>
      <c r="ABB1007" s="3"/>
      <c r="ABC1007" s="3"/>
      <c r="ABD1007" s="3"/>
      <c r="ABE1007" s="3"/>
      <c r="ABF1007" s="3"/>
      <c r="ABG1007" s="3"/>
      <c r="ABH1007" s="3"/>
      <c r="ABI1007" s="3"/>
      <c r="ABJ1007" s="3"/>
      <c r="ABK1007" s="3"/>
      <c r="ABL1007" s="3"/>
      <c r="ABM1007" s="3"/>
      <c r="ABN1007" s="3"/>
      <c r="ABO1007" s="3"/>
      <c r="ABP1007" s="3"/>
      <c r="ABQ1007" s="3"/>
      <c r="ABR1007" s="3"/>
      <c r="ABS1007" s="3"/>
      <c r="ABT1007" s="3"/>
      <c r="ABU1007" s="3"/>
      <c r="ABV1007" s="3"/>
      <c r="ABW1007" s="3"/>
      <c r="ABX1007" s="3"/>
      <c r="ABY1007" s="3"/>
      <c r="ABZ1007" s="3"/>
      <c r="ACA1007" s="3"/>
      <c r="ACB1007" s="3"/>
      <c r="ACC1007" s="3"/>
      <c r="ACD1007" s="3"/>
      <c r="ACE1007" s="3"/>
      <c r="ACF1007" s="3"/>
      <c r="ACG1007" s="3"/>
      <c r="ACH1007" s="3"/>
      <c r="ACI1007" s="3"/>
      <c r="ACJ1007" s="3"/>
      <c r="ACK1007" s="3"/>
      <c r="ACL1007" s="3"/>
      <c r="ACM1007" s="3"/>
      <c r="ACN1007" s="3"/>
      <c r="ACO1007" s="3"/>
      <c r="ACP1007" s="3"/>
      <c r="ACQ1007" s="3"/>
      <c r="ACR1007" s="3"/>
      <c r="ACS1007" s="3"/>
      <c r="ACT1007" s="3"/>
      <c r="ACU1007" s="3"/>
      <c r="ACV1007" s="3"/>
      <c r="ACW1007" s="3"/>
      <c r="ACX1007" s="3"/>
      <c r="ACY1007" s="3"/>
      <c r="ACZ1007" s="3"/>
      <c r="ADA1007" s="3"/>
      <c r="ADB1007" s="3"/>
      <c r="ADC1007" s="3"/>
      <c r="ADD1007" s="3"/>
      <c r="ADE1007" s="3"/>
      <c r="ADF1007" s="3"/>
      <c r="ADG1007" s="3"/>
      <c r="ADH1007" s="3"/>
      <c r="ADI1007" s="3"/>
      <c r="ADJ1007" s="3"/>
      <c r="ADK1007" s="3"/>
      <c r="ADL1007" s="3"/>
      <c r="ADM1007" s="3"/>
      <c r="ADN1007" s="3"/>
      <c r="ADO1007" s="3"/>
      <c r="ADP1007" s="3"/>
      <c r="ADQ1007" s="3"/>
      <c r="ADR1007" s="3"/>
      <c r="ADS1007" s="3"/>
      <c r="ADT1007" s="3"/>
      <c r="ADU1007" s="3"/>
      <c r="ADV1007" s="3"/>
      <c r="ADW1007" s="3"/>
      <c r="ADX1007" s="3"/>
      <c r="ADY1007" s="3"/>
      <c r="ADZ1007" s="3"/>
      <c r="AEA1007" s="3"/>
      <c r="AEB1007" s="3"/>
      <c r="AEC1007" s="3"/>
      <c r="AED1007" s="3"/>
      <c r="AEE1007" s="3"/>
      <c r="AEF1007" s="3"/>
      <c r="AEG1007" s="3"/>
      <c r="AEH1007" s="3"/>
      <c r="AEI1007" s="3"/>
      <c r="AEJ1007" s="3"/>
      <c r="AEK1007" s="3"/>
      <c r="AEL1007" s="3"/>
      <c r="AEM1007" s="3"/>
      <c r="AEN1007" s="3"/>
      <c r="AEO1007" s="3"/>
      <c r="AEP1007" s="3"/>
      <c r="AEQ1007" s="3"/>
      <c r="AER1007" s="3"/>
      <c r="AES1007" s="3"/>
      <c r="AET1007" s="3"/>
      <c r="AEU1007" s="3"/>
      <c r="AEV1007" s="3"/>
      <c r="AEW1007" s="3"/>
      <c r="AEX1007" s="3"/>
      <c r="AEY1007" s="3"/>
      <c r="AEZ1007" s="3"/>
      <c r="AFA1007" s="3"/>
      <c r="AFB1007" s="3"/>
      <c r="AFC1007" s="3"/>
      <c r="AFD1007" s="3"/>
      <c r="AFE1007" s="3"/>
      <c r="AFF1007" s="3"/>
      <c r="AFG1007" s="3"/>
      <c r="AFH1007" s="3"/>
      <c r="AFI1007" s="3"/>
      <c r="AFJ1007" s="3"/>
      <c r="AFK1007" s="3"/>
      <c r="AFL1007" s="3"/>
      <c r="AFM1007" s="3"/>
      <c r="AFN1007" s="3"/>
      <c r="AFO1007" s="3"/>
      <c r="AFP1007" s="3"/>
      <c r="AFQ1007" s="3"/>
      <c r="AFR1007" s="3"/>
      <c r="AFS1007" s="3"/>
      <c r="AFT1007" s="3"/>
      <c r="AFU1007" s="3"/>
      <c r="AFV1007" s="3"/>
      <c r="AFW1007" s="3"/>
      <c r="AFX1007" s="3"/>
      <c r="AFY1007" s="3"/>
      <c r="AFZ1007" s="3"/>
      <c r="AGA1007" s="3"/>
      <c r="AGB1007" s="3"/>
      <c r="AGC1007" s="3"/>
      <c r="AGD1007" s="3"/>
      <c r="AGE1007" s="3"/>
      <c r="AGF1007" s="3"/>
      <c r="AGG1007" s="3"/>
      <c r="AGH1007" s="3"/>
      <c r="AGI1007" s="3"/>
      <c r="AGJ1007" s="3"/>
      <c r="AGK1007" s="3"/>
      <c r="AGL1007" s="3"/>
      <c r="AGM1007" s="3"/>
      <c r="AGN1007" s="3"/>
      <c r="AGO1007" s="3"/>
      <c r="AGP1007" s="3"/>
      <c r="AGQ1007" s="3"/>
      <c r="AGR1007" s="3"/>
      <c r="AGS1007" s="3"/>
      <c r="AGT1007" s="3"/>
      <c r="AGU1007" s="3"/>
      <c r="AGV1007" s="3"/>
      <c r="AGW1007" s="3"/>
      <c r="AGX1007" s="3"/>
      <c r="AGY1007" s="3"/>
      <c r="AGZ1007" s="3"/>
      <c r="AHA1007" s="3"/>
      <c r="AHB1007" s="3"/>
      <c r="AHC1007" s="3"/>
      <c r="AHD1007" s="3"/>
      <c r="AHE1007" s="3"/>
      <c r="AHF1007" s="3"/>
      <c r="AHG1007" s="3"/>
      <c r="AHH1007" s="3"/>
      <c r="AHI1007" s="3"/>
      <c r="AHJ1007" s="3"/>
      <c r="AHK1007" s="3"/>
      <c r="AHL1007" s="3"/>
      <c r="AHM1007" s="3"/>
      <c r="AHN1007" s="3"/>
      <c r="AHO1007" s="3"/>
      <c r="AHP1007" s="3"/>
      <c r="AHQ1007" s="3"/>
      <c r="AHR1007" s="3"/>
      <c r="AHS1007" s="3"/>
      <c r="AHT1007" s="3"/>
      <c r="AHU1007" s="3"/>
      <c r="AHV1007" s="3"/>
      <c r="AHW1007" s="3"/>
      <c r="AHX1007" s="3"/>
      <c r="AHY1007" s="3"/>
      <c r="AHZ1007" s="3"/>
      <c r="AIA1007" s="3"/>
      <c r="AIB1007" s="3"/>
      <c r="AIC1007" s="3"/>
      <c r="AID1007" s="3"/>
      <c r="AIE1007" s="3"/>
      <c r="AIF1007" s="3"/>
      <c r="AIG1007" s="3"/>
      <c r="AIH1007" s="3"/>
      <c r="AII1007" s="3"/>
      <c r="AIJ1007" s="3"/>
      <c r="AIK1007" s="3"/>
      <c r="AIL1007" s="3"/>
      <c r="AIM1007" s="3"/>
      <c r="AIN1007" s="3"/>
      <c r="AIO1007" s="3"/>
      <c r="AIP1007" s="3"/>
      <c r="AIQ1007" s="3"/>
      <c r="AIR1007" s="3"/>
      <c r="AIS1007" s="3"/>
      <c r="AIT1007" s="3"/>
      <c r="AIU1007" s="3"/>
      <c r="AIV1007" s="3"/>
      <c r="AIW1007" s="3"/>
      <c r="AIX1007" s="3"/>
      <c r="AIY1007" s="3"/>
      <c r="AIZ1007" s="3"/>
      <c r="AJA1007" s="3"/>
      <c r="AJB1007" s="3"/>
      <c r="AJC1007" s="3"/>
      <c r="AJD1007" s="3"/>
      <c r="AJE1007" s="3"/>
      <c r="AJF1007" s="3"/>
      <c r="AJG1007" s="3"/>
      <c r="AJH1007" s="3"/>
      <c r="AJI1007" s="3"/>
      <c r="AJJ1007" s="3"/>
      <c r="AJK1007" s="3"/>
      <c r="AJL1007" s="3"/>
      <c r="AJM1007" s="3"/>
      <c r="AJN1007" s="3"/>
      <c r="AJO1007" s="3"/>
      <c r="AJP1007" s="3"/>
      <c r="AJQ1007" s="3"/>
      <c r="AJR1007" s="3"/>
      <c r="AJS1007" s="3"/>
      <c r="AJT1007" s="3"/>
      <c r="AJU1007" s="3"/>
      <c r="AJV1007" s="3"/>
      <c r="AJW1007" s="3"/>
      <c r="AJX1007" s="3"/>
      <c r="AJY1007" s="3"/>
      <c r="AJZ1007" s="3"/>
      <c r="AKA1007" s="3"/>
      <c r="AKB1007" s="3"/>
      <c r="AKC1007" s="3"/>
      <c r="AKD1007" s="3"/>
      <c r="AKE1007" s="3"/>
      <c r="AKF1007" s="3"/>
      <c r="AKG1007" s="3"/>
      <c r="AKH1007" s="3"/>
      <c r="AKI1007" s="3"/>
      <c r="AKJ1007" s="3"/>
      <c r="AKK1007" s="3"/>
      <c r="AKL1007" s="3"/>
      <c r="AKM1007" s="3"/>
      <c r="AKN1007" s="3"/>
      <c r="AKO1007" s="3"/>
      <c r="AKP1007" s="3"/>
      <c r="AKQ1007" s="3"/>
      <c r="AKR1007" s="3"/>
      <c r="AKS1007" s="3"/>
      <c r="AKT1007" s="3"/>
      <c r="AKU1007" s="3"/>
      <c r="AKV1007" s="3"/>
      <c r="AKW1007" s="3"/>
      <c r="AKX1007" s="3"/>
      <c r="AKY1007" s="3"/>
      <c r="AKZ1007" s="3"/>
      <c r="ALA1007" s="3"/>
      <c r="ALB1007" s="3"/>
      <c r="ALC1007" s="3"/>
      <c r="ALD1007" s="3"/>
      <c r="ALE1007" s="3"/>
      <c r="ALF1007" s="3"/>
      <c r="ALG1007" s="3"/>
      <c r="ALH1007" s="3"/>
      <c r="ALI1007" s="3"/>
      <c r="ALJ1007" s="3"/>
      <c r="ALK1007" s="3"/>
      <c r="ALL1007" s="3"/>
      <c r="ALM1007" s="3"/>
      <c r="ALN1007" s="3"/>
      <c r="ALO1007" s="3"/>
      <c r="ALP1007" s="3"/>
      <c r="ALQ1007" s="3"/>
      <c r="ALR1007" s="3"/>
      <c r="ALS1007" s="3"/>
      <c r="ALT1007" s="3"/>
      <c r="ALU1007" s="3"/>
      <c r="ALV1007" s="3"/>
      <c r="ALW1007" s="3"/>
      <c r="ALX1007" s="3"/>
      <c r="ALY1007" s="3"/>
      <c r="ALZ1007" s="3"/>
      <c r="AMA1007" s="3"/>
      <c r="AMB1007" s="3"/>
      <c r="AMC1007" s="3"/>
      <c r="AMD1007" s="3"/>
      <c r="AME1007" s="3"/>
      <c r="AMF1007" s="3"/>
      <c r="AMG1007" s="3"/>
      <c r="AMH1007" s="3"/>
      <c r="AMI1007" s="3"/>
      <c r="AMJ1007" s="3"/>
      <c r="AMK1007" s="3"/>
      <c r="AML1007" s="3"/>
      <c r="AMM1007" s="3"/>
      <c r="AMN1007" s="3"/>
      <c r="AMO1007" s="3"/>
      <c r="AMP1007" s="3"/>
      <c r="AMQ1007" s="3"/>
      <c r="AMR1007" s="3"/>
      <c r="AMS1007" s="3"/>
      <c r="AMT1007" s="3"/>
      <c r="AMU1007" s="3"/>
      <c r="AMV1007" s="3"/>
      <c r="AMW1007" s="3"/>
      <c r="AMX1007" s="3"/>
      <c r="AMY1007" s="3"/>
      <c r="AMZ1007" s="3"/>
      <c r="ANA1007" s="3"/>
      <c r="ANB1007" s="3"/>
      <c r="ANC1007" s="3"/>
      <c r="AND1007" s="3"/>
      <c r="ANE1007" s="3"/>
      <c r="ANF1007" s="3"/>
      <c r="ANG1007" s="3"/>
      <c r="ANH1007" s="3"/>
      <c r="ANI1007" s="3"/>
      <c r="ANJ1007" s="3"/>
      <c r="ANK1007" s="3"/>
      <c r="ANL1007" s="3"/>
      <c r="ANM1007" s="3"/>
      <c r="ANN1007" s="3"/>
      <c r="ANO1007" s="3"/>
      <c r="ANP1007" s="3"/>
      <c r="ANQ1007" s="3"/>
      <c r="ANR1007" s="3"/>
      <c r="ANS1007" s="3"/>
      <c r="ANT1007" s="3"/>
      <c r="ANU1007" s="3"/>
      <c r="ANV1007" s="3"/>
      <c r="ANW1007" s="3"/>
      <c r="ANX1007" s="3"/>
      <c r="ANY1007" s="3"/>
      <c r="ANZ1007" s="3"/>
      <c r="AOA1007" s="3"/>
      <c r="AOB1007" s="3"/>
      <c r="AOC1007" s="3"/>
      <c r="AOD1007" s="3"/>
      <c r="AOE1007" s="3"/>
      <c r="AOF1007" s="3"/>
      <c r="AOG1007" s="3"/>
      <c r="AOH1007" s="3"/>
      <c r="AOI1007" s="3"/>
      <c r="AOJ1007" s="3"/>
      <c r="AOK1007" s="3"/>
      <c r="AOL1007" s="3"/>
      <c r="AOM1007" s="3"/>
      <c r="AON1007" s="3"/>
      <c r="AOO1007" s="3"/>
      <c r="AOP1007" s="3"/>
      <c r="AOQ1007" s="3"/>
      <c r="AOR1007" s="3"/>
      <c r="AOS1007" s="3"/>
      <c r="AOT1007" s="3"/>
      <c r="AOU1007" s="3"/>
      <c r="AOV1007" s="3"/>
      <c r="AOW1007" s="3"/>
      <c r="AOX1007" s="3"/>
      <c r="AOY1007" s="3"/>
      <c r="AOZ1007" s="3"/>
      <c r="APA1007" s="3"/>
      <c r="APB1007" s="3"/>
      <c r="APC1007" s="3"/>
      <c r="APD1007" s="3"/>
      <c r="APE1007" s="3"/>
      <c r="APF1007" s="3"/>
      <c r="APG1007" s="3"/>
      <c r="APH1007" s="3"/>
      <c r="API1007" s="3"/>
      <c r="APJ1007" s="3"/>
      <c r="APK1007" s="3"/>
      <c r="APL1007" s="3"/>
      <c r="APM1007" s="3"/>
      <c r="APN1007" s="3"/>
      <c r="APO1007" s="3"/>
      <c r="APP1007" s="3"/>
      <c r="APQ1007" s="3"/>
      <c r="APR1007" s="3"/>
      <c r="APS1007" s="3"/>
      <c r="APT1007" s="3"/>
      <c r="APU1007" s="3"/>
      <c r="APV1007" s="3"/>
      <c r="APW1007" s="3"/>
      <c r="APX1007" s="3"/>
      <c r="APY1007" s="3"/>
      <c r="APZ1007" s="3"/>
      <c r="AQA1007" s="3"/>
      <c r="AQB1007" s="3"/>
      <c r="AQC1007" s="3"/>
      <c r="AQD1007" s="3"/>
      <c r="AQE1007" s="3"/>
      <c r="AQF1007" s="3"/>
      <c r="AQG1007" s="3"/>
      <c r="AQH1007" s="3"/>
      <c r="AQI1007" s="3"/>
      <c r="AQJ1007" s="3"/>
      <c r="AQK1007" s="3"/>
      <c r="AQL1007" s="3"/>
      <c r="AQM1007" s="3"/>
      <c r="AQN1007" s="3"/>
      <c r="AQO1007" s="3"/>
      <c r="AQP1007" s="3"/>
      <c r="AQQ1007" s="3"/>
      <c r="AQR1007" s="3"/>
      <c r="AQS1007" s="3"/>
      <c r="AQT1007" s="3"/>
      <c r="AQU1007" s="3"/>
      <c r="AQV1007" s="3"/>
      <c r="AQW1007" s="3"/>
      <c r="AQX1007" s="3"/>
      <c r="AQY1007" s="3"/>
      <c r="AQZ1007" s="3"/>
      <c r="ARA1007" s="3"/>
      <c r="ARB1007" s="3"/>
      <c r="ARC1007" s="3"/>
      <c r="ARD1007" s="3"/>
      <c r="ARE1007" s="3"/>
      <c r="ARF1007" s="3"/>
      <c r="ARG1007" s="3"/>
      <c r="ARH1007" s="3"/>
      <c r="ARI1007" s="3"/>
      <c r="ARJ1007" s="3"/>
      <c r="ARK1007" s="3"/>
      <c r="ARL1007" s="3"/>
      <c r="ARM1007" s="3"/>
      <c r="ARN1007" s="3"/>
      <c r="ARO1007" s="3"/>
      <c r="ARP1007" s="3"/>
      <c r="ARQ1007" s="3"/>
      <c r="ARR1007" s="3"/>
      <c r="ARS1007" s="3"/>
      <c r="ART1007" s="3"/>
      <c r="ARU1007" s="3"/>
      <c r="ARV1007" s="3"/>
      <c r="ARW1007" s="3"/>
      <c r="ARX1007" s="3"/>
      <c r="ARY1007" s="3"/>
      <c r="ARZ1007" s="3"/>
      <c r="ASA1007" s="3"/>
      <c r="ASB1007" s="3"/>
      <c r="ASC1007" s="3"/>
      <c r="ASD1007" s="3"/>
      <c r="ASE1007" s="3"/>
      <c r="ASF1007" s="3"/>
      <c r="ASG1007" s="3"/>
      <c r="ASH1007" s="3"/>
      <c r="ASI1007" s="3"/>
      <c r="ASJ1007" s="3"/>
      <c r="ASK1007" s="3"/>
      <c r="ASL1007" s="3"/>
      <c r="ASM1007" s="3"/>
      <c r="ASN1007" s="3"/>
      <c r="ASO1007" s="3"/>
      <c r="ASP1007" s="3"/>
      <c r="ASQ1007" s="3"/>
      <c r="ASR1007" s="3"/>
      <c r="ASS1007" s="3"/>
      <c r="AST1007" s="3"/>
      <c r="ASU1007" s="3"/>
      <c r="ASV1007" s="3"/>
      <c r="ASW1007" s="3"/>
      <c r="ASX1007" s="3"/>
      <c r="ASY1007" s="3"/>
      <c r="ASZ1007" s="3"/>
      <c r="ATA1007" s="3"/>
      <c r="ATB1007" s="3"/>
      <c r="ATC1007" s="3"/>
      <c r="ATD1007" s="3"/>
      <c r="ATE1007" s="3"/>
      <c r="ATF1007" s="3"/>
      <c r="ATG1007" s="3"/>
      <c r="ATH1007" s="3"/>
      <c r="ATI1007" s="3"/>
      <c r="ATJ1007" s="3"/>
      <c r="ATK1007" s="3"/>
      <c r="ATL1007" s="3"/>
      <c r="ATM1007" s="3"/>
      <c r="ATN1007" s="3"/>
      <c r="ATO1007" s="3"/>
      <c r="ATP1007" s="3"/>
      <c r="ATQ1007" s="3"/>
      <c r="ATR1007" s="3"/>
      <c r="ATS1007" s="3"/>
      <c r="ATT1007" s="3"/>
      <c r="ATU1007" s="3"/>
      <c r="ATV1007" s="3"/>
      <c r="ATW1007" s="3"/>
      <c r="ATX1007" s="3"/>
      <c r="ATY1007" s="3"/>
      <c r="ATZ1007" s="3"/>
      <c r="AUA1007" s="3"/>
      <c r="AUB1007" s="3"/>
      <c r="AUC1007" s="3"/>
      <c r="AUD1007" s="3"/>
      <c r="AUE1007" s="3"/>
      <c r="AUF1007" s="3"/>
      <c r="AUG1007" s="3"/>
      <c r="AUH1007" s="3"/>
      <c r="AUI1007" s="3"/>
      <c r="AUJ1007" s="3"/>
      <c r="AUK1007" s="3"/>
      <c r="AUL1007" s="3"/>
      <c r="AUM1007" s="3"/>
      <c r="AUN1007" s="3"/>
      <c r="AUO1007" s="3"/>
      <c r="AUP1007" s="3"/>
      <c r="AUQ1007" s="3"/>
      <c r="AUR1007" s="3"/>
      <c r="AUS1007" s="3"/>
      <c r="AUT1007" s="3"/>
      <c r="AUU1007" s="3"/>
      <c r="AUV1007" s="3"/>
      <c r="AUW1007" s="3"/>
      <c r="AUX1007" s="3"/>
      <c r="AUY1007" s="3"/>
      <c r="AUZ1007" s="3"/>
      <c r="AVA1007" s="3"/>
      <c r="AVB1007" s="3"/>
      <c r="AVC1007" s="3"/>
      <c r="AVD1007" s="3"/>
      <c r="AVE1007" s="3"/>
      <c r="AVF1007" s="3"/>
      <c r="AVG1007" s="3"/>
      <c r="AVH1007" s="3"/>
      <c r="AVI1007" s="3"/>
      <c r="AVJ1007" s="3"/>
      <c r="AVK1007" s="3"/>
      <c r="AVL1007" s="3"/>
      <c r="AVM1007" s="3"/>
      <c r="AVN1007" s="3"/>
      <c r="AVO1007" s="3"/>
      <c r="AVP1007" s="3"/>
      <c r="AVQ1007" s="3"/>
      <c r="AVR1007" s="3"/>
      <c r="AVS1007" s="3"/>
      <c r="AVT1007" s="3"/>
      <c r="AVU1007" s="3"/>
      <c r="AVV1007" s="3"/>
      <c r="AVW1007" s="3"/>
      <c r="AVX1007" s="3"/>
      <c r="AVY1007" s="3"/>
      <c r="AVZ1007" s="3"/>
      <c r="AWA1007" s="3"/>
      <c r="AWB1007" s="3"/>
      <c r="AWC1007" s="3"/>
      <c r="AWD1007" s="3"/>
      <c r="AWE1007" s="3"/>
      <c r="AWF1007" s="3"/>
      <c r="AWG1007" s="3"/>
      <c r="AWH1007" s="3"/>
      <c r="AWI1007" s="3"/>
      <c r="AWJ1007" s="3"/>
      <c r="AWK1007" s="3"/>
      <c r="AWL1007" s="3"/>
      <c r="AWM1007" s="3"/>
      <c r="AWN1007" s="3"/>
      <c r="AWO1007" s="3"/>
      <c r="AWP1007" s="3"/>
      <c r="AWQ1007" s="3"/>
      <c r="AWR1007" s="3"/>
      <c r="AWS1007" s="3"/>
      <c r="AWT1007" s="3"/>
      <c r="AWU1007" s="3"/>
      <c r="AWV1007" s="3"/>
      <c r="AWW1007" s="3"/>
      <c r="AWX1007" s="3"/>
      <c r="AWY1007" s="3"/>
      <c r="AWZ1007" s="3"/>
      <c r="AXA1007" s="3"/>
      <c r="AXB1007" s="3"/>
      <c r="AXC1007" s="3"/>
      <c r="AXD1007" s="3"/>
      <c r="AXE1007" s="3"/>
      <c r="AXF1007" s="3"/>
      <c r="AXG1007" s="3"/>
      <c r="AXH1007" s="3"/>
      <c r="AXI1007" s="3"/>
      <c r="AXJ1007" s="3"/>
      <c r="AXK1007" s="3"/>
      <c r="AXL1007" s="3"/>
      <c r="AXM1007" s="3"/>
      <c r="AXN1007" s="3"/>
      <c r="AXO1007" s="3"/>
      <c r="AXP1007" s="3"/>
      <c r="AXQ1007" s="3"/>
      <c r="AXR1007" s="3"/>
      <c r="AXS1007" s="3"/>
      <c r="AXT1007" s="3"/>
      <c r="AXU1007" s="3"/>
      <c r="AXV1007" s="3"/>
      <c r="AXW1007" s="3"/>
      <c r="AXX1007" s="3"/>
      <c r="AXY1007" s="3"/>
      <c r="AXZ1007" s="3"/>
      <c r="AYA1007" s="3"/>
      <c r="AYB1007" s="3"/>
      <c r="AYC1007" s="3"/>
      <c r="AYD1007" s="3"/>
      <c r="AYE1007" s="3"/>
      <c r="AYF1007" s="3"/>
      <c r="AYG1007" s="3"/>
      <c r="AYH1007" s="3"/>
      <c r="AYI1007" s="3"/>
      <c r="AYJ1007" s="3"/>
      <c r="AYK1007" s="3"/>
      <c r="AYL1007" s="3"/>
      <c r="AYM1007" s="3"/>
      <c r="AYN1007" s="3"/>
      <c r="AYO1007" s="3"/>
      <c r="AYP1007" s="3"/>
      <c r="AYQ1007" s="3"/>
      <c r="AYR1007" s="3"/>
      <c r="AYS1007" s="3"/>
      <c r="AYT1007" s="3"/>
      <c r="AYU1007" s="3"/>
      <c r="AYV1007" s="3"/>
      <c r="AYW1007" s="3"/>
      <c r="AYX1007" s="3"/>
      <c r="AYY1007" s="3"/>
      <c r="AYZ1007" s="3"/>
      <c r="AZA1007" s="3"/>
      <c r="AZB1007" s="3"/>
      <c r="AZC1007" s="3"/>
      <c r="AZD1007" s="3"/>
      <c r="AZE1007" s="3"/>
      <c r="AZF1007" s="3"/>
      <c r="AZG1007" s="3"/>
      <c r="AZH1007" s="3"/>
      <c r="AZI1007" s="3"/>
      <c r="AZJ1007" s="3"/>
      <c r="AZK1007" s="3"/>
      <c r="AZL1007" s="3"/>
      <c r="AZM1007" s="3"/>
      <c r="AZN1007" s="3"/>
      <c r="AZO1007" s="3"/>
      <c r="AZP1007" s="3"/>
      <c r="AZQ1007" s="3"/>
      <c r="AZR1007" s="3"/>
      <c r="AZS1007" s="3"/>
      <c r="AZT1007" s="3"/>
      <c r="AZU1007" s="3"/>
      <c r="AZV1007" s="3"/>
      <c r="AZW1007" s="3"/>
      <c r="AZX1007" s="3"/>
      <c r="AZY1007" s="3"/>
      <c r="AZZ1007" s="3"/>
      <c r="BAA1007" s="3"/>
      <c r="BAB1007" s="3"/>
      <c r="BAC1007" s="3"/>
      <c r="BAD1007" s="3"/>
      <c r="BAE1007" s="3"/>
      <c r="BAF1007" s="3"/>
      <c r="BAG1007" s="3"/>
      <c r="BAH1007" s="3"/>
      <c r="BAI1007" s="3"/>
      <c r="BAJ1007" s="3"/>
      <c r="BAK1007" s="3"/>
      <c r="BAL1007" s="3"/>
      <c r="BAM1007" s="3"/>
      <c r="BAN1007" s="3"/>
      <c r="BAO1007" s="3"/>
      <c r="BAP1007" s="3"/>
      <c r="BAQ1007" s="3"/>
      <c r="BAR1007" s="3"/>
      <c r="BAS1007" s="3"/>
      <c r="BAT1007" s="3"/>
      <c r="BAU1007" s="3"/>
      <c r="BAV1007" s="3"/>
      <c r="BAW1007" s="3"/>
      <c r="BAX1007" s="3"/>
      <c r="BAY1007" s="3"/>
      <c r="BAZ1007" s="3"/>
      <c r="BBA1007" s="3"/>
      <c r="BBB1007" s="3"/>
      <c r="BBC1007" s="3"/>
      <c r="BBD1007" s="3"/>
      <c r="BBE1007" s="3"/>
      <c r="BBF1007" s="3"/>
      <c r="BBG1007" s="3"/>
      <c r="BBH1007" s="3"/>
      <c r="BBI1007" s="3"/>
      <c r="BBJ1007" s="3"/>
      <c r="BBK1007" s="3"/>
      <c r="BBL1007" s="3"/>
      <c r="BBM1007" s="3"/>
      <c r="BBN1007" s="3"/>
      <c r="BBO1007" s="3"/>
      <c r="BBP1007" s="3"/>
      <c r="BBQ1007" s="3"/>
      <c r="BBR1007" s="3"/>
      <c r="BBS1007" s="3"/>
      <c r="BBT1007" s="3"/>
      <c r="BBU1007" s="3"/>
      <c r="BBV1007" s="3"/>
      <c r="BBW1007" s="3"/>
      <c r="BBX1007" s="3"/>
      <c r="BBY1007" s="3"/>
      <c r="BBZ1007" s="3"/>
      <c r="BCA1007" s="3"/>
      <c r="BCB1007" s="3"/>
      <c r="BCC1007" s="3"/>
      <c r="BCD1007" s="3"/>
      <c r="BCE1007" s="3"/>
      <c r="BCF1007" s="3"/>
      <c r="BCG1007" s="3"/>
      <c r="BCH1007" s="3"/>
      <c r="BCI1007" s="3"/>
      <c r="BCJ1007" s="3"/>
      <c r="BCK1007" s="3"/>
      <c r="BCL1007" s="3"/>
      <c r="BCM1007" s="3"/>
      <c r="BCN1007" s="3"/>
      <c r="BCO1007" s="3"/>
      <c r="BCP1007" s="3"/>
      <c r="BCQ1007" s="3"/>
      <c r="BCR1007" s="3"/>
      <c r="BCS1007" s="3"/>
      <c r="BCT1007" s="3"/>
      <c r="BCU1007" s="3"/>
      <c r="BCV1007" s="3"/>
      <c r="BCW1007" s="3"/>
      <c r="BCX1007" s="3"/>
      <c r="BCY1007" s="3"/>
      <c r="BCZ1007" s="3"/>
      <c r="BDA1007" s="3"/>
      <c r="BDB1007" s="3"/>
      <c r="BDC1007" s="3"/>
      <c r="BDD1007" s="3"/>
      <c r="BDE1007" s="3"/>
      <c r="BDF1007" s="3"/>
      <c r="BDG1007" s="3"/>
      <c r="BDH1007" s="3"/>
      <c r="BDI1007" s="3"/>
      <c r="BDJ1007" s="3"/>
      <c r="BDK1007" s="3"/>
      <c r="BDL1007" s="3"/>
      <c r="BDM1007" s="3"/>
      <c r="BDN1007" s="3"/>
      <c r="BDO1007" s="3"/>
      <c r="BDP1007" s="3"/>
      <c r="BDQ1007" s="3"/>
      <c r="BDR1007" s="3"/>
      <c r="BDS1007" s="3"/>
      <c r="BDT1007" s="3"/>
      <c r="BDU1007" s="3"/>
      <c r="BDV1007" s="3"/>
      <c r="BDW1007" s="3"/>
      <c r="BDX1007" s="3"/>
      <c r="BDY1007" s="3"/>
      <c r="BDZ1007" s="3"/>
      <c r="BEA1007" s="3"/>
      <c r="BEB1007" s="3"/>
      <c r="BEC1007" s="3"/>
      <c r="BED1007" s="3"/>
      <c r="BEE1007" s="3"/>
      <c r="BEF1007" s="3"/>
      <c r="BEG1007" s="3"/>
      <c r="BEH1007" s="3"/>
      <c r="BEI1007" s="3"/>
      <c r="BEJ1007" s="3"/>
      <c r="BEK1007" s="3"/>
      <c r="BEL1007" s="3"/>
      <c r="BEM1007" s="3"/>
      <c r="BEN1007" s="3"/>
      <c r="BEO1007" s="3"/>
      <c r="BEP1007" s="3"/>
      <c r="BEQ1007" s="3"/>
      <c r="BER1007" s="3"/>
      <c r="BES1007" s="3"/>
      <c r="BET1007" s="3"/>
      <c r="BEU1007" s="3"/>
      <c r="BEV1007" s="3"/>
      <c r="BEW1007" s="3"/>
      <c r="BEX1007" s="3"/>
      <c r="BEY1007" s="3"/>
      <c r="BEZ1007" s="3"/>
      <c r="BFA1007" s="3"/>
      <c r="BFB1007" s="3"/>
      <c r="BFC1007" s="3"/>
      <c r="BFD1007" s="3"/>
      <c r="BFE1007" s="3"/>
      <c r="BFF1007" s="3"/>
      <c r="BFG1007" s="3"/>
      <c r="BFH1007" s="3"/>
      <c r="BFI1007" s="3"/>
      <c r="BFJ1007" s="3"/>
      <c r="BFK1007" s="3"/>
      <c r="BFL1007" s="3"/>
      <c r="BFM1007" s="3"/>
      <c r="BFN1007" s="3"/>
      <c r="BFO1007" s="3"/>
      <c r="BFP1007" s="3"/>
      <c r="BFQ1007" s="3"/>
      <c r="BFR1007" s="3"/>
      <c r="BFS1007" s="3"/>
      <c r="BFT1007" s="3"/>
      <c r="BFU1007" s="3"/>
      <c r="BFV1007" s="3"/>
      <c r="BFW1007" s="3"/>
      <c r="BFX1007" s="3"/>
      <c r="BFY1007" s="3"/>
      <c r="BFZ1007" s="3"/>
      <c r="BGA1007" s="3"/>
      <c r="BGB1007" s="3"/>
      <c r="BGC1007" s="3"/>
      <c r="BGD1007" s="3"/>
      <c r="BGE1007" s="3"/>
      <c r="BGF1007" s="3"/>
      <c r="BGG1007" s="3"/>
      <c r="BGH1007" s="3"/>
      <c r="BGI1007" s="3"/>
      <c r="BGJ1007" s="3"/>
      <c r="BGK1007" s="3"/>
      <c r="BGL1007" s="3"/>
      <c r="BGM1007" s="3"/>
      <c r="BGN1007" s="3"/>
      <c r="BGO1007" s="3"/>
      <c r="BGP1007" s="3"/>
      <c r="BGQ1007" s="3"/>
      <c r="BGR1007" s="3"/>
      <c r="BGS1007" s="3"/>
      <c r="BGT1007" s="3"/>
      <c r="BGU1007" s="3"/>
      <c r="BGV1007" s="3"/>
      <c r="BGW1007" s="3"/>
      <c r="BGX1007" s="3"/>
      <c r="BGY1007" s="3"/>
      <c r="BGZ1007" s="3"/>
      <c r="BHA1007" s="3"/>
      <c r="BHB1007" s="3"/>
      <c r="BHC1007" s="3"/>
      <c r="BHD1007" s="3"/>
      <c r="BHE1007" s="3"/>
      <c r="BHF1007" s="3"/>
      <c r="BHG1007" s="3"/>
      <c r="BHH1007" s="3"/>
      <c r="BHI1007" s="3"/>
      <c r="BHJ1007" s="3"/>
      <c r="BHK1007" s="3"/>
      <c r="BHL1007" s="3"/>
      <c r="BHM1007" s="3"/>
      <c r="BHN1007" s="3"/>
      <c r="BHO1007" s="3"/>
      <c r="BHP1007" s="3"/>
      <c r="BHQ1007" s="3"/>
      <c r="BHR1007" s="3"/>
      <c r="BHS1007" s="3"/>
      <c r="BHT1007" s="3"/>
      <c r="BHU1007" s="3"/>
      <c r="BHV1007" s="3"/>
      <c r="BHW1007" s="3"/>
      <c r="BHX1007" s="3"/>
      <c r="BHY1007" s="3"/>
      <c r="BHZ1007" s="3"/>
      <c r="BIA1007" s="3"/>
      <c r="BIB1007" s="3"/>
      <c r="BIC1007" s="3"/>
      <c r="BID1007" s="3"/>
      <c r="BIE1007" s="3"/>
      <c r="BIF1007" s="3"/>
      <c r="BIG1007" s="3"/>
      <c r="BIH1007" s="3"/>
      <c r="BII1007" s="3"/>
      <c r="BIJ1007" s="3"/>
      <c r="BIK1007" s="3"/>
      <c r="BIL1007" s="3"/>
      <c r="BIM1007" s="3"/>
      <c r="BIN1007" s="3"/>
      <c r="BIO1007" s="3"/>
      <c r="BIP1007" s="3"/>
      <c r="BIQ1007" s="3"/>
      <c r="BIR1007" s="3"/>
      <c r="BIS1007" s="3"/>
      <c r="BIT1007" s="3"/>
      <c r="BIU1007" s="3"/>
      <c r="BIV1007" s="3"/>
      <c r="BIW1007" s="3"/>
      <c r="BIX1007" s="3"/>
      <c r="BIY1007" s="3"/>
      <c r="BIZ1007" s="3"/>
      <c r="BJA1007" s="3"/>
      <c r="BJB1007" s="3"/>
      <c r="BJC1007" s="3"/>
      <c r="BJD1007" s="3"/>
      <c r="BJE1007" s="3"/>
      <c r="BJF1007" s="3"/>
      <c r="BJG1007" s="3"/>
      <c r="BJH1007" s="3"/>
      <c r="BJI1007" s="3"/>
      <c r="BJJ1007" s="3"/>
      <c r="BJK1007" s="3"/>
      <c r="BJL1007" s="3"/>
      <c r="BJM1007" s="3"/>
      <c r="BJN1007" s="3"/>
      <c r="BJO1007" s="3"/>
      <c r="BJP1007" s="3"/>
      <c r="BJQ1007" s="3"/>
      <c r="BJR1007" s="3"/>
      <c r="BJS1007" s="3"/>
      <c r="BJT1007" s="3"/>
      <c r="BJU1007" s="3"/>
      <c r="BJV1007" s="3"/>
      <c r="BJW1007" s="3"/>
      <c r="BJX1007" s="3"/>
      <c r="BJY1007" s="3"/>
      <c r="BJZ1007" s="3"/>
      <c r="BKA1007" s="3"/>
      <c r="BKB1007" s="3"/>
      <c r="BKC1007" s="3"/>
      <c r="BKD1007" s="3"/>
      <c r="BKE1007" s="3"/>
      <c r="BKF1007" s="3"/>
      <c r="BKG1007" s="3"/>
      <c r="BKH1007" s="3"/>
      <c r="BKI1007" s="3"/>
      <c r="BKJ1007" s="3"/>
      <c r="BKK1007" s="3"/>
      <c r="BKL1007" s="3"/>
      <c r="BKM1007" s="3"/>
      <c r="BKN1007" s="3"/>
      <c r="BKO1007" s="3"/>
      <c r="BKP1007" s="3"/>
      <c r="BKQ1007" s="3"/>
      <c r="BKR1007" s="3"/>
      <c r="BKS1007" s="3"/>
      <c r="BKT1007" s="3"/>
      <c r="BKU1007" s="3"/>
      <c r="BKV1007" s="3"/>
      <c r="BKW1007" s="3"/>
      <c r="BKX1007" s="3"/>
      <c r="BKY1007" s="3"/>
      <c r="BKZ1007" s="3"/>
      <c r="BLA1007" s="3"/>
      <c r="BLB1007" s="3"/>
      <c r="BLC1007" s="3"/>
      <c r="BLD1007" s="3"/>
      <c r="BLE1007" s="3"/>
      <c r="BLF1007" s="3"/>
      <c r="BLG1007" s="3"/>
      <c r="BLH1007" s="3"/>
      <c r="BLI1007" s="3"/>
      <c r="BLJ1007" s="3"/>
      <c r="BLK1007" s="3"/>
      <c r="BLL1007" s="3"/>
      <c r="BLM1007" s="3"/>
      <c r="BLN1007" s="3"/>
      <c r="BLO1007" s="3"/>
      <c r="BLP1007" s="3"/>
      <c r="BLQ1007" s="3"/>
      <c r="BLR1007" s="3"/>
      <c r="BLS1007" s="3"/>
      <c r="BLT1007" s="3"/>
      <c r="BLU1007" s="3"/>
      <c r="BLV1007" s="3"/>
      <c r="BLW1007" s="3"/>
      <c r="BLX1007" s="3"/>
      <c r="BLY1007" s="3"/>
      <c r="BLZ1007" s="3"/>
      <c r="BMA1007" s="3"/>
      <c r="BMB1007" s="3"/>
      <c r="BMC1007" s="3"/>
      <c r="BMD1007" s="3"/>
      <c r="BME1007" s="3"/>
      <c r="BMF1007" s="3"/>
      <c r="BMG1007" s="3"/>
      <c r="BMH1007" s="3"/>
      <c r="BMI1007" s="3"/>
      <c r="BMJ1007" s="3"/>
      <c r="BMK1007" s="3"/>
      <c r="BML1007" s="3"/>
      <c r="BMM1007" s="3"/>
      <c r="BMN1007" s="3"/>
      <c r="BMO1007" s="3"/>
      <c r="BMP1007" s="3"/>
      <c r="BMQ1007" s="3"/>
      <c r="BMR1007" s="3"/>
      <c r="BMS1007" s="3"/>
      <c r="BMT1007" s="3"/>
      <c r="BMU1007" s="3"/>
      <c r="BMV1007" s="3"/>
      <c r="BMW1007" s="3"/>
      <c r="BMX1007" s="3"/>
      <c r="BMY1007" s="3"/>
      <c r="BMZ1007" s="3"/>
      <c r="BNA1007" s="3"/>
      <c r="BNB1007" s="3"/>
      <c r="BNC1007" s="3"/>
      <c r="BND1007" s="3"/>
      <c r="BNE1007" s="3"/>
      <c r="BNF1007" s="3"/>
      <c r="BNG1007" s="3"/>
      <c r="BNH1007" s="3"/>
      <c r="BNI1007" s="3"/>
      <c r="BNJ1007" s="3"/>
      <c r="BNK1007" s="3"/>
      <c r="BNL1007" s="3"/>
      <c r="BNM1007" s="3"/>
      <c r="BNN1007" s="3"/>
      <c r="BNO1007" s="3"/>
      <c r="BNP1007" s="3"/>
      <c r="BNQ1007" s="3"/>
      <c r="BNR1007" s="3"/>
      <c r="BNS1007" s="3"/>
      <c r="BNT1007" s="3"/>
      <c r="BNU1007" s="3"/>
      <c r="BNV1007" s="3"/>
      <c r="BNW1007" s="3"/>
      <c r="BNX1007" s="3"/>
      <c r="BNY1007" s="3"/>
      <c r="BNZ1007" s="3"/>
      <c r="BOA1007" s="3"/>
      <c r="BOB1007" s="3"/>
      <c r="BOC1007" s="3"/>
      <c r="BOD1007" s="3"/>
      <c r="BOE1007" s="3"/>
      <c r="BOF1007" s="3"/>
      <c r="BOG1007" s="3"/>
      <c r="BOH1007" s="3"/>
      <c r="BOI1007" s="3"/>
      <c r="BOJ1007" s="3"/>
      <c r="BOK1007" s="3"/>
      <c r="BOL1007" s="3"/>
      <c r="BOM1007" s="3"/>
      <c r="BON1007" s="3"/>
      <c r="BOO1007" s="3"/>
      <c r="BOP1007" s="3"/>
      <c r="BOQ1007" s="3"/>
      <c r="BOR1007" s="3"/>
      <c r="BOS1007" s="3"/>
      <c r="BOT1007" s="3"/>
      <c r="BOU1007" s="3"/>
      <c r="BOV1007" s="3"/>
      <c r="BOW1007" s="3"/>
      <c r="BOX1007" s="3"/>
      <c r="BOY1007" s="3"/>
      <c r="BOZ1007" s="3"/>
      <c r="BPA1007" s="3"/>
      <c r="BPB1007" s="3"/>
      <c r="BPC1007" s="3"/>
      <c r="BPD1007" s="3"/>
      <c r="BPE1007" s="3"/>
      <c r="BPF1007" s="3"/>
      <c r="BPG1007" s="3"/>
      <c r="BPH1007" s="3"/>
      <c r="BPI1007" s="3"/>
      <c r="BPJ1007" s="3"/>
      <c r="BPK1007" s="3"/>
      <c r="BPL1007" s="3"/>
      <c r="BPM1007" s="3"/>
      <c r="BPN1007" s="3"/>
      <c r="BPO1007" s="3"/>
      <c r="BPP1007" s="3"/>
      <c r="BPQ1007" s="3"/>
      <c r="BPR1007" s="3"/>
      <c r="BPS1007" s="3"/>
      <c r="BPT1007" s="3"/>
      <c r="BPU1007" s="3"/>
      <c r="BPV1007" s="3"/>
      <c r="BPW1007" s="3"/>
      <c r="BPX1007" s="3"/>
      <c r="BPY1007" s="3"/>
      <c r="BPZ1007" s="3"/>
      <c r="BQA1007" s="3"/>
      <c r="BQB1007" s="3"/>
      <c r="BQC1007" s="3"/>
      <c r="BQD1007" s="3"/>
      <c r="BQE1007" s="3"/>
      <c r="BQF1007" s="3"/>
      <c r="BQG1007" s="3"/>
      <c r="BQH1007" s="3"/>
      <c r="BQI1007" s="3"/>
      <c r="BQJ1007" s="3"/>
      <c r="BQK1007" s="3"/>
      <c r="BQL1007" s="3"/>
      <c r="BQM1007" s="3"/>
      <c r="BQN1007" s="3"/>
      <c r="BQO1007" s="3"/>
      <c r="BQP1007" s="3"/>
      <c r="BQQ1007" s="3"/>
      <c r="BQR1007" s="3"/>
      <c r="BQS1007" s="3"/>
      <c r="BQT1007" s="3"/>
      <c r="BQU1007" s="3"/>
      <c r="BQV1007" s="3"/>
      <c r="BQW1007" s="3"/>
      <c r="BQX1007" s="3"/>
      <c r="BQY1007" s="3"/>
      <c r="BQZ1007" s="3"/>
      <c r="BRA1007" s="3"/>
      <c r="BRB1007" s="3"/>
      <c r="BRC1007" s="3"/>
      <c r="BRD1007" s="3"/>
      <c r="BRE1007" s="3"/>
      <c r="BRF1007" s="3"/>
      <c r="BRG1007" s="3"/>
      <c r="BRH1007" s="3"/>
      <c r="BRI1007" s="3"/>
      <c r="BRJ1007" s="3"/>
      <c r="BRK1007" s="3"/>
      <c r="BRL1007" s="3"/>
      <c r="BRM1007" s="3"/>
      <c r="BRN1007" s="3"/>
      <c r="BRO1007" s="3"/>
      <c r="BRP1007" s="3"/>
      <c r="BRQ1007" s="3"/>
      <c r="BRR1007" s="3"/>
      <c r="BRS1007" s="3"/>
      <c r="BRT1007" s="3"/>
      <c r="BRU1007" s="3"/>
      <c r="BRV1007" s="3"/>
      <c r="BRW1007" s="3"/>
      <c r="BRX1007" s="3"/>
      <c r="BRY1007" s="3"/>
      <c r="BRZ1007" s="3"/>
      <c r="BSA1007" s="3"/>
      <c r="BSB1007" s="3"/>
      <c r="BSC1007" s="3"/>
      <c r="BSD1007" s="3"/>
      <c r="BSE1007" s="3"/>
      <c r="BSF1007" s="3"/>
      <c r="BSG1007" s="3"/>
      <c r="BSH1007" s="3"/>
      <c r="BSI1007" s="3"/>
      <c r="BSJ1007" s="3"/>
      <c r="BSK1007" s="3"/>
      <c r="BSL1007" s="3"/>
      <c r="BSM1007" s="3"/>
      <c r="BSN1007" s="3"/>
      <c r="BSO1007" s="3"/>
      <c r="BSP1007" s="3"/>
      <c r="BSQ1007" s="3"/>
      <c r="BSR1007" s="3"/>
      <c r="BSS1007" s="3"/>
      <c r="BST1007" s="3"/>
      <c r="BSU1007" s="3"/>
      <c r="BSV1007" s="3"/>
      <c r="BSW1007" s="3"/>
      <c r="BSX1007" s="3"/>
      <c r="BSY1007" s="3"/>
      <c r="BSZ1007" s="3"/>
      <c r="BTA1007" s="3"/>
      <c r="BTB1007" s="3"/>
      <c r="BTC1007" s="3"/>
      <c r="BTD1007" s="3"/>
      <c r="BTE1007" s="3"/>
      <c r="BTF1007" s="3"/>
      <c r="BTG1007" s="3"/>
      <c r="BTH1007" s="3"/>
      <c r="BTI1007" s="3"/>
      <c r="BTJ1007" s="3"/>
      <c r="BTK1007" s="3"/>
      <c r="BTL1007" s="3"/>
      <c r="BTM1007" s="3"/>
      <c r="BTN1007" s="3"/>
      <c r="BTO1007" s="3"/>
      <c r="BTP1007" s="3"/>
      <c r="BTQ1007" s="3"/>
      <c r="BTR1007" s="3"/>
      <c r="BTS1007" s="3"/>
      <c r="BTT1007" s="3"/>
      <c r="BTU1007" s="3"/>
      <c r="BTV1007" s="3"/>
      <c r="BTW1007" s="3"/>
      <c r="BTX1007" s="3"/>
      <c r="BTY1007" s="3"/>
      <c r="BTZ1007" s="3"/>
      <c r="BUA1007" s="3"/>
      <c r="BUB1007" s="3"/>
      <c r="BUC1007" s="3"/>
      <c r="BUD1007" s="3"/>
      <c r="BUE1007" s="3"/>
      <c r="BUF1007" s="3"/>
      <c r="BUG1007" s="3"/>
      <c r="BUH1007" s="3"/>
      <c r="BUI1007" s="3"/>
      <c r="BUJ1007" s="3"/>
      <c r="BUK1007" s="3"/>
      <c r="BUL1007" s="3"/>
      <c r="BUM1007" s="3"/>
      <c r="BUN1007" s="3"/>
      <c r="BUO1007" s="3"/>
      <c r="BUP1007" s="3"/>
      <c r="BUQ1007" s="3"/>
      <c r="BUR1007" s="3"/>
      <c r="BUS1007" s="3"/>
      <c r="BUT1007" s="3"/>
      <c r="BUU1007" s="3"/>
      <c r="BUV1007" s="3"/>
      <c r="BUW1007" s="3"/>
      <c r="BUX1007" s="3"/>
      <c r="BUY1007" s="3"/>
      <c r="BUZ1007" s="3"/>
      <c r="BVA1007" s="3"/>
      <c r="BVB1007" s="3"/>
      <c r="BVC1007" s="3"/>
      <c r="BVD1007" s="3"/>
      <c r="BVE1007" s="3"/>
      <c r="BVF1007" s="3"/>
      <c r="BVG1007" s="3"/>
      <c r="BVH1007" s="3"/>
      <c r="BVI1007" s="3"/>
      <c r="BVJ1007" s="3"/>
      <c r="BVK1007" s="3"/>
      <c r="BVL1007" s="3"/>
      <c r="BVM1007" s="3"/>
      <c r="BVN1007" s="3"/>
      <c r="BVO1007" s="3"/>
      <c r="BVP1007" s="3"/>
      <c r="BVQ1007" s="3"/>
      <c r="BVR1007" s="3"/>
      <c r="BVS1007" s="3"/>
      <c r="BVT1007" s="3"/>
      <c r="BVU1007" s="3"/>
      <c r="BVV1007" s="3"/>
      <c r="BVW1007" s="3"/>
      <c r="BVX1007" s="3"/>
      <c r="BVY1007" s="3"/>
      <c r="BVZ1007" s="3"/>
      <c r="BWA1007" s="3"/>
      <c r="BWB1007" s="3"/>
      <c r="BWC1007" s="3"/>
      <c r="BWD1007" s="3"/>
      <c r="BWE1007" s="3"/>
      <c r="BWF1007" s="3"/>
      <c r="BWG1007" s="3"/>
      <c r="BWH1007" s="3"/>
      <c r="BWI1007" s="3"/>
      <c r="BWJ1007" s="3"/>
      <c r="BWK1007" s="3"/>
      <c r="BWL1007" s="3"/>
      <c r="BWM1007" s="3"/>
      <c r="BWN1007" s="3"/>
      <c r="BWO1007" s="3"/>
      <c r="BWP1007" s="3"/>
      <c r="BWQ1007" s="3"/>
      <c r="BWR1007" s="3"/>
      <c r="BWS1007" s="3"/>
      <c r="BWT1007" s="3"/>
      <c r="BWU1007" s="3"/>
      <c r="BWV1007" s="3"/>
      <c r="BWW1007" s="3"/>
      <c r="BWX1007" s="3"/>
      <c r="BWY1007" s="3"/>
      <c r="BWZ1007" s="3"/>
      <c r="BXA1007" s="3"/>
      <c r="BXB1007" s="3"/>
      <c r="BXC1007" s="3"/>
      <c r="BXD1007" s="3"/>
      <c r="BXE1007" s="3"/>
      <c r="BXF1007" s="3"/>
      <c r="BXG1007" s="3"/>
      <c r="BXH1007" s="3"/>
      <c r="BXI1007" s="3"/>
      <c r="BXJ1007" s="3"/>
      <c r="BXK1007" s="3"/>
      <c r="BXL1007" s="3"/>
      <c r="BXM1007" s="3"/>
      <c r="BXN1007" s="3"/>
      <c r="BXO1007" s="3"/>
      <c r="BXP1007" s="3"/>
      <c r="BXQ1007" s="3"/>
      <c r="BXR1007" s="3"/>
      <c r="BXS1007" s="3"/>
      <c r="BXT1007" s="3"/>
      <c r="BXU1007" s="3"/>
      <c r="BXV1007" s="3"/>
      <c r="BXW1007" s="3"/>
      <c r="BXX1007" s="3"/>
      <c r="BXY1007" s="3"/>
      <c r="BXZ1007" s="3"/>
      <c r="BYA1007" s="3"/>
      <c r="BYB1007" s="3"/>
      <c r="BYC1007" s="3"/>
      <c r="BYD1007" s="3"/>
      <c r="BYE1007" s="3"/>
      <c r="BYF1007" s="3"/>
      <c r="BYG1007" s="3"/>
      <c r="BYH1007" s="3"/>
      <c r="BYI1007" s="3"/>
      <c r="BYJ1007" s="3"/>
      <c r="BYK1007" s="3"/>
      <c r="BYL1007" s="3"/>
      <c r="BYM1007" s="3"/>
      <c r="BYN1007" s="3"/>
      <c r="BYO1007" s="3"/>
      <c r="BYP1007" s="3"/>
      <c r="BYQ1007" s="3"/>
      <c r="BYR1007" s="3"/>
      <c r="BYS1007" s="3"/>
      <c r="BYT1007" s="3"/>
      <c r="BYU1007" s="3"/>
      <c r="BYV1007" s="3"/>
      <c r="BYW1007" s="3"/>
      <c r="BYX1007" s="3"/>
      <c r="BYY1007" s="3"/>
      <c r="BYZ1007" s="3"/>
      <c r="BZA1007" s="3"/>
      <c r="BZB1007" s="3"/>
      <c r="BZC1007" s="3"/>
      <c r="BZD1007" s="3"/>
      <c r="BZE1007" s="3"/>
      <c r="BZF1007" s="3"/>
      <c r="BZG1007" s="3"/>
      <c r="BZH1007" s="3"/>
      <c r="BZI1007" s="3"/>
      <c r="BZJ1007" s="3"/>
      <c r="BZK1007" s="3"/>
      <c r="BZL1007" s="3"/>
      <c r="BZM1007" s="3"/>
      <c r="BZN1007" s="3"/>
      <c r="BZO1007" s="3"/>
      <c r="BZP1007" s="3"/>
      <c r="BZQ1007" s="3"/>
      <c r="BZR1007" s="3"/>
      <c r="BZS1007" s="3"/>
      <c r="BZT1007" s="3"/>
      <c r="BZU1007" s="3"/>
      <c r="BZV1007" s="3"/>
      <c r="BZW1007" s="3"/>
      <c r="BZX1007" s="3"/>
      <c r="BZY1007" s="3"/>
      <c r="BZZ1007" s="3"/>
      <c r="CAA1007" s="3"/>
      <c r="CAB1007" s="3"/>
      <c r="CAC1007" s="3"/>
      <c r="CAD1007" s="3"/>
      <c r="CAE1007" s="3"/>
      <c r="CAF1007" s="3"/>
      <c r="CAG1007" s="3"/>
      <c r="CAH1007" s="3"/>
      <c r="CAI1007" s="3"/>
      <c r="CAJ1007" s="3"/>
      <c r="CAK1007" s="3"/>
      <c r="CAL1007" s="3"/>
      <c r="CAM1007" s="3"/>
      <c r="CAN1007" s="3"/>
      <c r="CAO1007" s="3"/>
      <c r="CAP1007" s="3"/>
      <c r="CAQ1007" s="3"/>
      <c r="CAR1007" s="3"/>
      <c r="CAS1007" s="3"/>
      <c r="CAT1007" s="3"/>
      <c r="CAU1007" s="3"/>
      <c r="CAV1007" s="3"/>
      <c r="CAW1007" s="3"/>
      <c r="CAX1007" s="3"/>
      <c r="CAY1007" s="3"/>
      <c r="CAZ1007" s="3"/>
      <c r="CBA1007" s="3"/>
      <c r="CBB1007" s="3"/>
      <c r="CBC1007" s="3"/>
      <c r="CBD1007" s="3"/>
      <c r="CBE1007" s="3"/>
      <c r="CBF1007" s="3"/>
      <c r="CBG1007" s="3"/>
      <c r="CBH1007" s="3"/>
      <c r="CBI1007" s="3"/>
      <c r="CBJ1007" s="3"/>
      <c r="CBK1007" s="3"/>
      <c r="CBL1007" s="3"/>
      <c r="CBM1007" s="3"/>
      <c r="CBN1007" s="3"/>
      <c r="CBO1007" s="3"/>
      <c r="CBP1007" s="3"/>
      <c r="CBQ1007" s="3"/>
      <c r="CBR1007" s="3"/>
      <c r="CBS1007" s="3"/>
      <c r="CBT1007" s="3"/>
      <c r="CBU1007" s="3"/>
      <c r="CBV1007" s="3"/>
      <c r="CBW1007" s="3"/>
      <c r="CBX1007" s="3"/>
      <c r="CBY1007" s="3"/>
      <c r="CBZ1007" s="3"/>
      <c r="CCA1007" s="3"/>
      <c r="CCB1007" s="3"/>
      <c r="CCC1007" s="3"/>
      <c r="CCD1007" s="3"/>
      <c r="CCE1007" s="3"/>
      <c r="CCF1007" s="3"/>
      <c r="CCG1007" s="3"/>
      <c r="CCH1007" s="3"/>
      <c r="CCI1007" s="3"/>
      <c r="CCJ1007" s="3"/>
      <c r="CCK1007" s="3"/>
      <c r="CCL1007" s="3"/>
      <c r="CCM1007" s="3"/>
      <c r="CCN1007" s="3"/>
      <c r="CCO1007" s="3"/>
      <c r="CCP1007" s="3"/>
      <c r="CCQ1007" s="3"/>
      <c r="CCR1007" s="3"/>
      <c r="CCS1007" s="3"/>
      <c r="CCT1007" s="3"/>
      <c r="CCU1007" s="3"/>
      <c r="CCV1007" s="3"/>
      <c r="CCW1007" s="3"/>
      <c r="CCX1007" s="3"/>
      <c r="CCY1007" s="3"/>
      <c r="CCZ1007" s="3"/>
      <c r="CDA1007" s="3"/>
      <c r="CDB1007" s="3"/>
      <c r="CDC1007" s="3"/>
      <c r="CDD1007" s="3"/>
      <c r="CDE1007" s="3"/>
      <c r="CDF1007" s="3"/>
      <c r="CDG1007" s="3"/>
      <c r="CDH1007" s="3"/>
      <c r="CDI1007" s="3"/>
      <c r="CDJ1007" s="3"/>
      <c r="CDK1007" s="3"/>
      <c r="CDL1007" s="3"/>
      <c r="CDM1007" s="3"/>
      <c r="CDN1007" s="3"/>
      <c r="CDO1007" s="3"/>
      <c r="CDP1007" s="3"/>
      <c r="CDQ1007" s="3"/>
      <c r="CDR1007" s="3"/>
      <c r="CDS1007" s="3"/>
      <c r="CDT1007" s="3"/>
      <c r="CDU1007" s="3"/>
      <c r="CDV1007" s="3"/>
      <c r="CDW1007" s="3"/>
      <c r="CDX1007" s="3"/>
      <c r="CDY1007" s="3"/>
      <c r="CDZ1007" s="3"/>
      <c r="CEA1007" s="3"/>
      <c r="CEB1007" s="3"/>
      <c r="CEC1007" s="3"/>
      <c r="CED1007" s="3"/>
      <c r="CEE1007" s="3"/>
      <c r="CEF1007" s="3"/>
      <c r="CEG1007" s="3"/>
      <c r="CEH1007" s="3"/>
      <c r="CEI1007" s="3"/>
      <c r="CEJ1007" s="3"/>
      <c r="CEK1007" s="3"/>
      <c r="CEL1007" s="3"/>
      <c r="CEM1007" s="3"/>
      <c r="CEN1007" s="3"/>
      <c r="CEO1007" s="3"/>
      <c r="CEP1007" s="3"/>
      <c r="CEQ1007" s="3"/>
      <c r="CER1007" s="3"/>
      <c r="CES1007" s="3"/>
      <c r="CET1007" s="3"/>
      <c r="CEU1007" s="3"/>
      <c r="CEV1007" s="3"/>
      <c r="CEW1007" s="3"/>
      <c r="CEX1007" s="3"/>
      <c r="CEY1007" s="3"/>
      <c r="CEZ1007" s="3"/>
      <c r="CFA1007" s="3"/>
      <c r="CFB1007" s="3"/>
      <c r="CFC1007" s="3"/>
      <c r="CFD1007" s="3"/>
      <c r="CFE1007" s="3"/>
      <c r="CFF1007" s="3"/>
      <c r="CFG1007" s="3"/>
      <c r="CFH1007" s="3"/>
      <c r="CFI1007" s="3"/>
      <c r="CFJ1007" s="3"/>
      <c r="CFK1007" s="3"/>
      <c r="CFL1007" s="3"/>
      <c r="CFM1007" s="3"/>
      <c r="CFN1007" s="3"/>
      <c r="CFO1007" s="3"/>
      <c r="CFP1007" s="3"/>
      <c r="CFQ1007" s="3"/>
      <c r="CFR1007" s="3"/>
      <c r="CFS1007" s="3"/>
      <c r="CFT1007" s="3"/>
      <c r="CFU1007" s="3"/>
      <c r="CFV1007" s="3"/>
      <c r="CFW1007" s="3"/>
      <c r="CFX1007" s="3"/>
      <c r="CFY1007" s="3"/>
      <c r="CFZ1007" s="3"/>
      <c r="CGA1007" s="3"/>
      <c r="CGB1007" s="3"/>
      <c r="CGC1007" s="3"/>
      <c r="CGD1007" s="3"/>
      <c r="CGE1007" s="3"/>
      <c r="CGF1007" s="3"/>
      <c r="CGG1007" s="3"/>
      <c r="CGH1007" s="3"/>
      <c r="CGI1007" s="3"/>
      <c r="CGJ1007" s="3"/>
      <c r="CGK1007" s="3"/>
      <c r="CGL1007" s="3"/>
      <c r="CGM1007" s="3"/>
      <c r="CGN1007" s="3"/>
      <c r="CGO1007" s="3"/>
      <c r="CGP1007" s="3"/>
      <c r="CGQ1007" s="3"/>
      <c r="CGR1007" s="3"/>
      <c r="CGS1007" s="3"/>
      <c r="CGT1007" s="3"/>
      <c r="CGU1007" s="3"/>
      <c r="CGV1007" s="3"/>
      <c r="CGW1007" s="3"/>
      <c r="CGX1007" s="3"/>
      <c r="CGY1007" s="3"/>
      <c r="CGZ1007" s="3"/>
      <c r="CHA1007" s="3"/>
      <c r="CHB1007" s="3"/>
      <c r="CHC1007" s="3"/>
      <c r="CHD1007" s="3"/>
      <c r="CHE1007" s="3"/>
      <c r="CHF1007" s="3"/>
      <c r="CHG1007" s="3"/>
      <c r="CHH1007" s="3"/>
      <c r="CHI1007" s="3"/>
      <c r="CHJ1007" s="3"/>
      <c r="CHK1007" s="3"/>
      <c r="CHL1007" s="3"/>
      <c r="CHM1007" s="3"/>
      <c r="CHN1007" s="3"/>
      <c r="CHO1007" s="3"/>
      <c r="CHP1007" s="3"/>
      <c r="CHQ1007" s="3"/>
      <c r="CHR1007" s="3"/>
      <c r="CHS1007" s="3"/>
      <c r="CHT1007" s="3"/>
      <c r="CHU1007" s="3"/>
      <c r="CHV1007" s="3"/>
      <c r="CHW1007" s="3"/>
      <c r="CHX1007" s="3"/>
      <c r="CHY1007" s="3"/>
      <c r="CHZ1007" s="3"/>
      <c r="CIA1007" s="3"/>
      <c r="CIB1007" s="3"/>
      <c r="CIC1007" s="3"/>
      <c r="CID1007" s="3"/>
      <c r="CIE1007" s="3"/>
      <c r="CIF1007" s="3"/>
      <c r="CIG1007" s="3"/>
      <c r="CIH1007" s="3"/>
      <c r="CII1007" s="3"/>
      <c r="CIJ1007" s="3"/>
      <c r="CIK1007" s="3"/>
      <c r="CIL1007" s="3"/>
      <c r="CIM1007" s="3"/>
      <c r="CIN1007" s="3"/>
      <c r="CIO1007" s="3"/>
      <c r="CIP1007" s="3"/>
      <c r="CIQ1007" s="3"/>
      <c r="CIR1007" s="3"/>
      <c r="CIS1007" s="3"/>
      <c r="CIT1007" s="3"/>
      <c r="CIU1007" s="3"/>
      <c r="CIV1007" s="3"/>
      <c r="CIW1007" s="3"/>
      <c r="CIX1007" s="3"/>
      <c r="CIY1007" s="3"/>
      <c r="CIZ1007" s="3"/>
      <c r="CJA1007" s="3"/>
      <c r="CJB1007" s="3"/>
      <c r="CJC1007" s="3"/>
      <c r="CJD1007" s="3"/>
      <c r="CJE1007" s="3"/>
      <c r="CJF1007" s="3"/>
      <c r="CJG1007" s="3"/>
      <c r="CJH1007" s="3"/>
      <c r="CJI1007" s="3"/>
      <c r="CJJ1007" s="3"/>
      <c r="CJK1007" s="3"/>
      <c r="CJL1007" s="3"/>
      <c r="CJM1007" s="3"/>
      <c r="CJN1007" s="3"/>
      <c r="CJO1007" s="3"/>
      <c r="CJP1007" s="3"/>
      <c r="CJQ1007" s="3"/>
      <c r="CJR1007" s="3"/>
      <c r="CJS1007" s="3"/>
      <c r="CJT1007" s="3"/>
      <c r="CJU1007" s="3"/>
      <c r="CJV1007" s="3"/>
      <c r="CJW1007" s="3"/>
      <c r="CJX1007" s="3"/>
      <c r="CJY1007" s="3"/>
      <c r="CJZ1007" s="3"/>
      <c r="CKA1007" s="3"/>
      <c r="CKB1007" s="3"/>
      <c r="CKC1007" s="3"/>
      <c r="CKD1007" s="3"/>
      <c r="CKE1007" s="3"/>
      <c r="CKF1007" s="3"/>
      <c r="CKG1007" s="3"/>
      <c r="CKH1007" s="3"/>
      <c r="CKI1007" s="3"/>
      <c r="CKJ1007" s="3"/>
      <c r="CKK1007" s="3"/>
      <c r="CKL1007" s="3"/>
      <c r="CKM1007" s="3"/>
      <c r="CKN1007" s="3"/>
      <c r="CKO1007" s="3"/>
      <c r="CKP1007" s="3"/>
      <c r="CKQ1007" s="3"/>
      <c r="CKR1007" s="3"/>
      <c r="CKS1007" s="3"/>
      <c r="CKT1007" s="3"/>
      <c r="CKU1007" s="3"/>
      <c r="CKV1007" s="3"/>
      <c r="CKW1007" s="3"/>
      <c r="CKX1007" s="3"/>
      <c r="CKY1007" s="3"/>
      <c r="CKZ1007" s="3"/>
      <c r="CLA1007" s="3"/>
      <c r="CLB1007" s="3"/>
      <c r="CLC1007" s="3"/>
      <c r="CLD1007" s="3"/>
      <c r="CLE1007" s="3"/>
      <c r="CLF1007" s="3"/>
      <c r="CLG1007" s="3"/>
      <c r="CLH1007" s="3"/>
      <c r="CLI1007" s="3"/>
      <c r="CLJ1007" s="3"/>
      <c r="CLK1007" s="3"/>
      <c r="CLL1007" s="3"/>
      <c r="CLM1007" s="3"/>
      <c r="CLN1007" s="3"/>
      <c r="CLO1007" s="3"/>
      <c r="CLP1007" s="3"/>
      <c r="CLQ1007" s="3"/>
      <c r="CLR1007" s="3"/>
      <c r="CLS1007" s="3"/>
      <c r="CLT1007" s="3"/>
      <c r="CLU1007" s="3"/>
      <c r="CLV1007" s="3"/>
      <c r="CLW1007" s="3"/>
      <c r="CLX1007" s="3"/>
      <c r="CLY1007" s="3"/>
      <c r="CLZ1007" s="3"/>
      <c r="CMA1007" s="3"/>
      <c r="CMB1007" s="3"/>
      <c r="CMC1007" s="3"/>
      <c r="CMD1007" s="3"/>
      <c r="CME1007" s="3"/>
      <c r="CMF1007" s="3"/>
      <c r="CMG1007" s="3"/>
      <c r="CMH1007" s="3"/>
      <c r="CMI1007" s="3"/>
      <c r="CMJ1007" s="3"/>
      <c r="CMK1007" s="3"/>
      <c r="CML1007" s="3"/>
      <c r="CMM1007" s="3"/>
      <c r="CMN1007" s="3"/>
      <c r="CMO1007" s="3"/>
      <c r="CMP1007" s="3"/>
      <c r="CMQ1007" s="3"/>
      <c r="CMR1007" s="3"/>
      <c r="CMS1007" s="3"/>
      <c r="CMT1007" s="3"/>
      <c r="CMU1007" s="3"/>
      <c r="CMV1007" s="3"/>
      <c r="CMW1007" s="3"/>
      <c r="CMX1007" s="3"/>
      <c r="CMY1007" s="3"/>
      <c r="CMZ1007" s="3"/>
      <c r="CNA1007" s="3"/>
      <c r="CNB1007" s="3"/>
      <c r="CNC1007" s="3"/>
      <c r="CND1007" s="3"/>
      <c r="CNE1007" s="3"/>
      <c r="CNF1007" s="3"/>
      <c r="CNG1007" s="3"/>
      <c r="CNH1007" s="3"/>
      <c r="CNI1007" s="3"/>
      <c r="CNJ1007" s="3"/>
      <c r="CNK1007" s="3"/>
      <c r="CNL1007" s="3"/>
      <c r="CNM1007" s="3"/>
      <c r="CNN1007" s="3"/>
      <c r="CNO1007" s="3"/>
      <c r="CNP1007" s="3"/>
      <c r="CNQ1007" s="3"/>
      <c r="CNR1007" s="3"/>
      <c r="CNS1007" s="3"/>
      <c r="CNT1007" s="3"/>
      <c r="CNU1007" s="3"/>
      <c r="CNV1007" s="3"/>
      <c r="CNW1007" s="3"/>
      <c r="CNX1007" s="3"/>
      <c r="CNY1007" s="3"/>
      <c r="CNZ1007" s="3"/>
      <c r="COA1007" s="3"/>
      <c r="COB1007" s="3"/>
      <c r="COC1007" s="3"/>
      <c r="COD1007" s="3"/>
      <c r="COE1007" s="3"/>
      <c r="COF1007" s="3"/>
      <c r="COG1007" s="3"/>
      <c r="COH1007" s="3"/>
      <c r="COI1007" s="3"/>
      <c r="COJ1007" s="3"/>
      <c r="COK1007" s="3"/>
      <c r="COL1007" s="3"/>
      <c r="COM1007" s="3"/>
      <c r="CON1007" s="3"/>
      <c r="COO1007" s="3"/>
      <c r="COP1007" s="3"/>
      <c r="COQ1007" s="3"/>
      <c r="COR1007" s="3"/>
      <c r="COS1007" s="3"/>
      <c r="COT1007" s="3"/>
      <c r="COU1007" s="3"/>
      <c r="COV1007" s="3"/>
      <c r="COW1007" s="3"/>
      <c r="COX1007" s="3"/>
      <c r="COY1007" s="3"/>
      <c r="COZ1007" s="3"/>
      <c r="CPA1007" s="3"/>
      <c r="CPB1007" s="3"/>
      <c r="CPC1007" s="3"/>
      <c r="CPD1007" s="3"/>
      <c r="CPE1007" s="3"/>
      <c r="CPF1007" s="3"/>
      <c r="CPG1007" s="3"/>
      <c r="CPH1007" s="3"/>
      <c r="CPI1007" s="3"/>
      <c r="CPJ1007" s="3"/>
      <c r="CPK1007" s="3"/>
      <c r="CPL1007" s="3"/>
      <c r="CPM1007" s="3"/>
      <c r="CPN1007" s="3"/>
      <c r="CPO1007" s="3"/>
      <c r="CPP1007" s="3"/>
      <c r="CPQ1007" s="3"/>
      <c r="CPR1007" s="3"/>
      <c r="CPS1007" s="3"/>
      <c r="CPT1007" s="3"/>
      <c r="CPU1007" s="3"/>
      <c r="CPV1007" s="3"/>
      <c r="CPW1007" s="3"/>
      <c r="CPX1007" s="3"/>
      <c r="CPY1007" s="3"/>
      <c r="CPZ1007" s="3"/>
      <c r="CQA1007" s="3"/>
      <c r="CQB1007" s="3"/>
      <c r="CQC1007" s="3"/>
      <c r="CQD1007" s="3"/>
      <c r="CQE1007" s="3"/>
      <c r="CQF1007" s="3"/>
      <c r="CQG1007" s="3"/>
      <c r="CQH1007" s="3"/>
      <c r="CQI1007" s="3"/>
      <c r="CQJ1007" s="3"/>
      <c r="CQK1007" s="3"/>
      <c r="CQL1007" s="3"/>
      <c r="CQM1007" s="3"/>
      <c r="CQN1007" s="3"/>
      <c r="CQO1007" s="3"/>
      <c r="CQP1007" s="3"/>
      <c r="CQQ1007" s="3"/>
      <c r="CQR1007" s="3"/>
      <c r="CQS1007" s="3"/>
      <c r="CQT1007" s="3"/>
      <c r="CQU1007" s="3"/>
      <c r="CQV1007" s="3"/>
      <c r="CQW1007" s="3"/>
      <c r="CQX1007" s="3"/>
      <c r="CQY1007" s="3"/>
      <c r="CQZ1007" s="3"/>
      <c r="CRA1007" s="3"/>
      <c r="CRB1007" s="3"/>
      <c r="CRC1007" s="3"/>
      <c r="CRD1007" s="3"/>
      <c r="CRE1007" s="3"/>
      <c r="CRF1007" s="3"/>
      <c r="CRG1007" s="3"/>
      <c r="CRH1007" s="3"/>
      <c r="CRI1007" s="3"/>
      <c r="CRJ1007" s="3"/>
      <c r="CRK1007" s="3"/>
      <c r="CRL1007" s="3"/>
      <c r="CRM1007" s="3"/>
      <c r="CRN1007" s="3"/>
      <c r="CRO1007" s="3"/>
      <c r="CRP1007" s="3"/>
      <c r="CRQ1007" s="3"/>
      <c r="CRR1007" s="3"/>
      <c r="CRS1007" s="3"/>
      <c r="CRT1007" s="3"/>
      <c r="CRU1007" s="3"/>
      <c r="CRV1007" s="3"/>
      <c r="CRW1007" s="3"/>
      <c r="CRX1007" s="3"/>
      <c r="CRY1007" s="3"/>
      <c r="CRZ1007" s="3"/>
      <c r="CSA1007" s="3"/>
      <c r="CSB1007" s="3"/>
      <c r="CSC1007" s="3"/>
      <c r="CSD1007" s="3"/>
      <c r="CSE1007" s="3"/>
      <c r="CSF1007" s="3"/>
      <c r="CSG1007" s="3"/>
      <c r="CSH1007" s="3"/>
      <c r="CSI1007" s="3"/>
      <c r="CSJ1007" s="3"/>
      <c r="CSK1007" s="3"/>
      <c r="CSL1007" s="3"/>
      <c r="CSM1007" s="3"/>
      <c r="CSN1007" s="3"/>
      <c r="CSO1007" s="3"/>
      <c r="CSP1007" s="3"/>
      <c r="CSQ1007" s="3"/>
      <c r="CSR1007" s="3"/>
      <c r="CSS1007" s="3"/>
      <c r="CST1007" s="3"/>
      <c r="CSU1007" s="3"/>
      <c r="CSV1007" s="3"/>
      <c r="CSW1007" s="3"/>
      <c r="CSX1007" s="3"/>
      <c r="CSY1007" s="3"/>
      <c r="CSZ1007" s="3"/>
      <c r="CTA1007" s="3"/>
      <c r="CTB1007" s="3"/>
      <c r="CTC1007" s="3"/>
      <c r="CTD1007" s="3"/>
      <c r="CTE1007" s="3"/>
      <c r="CTF1007" s="3"/>
      <c r="CTG1007" s="3"/>
      <c r="CTH1007" s="3"/>
      <c r="CTI1007" s="3"/>
      <c r="CTJ1007" s="3"/>
      <c r="CTK1007" s="3"/>
      <c r="CTL1007" s="3"/>
      <c r="CTM1007" s="3"/>
      <c r="CTN1007" s="3"/>
      <c r="CTO1007" s="3"/>
      <c r="CTP1007" s="3"/>
      <c r="CTQ1007" s="3"/>
      <c r="CTR1007" s="3"/>
      <c r="CTS1007" s="3"/>
      <c r="CTT1007" s="3"/>
      <c r="CTU1007" s="3"/>
      <c r="CTV1007" s="3"/>
      <c r="CTW1007" s="3"/>
      <c r="CTX1007" s="3"/>
      <c r="CTY1007" s="3"/>
      <c r="CTZ1007" s="3"/>
      <c r="CUA1007" s="3"/>
      <c r="CUB1007" s="3"/>
      <c r="CUC1007" s="3"/>
      <c r="CUD1007" s="3"/>
      <c r="CUE1007" s="3"/>
      <c r="CUF1007" s="3"/>
      <c r="CUG1007" s="3"/>
      <c r="CUH1007" s="3"/>
      <c r="CUI1007" s="3"/>
      <c r="CUJ1007" s="3"/>
      <c r="CUK1007" s="3"/>
      <c r="CUL1007" s="3"/>
      <c r="CUM1007" s="3"/>
      <c r="CUN1007" s="3"/>
      <c r="CUO1007" s="3"/>
      <c r="CUP1007" s="3"/>
      <c r="CUQ1007" s="3"/>
      <c r="CUR1007" s="3"/>
      <c r="CUS1007" s="3"/>
      <c r="CUT1007" s="3"/>
      <c r="CUU1007" s="3"/>
      <c r="CUV1007" s="3"/>
      <c r="CUW1007" s="3"/>
      <c r="CUX1007" s="3"/>
      <c r="CUY1007" s="3"/>
      <c r="CUZ1007" s="3"/>
      <c r="CVA1007" s="3"/>
      <c r="CVB1007" s="3"/>
      <c r="CVC1007" s="3"/>
      <c r="CVD1007" s="3"/>
      <c r="CVE1007" s="3"/>
      <c r="CVF1007" s="3"/>
      <c r="CVG1007" s="3"/>
      <c r="CVH1007" s="3"/>
      <c r="CVI1007" s="3"/>
      <c r="CVJ1007" s="3"/>
      <c r="CVK1007" s="3"/>
      <c r="CVL1007" s="3"/>
      <c r="CVM1007" s="3"/>
      <c r="CVN1007" s="3"/>
      <c r="CVO1007" s="3"/>
      <c r="CVP1007" s="3"/>
      <c r="CVQ1007" s="3"/>
      <c r="CVR1007" s="3"/>
      <c r="CVS1007" s="3"/>
      <c r="CVT1007" s="3"/>
      <c r="CVU1007" s="3"/>
      <c r="CVV1007" s="3"/>
      <c r="CVW1007" s="3"/>
      <c r="CVX1007" s="3"/>
      <c r="CVY1007" s="3"/>
      <c r="CVZ1007" s="3"/>
      <c r="CWA1007" s="3"/>
      <c r="CWB1007" s="3"/>
      <c r="CWC1007" s="3"/>
      <c r="CWD1007" s="3"/>
      <c r="CWE1007" s="3"/>
      <c r="CWF1007" s="3"/>
      <c r="CWG1007" s="3"/>
      <c r="CWH1007" s="3"/>
      <c r="CWI1007" s="3"/>
      <c r="CWJ1007" s="3"/>
      <c r="CWK1007" s="3"/>
      <c r="CWL1007" s="3"/>
      <c r="CWM1007" s="3"/>
      <c r="CWN1007" s="3"/>
      <c r="CWO1007" s="3"/>
      <c r="CWP1007" s="3"/>
      <c r="CWQ1007" s="3"/>
      <c r="CWR1007" s="3"/>
      <c r="CWS1007" s="3"/>
      <c r="CWT1007" s="3"/>
      <c r="CWU1007" s="3"/>
      <c r="CWV1007" s="3"/>
      <c r="CWW1007" s="3"/>
      <c r="CWX1007" s="3"/>
      <c r="CWY1007" s="3"/>
      <c r="CWZ1007" s="3"/>
      <c r="CXA1007" s="3"/>
      <c r="CXB1007" s="3"/>
      <c r="CXC1007" s="3"/>
      <c r="CXD1007" s="3"/>
      <c r="CXE1007" s="3"/>
      <c r="CXF1007" s="3"/>
      <c r="CXG1007" s="3"/>
      <c r="CXH1007" s="3"/>
      <c r="CXI1007" s="3"/>
      <c r="CXJ1007" s="3"/>
      <c r="CXK1007" s="3"/>
      <c r="CXL1007" s="3"/>
      <c r="CXM1007" s="3"/>
      <c r="CXN1007" s="3"/>
      <c r="CXO1007" s="3"/>
      <c r="CXP1007" s="3"/>
      <c r="CXQ1007" s="3"/>
      <c r="CXR1007" s="3"/>
      <c r="CXS1007" s="3"/>
      <c r="CXT1007" s="3"/>
      <c r="CXU1007" s="3"/>
      <c r="CXV1007" s="3"/>
      <c r="CXW1007" s="3"/>
      <c r="CXX1007" s="3"/>
      <c r="CXY1007" s="3"/>
      <c r="CXZ1007" s="3"/>
      <c r="CYA1007" s="3"/>
      <c r="CYB1007" s="3"/>
      <c r="CYC1007" s="3"/>
      <c r="CYD1007" s="3"/>
      <c r="CYE1007" s="3"/>
      <c r="CYF1007" s="3"/>
      <c r="CYG1007" s="3"/>
      <c r="CYH1007" s="3"/>
      <c r="CYI1007" s="3"/>
      <c r="CYJ1007" s="3"/>
      <c r="CYK1007" s="3"/>
      <c r="CYL1007" s="3"/>
      <c r="CYM1007" s="3"/>
      <c r="CYN1007" s="3"/>
      <c r="CYO1007" s="3"/>
      <c r="CYP1007" s="3"/>
      <c r="CYQ1007" s="3"/>
      <c r="CYR1007" s="3"/>
      <c r="CYS1007" s="3"/>
      <c r="CYT1007" s="3"/>
      <c r="CYU1007" s="3"/>
      <c r="CYV1007" s="3"/>
      <c r="CYW1007" s="3"/>
      <c r="CYX1007" s="3"/>
      <c r="CYY1007" s="3"/>
      <c r="CYZ1007" s="3"/>
      <c r="CZA1007" s="3"/>
      <c r="CZB1007" s="3"/>
      <c r="CZC1007" s="3"/>
      <c r="CZD1007" s="3"/>
      <c r="CZE1007" s="3"/>
      <c r="CZF1007" s="3"/>
      <c r="CZG1007" s="3"/>
      <c r="CZH1007" s="3"/>
      <c r="CZI1007" s="3"/>
      <c r="CZJ1007" s="3"/>
      <c r="CZK1007" s="3"/>
      <c r="CZL1007" s="3"/>
      <c r="CZM1007" s="3"/>
      <c r="CZN1007" s="3"/>
      <c r="CZO1007" s="3"/>
      <c r="CZP1007" s="3"/>
      <c r="CZQ1007" s="3"/>
      <c r="CZR1007" s="3"/>
      <c r="CZS1007" s="3"/>
      <c r="CZT1007" s="3"/>
      <c r="CZU1007" s="3"/>
      <c r="CZV1007" s="3"/>
      <c r="CZW1007" s="3"/>
      <c r="CZX1007" s="3"/>
      <c r="CZY1007" s="3"/>
      <c r="CZZ1007" s="3"/>
      <c r="DAA1007" s="3"/>
      <c r="DAB1007" s="3"/>
      <c r="DAC1007" s="3"/>
      <c r="DAD1007" s="3"/>
      <c r="DAE1007" s="3"/>
      <c r="DAF1007" s="3"/>
      <c r="DAG1007" s="3"/>
      <c r="DAH1007" s="3"/>
      <c r="DAI1007" s="3"/>
      <c r="DAJ1007" s="3"/>
      <c r="DAK1007" s="3"/>
      <c r="DAL1007" s="3"/>
      <c r="DAM1007" s="3"/>
      <c r="DAN1007" s="3"/>
      <c r="DAO1007" s="3"/>
      <c r="DAP1007" s="3"/>
      <c r="DAQ1007" s="3"/>
      <c r="DAR1007" s="3"/>
      <c r="DAS1007" s="3"/>
      <c r="DAT1007" s="3"/>
      <c r="DAU1007" s="3"/>
      <c r="DAV1007" s="3"/>
      <c r="DAW1007" s="3"/>
      <c r="DAX1007" s="3"/>
      <c r="DAY1007" s="3"/>
      <c r="DAZ1007" s="3"/>
      <c r="DBA1007" s="3"/>
      <c r="DBB1007" s="3"/>
      <c r="DBC1007" s="3"/>
      <c r="DBD1007" s="3"/>
      <c r="DBE1007" s="3"/>
      <c r="DBF1007" s="3"/>
      <c r="DBG1007" s="3"/>
      <c r="DBH1007" s="3"/>
      <c r="DBI1007" s="3"/>
      <c r="DBJ1007" s="3"/>
      <c r="DBK1007" s="3"/>
      <c r="DBL1007" s="3"/>
      <c r="DBM1007" s="3"/>
      <c r="DBN1007" s="3"/>
      <c r="DBO1007" s="3"/>
      <c r="DBP1007" s="3"/>
      <c r="DBQ1007" s="3"/>
      <c r="DBR1007" s="3"/>
      <c r="DBS1007" s="3"/>
      <c r="DBT1007" s="3"/>
      <c r="DBU1007" s="3"/>
      <c r="DBV1007" s="3"/>
      <c r="DBW1007" s="3"/>
      <c r="DBX1007" s="3"/>
      <c r="DBY1007" s="3"/>
      <c r="DBZ1007" s="3"/>
      <c r="DCA1007" s="3"/>
      <c r="DCB1007" s="3"/>
      <c r="DCC1007" s="3"/>
      <c r="DCD1007" s="3"/>
      <c r="DCE1007" s="3"/>
      <c r="DCF1007" s="3"/>
      <c r="DCG1007" s="3"/>
      <c r="DCH1007" s="3"/>
      <c r="DCI1007" s="3"/>
      <c r="DCJ1007" s="3"/>
      <c r="DCK1007" s="3"/>
      <c r="DCL1007" s="3"/>
      <c r="DCM1007" s="3"/>
      <c r="DCN1007" s="3"/>
      <c r="DCO1007" s="3"/>
      <c r="DCP1007" s="3"/>
      <c r="DCQ1007" s="3"/>
      <c r="DCR1007" s="3"/>
      <c r="DCS1007" s="3"/>
      <c r="DCT1007" s="3"/>
      <c r="DCU1007" s="3"/>
      <c r="DCV1007" s="3"/>
      <c r="DCW1007" s="3"/>
      <c r="DCX1007" s="3"/>
      <c r="DCY1007" s="3"/>
      <c r="DCZ1007" s="3"/>
      <c r="DDA1007" s="3"/>
      <c r="DDB1007" s="3"/>
      <c r="DDC1007" s="3"/>
      <c r="DDD1007" s="3"/>
      <c r="DDE1007" s="3"/>
      <c r="DDF1007" s="3"/>
      <c r="DDG1007" s="3"/>
      <c r="DDH1007" s="3"/>
      <c r="DDI1007" s="3"/>
      <c r="DDJ1007" s="3"/>
      <c r="DDK1007" s="3"/>
      <c r="DDL1007" s="3"/>
      <c r="DDM1007" s="3"/>
      <c r="DDN1007" s="3"/>
      <c r="DDO1007" s="3"/>
      <c r="DDP1007" s="3"/>
      <c r="DDQ1007" s="3"/>
      <c r="DDR1007" s="3"/>
      <c r="DDS1007" s="3"/>
      <c r="DDT1007" s="3"/>
      <c r="DDU1007" s="3"/>
      <c r="DDV1007" s="3"/>
      <c r="DDW1007" s="3"/>
      <c r="DDX1007" s="3"/>
      <c r="DDY1007" s="3"/>
      <c r="DDZ1007" s="3"/>
      <c r="DEA1007" s="3"/>
      <c r="DEB1007" s="3"/>
      <c r="DEC1007" s="3"/>
      <c r="DED1007" s="3"/>
      <c r="DEE1007" s="3"/>
      <c r="DEF1007" s="3"/>
      <c r="DEG1007" s="3"/>
      <c r="DEH1007" s="3"/>
      <c r="DEI1007" s="3"/>
      <c r="DEJ1007" s="3"/>
      <c r="DEK1007" s="3"/>
      <c r="DEL1007" s="3"/>
      <c r="DEM1007" s="3"/>
      <c r="DEN1007" s="3"/>
      <c r="DEO1007" s="3"/>
      <c r="DEP1007" s="3"/>
      <c r="DEQ1007" s="3"/>
      <c r="DER1007" s="3"/>
      <c r="DES1007" s="3"/>
      <c r="DET1007" s="3"/>
      <c r="DEU1007" s="3"/>
      <c r="DEV1007" s="3"/>
      <c r="DEW1007" s="3"/>
      <c r="DEX1007" s="3"/>
      <c r="DEY1007" s="3"/>
      <c r="DEZ1007" s="3"/>
      <c r="DFA1007" s="3"/>
      <c r="DFB1007" s="3"/>
      <c r="DFC1007" s="3"/>
      <c r="DFD1007" s="3"/>
      <c r="DFE1007" s="3"/>
      <c r="DFF1007" s="3"/>
      <c r="DFG1007" s="3"/>
      <c r="DFH1007" s="3"/>
      <c r="DFI1007" s="3"/>
      <c r="DFJ1007" s="3"/>
      <c r="DFK1007" s="3"/>
      <c r="DFL1007" s="3"/>
      <c r="DFM1007" s="3"/>
      <c r="DFN1007" s="3"/>
      <c r="DFO1007" s="3"/>
      <c r="DFP1007" s="3"/>
      <c r="DFQ1007" s="3"/>
      <c r="DFR1007" s="3"/>
      <c r="DFS1007" s="3"/>
      <c r="DFT1007" s="3"/>
      <c r="DFU1007" s="3"/>
      <c r="DFV1007" s="3"/>
      <c r="DFW1007" s="3"/>
      <c r="DFX1007" s="3"/>
      <c r="DFY1007" s="3"/>
      <c r="DFZ1007" s="3"/>
      <c r="DGA1007" s="3"/>
      <c r="DGB1007" s="3"/>
      <c r="DGC1007" s="3"/>
      <c r="DGD1007" s="3"/>
      <c r="DGE1007" s="3"/>
      <c r="DGF1007" s="3"/>
      <c r="DGG1007" s="3"/>
      <c r="DGH1007" s="3"/>
      <c r="DGI1007" s="3"/>
      <c r="DGJ1007" s="3"/>
      <c r="DGK1007" s="3"/>
      <c r="DGL1007" s="3"/>
      <c r="DGM1007" s="3"/>
      <c r="DGN1007" s="3"/>
      <c r="DGO1007" s="3"/>
      <c r="DGP1007" s="3"/>
      <c r="DGQ1007" s="3"/>
      <c r="DGR1007" s="3"/>
      <c r="DGS1007" s="3"/>
      <c r="DGT1007" s="3"/>
      <c r="DGU1007" s="3"/>
      <c r="DGV1007" s="3"/>
      <c r="DGW1007" s="3"/>
      <c r="DGX1007" s="3"/>
      <c r="DGY1007" s="3"/>
      <c r="DGZ1007" s="3"/>
      <c r="DHA1007" s="3"/>
      <c r="DHB1007" s="3"/>
      <c r="DHC1007" s="3"/>
      <c r="DHD1007" s="3"/>
      <c r="DHE1007" s="3"/>
      <c r="DHF1007" s="3"/>
      <c r="DHG1007" s="3"/>
      <c r="DHH1007" s="3"/>
      <c r="DHI1007" s="3"/>
      <c r="DHJ1007" s="3"/>
      <c r="DHK1007" s="3"/>
      <c r="DHL1007" s="3"/>
      <c r="DHM1007" s="3"/>
      <c r="DHN1007" s="3"/>
      <c r="DHO1007" s="3"/>
      <c r="DHP1007" s="3"/>
      <c r="DHQ1007" s="3"/>
      <c r="DHR1007" s="3"/>
      <c r="DHS1007" s="3"/>
      <c r="DHT1007" s="3"/>
      <c r="DHU1007" s="3"/>
      <c r="DHV1007" s="3"/>
      <c r="DHW1007" s="3"/>
      <c r="DHX1007" s="3"/>
      <c r="DHY1007" s="3"/>
      <c r="DHZ1007" s="3"/>
      <c r="DIA1007" s="3"/>
      <c r="DIB1007" s="3"/>
      <c r="DIC1007" s="3"/>
      <c r="DID1007" s="3"/>
      <c r="DIE1007" s="3"/>
      <c r="DIF1007" s="3"/>
      <c r="DIG1007" s="3"/>
      <c r="DIH1007" s="3"/>
      <c r="DII1007" s="3"/>
      <c r="DIJ1007" s="3"/>
      <c r="DIK1007" s="3"/>
      <c r="DIL1007" s="3"/>
      <c r="DIM1007" s="3"/>
      <c r="DIN1007" s="3"/>
      <c r="DIO1007" s="3"/>
      <c r="DIP1007" s="3"/>
      <c r="DIQ1007" s="3"/>
      <c r="DIR1007" s="3"/>
      <c r="DIS1007" s="3"/>
      <c r="DIT1007" s="3"/>
      <c r="DIU1007" s="3"/>
      <c r="DIV1007" s="3"/>
      <c r="DIW1007" s="3"/>
      <c r="DIX1007" s="3"/>
      <c r="DIY1007" s="3"/>
      <c r="DIZ1007" s="3"/>
      <c r="DJA1007" s="3"/>
      <c r="DJB1007" s="3"/>
      <c r="DJC1007" s="3"/>
      <c r="DJD1007" s="3"/>
      <c r="DJE1007" s="3"/>
      <c r="DJF1007" s="3"/>
      <c r="DJG1007" s="3"/>
      <c r="DJH1007" s="3"/>
      <c r="DJI1007" s="3"/>
      <c r="DJJ1007" s="3"/>
      <c r="DJK1007" s="3"/>
      <c r="DJL1007" s="3"/>
      <c r="DJM1007" s="3"/>
      <c r="DJN1007" s="3"/>
      <c r="DJO1007" s="3"/>
      <c r="DJP1007" s="3"/>
      <c r="DJQ1007" s="3"/>
      <c r="DJR1007" s="3"/>
      <c r="DJS1007" s="3"/>
      <c r="DJT1007" s="3"/>
      <c r="DJU1007" s="3"/>
      <c r="DJV1007" s="3"/>
      <c r="DJW1007" s="3"/>
      <c r="DJX1007" s="3"/>
      <c r="DJY1007" s="3"/>
      <c r="DJZ1007" s="3"/>
      <c r="DKA1007" s="3"/>
      <c r="DKB1007" s="3"/>
      <c r="DKC1007" s="3"/>
      <c r="DKD1007" s="3"/>
      <c r="DKE1007" s="3"/>
      <c r="DKF1007" s="3"/>
      <c r="DKG1007" s="3"/>
      <c r="DKH1007" s="3"/>
      <c r="DKI1007" s="3"/>
      <c r="DKJ1007" s="3"/>
      <c r="DKK1007" s="3"/>
      <c r="DKL1007" s="3"/>
      <c r="DKM1007" s="3"/>
      <c r="DKN1007" s="3"/>
      <c r="DKO1007" s="3"/>
      <c r="DKP1007" s="3"/>
      <c r="DKQ1007" s="3"/>
      <c r="DKR1007" s="3"/>
      <c r="DKS1007" s="3"/>
      <c r="DKT1007" s="3"/>
      <c r="DKU1007" s="3"/>
      <c r="DKV1007" s="3"/>
      <c r="DKW1007" s="3"/>
      <c r="DKX1007" s="3"/>
      <c r="DKY1007" s="3"/>
      <c r="DKZ1007" s="3"/>
      <c r="DLA1007" s="3"/>
      <c r="DLB1007" s="3"/>
      <c r="DLC1007" s="3"/>
      <c r="DLD1007" s="3"/>
      <c r="DLE1007" s="3"/>
      <c r="DLF1007" s="3"/>
      <c r="DLG1007" s="3"/>
      <c r="DLH1007" s="3"/>
      <c r="DLI1007" s="3"/>
      <c r="DLJ1007" s="3"/>
      <c r="DLK1007" s="3"/>
      <c r="DLL1007" s="3"/>
      <c r="DLM1007" s="3"/>
      <c r="DLN1007" s="3"/>
      <c r="DLO1007" s="3"/>
      <c r="DLP1007" s="3"/>
      <c r="DLQ1007" s="3"/>
      <c r="DLR1007" s="3"/>
      <c r="DLS1007" s="3"/>
      <c r="DLT1007" s="3"/>
      <c r="DLU1007" s="3"/>
      <c r="DLV1007" s="3"/>
      <c r="DLW1007" s="3"/>
      <c r="DLX1007" s="3"/>
      <c r="DLY1007" s="3"/>
      <c r="DLZ1007" s="3"/>
      <c r="DMA1007" s="3"/>
      <c r="DMB1007" s="3"/>
      <c r="DMC1007" s="3"/>
      <c r="DMD1007" s="3"/>
      <c r="DME1007" s="3"/>
      <c r="DMF1007" s="3"/>
      <c r="DMG1007" s="3"/>
      <c r="DMH1007" s="3"/>
      <c r="DMI1007" s="3"/>
      <c r="DMJ1007" s="3"/>
      <c r="DMK1007" s="3"/>
      <c r="DML1007" s="3"/>
      <c r="DMM1007" s="3"/>
      <c r="DMN1007" s="3"/>
      <c r="DMO1007" s="3"/>
      <c r="DMP1007" s="3"/>
      <c r="DMQ1007" s="3"/>
      <c r="DMR1007" s="3"/>
      <c r="DMS1007" s="3"/>
      <c r="DMT1007" s="3"/>
      <c r="DMU1007" s="3"/>
      <c r="DMV1007" s="3"/>
      <c r="DMW1007" s="3"/>
      <c r="DMX1007" s="3"/>
      <c r="DMY1007" s="3"/>
      <c r="DMZ1007" s="3"/>
      <c r="DNA1007" s="3"/>
      <c r="DNB1007" s="3"/>
      <c r="DNC1007" s="3"/>
      <c r="DND1007" s="3"/>
      <c r="DNE1007" s="3"/>
      <c r="DNF1007" s="3"/>
      <c r="DNG1007" s="3"/>
      <c r="DNH1007" s="3"/>
      <c r="DNI1007" s="3"/>
      <c r="DNJ1007" s="3"/>
      <c r="DNK1007" s="3"/>
      <c r="DNL1007" s="3"/>
      <c r="DNM1007" s="3"/>
      <c r="DNN1007" s="3"/>
      <c r="DNO1007" s="3"/>
      <c r="DNP1007" s="3"/>
      <c r="DNQ1007" s="3"/>
      <c r="DNR1007" s="3"/>
      <c r="DNS1007" s="3"/>
      <c r="DNT1007" s="3"/>
      <c r="DNU1007" s="3"/>
      <c r="DNV1007" s="3"/>
      <c r="DNW1007" s="3"/>
      <c r="DNX1007" s="3"/>
      <c r="DNY1007" s="3"/>
      <c r="DNZ1007" s="3"/>
      <c r="DOA1007" s="3"/>
      <c r="DOB1007" s="3"/>
      <c r="DOC1007" s="3"/>
      <c r="DOD1007" s="3"/>
      <c r="DOE1007" s="3"/>
      <c r="DOF1007" s="3"/>
      <c r="DOG1007" s="3"/>
      <c r="DOH1007" s="3"/>
      <c r="DOI1007" s="3"/>
      <c r="DOJ1007" s="3"/>
      <c r="DOK1007" s="3"/>
      <c r="DOL1007" s="3"/>
      <c r="DOM1007" s="3"/>
      <c r="DON1007" s="3"/>
      <c r="DOO1007" s="3"/>
      <c r="DOP1007" s="3"/>
      <c r="DOQ1007" s="3"/>
      <c r="DOR1007" s="3"/>
      <c r="DOS1007" s="3"/>
      <c r="DOT1007" s="3"/>
      <c r="DOU1007" s="3"/>
      <c r="DOV1007" s="3"/>
      <c r="DOW1007" s="3"/>
      <c r="DOX1007" s="3"/>
      <c r="DOY1007" s="3"/>
      <c r="DOZ1007" s="3"/>
      <c r="DPA1007" s="3"/>
      <c r="DPB1007" s="3"/>
      <c r="DPC1007" s="3"/>
      <c r="DPD1007" s="3"/>
      <c r="DPE1007" s="3"/>
      <c r="DPF1007" s="3"/>
      <c r="DPG1007" s="3"/>
      <c r="DPH1007" s="3"/>
      <c r="DPI1007" s="3"/>
      <c r="DPJ1007" s="3"/>
      <c r="DPK1007" s="3"/>
      <c r="DPL1007" s="3"/>
      <c r="DPM1007" s="3"/>
      <c r="DPN1007" s="3"/>
      <c r="DPO1007" s="3"/>
      <c r="DPP1007" s="3"/>
      <c r="DPQ1007" s="3"/>
      <c r="DPR1007" s="3"/>
      <c r="DPS1007" s="3"/>
      <c r="DPT1007" s="3"/>
      <c r="DPU1007" s="3"/>
      <c r="DPV1007" s="3"/>
      <c r="DPW1007" s="3"/>
      <c r="DPX1007" s="3"/>
      <c r="DPY1007" s="3"/>
      <c r="DPZ1007" s="3"/>
      <c r="DQA1007" s="3"/>
      <c r="DQB1007" s="3"/>
      <c r="DQC1007" s="3"/>
      <c r="DQD1007" s="3"/>
      <c r="DQE1007" s="3"/>
      <c r="DQF1007" s="3"/>
      <c r="DQG1007" s="3"/>
      <c r="DQH1007" s="3"/>
      <c r="DQI1007" s="3"/>
      <c r="DQJ1007" s="3"/>
      <c r="DQK1007" s="3"/>
      <c r="DQL1007" s="3"/>
      <c r="DQM1007" s="3"/>
      <c r="DQN1007" s="3"/>
      <c r="DQO1007" s="3"/>
      <c r="DQP1007" s="3"/>
      <c r="DQQ1007" s="3"/>
      <c r="DQR1007" s="3"/>
      <c r="DQS1007" s="3"/>
      <c r="DQT1007" s="3"/>
      <c r="DQU1007" s="3"/>
      <c r="DQV1007" s="3"/>
      <c r="DQW1007" s="3"/>
      <c r="DQX1007" s="3"/>
      <c r="DQY1007" s="3"/>
      <c r="DQZ1007" s="3"/>
      <c r="DRA1007" s="3"/>
      <c r="DRB1007" s="3"/>
      <c r="DRC1007" s="3"/>
      <c r="DRD1007" s="3"/>
      <c r="DRE1007" s="3"/>
      <c r="DRF1007" s="3"/>
      <c r="DRG1007" s="3"/>
      <c r="DRH1007" s="3"/>
      <c r="DRI1007" s="3"/>
      <c r="DRJ1007" s="3"/>
      <c r="DRK1007" s="3"/>
      <c r="DRL1007" s="3"/>
      <c r="DRM1007" s="3"/>
      <c r="DRN1007" s="3"/>
      <c r="DRO1007" s="3"/>
      <c r="DRP1007" s="3"/>
      <c r="DRQ1007" s="3"/>
      <c r="DRR1007" s="3"/>
      <c r="DRS1007" s="3"/>
      <c r="DRT1007" s="3"/>
      <c r="DRU1007" s="3"/>
      <c r="DRV1007" s="3"/>
      <c r="DRW1007" s="3"/>
      <c r="DRX1007" s="3"/>
      <c r="DRY1007" s="3"/>
      <c r="DRZ1007" s="3"/>
      <c r="DSA1007" s="3"/>
      <c r="DSB1007" s="3"/>
      <c r="DSC1007" s="3"/>
      <c r="DSD1007" s="3"/>
      <c r="DSE1007" s="3"/>
      <c r="DSF1007" s="3"/>
      <c r="DSG1007" s="3"/>
      <c r="DSH1007" s="3"/>
      <c r="DSI1007" s="3"/>
      <c r="DSJ1007" s="3"/>
      <c r="DSK1007" s="3"/>
      <c r="DSL1007" s="3"/>
      <c r="DSM1007" s="3"/>
      <c r="DSN1007" s="3"/>
      <c r="DSO1007" s="3"/>
      <c r="DSP1007" s="3"/>
      <c r="DSQ1007" s="3"/>
      <c r="DSR1007" s="3"/>
      <c r="DSS1007" s="3"/>
      <c r="DST1007" s="3"/>
      <c r="DSU1007" s="3"/>
      <c r="DSV1007" s="3"/>
      <c r="DSW1007" s="3"/>
      <c r="DSX1007" s="3"/>
      <c r="DSY1007" s="3"/>
      <c r="DSZ1007" s="3"/>
      <c r="DTA1007" s="3"/>
      <c r="DTB1007" s="3"/>
      <c r="DTC1007" s="3"/>
      <c r="DTD1007" s="3"/>
      <c r="DTE1007" s="3"/>
      <c r="DTF1007" s="3"/>
      <c r="DTG1007" s="3"/>
      <c r="DTH1007" s="3"/>
      <c r="DTI1007" s="3"/>
      <c r="DTJ1007" s="3"/>
      <c r="DTK1007" s="3"/>
      <c r="DTL1007" s="3"/>
      <c r="DTM1007" s="3"/>
      <c r="DTN1007" s="3"/>
      <c r="DTO1007" s="3"/>
      <c r="DTP1007" s="3"/>
      <c r="DTQ1007" s="3"/>
      <c r="DTR1007" s="3"/>
      <c r="DTS1007" s="3"/>
      <c r="DTT1007" s="3"/>
      <c r="DTU1007" s="3"/>
      <c r="DTV1007" s="3"/>
      <c r="DTW1007" s="3"/>
      <c r="DTX1007" s="3"/>
      <c r="DTY1007" s="3"/>
      <c r="DTZ1007" s="3"/>
      <c r="DUA1007" s="3"/>
      <c r="DUB1007" s="3"/>
      <c r="DUC1007" s="3"/>
      <c r="DUD1007" s="3"/>
      <c r="DUE1007" s="3"/>
      <c r="DUF1007" s="3"/>
      <c r="DUG1007" s="3"/>
      <c r="DUH1007" s="3"/>
      <c r="DUI1007" s="3"/>
      <c r="DUJ1007" s="3"/>
      <c r="DUK1007" s="3"/>
      <c r="DUL1007" s="3"/>
      <c r="DUM1007" s="3"/>
      <c r="DUN1007" s="3"/>
      <c r="DUO1007" s="3"/>
      <c r="DUP1007" s="3"/>
      <c r="DUQ1007" s="3"/>
      <c r="DUR1007" s="3"/>
      <c r="DUS1007" s="3"/>
      <c r="DUT1007" s="3"/>
      <c r="DUU1007" s="3"/>
      <c r="DUV1007" s="3"/>
      <c r="DUW1007" s="3"/>
      <c r="DUX1007" s="3"/>
      <c r="DUY1007" s="3"/>
      <c r="DUZ1007" s="3"/>
      <c r="DVA1007" s="3"/>
      <c r="DVB1007" s="3"/>
      <c r="DVC1007" s="3"/>
      <c r="DVD1007" s="3"/>
      <c r="DVE1007" s="3"/>
      <c r="DVF1007" s="3"/>
      <c r="DVG1007" s="3"/>
      <c r="DVH1007" s="3"/>
      <c r="DVI1007" s="3"/>
      <c r="DVJ1007" s="3"/>
      <c r="DVK1007" s="3"/>
      <c r="DVL1007" s="3"/>
      <c r="DVM1007" s="3"/>
      <c r="DVN1007" s="3"/>
      <c r="DVO1007" s="3"/>
      <c r="DVP1007" s="3"/>
      <c r="DVQ1007" s="3"/>
      <c r="DVR1007" s="3"/>
      <c r="DVS1007" s="3"/>
      <c r="DVT1007" s="3"/>
      <c r="DVU1007" s="3"/>
      <c r="DVV1007" s="3"/>
      <c r="DVW1007" s="3"/>
      <c r="DVX1007" s="3"/>
      <c r="DVY1007" s="3"/>
      <c r="DVZ1007" s="3"/>
      <c r="DWA1007" s="3"/>
      <c r="DWB1007" s="3"/>
      <c r="DWC1007" s="3"/>
      <c r="DWD1007" s="3"/>
      <c r="DWE1007" s="3"/>
      <c r="DWF1007" s="3"/>
      <c r="DWG1007" s="3"/>
      <c r="DWH1007" s="3"/>
      <c r="DWI1007" s="3"/>
      <c r="DWJ1007" s="3"/>
      <c r="DWK1007" s="3"/>
      <c r="DWL1007" s="3"/>
      <c r="DWM1007" s="3"/>
      <c r="DWN1007" s="3"/>
      <c r="DWO1007" s="3"/>
      <c r="DWP1007" s="3"/>
      <c r="DWQ1007" s="3"/>
      <c r="DWR1007" s="3"/>
      <c r="DWS1007" s="3"/>
      <c r="DWT1007" s="3"/>
      <c r="DWU1007" s="3"/>
      <c r="DWV1007" s="3"/>
      <c r="DWW1007" s="3"/>
      <c r="DWX1007" s="3"/>
      <c r="DWY1007" s="3"/>
      <c r="DWZ1007" s="3"/>
      <c r="DXA1007" s="3"/>
      <c r="DXB1007" s="3"/>
      <c r="DXC1007" s="3"/>
      <c r="DXD1007" s="3"/>
      <c r="DXE1007" s="3"/>
      <c r="DXF1007" s="3"/>
      <c r="DXG1007" s="3"/>
      <c r="DXH1007" s="3"/>
      <c r="DXI1007" s="3"/>
      <c r="DXJ1007" s="3"/>
      <c r="DXK1007" s="3"/>
      <c r="DXL1007" s="3"/>
      <c r="DXM1007" s="3"/>
      <c r="DXN1007" s="3"/>
      <c r="DXO1007" s="3"/>
      <c r="DXP1007" s="3"/>
      <c r="DXQ1007" s="3"/>
      <c r="DXR1007" s="3"/>
      <c r="DXS1007" s="3"/>
      <c r="DXT1007" s="3"/>
      <c r="DXU1007" s="3"/>
      <c r="DXV1007" s="3"/>
      <c r="DXW1007" s="3"/>
      <c r="DXX1007" s="3"/>
      <c r="DXY1007" s="3"/>
      <c r="DXZ1007" s="3"/>
      <c r="DYA1007" s="3"/>
      <c r="DYB1007" s="3"/>
      <c r="DYC1007" s="3"/>
      <c r="DYD1007" s="3"/>
      <c r="DYE1007" s="3"/>
      <c r="DYF1007" s="3"/>
      <c r="DYG1007" s="3"/>
      <c r="DYH1007" s="3"/>
      <c r="DYI1007" s="3"/>
      <c r="DYJ1007" s="3"/>
      <c r="DYK1007" s="3"/>
      <c r="DYL1007" s="3"/>
      <c r="DYM1007" s="3"/>
      <c r="DYN1007" s="3"/>
      <c r="DYO1007" s="3"/>
      <c r="DYP1007" s="3"/>
      <c r="DYQ1007" s="3"/>
      <c r="DYR1007" s="3"/>
      <c r="DYS1007" s="3"/>
      <c r="DYT1007" s="3"/>
      <c r="DYU1007" s="3"/>
      <c r="DYV1007" s="3"/>
      <c r="DYW1007" s="3"/>
      <c r="DYX1007" s="3"/>
      <c r="DYY1007" s="3"/>
      <c r="DYZ1007" s="3"/>
      <c r="DZA1007" s="3"/>
      <c r="DZB1007" s="3"/>
      <c r="DZC1007" s="3"/>
      <c r="DZD1007" s="3"/>
      <c r="DZE1007" s="3"/>
      <c r="DZF1007" s="3"/>
      <c r="DZG1007" s="3"/>
      <c r="DZH1007" s="3"/>
      <c r="DZI1007" s="3"/>
      <c r="DZJ1007" s="3"/>
      <c r="DZK1007" s="3"/>
      <c r="DZL1007" s="3"/>
      <c r="DZM1007" s="3"/>
      <c r="DZN1007" s="3"/>
      <c r="DZO1007" s="3"/>
      <c r="DZP1007" s="3"/>
      <c r="DZQ1007" s="3"/>
      <c r="DZR1007" s="3"/>
      <c r="DZS1007" s="3"/>
      <c r="DZT1007" s="3"/>
      <c r="DZU1007" s="3"/>
      <c r="DZV1007" s="3"/>
      <c r="DZW1007" s="3"/>
      <c r="DZX1007" s="3"/>
      <c r="DZY1007" s="3"/>
      <c r="DZZ1007" s="3"/>
      <c r="EAA1007" s="3"/>
      <c r="EAB1007" s="3"/>
      <c r="EAC1007" s="3"/>
      <c r="EAD1007" s="3"/>
      <c r="EAE1007" s="3"/>
      <c r="EAF1007" s="3"/>
      <c r="EAG1007" s="3"/>
      <c r="EAH1007" s="3"/>
      <c r="EAI1007" s="3"/>
      <c r="EAJ1007" s="3"/>
      <c r="EAK1007" s="3"/>
      <c r="EAL1007" s="3"/>
      <c r="EAM1007" s="3"/>
      <c r="EAN1007" s="3"/>
      <c r="EAO1007" s="3"/>
      <c r="EAP1007" s="3"/>
      <c r="EAQ1007" s="3"/>
      <c r="EAR1007" s="3"/>
      <c r="EAS1007" s="3"/>
      <c r="EAT1007" s="3"/>
      <c r="EAU1007" s="3"/>
      <c r="EAV1007" s="3"/>
      <c r="EAW1007" s="3"/>
      <c r="EAX1007" s="3"/>
      <c r="EAY1007" s="3"/>
      <c r="EAZ1007" s="3"/>
      <c r="EBA1007" s="3"/>
      <c r="EBB1007" s="3"/>
      <c r="EBC1007" s="3"/>
      <c r="EBD1007" s="3"/>
      <c r="EBE1007" s="3"/>
      <c r="EBF1007" s="3"/>
      <c r="EBG1007" s="3"/>
      <c r="EBH1007" s="3"/>
      <c r="EBI1007" s="3"/>
      <c r="EBJ1007" s="3"/>
      <c r="EBK1007" s="3"/>
      <c r="EBL1007" s="3"/>
      <c r="EBM1007" s="3"/>
      <c r="EBN1007" s="3"/>
      <c r="EBO1007" s="3"/>
      <c r="EBP1007" s="3"/>
      <c r="EBQ1007" s="3"/>
      <c r="EBR1007" s="3"/>
      <c r="EBS1007" s="3"/>
      <c r="EBT1007" s="3"/>
      <c r="EBU1007" s="3"/>
      <c r="EBV1007" s="3"/>
      <c r="EBW1007" s="3"/>
      <c r="EBX1007" s="3"/>
      <c r="EBY1007" s="3"/>
      <c r="EBZ1007" s="3"/>
      <c r="ECA1007" s="3"/>
      <c r="ECB1007" s="3"/>
      <c r="ECC1007" s="3"/>
      <c r="ECD1007" s="3"/>
      <c r="ECE1007" s="3"/>
      <c r="ECF1007" s="3"/>
      <c r="ECG1007" s="3"/>
      <c r="ECH1007" s="3"/>
      <c r="ECI1007" s="3"/>
      <c r="ECJ1007" s="3"/>
      <c r="ECK1007" s="3"/>
      <c r="ECL1007" s="3"/>
      <c r="ECM1007" s="3"/>
      <c r="ECN1007" s="3"/>
      <c r="ECO1007" s="3"/>
      <c r="ECP1007" s="3"/>
      <c r="ECQ1007" s="3"/>
      <c r="ECR1007" s="3"/>
      <c r="ECS1007" s="3"/>
      <c r="ECT1007" s="3"/>
      <c r="ECU1007" s="3"/>
      <c r="ECV1007" s="3"/>
      <c r="ECW1007" s="3"/>
      <c r="ECX1007" s="3"/>
      <c r="ECY1007" s="3"/>
      <c r="ECZ1007" s="3"/>
      <c r="EDA1007" s="3"/>
      <c r="EDB1007" s="3"/>
      <c r="EDC1007" s="3"/>
      <c r="EDD1007" s="3"/>
      <c r="EDE1007" s="3"/>
      <c r="EDF1007" s="3"/>
      <c r="EDG1007" s="3"/>
      <c r="EDH1007" s="3"/>
      <c r="EDI1007" s="3"/>
      <c r="EDJ1007" s="3"/>
      <c r="EDK1007" s="3"/>
      <c r="EDL1007" s="3"/>
      <c r="EDM1007" s="3"/>
      <c r="EDN1007" s="3"/>
      <c r="EDO1007" s="3"/>
      <c r="EDP1007" s="3"/>
      <c r="EDQ1007" s="3"/>
      <c r="EDR1007" s="3"/>
      <c r="EDS1007" s="3"/>
      <c r="EDT1007" s="3"/>
      <c r="EDU1007" s="3"/>
      <c r="EDV1007" s="3"/>
      <c r="EDW1007" s="3"/>
      <c r="EDX1007" s="3"/>
      <c r="EDY1007" s="3"/>
      <c r="EDZ1007" s="3"/>
      <c r="EEA1007" s="3"/>
      <c r="EEB1007" s="3"/>
      <c r="EEC1007" s="3"/>
      <c r="EED1007" s="3"/>
      <c r="EEE1007" s="3"/>
      <c r="EEF1007" s="3"/>
      <c r="EEG1007" s="3"/>
      <c r="EEH1007" s="3"/>
      <c r="EEI1007" s="3"/>
      <c r="EEJ1007" s="3"/>
      <c r="EEK1007" s="3"/>
      <c r="EEL1007" s="3"/>
      <c r="EEM1007" s="3"/>
      <c r="EEN1007" s="3"/>
      <c r="EEO1007" s="3"/>
      <c r="EEP1007" s="3"/>
      <c r="EEQ1007" s="3"/>
      <c r="EER1007" s="3"/>
      <c r="EES1007" s="3"/>
      <c r="EET1007" s="3"/>
      <c r="EEU1007" s="3"/>
      <c r="EEV1007" s="3"/>
      <c r="EEW1007" s="3"/>
      <c r="EEX1007" s="3"/>
      <c r="EEY1007" s="3"/>
      <c r="EEZ1007" s="3"/>
      <c r="EFA1007" s="3"/>
      <c r="EFB1007" s="3"/>
      <c r="EFC1007" s="3"/>
      <c r="EFD1007" s="3"/>
      <c r="EFE1007" s="3"/>
      <c r="EFF1007" s="3"/>
      <c r="EFG1007" s="3"/>
      <c r="EFH1007" s="3"/>
      <c r="EFI1007" s="3"/>
      <c r="EFJ1007" s="3"/>
      <c r="EFK1007" s="3"/>
      <c r="EFL1007" s="3"/>
      <c r="EFM1007" s="3"/>
      <c r="EFN1007" s="3"/>
      <c r="EFO1007" s="3"/>
      <c r="EFP1007" s="3"/>
      <c r="EFQ1007" s="3"/>
      <c r="EFR1007" s="3"/>
      <c r="EFS1007" s="3"/>
      <c r="EFT1007" s="3"/>
      <c r="EFU1007" s="3"/>
      <c r="EFV1007" s="3"/>
      <c r="EFW1007" s="3"/>
      <c r="EFX1007" s="3"/>
      <c r="EFY1007" s="3"/>
      <c r="EFZ1007" s="3"/>
      <c r="EGA1007" s="3"/>
      <c r="EGB1007" s="3"/>
      <c r="EGC1007" s="3"/>
      <c r="EGD1007" s="3"/>
      <c r="EGE1007" s="3"/>
      <c r="EGF1007" s="3"/>
      <c r="EGG1007" s="3"/>
      <c r="EGH1007" s="3"/>
      <c r="EGI1007" s="3"/>
      <c r="EGJ1007" s="3"/>
      <c r="EGK1007" s="3"/>
      <c r="EGL1007" s="3"/>
      <c r="EGM1007" s="3"/>
      <c r="EGN1007" s="3"/>
      <c r="EGO1007" s="3"/>
      <c r="EGP1007" s="3"/>
      <c r="EGQ1007" s="3"/>
      <c r="EGR1007" s="3"/>
      <c r="EGS1007" s="3"/>
      <c r="EGT1007" s="3"/>
      <c r="EGU1007" s="3"/>
      <c r="EGV1007" s="3"/>
      <c r="EGW1007" s="3"/>
      <c r="EGX1007" s="3"/>
      <c r="EGY1007" s="3"/>
      <c r="EGZ1007" s="3"/>
      <c r="EHA1007" s="3"/>
      <c r="EHB1007" s="3"/>
      <c r="EHC1007" s="3"/>
      <c r="EHD1007" s="3"/>
      <c r="EHE1007" s="3"/>
      <c r="EHF1007" s="3"/>
      <c r="EHG1007" s="3"/>
      <c r="EHH1007" s="3"/>
      <c r="EHI1007" s="3"/>
      <c r="EHJ1007" s="3"/>
      <c r="EHK1007" s="3"/>
      <c r="EHL1007" s="3"/>
      <c r="EHM1007" s="3"/>
      <c r="EHN1007" s="3"/>
      <c r="EHO1007" s="3"/>
      <c r="EHP1007" s="3"/>
      <c r="EHQ1007" s="3"/>
      <c r="EHR1007" s="3"/>
      <c r="EHS1007" s="3"/>
      <c r="EHT1007" s="3"/>
      <c r="EHU1007" s="3"/>
      <c r="EHV1007" s="3"/>
      <c r="EHW1007" s="3"/>
      <c r="EHX1007" s="3"/>
      <c r="EHY1007" s="3"/>
      <c r="EHZ1007" s="3"/>
      <c r="EIA1007" s="3"/>
      <c r="EIB1007" s="3"/>
      <c r="EIC1007" s="3"/>
      <c r="EID1007" s="3"/>
      <c r="EIE1007" s="3"/>
      <c r="EIF1007" s="3"/>
      <c r="EIG1007" s="3"/>
      <c r="EIH1007" s="3"/>
      <c r="EII1007" s="3"/>
      <c r="EIJ1007" s="3"/>
      <c r="EIK1007" s="3"/>
      <c r="EIL1007" s="3"/>
      <c r="EIM1007" s="3"/>
      <c r="EIN1007" s="3"/>
      <c r="EIO1007" s="3"/>
      <c r="EIP1007" s="3"/>
      <c r="EIQ1007" s="3"/>
      <c r="EIR1007" s="3"/>
      <c r="EIS1007" s="3"/>
      <c r="EIT1007" s="3"/>
      <c r="EIU1007" s="3"/>
      <c r="EIV1007" s="3"/>
      <c r="EIW1007" s="3"/>
      <c r="EIX1007" s="3"/>
      <c r="EIY1007" s="3"/>
      <c r="EIZ1007" s="3"/>
      <c r="EJA1007" s="3"/>
      <c r="EJB1007" s="3"/>
      <c r="EJC1007" s="3"/>
      <c r="EJD1007" s="3"/>
      <c r="EJE1007" s="3"/>
      <c r="EJF1007" s="3"/>
      <c r="EJG1007" s="3"/>
      <c r="EJH1007" s="3"/>
      <c r="EJI1007" s="3"/>
      <c r="EJJ1007" s="3"/>
      <c r="EJK1007" s="3"/>
      <c r="EJL1007" s="3"/>
      <c r="EJM1007" s="3"/>
      <c r="EJN1007" s="3"/>
      <c r="EJO1007" s="3"/>
      <c r="EJP1007" s="3"/>
      <c r="EJQ1007" s="3"/>
      <c r="EJR1007" s="3"/>
      <c r="EJS1007" s="3"/>
      <c r="EJT1007" s="3"/>
      <c r="EJU1007" s="3"/>
      <c r="EJV1007" s="3"/>
      <c r="EJW1007" s="3"/>
      <c r="EJX1007" s="3"/>
      <c r="EJY1007" s="3"/>
      <c r="EJZ1007" s="3"/>
      <c r="EKA1007" s="3"/>
      <c r="EKB1007" s="3"/>
      <c r="EKC1007" s="3"/>
      <c r="EKD1007" s="3"/>
      <c r="EKE1007" s="3"/>
      <c r="EKF1007" s="3"/>
      <c r="EKG1007" s="3"/>
      <c r="EKH1007" s="3"/>
      <c r="EKI1007" s="3"/>
      <c r="EKJ1007" s="3"/>
      <c r="EKK1007" s="3"/>
      <c r="EKL1007" s="3"/>
      <c r="EKM1007" s="3"/>
      <c r="EKN1007" s="3"/>
      <c r="EKO1007" s="3"/>
      <c r="EKP1007" s="3"/>
      <c r="EKQ1007" s="3"/>
      <c r="EKR1007" s="3"/>
      <c r="EKS1007" s="3"/>
      <c r="EKT1007" s="3"/>
      <c r="EKU1007" s="3"/>
      <c r="EKV1007" s="3"/>
      <c r="EKW1007" s="3"/>
      <c r="EKX1007" s="3"/>
      <c r="EKY1007" s="3"/>
      <c r="EKZ1007" s="3"/>
      <c r="ELA1007" s="3"/>
      <c r="ELB1007" s="3"/>
      <c r="ELC1007" s="3"/>
      <c r="ELD1007" s="3"/>
      <c r="ELE1007" s="3"/>
      <c r="ELF1007" s="3"/>
      <c r="ELG1007" s="3"/>
      <c r="ELH1007" s="3"/>
      <c r="ELI1007" s="3"/>
      <c r="ELJ1007" s="3"/>
      <c r="ELK1007" s="3"/>
      <c r="ELL1007" s="3"/>
      <c r="ELM1007" s="3"/>
      <c r="ELN1007" s="3"/>
      <c r="ELO1007" s="3"/>
      <c r="ELP1007" s="3"/>
      <c r="ELQ1007" s="3"/>
      <c r="ELR1007" s="3"/>
      <c r="ELS1007" s="3"/>
      <c r="ELT1007" s="3"/>
      <c r="ELU1007" s="3"/>
      <c r="ELV1007" s="3"/>
      <c r="ELW1007" s="3"/>
      <c r="ELX1007" s="3"/>
      <c r="ELY1007" s="3"/>
      <c r="ELZ1007" s="3"/>
      <c r="EMA1007" s="3"/>
      <c r="EMB1007" s="3"/>
      <c r="EMC1007" s="3"/>
      <c r="EMD1007" s="3"/>
      <c r="EME1007" s="3"/>
      <c r="EMF1007" s="3"/>
      <c r="EMG1007" s="3"/>
      <c r="EMH1007" s="3"/>
      <c r="EMI1007" s="3"/>
      <c r="EMJ1007" s="3"/>
      <c r="EMK1007" s="3"/>
      <c r="EML1007" s="3"/>
      <c r="EMM1007" s="3"/>
      <c r="EMN1007" s="3"/>
      <c r="EMO1007" s="3"/>
      <c r="EMP1007" s="3"/>
      <c r="EMQ1007" s="3"/>
      <c r="EMR1007" s="3"/>
      <c r="EMS1007" s="3"/>
      <c r="EMT1007" s="3"/>
      <c r="EMU1007" s="3"/>
      <c r="EMV1007" s="3"/>
      <c r="EMW1007" s="3"/>
      <c r="EMX1007" s="3"/>
      <c r="EMY1007" s="3"/>
      <c r="EMZ1007" s="3"/>
      <c r="ENA1007" s="3"/>
      <c r="ENB1007" s="3"/>
      <c r="ENC1007" s="3"/>
      <c r="END1007" s="3"/>
      <c r="ENE1007" s="3"/>
      <c r="ENF1007" s="3"/>
      <c r="ENG1007" s="3"/>
      <c r="ENH1007" s="3"/>
      <c r="ENI1007" s="3"/>
      <c r="ENJ1007" s="3"/>
      <c r="ENK1007" s="3"/>
      <c r="ENL1007" s="3"/>
      <c r="ENM1007" s="3"/>
      <c r="ENN1007" s="3"/>
      <c r="ENO1007" s="3"/>
      <c r="ENP1007" s="3"/>
      <c r="ENQ1007" s="3"/>
      <c r="ENR1007" s="3"/>
      <c r="ENS1007" s="3"/>
      <c r="ENT1007" s="3"/>
      <c r="ENU1007" s="3"/>
      <c r="ENV1007" s="3"/>
      <c r="ENW1007" s="3"/>
      <c r="ENX1007" s="3"/>
      <c r="ENY1007" s="3"/>
      <c r="ENZ1007" s="3"/>
      <c r="EOA1007" s="3"/>
      <c r="EOB1007" s="3"/>
      <c r="EOC1007" s="3"/>
      <c r="EOD1007" s="3"/>
      <c r="EOE1007" s="3"/>
      <c r="EOF1007" s="3"/>
      <c r="EOG1007" s="3"/>
      <c r="EOH1007" s="3"/>
      <c r="EOI1007" s="3"/>
      <c r="EOJ1007" s="3"/>
      <c r="EOK1007" s="3"/>
      <c r="EOL1007" s="3"/>
      <c r="EOM1007" s="3"/>
      <c r="EON1007" s="3"/>
      <c r="EOO1007" s="3"/>
      <c r="EOP1007" s="3"/>
      <c r="EOQ1007" s="3"/>
      <c r="EOR1007" s="3"/>
      <c r="EOS1007" s="3"/>
      <c r="EOT1007" s="3"/>
      <c r="EOU1007" s="3"/>
      <c r="EOV1007" s="3"/>
      <c r="EOW1007" s="3"/>
      <c r="EOX1007" s="3"/>
      <c r="EOY1007" s="3"/>
      <c r="EOZ1007" s="3"/>
      <c r="EPA1007" s="3"/>
      <c r="EPB1007" s="3"/>
      <c r="EPC1007" s="3"/>
      <c r="EPD1007" s="3"/>
      <c r="EPE1007" s="3"/>
      <c r="EPF1007" s="3"/>
      <c r="EPG1007" s="3"/>
      <c r="EPH1007" s="3"/>
      <c r="EPI1007" s="3"/>
      <c r="EPJ1007" s="3"/>
      <c r="EPK1007" s="3"/>
      <c r="EPL1007" s="3"/>
      <c r="EPM1007" s="3"/>
      <c r="EPN1007" s="3"/>
      <c r="EPO1007" s="3"/>
      <c r="EPP1007" s="3"/>
      <c r="EPQ1007" s="3"/>
      <c r="EPR1007" s="3"/>
      <c r="EPS1007" s="3"/>
      <c r="EPT1007" s="3"/>
      <c r="EPU1007" s="3"/>
      <c r="EPV1007" s="3"/>
      <c r="EPW1007" s="3"/>
      <c r="EPX1007" s="3"/>
      <c r="EPY1007" s="3"/>
      <c r="EPZ1007" s="3"/>
      <c r="EQA1007" s="3"/>
      <c r="EQB1007" s="3"/>
      <c r="EQC1007" s="3"/>
      <c r="EQD1007" s="3"/>
      <c r="EQE1007" s="3"/>
      <c r="EQF1007" s="3"/>
      <c r="EQG1007" s="3"/>
      <c r="EQH1007" s="3"/>
      <c r="EQI1007" s="3"/>
      <c r="EQJ1007" s="3"/>
      <c r="EQK1007" s="3"/>
      <c r="EQL1007" s="3"/>
      <c r="EQM1007" s="3"/>
      <c r="EQN1007" s="3"/>
      <c r="EQO1007" s="3"/>
      <c r="EQP1007" s="3"/>
      <c r="EQQ1007" s="3"/>
      <c r="EQR1007" s="3"/>
      <c r="EQS1007" s="3"/>
      <c r="EQT1007" s="3"/>
      <c r="EQU1007" s="3"/>
      <c r="EQV1007" s="3"/>
      <c r="EQW1007" s="3"/>
      <c r="EQX1007" s="3"/>
      <c r="EQY1007" s="3"/>
      <c r="EQZ1007" s="3"/>
      <c r="ERA1007" s="3"/>
      <c r="ERB1007" s="3"/>
      <c r="ERC1007" s="3"/>
      <c r="ERD1007" s="3"/>
      <c r="ERE1007" s="3"/>
      <c r="ERF1007" s="3"/>
      <c r="ERG1007" s="3"/>
      <c r="ERH1007" s="3"/>
      <c r="ERI1007" s="3"/>
      <c r="ERJ1007" s="3"/>
      <c r="ERK1007" s="3"/>
      <c r="ERL1007" s="3"/>
      <c r="ERM1007" s="3"/>
      <c r="ERN1007" s="3"/>
      <c r="ERO1007" s="3"/>
      <c r="ERP1007" s="3"/>
      <c r="ERQ1007" s="3"/>
      <c r="ERR1007" s="3"/>
      <c r="ERS1007" s="3"/>
      <c r="ERT1007" s="3"/>
      <c r="ERU1007" s="3"/>
      <c r="ERV1007" s="3"/>
      <c r="ERW1007" s="3"/>
      <c r="ERX1007" s="3"/>
      <c r="ERY1007" s="3"/>
      <c r="ERZ1007" s="3"/>
      <c r="ESA1007" s="3"/>
      <c r="ESB1007" s="3"/>
      <c r="ESC1007" s="3"/>
      <c r="ESD1007" s="3"/>
      <c r="ESE1007" s="3"/>
      <c r="ESF1007" s="3"/>
      <c r="ESG1007" s="3"/>
      <c r="ESH1007" s="3"/>
      <c r="ESI1007" s="3"/>
      <c r="ESJ1007" s="3"/>
      <c r="ESK1007" s="3"/>
      <c r="ESL1007" s="3"/>
      <c r="ESM1007" s="3"/>
      <c r="ESN1007" s="3"/>
      <c r="ESO1007" s="3"/>
      <c r="ESP1007" s="3"/>
      <c r="ESQ1007" s="3"/>
      <c r="ESR1007" s="3"/>
      <c r="ESS1007" s="3"/>
      <c r="EST1007" s="3"/>
      <c r="ESU1007" s="3"/>
      <c r="ESV1007" s="3"/>
      <c r="ESW1007" s="3"/>
      <c r="ESX1007" s="3"/>
      <c r="ESY1007" s="3"/>
      <c r="ESZ1007" s="3"/>
      <c r="ETA1007" s="3"/>
      <c r="ETB1007" s="3"/>
      <c r="ETC1007" s="3"/>
      <c r="ETD1007" s="3"/>
      <c r="ETE1007" s="3"/>
      <c r="ETF1007" s="3"/>
      <c r="ETG1007" s="3"/>
      <c r="ETH1007" s="3"/>
      <c r="ETI1007" s="3"/>
      <c r="ETJ1007" s="3"/>
      <c r="ETK1007" s="3"/>
      <c r="ETL1007" s="3"/>
      <c r="ETM1007" s="3"/>
      <c r="ETN1007" s="3"/>
      <c r="ETO1007" s="3"/>
      <c r="ETP1007" s="3"/>
      <c r="ETQ1007" s="3"/>
      <c r="ETR1007" s="3"/>
      <c r="ETS1007" s="3"/>
      <c r="ETT1007" s="3"/>
      <c r="ETU1007" s="3"/>
      <c r="ETV1007" s="3"/>
      <c r="ETW1007" s="3"/>
      <c r="ETX1007" s="3"/>
      <c r="ETY1007" s="3"/>
      <c r="ETZ1007" s="3"/>
      <c r="EUA1007" s="3"/>
      <c r="EUB1007" s="3"/>
      <c r="EUC1007" s="3"/>
      <c r="EUD1007" s="3"/>
      <c r="EUE1007" s="3"/>
      <c r="EUF1007" s="3"/>
      <c r="EUG1007" s="3"/>
      <c r="EUH1007" s="3"/>
      <c r="EUI1007" s="3"/>
      <c r="EUJ1007" s="3"/>
      <c r="EUK1007" s="3"/>
      <c r="EUL1007" s="3"/>
      <c r="EUM1007" s="3"/>
      <c r="EUN1007" s="3"/>
      <c r="EUO1007" s="3"/>
      <c r="EUP1007" s="3"/>
      <c r="EUQ1007" s="3"/>
      <c r="EUR1007" s="3"/>
      <c r="EUS1007" s="3"/>
      <c r="EUT1007" s="3"/>
      <c r="EUU1007" s="3"/>
      <c r="EUV1007" s="3"/>
      <c r="EUW1007" s="3"/>
      <c r="EUX1007" s="3"/>
      <c r="EUY1007" s="3"/>
      <c r="EUZ1007" s="3"/>
      <c r="EVA1007" s="3"/>
      <c r="EVB1007" s="3"/>
      <c r="EVC1007" s="3"/>
      <c r="EVD1007" s="3"/>
      <c r="EVE1007" s="3"/>
      <c r="EVF1007" s="3"/>
      <c r="EVG1007" s="3"/>
      <c r="EVH1007" s="3"/>
      <c r="EVI1007" s="3"/>
      <c r="EVJ1007" s="3"/>
      <c r="EVK1007" s="3"/>
      <c r="EVL1007" s="3"/>
      <c r="EVM1007" s="3"/>
      <c r="EVN1007" s="3"/>
      <c r="EVO1007" s="3"/>
      <c r="EVP1007" s="3"/>
      <c r="EVQ1007" s="3"/>
      <c r="EVR1007" s="3"/>
      <c r="EVS1007" s="3"/>
      <c r="EVT1007" s="3"/>
      <c r="EVU1007" s="3"/>
      <c r="EVV1007" s="3"/>
      <c r="EVW1007" s="3"/>
      <c r="EVX1007" s="3"/>
      <c r="EVY1007" s="3"/>
      <c r="EVZ1007" s="3"/>
      <c r="EWA1007" s="3"/>
      <c r="EWB1007" s="3"/>
      <c r="EWC1007" s="3"/>
      <c r="EWD1007" s="3"/>
      <c r="EWE1007" s="3"/>
      <c r="EWF1007" s="3"/>
      <c r="EWG1007" s="3"/>
      <c r="EWH1007" s="3"/>
      <c r="EWI1007" s="3"/>
      <c r="EWJ1007" s="3"/>
      <c r="EWK1007" s="3"/>
      <c r="EWL1007" s="3"/>
      <c r="EWM1007" s="3"/>
      <c r="EWN1007" s="3"/>
      <c r="EWO1007" s="3"/>
      <c r="EWP1007" s="3"/>
      <c r="EWQ1007" s="3"/>
      <c r="EWR1007" s="3"/>
      <c r="EWS1007" s="3"/>
      <c r="EWT1007" s="3"/>
      <c r="EWU1007" s="3"/>
      <c r="EWV1007" s="3"/>
      <c r="EWW1007" s="3"/>
      <c r="EWX1007" s="3"/>
      <c r="EWY1007" s="3"/>
      <c r="EWZ1007" s="3"/>
      <c r="EXA1007" s="3"/>
      <c r="EXB1007" s="3"/>
      <c r="EXC1007" s="3"/>
      <c r="EXD1007" s="3"/>
      <c r="EXE1007" s="3"/>
      <c r="EXF1007" s="3"/>
      <c r="EXG1007" s="3"/>
      <c r="EXH1007" s="3"/>
      <c r="EXI1007" s="3"/>
      <c r="EXJ1007" s="3"/>
      <c r="EXK1007" s="3"/>
      <c r="EXL1007" s="3"/>
      <c r="EXM1007" s="3"/>
      <c r="EXN1007" s="3"/>
      <c r="EXO1007" s="3"/>
      <c r="EXP1007" s="3"/>
      <c r="EXQ1007" s="3"/>
      <c r="EXR1007" s="3"/>
      <c r="EXS1007" s="3"/>
      <c r="EXT1007" s="3"/>
      <c r="EXU1007" s="3"/>
      <c r="EXV1007" s="3"/>
      <c r="EXW1007" s="3"/>
      <c r="EXX1007" s="3"/>
      <c r="EXY1007" s="3"/>
      <c r="EXZ1007" s="3"/>
      <c r="EYA1007" s="3"/>
      <c r="EYB1007" s="3"/>
      <c r="EYC1007" s="3"/>
      <c r="EYD1007" s="3"/>
      <c r="EYE1007" s="3"/>
      <c r="EYF1007" s="3"/>
      <c r="EYG1007" s="3"/>
      <c r="EYH1007" s="3"/>
      <c r="EYI1007" s="3"/>
      <c r="EYJ1007" s="3"/>
      <c r="EYK1007" s="3"/>
      <c r="EYL1007" s="3"/>
      <c r="EYM1007" s="3"/>
      <c r="EYN1007" s="3"/>
      <c r="EYO1007" s="3"/>
      <c r="EYP1007" s="3"/>
      <c r="EYQ1007" s="3"/>
      <c r="EYR1007" s="3"/>
      <c r="EYS1007" s="3"/>
      <c r="EYT1007" s="3"/>
      <c r="EYU1007" s="3"/>
      <c r="EYV1007" s="3"/>
      <c r="EYW1007" s="3"/>
      <c r="EYX1007" s="3"/>
      <c r="EYY1007" s="3"/>
      <c r="EYZ1007" s="3"/>
      <c r="EZA1007" s="3"/>
      <c r="EZB1007" s="3"/>
      <c r="EZC1007" s="3"/>
      <c r="EZD1007" s="3"/>
      <c r="EZE1007" s="3"/>
      <c r="EZF1007" s="3"/>
      <c r="EZG1007" s="3"/>
      <c r="EZH1007" s="3"/>
      <c r="EZI1007" s="3"/>
      <c r="EZJ1007" s="3"/>
      <c r="EZK1007" s="3"/>
      <c r="EZL1007" s="3"/>
      <c r="EZM1007" s="3"/>
      <c r="EZN1007" s="3"/>
      <c r="EZO1007" s="3"/>
      <c r="EZP1007" s="3"/>
      <c r="EZQ1007" s="3"/>
      <c r="EZR1007" s="3"/>
      <c r="EZS1007" s="3"/>
      <c r="EZT1007" s="3"/>
      <c r="EZU1007" s="3"/>
      <c r="EZV1007" s="3"/>
      <c r="EZW1007" s="3"/>
      <c r="EZX1007" s="3"/>
      <c r="EZY1007" s="3"/>
      <c r="EZZ1007" s="3"/>
      <c r="FAA1007" s="3"/>
      <c r="FAB1007" s="3"/>
      <c r="FAC1007" s="3"/>
      <c r="FAD1007" s="3"/>
      <c r="FAE1007" s="3"/>
      <c r="FAF1007" s="3"/>
      <c r="FAG1007" s="3"/>
      <c r="FAH1007" s="3"/>
      <c r="FAI1007" s="3"/>
      <c r="FAJ1007" s="3"/>
      <c r="FAK1007" s="3"/>
      <c r="FAL1007" s="3"/>
      <c r="FAM1007" s="3"/>
      <c r="FAN1007" s="3"/>
      <c r="FAO1007" s="3"/>
      <c r="FAP1007" s="3"/>
      <c r="FAQ1007" s="3"/>
      <c r="FAR1007" s="3"/>
      <c r="FAS1007" s="3"/>
      <c r="FAT1007" s="3"/>
      <c r="FAU1007" s="3"/>
      <c r="FAV1007" s="3"/>
      <c r="FAW1007" s="3"/>
      <c r="FAX1007" s="3"/>
      <c r="FAY1007" s="3"/>
      <c r="FAZ1007" s="3"/>
      <c r="FBA1007" s="3"/>
      <c r="FBB1007" s="3"/>
      <c r="FBC1007" s="3"/>
      <c r="FBD1007" s="3"/>
      <c r="FBE1007" s="3"/>
      <c r="FBF1007" s="3"/>
      <c r="FBG1007" s="3"/>
      <c r="FBH1007" s="3"/>
      <c r="FBI1007" s="3"/>
      <c r="FBJ1007" s="3"/>
      <c r="FBK1007" s="3"/>
      <c r="FBL1007" s="3"/>
      <c r="FBM1007" s="3"/>
      <c r="FBN1007" s="3"/>
      <c r="FBO1007" s="3"/>
      <c r="FBP1007" s="3"/>
      <c r="FBQ1007" s="3"/>
      <c r="FBR1007" s="3"/>
      <c r="FBS1007" s="3"/>
      <c r="FBT1007" s="3"/>
      <c r="FBU1007" s="3"/>
      <c r="FBV1007" s="3"/>
      <c r="FBW1007" s="3"/>
      <c r="FBX1007" s="3"/>
      <c r="FBY1007" s="3"/>
      <c r="FBZ1007" s="3"/>
      <c r="FCA1007" s="3"/>
      <c r="FCB1007" s="3"/>
      <c r="FCC1007" s="3"/>
      <c r="FCD1007" s="3"/>
      <c r="FCE1007" s="3"/>
      <c r="FCF1007" s="3"/>
      <c r="FCG1007" s="3"/>
      <c r="FCH1007" s="3"/>
      <c r="FCI1007" s="3"/>
      <c r="FCJ1007" s="3"/>
      <c r="FCK1007" s="3"/>
      <c r="FCL1007" s="3"/>
      <c r="FCM1007" s="3"/>
      <c r="FCN1007" s="3"/>
      <c r="FCO1007" s="3"/>
      <c r="FCP1007" s="3"/>
      <c r="FCQ1007" s="3"/>
      <c r="FCR1007" s="3"/>
      <c r="FCS1007" s="3"/>
      <c r="FCT1007" s="3"/>
      <c r="FCU1007" s="3"/>
      <c r="FCV1007" s="3"/>
      <c r="FCW1007" s="3"/>
      <c r="FCX1007" s="3"/>
      <c r="FCY1007" s="3"/>
      <c r="FCZ1007" s="3"/>
      <c r="FDA1007" s="3"/>
      <c r="FDB1007" s="3"/>
      <c r="FDC1007" s="3"/>
      <c r="FDD1007" s="3"/>
      <c r="FDE1007" s="3"/>
      <c r="FDF1007" s="3"/>
      <c r="FDG1007" s="3"/>
      <c r="FDH1007" s="3"/>
      <c r="FDI1007" s="3"/>
      <c r="FDJ1007" s="3"/>
      <c r="FDK1007" s="3"/>
      <c r="FDL1007" s="3"/>
      <c r="FDM1007" s="3"/>
      <c r="FDN1007" s="3"/>
      <c r="FDO1007" s="3"/>
      <c r="FDP1007" s="3"/>
      <c r="FDQ1007" s="3"/>
      <c r="FDR1007" s="3"/>
      <c r="FDS1007" s="3"/>
      <c r="FDT1007" s="3"/>
      <c r="FDU1007" s="3"/>
      <c r="FDV1007" s="3"/>
      <c r="FDW1007" s="3"/>
      <c r="FDX1007" s="3"/>
      <c r="FDY1007" s="3"/>
      <c r="FDZ1007" s="3"/>
      <c r="FEA1007" s="3"/>
      <c r="FEB1007" s="3"/>
      <c r="FEC1007" s="3"/>
      <c r="FED1007" s="3"/>
      <c r="FEE1007" s="3"/>
      <c r="FEF1007" s="3"/>
      <c r="FEG1007" s="3"/>
      <c r="FEH1007" s="3"/>
      <c r="FEI1007" s="3"/>
      <c r="FEJ1007" s="3"/>
      <c r="FEK1007" s="3"/>
      <c r="FEL1007" s="3"/>
      <c r="FEM1007" s="3"/>
      <c r="FEN1007" s="3"/>
      <c r="FEO1007" s="3"/>
      <c r="FEP1007" s="3"/>
      <c r="FEQ1007" s="3"/>
      <c r="FER1007" s="3"/>
      <c r="FES1007" s="3"/>
      <c r="FET1007" s="3"/>
      <c r="FEU1007" s="3"/>
      <c r="FEV1007" s="3"/>
      <c r="FEW1007" s="3"/>
      <c r="FEX1007" s="3"/>
      <c r="FEY1007" s="3"/>
      <c r="FEZ1007" s="3"/>
      <c r="FFA1007" s="3"/>
      <c r="FFB1007" s="3"/>
      <c r="FFC1007" s="3"/>
      <c r="FFD1007" s="3"/>
      <c r="FFE1007" s="3"/>
      <c r="FFF1007" s="3"/>
      <c r="FFG1007" s="3"/>
      <c r="FFH1007" s="3"/>
      <c r="FFI1007" s="3"/>
      <c r="FFJ1007" s="3"/>
      <c r="FFK1007" s="3"/>
      <c r="FFL1007" s="3"/>
      <c r="FFM1007" s="3"/>
      <c r="FFN1007" s="3"/>
      <c r="FFO1007" s="3"/>
      <c r="FFP1007" s="3"/>
      <c r="FFQ1007" s="3"/>
      <c r="FFR1007" s="3"/>
      <c r="FFS1007" s="3"/>
      <c r="FFT1007" s="3"/>
      <c r="FFU1007" s="3"/>
      <c r="FFV1007" s="3"/>
      <c r="FFW1007" s="3"/>
      <c r="FFX1007" s="3"/>
      <c r="FFY1007" s="3"/>
      <c r="FFZ1007" s="3"/>
      <c r="FGA1007" s="3"/>
      <c r="FGB1007" s="3"/>
      <c r="FGC1007" s="3"/>
      <c r="FGD1007" s="3"/>
      <c r="FGE1007" s="3"/>
      <c r="FGF1007" s="3"/>
      <c r="FGG1007" s="3"/>
      <c r="FGH1007" s="3"/>
      <c r="FGI1007" s="3"/>
      <c r="FGJ1007" s="3"/>
      <c r="FGK1007" s="3"/>
      <c r="FGL1007" s="3"/>
      <c r="FGM1007" s="3"/>
      <c r="FGN1007" s="3"/>
      <c r="FGO1007" s="3"/>
      <c r="FGP1007" s="3"/>
      <c r="FGQ1007" s="3"/>
      <c r="FGR1007" s="3"/>
      <c r="FGS1007" s="3"/>
      <c r="FGT1007" s="3"/>
      <c r="FGU1007" s="3"/>
      <c r="FGV1007" s="3"/>
      <c r="FGW1007" s="3"/>
      <c r="FGX1007" s="3"/>
      <c r="FGY1007" s="3"/>
      <c r="FGZ1007" s="3"/>
      <c r="FHA1007" s="3"/>
      <c r="FHB1007" s="3"/>
      <c r="FHC1007" s="3"/>
      <c r="FHD1007" s="3"/>
      <c r="FHE1007" s="3"/>
      <c r="FHF1007" s="3"/>
      <c r="FHG1007" s="3"/>
      <c r="FHH1007" s="3"/>
      <c r="FHI1007" s="3"/>
      <c r="FHJ1007" s="3"/>
      <c r="FHK1007" s="3"/>
      <c r="FHL1007" s="3"/>
      <c r="FHM1007" s="3"/>
      <c r="FHN1007" s="3"/>
      <c r="FHO1007" s="3"/>
      <c r="FHP1007" s="3"/>
      <c r="FHQ1007" s="3"/>
      <c r="FHR1007" s="3"/>
      <c r="FHS1007" s="3"/>
      <c r="FHT1007" s="3"/>
      <c r="FHU1007" s="3"/>
      <c r="FHV1007" s="3"/>
      <c r="FHW1007" s="3"/>
      <c r="FHX1007" s="3"/>
      <c r="FHY1007" s="3"/>
      <c r="FHZ1007" s="3"/>
      <c r="FIA1007" s="3"/>
      <c r="FIB1007" s="3"/>
      <c r="FIC1007" s="3"/>
      <c r="FID1007" s="3"/>
      <c r="FIE1007" s="3"/>
      <c r="FIF1007" s="3"/>
      <c r="FIG1007" s="3"/>
      <c r="FIH1007" s="3"/>
      <c r="FII1007" s="3"/>
      <c r="FIJ1007" s="3"/>
      <c r="FIK1007" s="3"/>
      <c r="FIL1007" s="3"/>
      <c r="FIM1007" s="3"/>
      <c r="FIN1007" s="3"/>
      <c r="FIO1007" s="3"/>
      <c r="FIP1007" s="3"/>
      <c r="FIQ1007" s="3"/>
      <c r="FIR1007" s="3"/>
      <c r="FIS1007" s="3"/>
      <c r="FIT1007" s="3"/>
      <c r="FIU1007" s="3"/>
      <c r="FIV1007" s="3"/>
      <c r="FIW1007" s="3"/>
      <c r="FIX1007" s="3"/>
      <c r="FIY1007" s="3"/>
      <c r="FIZ1007" s="3"/>
      <c r="FJA1007" s="3"/>
      <c r="FJB1007" s="3"/>
      <c r="FJC1007" s="3"/>
      <c r="FJD1007" s="3"/>
      <c r="FJE1007" s="3"/>
      <c r="FJF1007" s="3"/>
      <c r="FJG1007" s="3"/>
      <c r="FJH1007" s="3"/>
      <c r="FJI1007" s="3"/>
      <c r="FJJ1007" s="3"/>
      <c r="FJK1007" s="3"/>
      <c r="FJL1007" s="3"/>
      <c r="FJM1007" s="3"/>
      <c r="FJN1007" s="3"/>
      <c r="FJO1007" s="3"/>
      <c r="FJP1007" s="3"/>
      <c r="FJQ1007" s="3"/>
      <c r="FJR1007" s="3"/>
      <c r="FJS1007" s="3"/>
      <c r="FJT1007" s="3"/>
      <c r="FJU1007" s="3"/>
      <c r="FJV1007" s="3"/>
      <c r="FJW1007" s="3"/>
      <c r="FJX1007" s="3"/>
      <c r="FJY1007" s="3"/>
      <c r="FJZ1007" s="3"/>
      <c r="FKA1007" s="3"/>
      <c r="FKB1007" s="3"/>
      <c r="FKC1007" s="3"/>
      <c r="FKD1007" s="3"/>
      <c r="FKE1007" s="3"/>
      <c r="FKF1007" s="3"/>
      <c r="FKG1007" s="3"/>
      <c r="FKH1007" s="3"/>
      <c r="FKI1007" s="3"/>
      <c r="FKJ1007" s="3"/>
      <c r="FKK1007" s="3"/>
      <c r="FKL1007" s="3"/>
      <c r="FKM1007" s="3"/>
      <c r="FKN1007" s="3"/>
      <c r="FKO1007" s="3"/>
      <c r="FKP1007" s="3"/>
      <c r="FKQ1007" s="3"/>
      <c r="FKR1007" s="3"/>
      <c r="FKS1007" s="3"/>
      <c r="FKT1007" s="3"/>
      <c r="FKU1007" s="3"/>
      <c r="FKV1007" s="3"/>
      <c r="FKW1007" s="3"/>
      <c r="FKX1007" s="3"/>
      <c r="FKY1007" s="3"/>
      <c r="FKZ1007" s="3"/>
      <c r="FLA1007" s="3"/>
      <c r="FLB1007" s="3"/>
      <c r="FLC1007" s="3"/>
      <c r="FLD1007" s="3"/>
      <c r="FLE1007" s="3"/>
      <c r="FLF1007" s="3"/>
      <c r="FLG1007" s="3"/>
      <c r="FLH1007" s="3"/>
      <c r="FLI1007" s="3"/>
      <c r="FLJ1007" s="3"/>
      <c r="FLK1007" s="3"/>
      <c r="FLL1007" s="3"/>
      <c r="FLM1007" s="3"/>
      <c r="FLN1007" s="3"/>
      <c r="FLO1007" s="3"/>
      <c r="FLP1007" s="3"/>
      <c r="FLQ1007" s="3"/>
      <c r="FLR1007" s="3"/>
      <c r="FLS1007" s="3"/>
      <c r="FLT1007" s="3"/>
      <c r="FLU1007" s="3"/>
      <c r="FLV1007" s="3"/>
      <c r="FLW1007" s="3"/>
      <c r="FLX1007" s="3"/>
      <c r="FLY1007" s="3"/>
      <c r="FLZ1007" s="3"/>
      <c r="FMA1007" s="3"/>
      <c r="FMB1007" s="3"/>
      <c r="FMC1007" s="3"/>
      <c r="FMD1007" s="3"/>
      <c r="FME1007" s="3"/>
      <c r="FMF1007" s="3"/>
      <c r="FMG1007" s="3"/>
      <c r="FMH1007" s="3"/>
      <c r="FMI1007" s="3"/>
      <c r="FMJ1007" s="3"/>
      <c r="FMK1007" s="3"/>
      <c r="FML1007" s="3"/>
      <c r="FMM1007" s="3"/>
      <c r="FMN1007" s="3"/>
      <c r="FMO1007" s="3"/>
      <c r="FMP1007" s="3"/>
      <c r="FMQ1007" s="3"/>
      <c r="FMR1007" s="3"/>
      <c r="FMS1007" s="3"/>
      <c r="FMT1007" s="3"/>
      <c r="FMU1007" s="3"/>
      <c r="FMV1007" s="3"/>
      <c r="FMW1007" s="3"/>
      <c r="FMX1007" s="3"/>
      <c r="FMY1007" s="3"/>
      <c r="FMZ1007" s="3"/>
      <c r="FNA1007" s="3"/>
      <c r="FNB1007" s="3"/>
      <c r="FNC1007" s="3"/>
      <c r="FND1007" s="3"/>
      <c r="FNE1007" s="3"/>
      <c r="FNF1007" s="3"/>
      <c r="FNG1007" s="3"/>
      <c r="FNH1007" s="3"/>
      <c r="FNI1007" s="3"/>
      <c r="FNJ1007" s="3"/>
      <c r="FNK1007" s="3"/>
      <c r="FNL1007" s="3"/>
      <c r="FNM1007" s="3"/>
      <c r="FNN1007" s="3"/>
      <c r="FNO1007" s="3"/>
      <c r="FNP1007" s="3"/>
      <c r="FNQ1007" s="3"/>
      <c r="FNR1007" s="3"/>
      <c r="FNS1007" s="3"/>
      <c r="FNT1007" s="3"/>
      <c r="FNU1007" s="3"/>
      <c r="FNV1007" s="3"/>
      <c r="FNW1007" s="3"/>
      <c r="FNX1007" s="3"/>
      <c r="FNY1007" s="3"/>
      <c r="FNZ1007" s="3"/>
      <c r="FOA1007" s="3"/>
      <c r="FOB1007" s="3"/>
      <c r="FOC1007" s="3"/>
      <c r="FOD1007" s="3"/>
      <c r="FOE1007" s="3"/>
      <c r="FOF1007" s="3"/>
      <c r="FOG1007" s="3"/>
      <c r="FOH1007" s="3"/>
      <c r="FOI1007" s="3"/>
      <c r="FOJ1007" s="3"/>
      <c r="FOK1007" s="3"/>
      <c r="FOL1007" s="3"/>
      <c r="FOM1007" s="3"/>
      <c r="FON1007" s="3"/>
      <c r="FOO1007" s="3"/>
      <c r="FOP1007" s="3"/>
      <c r="FOQ1007" s="3"/>
      <c r="FOR1007" s="3"/>
      <c r="FOS1007" s="3"/>
      <c r="FOT1007" s="3"/>
      <c r="FOU1007" s="3"/>
      <c r="FOV1007" s="3"/>
      <c r="FOW1007" s="3"/>
      <c r="FOX1007" s="3"/>
      <c r="FOY1007" s="3"/>
      <c r="FOZ1007" s="3"/>
      <c r="FPA1007" s="3"/>
      <c r="FPB1007" s="3"/>
      <c r="FPC1007" s="3"/>
      <c r="FPD1007" s="3"/>
      <c r="FPE1007" s="3"/>
      <c r="FPF1007" s="3"/>
      <c r="FPG1007" s="3"/>
      <c r="FPH1007" s="3"/>
      <c r="FPI1007" s="3"/>
      <c r="FPJ1007" s="3"/>
      <c r="FPK1007" s="3"/>
      <c r="FPL1007" s="3"/>
      <c r="FPM1007" s="3"/>
      <c r="FPN1007" s="3"/>
      <c r="FPO1007" s="3"/>
      <c r="FPP1007" s="3"/>
      <c r="FPQ1007" s="3"/>
      <c r="FPR1007" s="3"/>
      <c r="FPS1007" s="3"/>
      <c r="FPT1007" s="3"/>
      <c r="FPU1007" s="3"/>
      <c r="FPV1007" s="3"/>
      <c r="FPW1007" s="3"/>
      <c r="FPX1007" s="3"/>
      <c r="FPY1007" s="3"/>
      <c r="FPZ1007" s="3"/>
      <c r="FQA1007" s="3"/>
      <c r="FQB1007" s="3"/>
      <c r="FQC1007" s="3"/>
      <c r="FQD1007" s="3"/>
      <c r="FQE1007" s="3"/>
      <c r="FQF1007" s="3"/>
      <c r="FQG1007" s="3"/>
      <c r="FQH1007" s="3"/>
      <c r="FQI1007" s="3"/>
      <c r="FQJ1007" s="3"/>
      <c r="FQK1007" s="3"/>
      <c r="FQL1007" s="3"/>
      <c r="FQM1007" s="3"/>
      <c r="FQN1007" s="3"/>
      <c r="FQO1007" s="3"/>
      <c r="FQP1007" s="3"/>
      <c r="FQQ1007" s="3"/>
      <c r="FQR1007" s="3"/>
      <c r="FQS1007" s="3"/>
      <c r="FQT1007" s="3"/>
      <c r="FQU1007" s="3"/>
      <c r="FQV1007" s="3"/>
      <c r="FQW1007" s="3"/>
      <c r="FQX1007" s="3"/>
      <c r="FQY1007" s="3"/>
      <c r="FQZ1007" s="3"/>
      <c r="FRA1007" s="3"/>
      <c r="FRB1007" s="3"/>
      <c r="FRC1007" s="3"/>
      <c r="FRD1007" s="3"/>
      <c r="FRE1007" s="3"/>
      <c r="FRF1007" s="3"/>
      <c r="FRG1007" s="3"/>
      <c r="FRH1007" s="3"/>
      <c r="FRI1007" s="3"/>
      <c r="FRJ1007" s="3"/>
      <c r="FRK1007" s="3"/>
      <c r="FRL1007" s="3"/>
      <c r="FRM1007" s="3"/>
      <c r="FRN1007" s="3"/>
      <c r="FRO1007" s="3"/>
      <c r="FRP1007" s="3"/>
      <c r="FRQ1007" s="3"/>
      <c r="FRR1007" s="3"/>
      <c r="FRS1007" s="3"/>
      <c r="FRT1007" s="3"/>
      <c r="FRU1007" s="3"/>
      <c r="FRV1007" s="3"/>
      <c r="FRW1007" s="3"/>
      <c r="FRX1007" s="3"/>
      <c r="FRY1007" s="3"/>
      <c r="FRZ1007" s="3"/>
      <c r="FSA1007" s="3"/>
      <c r="FSB1007" s="3"/>
      <c r="FSC1007" s="3"/>
      <c r="FSD1007" s="3"/>
      <c r="FSE1007" s="3"/>
      <c r="FSF1007" s="3"/>
      <c r="FSG1007" s="3"/>
      <c r="FSH1007" s="3"/>
      <c r="FSI1007" s="3"/>
      <c r="FSJ1007" s="3"/>
      <c r="FSK1007" s="3"/>
      <c r="FSL1007" s="3"/>
      <c r="FSM1007" s="3"/>
      <c r="FSN1007" s="3"/>
      <c r="FSO1007" s="3"/>
      <c r="FSP1007" s="3"/>
      <c r="FSQ1007" s="3"/>
      <c r="FSR1007" s="3"/>
      <c r="FSS1007" s="3"/>
      <c r="FST1007" s="3"/>
      <c r="FSU1007" s="3"/>
      <c r="FSV1007" s="3"/>
      <c r="FSW1007" s="3"/>
      <c r="FSX1007" s="3"/>
      <c r="FSY1007" s="3"/>
      <c r="FSZ1007" s="3"/>
      <c r="FTA1007" s="3"/>
      <c r="FTB1007" s="3"/>
      <c r="FTC1007" s="3"/>
      <c r="FTD1007" s="3"/>
      <c r="FTE1007" s="3"/>
      <c r="FTF1007" s="3"/>
      <c r="FTG1007" s="3"/>
      <c r="FTH1007" s="3"/>
      <c r="FTI1007" s="3"/>
      <c r="FTJ1007" s="3"/>
      <c r="FTK1007" s="3"/>
      <c r="FTL1007" s="3"/>
      <c r="FTM1007" s="3"/>
      <c r="FTN1007" s="3"/>
      <c r="FTO1007" s="3"/>
      <c r="FTP1007" s="3"/>
      <c r="FTQ1007" s="3"/>
      <c r="FTR1007" s="3"/>
      <c r="FTS1007" s="3"/>
      <c r="FTT1007" s="3"/>
      <c r="FTU1007" s="3"/>
      <c r="FTV1007" s="3"/>
      <c r="FTW1007" s="3"/>
      <c r="FTX1007" s="3"/>
      <c r="FTY1007" s="3"/>
      <c r="FTZ1007" s="3"/>
      <c r="FUA1007" s="3"/>
      <c r="FUB1007" s="3"/>
      <c r="FUC1007" s="3"/>
      <c r="FUD1007" s="3"/>
      <c r="FUE1007" s="3"/>
      <c r="FUF1007" s="3"/>
      <c r="FUG1007" s="3"/>
      <c r="FUH1007" s="3"/>
      <c r="FUI1007" s="3"/>
      <c r="FUJ1007" s="3"/>
      <c r="FUK1007" s="3"/>
      <c r="FUL1007" s="3"/>
      <c r="FUM1007" s="3"/>
      <c r="FUN1007" s="3"/>
      <c r="FUO1007" s="3"/>
      <c r="FUP1007" s="3"/>
      <c r="FUQ1007" s="3"/>
      <c r="FUR1007" s="3"/>
      <c r="FUS1007" s="3"/>
      <c r="FUT1007" s="3"/>
      <c r="FUU1007" s="3"/>
      <c r="FUV1007" s="3"/>
      <c r="FUW1007" s="3"/>
      <c r="FUX1007" s="3"/>
      <c r="FUY1007" s="3"/>
      <c r="FUZ1007" s="3"/>
      <c r="FVA1007" s="3"/>
      <c r="FVB1007" s="3"/>
      <c r="FVC1007" s="3"/>
      <c r="FVD1007" s="3"/>
      <c r="FVE1007" s="3"/>
      <c r="FVF1007" s="3"/>
      <c r="FVG1007" s="3"/>
      <c r="FVH1007" s="3"/>
      <c r="FVI1007" s="3"/>
      <c r="FVJ1007" s="3"/>
      <c r="FVK1007" s="3"/>
      <c r="FVL1007" s="3"/>
      <c r="FVM1007" s="3"/>
      <c r="FVN1007" s="3"/>
      <c r="FVO1007" s="3"/>
      <c r="FVP1007" s="3"/>
      <c r="FVQ1007" s="3"/>
      <c r="FVR1007" s="3"/>
      <c r="FVS1007" s="3"/>
      <c r="FVT1007" s="3"/>
      <c r="FVU1007" s="3"/>
      <c r="FVV1007" s="3"/>
      <c r="FVW1007" s="3"/>
      <c r="FVX1007" s="3"/>
      <c r="FVY1007" s="3"/>
      <c r="FVZ1007" s="3"/>
      <c r="FWA1007" s="3"/>
      <c r="FWB1007" s="3"/>
      <c r="FWC1007" s="3"/>
      <c r="FWD1007" s="3"/>
      <c r="FWE1007" s="3"/>
      <c r="FWF1007" s="3"/>
      <c r="FWG1007" s="3"/>
      <c r="FWH1007" s="3"/>
      <c r="FWI1007" s="3"/>
      <c r="FWJ1007" s="3"/>
      <c r="FWK1007" s="3"/>
      <c r="FWL1007" s="3"/>
      <c r="FWM1007" s="3"/>
      <c r="FWN1007" s="3"/>
      <c r="FWO1007" s="3"/>
      <c r="FWP1007" s="3"/>
      <c r="FWQ1007" s="3"/>
      <c r="FWR1007" s="3"/>
      <c r="FWS1007" s="3"/>
      <c r="FWT1007" s="3"/>
      <c r="FWU1007" s="3"/>
      <c r="FWV1007" s="3"/>
      <c r="FWW1007" s="3"/>
      <c r="FWX1007" s="3"/>
      <c r="FWY1007" s="3"/>
      <c r="FWZ1007" s="3"/>
      <c r="FXA1007" s="3"/>
      <c r="FXB1007" s="3"/>
      <c r="FXC1007" s="3"/>
      <c r="FXD1007" s="3"/>
      <c r="FXE1007" s="3"/>
      <c r="FXF1007" s="3"/>
      <c r="FXG1007" s="3"/>
      <c r="FXH1007" s="3"/>
      <c r="FXI1007" s="3"/>
      <c r="FXJ1007" s="3"/>
      <c r="FXK1007" s="3"/>
      <c r="FXL1007" s="3"/>
      <c r="FXM1007" s="3"/>
      <c r="FXN1007" s="3"/>
      <c r="FXO1007" s="3"/>
      <c r="FXP1007" s="3"/>
      <c r="FXQ1007" s="3"/>
      <c r="FXR1007" s="3"/>
      <c r="FXS1007" s="3"/>
      <c r="FXT1007" s="3"/>
      <c r="FXU1007" s="3"/>
      <c r="FXV1007" s="3"/>
      <c r="FXW1007" s="3"/>
      <c r="FXX1007" s="3"/>
      <c r="FXY1007" s="3"/>
      <c r="FXZ1007" s="3"/>
      <c r="FYA1007" s="3"/>
      <c r="FYB1007" s="3"/>
      <c r="FYC1007" s="3"/>
      <c r="FYD1007" s="3"/>
      <c r="FYE1007" s="3"/>
      <c r="FYF1007" s="3"/>
      <c r="FYG1007" s="3"/>
      <c r="FYH1007" s="3"/>
      <c r="FYI1007" s="3"/>
      <c r="FYJ1007" s="3"/>
      <c r="FYK1007" s="3"/>
      <c r="FYL1007" s="3"/>
      <c r="FYM1007" s="3"/>
      <c r="FYN1007" s="3"/>
      <c r="FYO1007" s="3"/>
      <c r="FYP1007" s="3"/>
      <c r="FYQ1007" s="3"/>
      <c r="FYR1007" s="3"/>
      <c r="FYS1007" s="3"/>
      <c r="FYT1007" s="3"/>
      <c r="FYU1007" s="3"/>
      <c r="FYV1007" s="3"/>
      <c r="FYW1007" s="3"/>
      <c r="FYX1007" s="3"/>
      <c r="FYY1007" s="3"/>
      <c r="FYZ1007" s="3"/>
      <c r="FZA1007" s="3"/>
      <c r="FZB1007" s="3"/>
      <c r="FZC1007" s="3"/>
      <c r="FZD1007" s="3"/>
      <c r="FZE1007" s="3"/>
      <c r="FZF1007" s="3"/>
      <c r="FZG1007" s="3"/>
      <c r="FZH1007" s="3"/>
      <c r="FZI1007" s="3"/>
      <c r="FZJ1007" s="3"/>
      <c r="FZK1007" s="3"/>
      <c r="FZL1007" s="3"/>
      <c r="FZM1007" s="3"/>
      <c r="FZN1007" s="3"/>
      <c r="FZO1007" s="3"/>
      <c r="FZP1007" s="3"/>
      <c r="FZQ1007" s="3"/>
      <c r="FZR1007" s="3"/>
      <c r="FZS1007" s="3"/>
      <c r="FZT1007" s="3"/>
      <c r="FZU1007" s="3"/>
      <c r="FZV1007" s="3"/>
      <c r="FZW1007" s="3"/>
      <c r="FZX1007" s="3"/>
      <c r="FZY1007" s="3"/>
      <c r="FZZ1007" s="3"/>
      <c r="GAA1007" s="3"/>
      <c r="GAB1007" s="3"/>
      <c r="GAC1007" s="3"/>
      <c r="GAD1007" s="3"/>
      <c r="GAE1007" s="3"/>
      <c r="GAF1007" s="3"/>
      <c r="GAG1007" s="3"/>
      <c r="GAH1007" s="3"/>
      <c r="GAI1007" s="3"/>
      <c r="GAJ1007" s="3"/>
      <c r="GAK1007" s="3"/>
      <c r="GAL1007" s="3"/>
      <c r="GAM1007" s="3"/>
      <c r="GAN1007" s="3"/>
      <c r="GAO1007" s="3"/>
      <c r="GAP1007" s="3"/>
      <c r="GAQ1007" s="3"/>
      <c r="GAR1007" s="3"/>
      <c r="GAS1007" s="3"/>
      <c r="GAT1007" s="3"/>
      <c r="GAU1007" s="3"/>
      <c r="GAV1007" s="3"/>
      <c r="GAW1007" s="3"/>
      <c r="GAX1007" s="3"/>
      <c r="GAY1007" s="3"/>
      <c r="GAZ1007" s="3"/>
      <c r="GBA1007" s="3"/>
      <c r="GBB1007" s="3"/>
      <c r="GBC1007" s="3"/>
      <c r="GBD1007" s="3"/>
      <c r="GBE1007" s="3"/>
      <c r="GBF1007" s="3"/>
      <c r="GBG1007" s="3"/>
      <c r="GBH1007" s="3"/>
      <c r="GBI1007" s="3"/>
      <c r="GBJ1007" s="3"/>
      <c r="GBK1007" s="3"/>
      <c r="GBL1007" s="3"/>
      <c r="GBM1007" s="3"/>
      <c r="GBN1007" s="3"/>
      <c r="GBO1007" s="3"/>
      <c r="GBP1007" s="3"/>
      <c r="GBQ1007" s="3"/>
      <c r="GBR1007" s="3"/>
      <c r="GBS1007" s="3"/>
      <c r="GBT1007" s="3"/>
      <c r="GBU1007" s="3"/>
      <c r="GBV1007" s="3"/>
      <c r="GBW1007" s="3"/>
      <c r="GBX1007" s="3"/>
      <c r="GBY1007" s="3"/>
      <c r="GBZ1007" s="3"/>
      <c r="GCA1007" s="3"/>
      <c r="GCB1007" s="3"/>
      <c r="GCC1007" s="3"/>
      <c r="GCD1007" s="3"/>
      <c r="GCE1007" s="3"/>
      <c r="GCF1007" s="3"/>
      <c r="GCG1007" s="3"/>
      <c r="GCH1007" s="3"/>
      <c r="GCI1007" s="3"/>
      <c r="GCJ1007" s="3"/>
      <c r="GCK1007" s="3"/>
      <c r="GCL1007" s="3"/>
      <c r="GCM1007" s="3"/>
      <c r="GCN1007" s="3"/>
      <c r="GCO1007" s="3"/>
      <c r="GCP1007" s="3"/>
      <c r="GCQ1007" s="3"/>
      <c r="GCR1007" s="3"/>
      <c r="GCS1007" s="3"/>
      <c r="GCT1007" s="3"/>
      <c r="GCU1007" s="3"/>
      <c r="GCV1007" s="3"/>
      <c r="GCW1007" s="3"/>
      <c r="GCX1007" s="3"/>
      <c r="GCY1007" s="3"/>
      <c r="GCZ1007" s="3"/>
      <c r="GDA1007" s="3"/>
      <c r="GDB1007" s="3"/>
      <c r="GDC1007" s="3"/>
      <c r="GDD1007" s="3"/>
      <c r="GDE1007" s="3"/>
      <c r="GDF1007" s="3"/>
      <c r="GDG1007" s="3"/>
      <c r="GDH1007" s="3"/>
      <c r="GDI1007" s="3"/>
      <c r="GDJ1007" s="3"/>
      <c r="GDK1007" s="3"/>
      <c r="GDL1007" s="3"/>
      <c r="GDM1007" s="3"/>
      <c r="GDN1007" s="3"/>
      <c r="GDO1007" s="3"/>
      <c r="GDP1007" s="3"/>
      <c r="GDQ1007" s="3"/>
      <c r="GDR1007" s="3"/>
      <c r="GDS1007" s="3"/>
      <c r="GDT1007" s="3"/>
      <c r="GDU1007" s="3"/>
      <c r="GDV1007" s="3"/>
      <c r="GDW1007" s="3"/>
      <c r="GDX1007" s="3"/>
      <c r="GDY1007" s="3"/>
      <c r="GDZ1007" s="3"/>
      <c r="GEA1007" s="3"/>
      <c r="GEB1007" s="3"/>
      <c r="GEC1007" s="3"/>
      <c r="GED1007" s="3"/>
      <c r="GEE1007" s="3"/>
      <c r="GEF1007" s="3"/>
      <c r="GEG1007" s="3"/>
      <c r="GEH1007" s="3"/>
      <c r="GEI1007" s="3"/>
      <c r="GEJ1007" s="3"/>
      <c r="GEK1007" s="3"/>
      <c r="GEL1007" s="3"/>
      <c r="GEM1007" s="3"/>
      <c r="GEN1007" s="3"/>
      <c r="GEO1007" s="3"/>
      <c r="GEP1007" s="3"/>
      <c r="GEQ1007" s="3"/>
      <c r="GER1007" s="3"/>
      <c r="GES1007" s="3"/>
      <c r="GET1007" s="3"/>
      <c r="GEU1007" s="3"/>
      <c r="GEV1007" s="3"/>
      <c r="GEW1007" s="3"/>
      <c r="GEX1007" s="3"/>
      <c r="GEY1007" s="3"/>
      <c r="GEZ1007" s="3"/>
      <c r="GFA1007" s="3"/>
      <c r="GFB1007" s="3"/>
      <c r="GFC1007" s="3"/>
      <c r="GFD1007" s="3"/>
      <c r="GFE1007" s="3"/>
      <c r="GFF1007" s="3"/>
      <c r="GFG1007" s="3"/>
      <c r="GFH1007" s="3"/>
      <c r="GFI1007" s="3"/>
      <c r="GFJ1007" s="3"/>
      <c r="GFK1007" s="3"/>
      <c r="GFL1007" s="3"/>
      <c r="GFM1007" s="3"/>
      <c r="GFN1007" s="3"/>
      <c r="GFO1007" s="3"/>
      <c r="GFP1007" s="3"/>
      <c r="GFQ1007" s="3"/>
      <c r="GFR1007" s="3"/>
      <c r="GFS1007" s="3"/>
      <c r="GFT1007" s="3"/>
      <c r="GFU1007" s="3"/>
      <c r="GFV1007" s="3"/>
      <c r="GFW1007" s="3"/>
      <c r="GFX1007" s="3"/>
      <c r="GFY1007" s="3"/>
      <c r="GFZ1007" s="3"/>
      <c r="GGA1007" s="3"/>
      <c r="GGB1007" s="3"/>
      <c r="GGC1007" s="3"/>
      <c r="GGD1007" s="3"/>
      <c r="GGE1007" s="3"/>
      <c r="GGF1007" s="3"/>
      <c r="GGG1007" s="3"/>
      <c r="GGH1007" s="3"/>
      <c r="GGI1007" s="3"/>
      <c r="GGJ1007" s="3"/>
      <c r="GGK1007" s="3"/>
      <c r="GGL1007" s="3"/>
      <c r="GGM1007" s="3"/>
      <c r="GGN1007" s="3"/>
      <c r="GGO1007" s="3"/>
      <c r="GGP1007" s="3"/>
      <c r="GGQ1007" s="3"/>
      <c r="GGR1007" s="3"/>
      <c r="GGS1007" s="3"/>
      <c r="GGT1007" s="3"/>
      <c r="GGU1007" s="3"/>
      <c r="GGV1007" s="3"/>
      <c r="GGW1007" s="3"/>
      <c r="GGX1007" s="3"/>
      <c r="GGY1007" s="3"/>
      <c r="GGZ1007" s="3"/>
      <c r="GHA1007" s="3"/>
      <c r="GHB1007" s="3"/>
      <c r="GHC1007" s="3"/>
      <c r="GHD1007" s="3"/>
      <c r="GHE1007" s="3"/>
      <c r="GHF1007" s="3"/>
      <c r="GHG1007" s="3"/>
      <c r="GHH1007" s="3"/>
      <c r="GHI1007" s="3"/>
      <c r="GHJ1007" s="3"/>
      <c r="GHK1007" s="3"/>
      <c r="GHL1007" s="3"/>
      <c r="GHM1007" s="3"/>
      <c r="GHN1007" s="3"/>
      <c r="GHO1007" s="3"/>
      <c r="GHP1007" s="3"/>
      <c r="GHQ1007" s="3"/>
      <c r="GHR1007" s="3"/>
      <c r="GHS1007" s="3"/>
      <c r="GHT1007" s="3"/>
      <c r="GHU1007" s="3"/>
      <c r="GHV1007" s="3"/>
      <c r="GHW1007" s="3"/>
      <c r="GHX1007" s="3"/>
      <c r="GHY1007" s="3"/>
      <c r="GHZ1007" s="3"/>
      <c r="GIA1007" s="3"/>
      <c r="GIB1007" s="3"/>
      <c r="GIC1007" s="3"/>
      <c r="GID1007" s="3"/>
      <c r="GIE1007" s="3"/>
      <c r="GIF1007" s="3"/>
      <c r="GIG1007" s="3"/>
      <c r="GIH1007" s="3"/>
      <c r="GII1007" s="3"/>
      <c r="GIJ1007" s="3"/>
      <c r="GIK1007" s="3"/>
      <c r="GIL1007" s="3"/>
      <c r="GIM1007" s="3"/>
      <c r="GIN1007" s="3"/>
      <c r="GIO1007" s="3"/>
      <c r="GIP1007" s="3"/>
      <c r="GIQ1007" s="3"/>
      <c r="GIR1007" s="3"/>
      <c r="GIS1007" s="3"/>
      <c r="GIT1007" s="3"/>
      <c r="GIU1007" s="3"/>
      <c r="GIV1007" s="3"/>
      <c r="GIW1007" s="3"/>
      <c r="GIX1007" s="3"/>
      <c r="GIY1007" s="3"/>
      <c r="GIZ1007" s="3"/>
      <c r="GJA1007" s="3"/>
      <c r="GJB1007" s="3"/>
      <c r="GJC1007" s="3"/>
      <c r="GJD1007" s="3"/>
      <c r="GJE1007" s="3"/>
      <c r="GJF1007" s="3"/>
      <c r="GJG1007" s="3"/>
      <c r="GJH1007" s="3"/>
      <c r="GJI1007" s="3"/>
      <c r="GJJ1007" s="3"/>
      <c r="GJK1007" s="3"/>
      <c r="GJL1007" s="3"/>
      <c r="GJM1007" s="3"/>
      <c r="GJN1007" s="3"/>
      <c r="GJO1007" s="3"/>
      <c r="GJP1007" s="3"/>
      <c r="GJQ1007" s="3"/>
      <c r="GJR1007" s="3"/>
      <c r="GJS1007" s="3"/>
      <c r="GJT1007" s="3"/>
      <c r="GJU1007" s="3"/>
      <c r="GJV1007" s="3"/>
      <c r="GJW1007" s="3"/>
      <c r="GJX1007" s="3"/>
      <c r="GJY1007" s="3"/>
      <c r="GJZ1007" s="3"/>
      <c r="GKA1007" s="3"/>
      <c r="GKB1007" s="3"/>
      <c r="GKC1007" s="3"/>
      <c r="GKD1007" s="3"/>
      <c r="GKE1007" s="3"/>
      <c r="GKF1007" s="3"/>
      <c r="GKG1007" s="3"/>
      <c r="GKH1007" s="3"/>
      <c r="GKI1007" s="3"/>
      <c r="GKJ1007" s="3"/>
      <c r="GKK1007" s="3"/>
      <c r="GKL1007" s="3"/>
      <c r="GKM1007" s="3"/>
      <c r="GKN1007" s="3"/>
      <c r="GKO1007" s="3"/>
      <c r="GKP1007" s="3"/>
      <c r="GKQ1007" s="3"/>
      <c r="GKR1007" s="3"/>
      <c r="GKS1007" s="3"/>
      <c r="GKT1007" s="3"/>
      <c r="GKU1007" s="3"/>
      <c r="GKV1007" s="3"/>
      <c r="GKW1007" s="3"/>
      <c r="GKX1007" s="3"/>
      <c r="GKY1007" s="3"/>
      <c r="GKZ1007" s="3"/>
      <c r="GLA1007" s="3"/>
      <c r="GLB1007" s="3"/>
      <c r="GLC1007" s="3"/>
      <c r="GLD1007" s="3"/>
      <c r="GLE1007" s="3"/>
      <c r="GLF1007" s="3"/>
      <c r="GLG1007" s="3"/>
      <c r="GLH1007" s="3"/>
      <c r="GLI1007" s="3"/>
      <c r="GLJ1007" s="3"/>
      <c r="GLK1007" s="3"/>
      <c r="GLL1007" s="3"/>
      <c r="GLM1007" s="3"/>
      <c r="GLN1007" s="3"/>
      <c r="GLO1007" s="3"/>
      <c r="GLP1007" s="3"/>
      <c r="GLQ1007" s="3"/>
      <c r="GLR1007" s="3"/>
      <c r="GLS1007" s="3"/>
      <c r="GLT1007" s="3"/>
      <c r="GLU1007" s="3"/>
      <c r="GLV1007" s="3"/>
      <c r="GLW1007" s="3"/>
      <c r="GLX1007" s="3"/>
      <c r="GLY1007" s="3"/>
      <c r="GLZ1007" s="3"/>
      <c r="GMA1007" s="3"/>
      <c r="GMB1007" s="3"/>
      <c r="GMC1007" s="3"/>
      <c r="GMD1007" s="3"/>
      <c r="GME1007" s="3"/>
      <c r="GMF1007" s="3"/>
      <c r="GMG1007" s="3"/>
      <c r="GMH1007" s="3"/>
      <c r="GMI1007" s="3"/>
      <c r="GMJ1007" s="3"/>
      <c r="GMK1007" s="3"/>
      <c r="GML1007" s="3"/>
      <c r="GMM1007" s="3"/>
      <c r="GMN1007" s="3"/>
      <c r="GMO1007" s="3"/>
      <c r="GMP1007" s="3"/>
      <c r="GMQ1007" s="3"/>
      <c r="GMR1007" s="3"/>
      <c r="GMS1007" s="3"/>
      <c r="GMT1007" s="3"/>
      <c r="GMU1007" s="3"/>
      <c r="GMV1007" s="3"/>
      <c r="GMW1007" s="3"/>
      <c r="GMX1007" s="3"/>
      <c r="GMY1007" s="3"/>
      <c r="GMZ1007" s="3"/>
      <c r="GNA1007" s="3"/>
      <c r="GNB1007" s="3"/>
      <c r="GNC1007" s="3"/>
      <c r="GND1007" s="3"/>
      <c r="GNE1007" s="3"/>
      <c r="GNF1007" s="3"/>
      <c r="GNG1007" s="3"/>
      <c r="GNH1007" s="3"/>
      <c r="GNI1007" s="3"/>
      <c r="GNJ1007" s="3"/>
      <c r="GNK1007" s="3"/>
      <c r="GNL1007" s="3"/>
      <c r="GNM1007" s="3"/>
      <c r="GNN1007" s="3"/>
      <c r="GNO1007" s="3"/>
      <c r="GNP1007" s="3"/>
      <c r="GNQ1007" s="3"/>
      <c r="GNR1007" s="3"/>
      <c r="GNS1007" s="3"/>
      <c r="GNT1007" s="3"/>
      <c r="GNU1007" s="3"/>
      <c r="GNV1007" s="3"/>
      <c r="GNW1007" s="3"/>
      <c r="GNX1007" s="3"/>
      <c r="GNY1007" s="3"/>
      <c r="GNZ1007" s="3"/>
      <c r="GOA1007" s="3"/>
      <c r="GOB1007" s="3"/>
      <c r="GOC1007" s="3"/>
      <c r="GOD1007" s="3"/>
      <c r="GOE1007" s="3"/>
      <c r="GOF1007" s="3"/>
      <c r="GOG1007" s="3"/>
      <c r="GOH1007" s="3"/>
      <c r="GOI1007" s="3"/>
      <c r="GOJ1007" s="3"/>
      <c r="GOK1007" s="3"/>
      <c r="GOL1007" s="3"/>
      <c r="GOM1007" s="3"/>
      <c r="GON1007" s="3"/>
      <c r="GOO1007" s="3"/>
      <c r="GOP1007" s="3"/>
      <c r="GOQ1007" s="3"/>
      <c r="GOR1007" s="3"/>
      <c r="GOS1007" s="3"/>
      <c r="GOT1007" s="3"/>
      <c r="GOU1007" s="3"/>
      <c r="GOV1007" s="3"/>
      <c r="GOW1007" s="3"/>
      <c r="GOX1007" s="3"/>
      <c r="GOY1007" s="3"/>
      <c r="GOZ1007" s="3"/>
      <c r="GPA1007" s="3"/>
      <c r="GPB1007" s="3"/>
      <c r="GPC1007" s="3"/>
      <c r="GPD1007" s="3"/>
      <c r="GPE1007" s="3"/>
      <c r="GPF1007" s="3"/>
      <c r="GPG1007" s="3"/>
      <c r="GPH1007" s="3"/>
      <c r="GPI1007" s="3"/>
      <c r="GPJ1007" s="3"/>
      <c r="GPK1007" s="3"/>
      <c r="GPL1007" s="3"/>
      <c r="GPM1007" s="3"/>
      <c r="GPN1007" s="3"/>
      <c r="GPO1007" s="3"/>
      <c r="GPP1007" s="3"/>
      <c r="GPQ1007" s="3"/>
      <c r="GPR1007" s="3"/>
      <c r="GPS1007" s="3"/>
      <c r="GPT1007" s="3"/>
      <c r="GPU1007" s="3"/>
      <c r="GPV1007" s="3"/>
      <c r="GPW1007" s="3"/>
      <c r="GPX1007" s="3"/>
      <c r="GPY1007" s="3"/>
      <c r="GPZ1007" s="3"/>
      <c r="GQA1007" s="3"/>
      <c r="GQB1007" s="3"/>
      <c r="GQC1007" s="3"/>
      <c r="GQD1007" s="3"/>
      <c r="GQE1007" s="3"/>
      <c r="GQF1007" s="3"/>
      <c r="GQG1007" s="3"/>
      <c r="GQH1007" s="3"/>
      <c r="GQI1007" s="3"/>
      <c r="GQJ1007" s="3"/>
      <c r="GQK1007" s="3"/>
      <c r="GQL1007" s="3"/>
      <c r="GQM1007" s="3"/>
      <c r="GQN1007" s="3"/>
      <c r="GQO1007" s="3"/>
      <c r="GQP1007" s="3"/>
      <c r="GQQ1007" s="3"/>
      <c r="GQR1007" s="3"/>
      <c r="GQS1007" s="3"/>
      <c r="GQT1007" s="3"/>
      <c r="GQU1007" s="3"/>
      <c r="GQV1007" s="3"/>
      <c r="GQW1007" s="3"/>
      <c r="GQX1007" s="3"/>
      <c r="GQY1007" s="3"/>
      <c r="GQZ1007" s="3"/>
      <c r="GRA1007" s="3"/>
      <c r="GRB1007" s="3"/>
      <c r="GRC1007" s="3"/>
      <c r="GRD1007" s="3"/>
      <c r="GRE1007" s="3"/>
      <c r="GRF1007" s="3"/>
      <c r="GRG1007" s="3"/>
      <c r="GRH1007" s="3"/>
      <c r="GRI1007" s="3"/>
      <c r="GRJ1007" s="3"/>
      <c r="GRK1007" s="3"/>
      <c r="GRL1007" s="3"/>
      <c r="GRM1007" s="3"/>
      <c r="GRN1007" s="3"/>
      <c r="GRO1007" s="3"/>
      <c r="GRP1007" s="3"/>
      <c r="GRQ1007" s="3"/>
      <c r="GRR1007" s="3"/>
      <c r="GRS1007" s="3"/>
      <c r="GRT1007" s="3"/>
      <c r="GRU1007" s="3"/>
      <c r="GRV1007" s="3"/>
      <c r="GRW1007" s="3"/>
      <c r="GRX1007" s="3"/>
      <c r="GRY1007" s="3"/>
      <c r="GRZ1007" s="3"/>
      <c r="GSA1007" s="3"/>
      <c r="GSB1007" s="3"/>
      <c r="GSC1007" s="3"/>
      <c r="GSD1007" s="3"/>
      <c r="GSE1007" s="3"/>
      <c r="GSF1007" s="3"/>
      <c r="GSG1007" s="3"/>
      <c r="GSH1007" s="3"/>
      <c r="GSI1007" s="3"/>
      <c r="GSJ1007" s="3"/>
      <c r="GSK1007" s="3"/>
      <c r="GSL1007" s="3"/>
      <c r="GSM1007" s="3"/>
      <c r="GSN1007" s="3"/>
      <c r="GSO1007" s="3"/>
      <c r="GSP1007" s="3"/>
      <c r="GSQ1007" s="3"/>
      <c r="GSR1007" s="3"/>
      <c r="GSS1007" s="3"/>
      <c r="GST1007" s="3"/>
      <c r="GSU1007" s="3"/>
      <c r="GSV1007" s="3"/>
      <c r="GSW1007" s="3"/>
      <c r="GSX1007" s="3"/>
      <c r="GSY1007" s="3"/>
      <c r="GSZ1007" s="3"/>
      <c r="GTA1007" s="3"/>
      <c r="GTB1007" s="3"/>
      <c r="GTC1007" s="3"/>
      <c r="GTD1007" s="3"/>
      <c r="GTE1007" s="3"/>
      <c r="GTF1007" s="3"/>
      <c r="GTG1007" s="3"/>
      <c r="GTH1007" s="3"/>
      <c r="GTI1007" s="3"/>
      <c r="GTJ1007" s="3"/>
      <c r="GTK1007" s="3"/>
      <c r="GTL1007" s="3"/>
      <c r="GTM1007" s="3"/>
      <c r="GTN1007" s="3"/>
      <c r="GTO1007" s="3"/>
      <c r="GTP1007" s="3"/>
      <c r="GTQ1007" s="3"/>
      <c r="GTR1007" s="3"/>
      <c r="GTS1007" s="3"/>
      <c r="GTT1007" s="3"/>
      <c r="GTU1007" s="3"/>
      <c r="GTV1007" s="3"/>
      <c r="GTW1007" s="3"/>
      <c r="GTX1007" s="3"/>
      <c r="GTY1007" s="3"/>
      <c r="GTZ1007" s="3"/>
      <c r="GUA1007" s="3"/>
      <c r="GUB1007" s="3"/>
      <c r="GUC1007" s="3"/>
      <c r="GUD1007" s="3"/>
      <c r="GUE1007" s="3"/>
      <c r="GUF1007" s="3"/>
      <c r="GUG1007" s="3"/>
      <c r="GUH1007" s="3"/>
      <c r="GUI1007" s="3"/>
      <c r="GUJ1007" s="3"/>
      <c r="GUK1007" s="3"/>
      <c r="GUL1007" s="3"/>
      <c r="GUM1007" s="3"/>
      <c r="GUN1007" s="3"/>
      <c r="GUO1007" s="3"/>
      <c r="GUP1007" s="3"/>
      <c r="GUQ1007" s="3"/>
      <c r="GUR1007" s="3"/>
      <c r="GUS1007" s="3"/>
      <c r="GUT1007" s="3"/>
      <c r="GUU1007" s="3"/>
      <c r="GUV1007" s="3"/>
      <c r="GUW1007" s="3"/>
      <c r="GUX1007" s="3"/>
      <c r="GUY1007" s="3"/>
      <c r="GUZ1007" s="3"/>
      <c r="GVA1007" s="3"/>
      <c r="GVB1007" s="3"/>
      <c r="GVC1007" s="3"/>
      <c r="GVD1007" s="3"/>
      <c r="GVE1007" s="3"/>
      <c r="GVF1007" s="3"/>
      <c r="GVG1007" s="3"/>
      <c r="GVH1007" s="3"/>
      <c r="GVI1007" s="3"/>
      <c r="GVJ1007" s="3"/>
      <c r="GVK1007" s="3"/>
      <c r="GVL1007" s="3"/>
      <c r="GVM1007" s="3"/>
      <c r="GVN1007" s="3"/>
      <c r="GVO1007" s="3"/>
      <c r="GVP1007" s="3"/>
      <c r="GVQ1007" s="3"/>
      <c r="GVR1007" s="3"/>
      <c r="GVS1007" s="3"/>
      <c r="GVT1007" s="3"/>
      <c r="GVU1007" s="3"/>
      <c r="GVV1007" s="3"/>
      <c r="GVW1007" s="3"/>
      <c r="GVX1007" s="3"/>
      <c r="GVY1007" s="3"/>
      <c r="GVZ1007" s="3"/>
      <c r="GWA1007" s="3"/>
      <c r="GWB1007" s="3"/>
      <c r="GWC1007" s="3"/>
      <c r="GWD1007" s="3"/>
      <c r="GWE1007" s="3"/>
      <c r="GWF1007" s="3"/>
      <c r="GWG1007" s="3"/>
      <c r="GWH1007" s="3"/>
      <c r="GWI1007" s="3"/>
      <c r="GWJ1007" s="3"/>
      <c r="GWK1007" s="3"/>
      <c r="GWL1007" s="3"/>
      <c r="GWM1007" s="3"/>
      <c r="GWN1007" s="3"/>
      <c r="GWO1007" s="3"/>
      <c r="GWP1007" s="3"/>
      <c r="GWQ1007" s="3"/>
      <c r="GWR1007" s="3"/>
      <c r="GWS1007" s="3"/>
      <c r="GWT1007" s="3"/>
      <c r="GWU1007" s="3"/>
      <c r="GWV1007" s="3"/>
      <c r="GWW1007" s="3"/>
      <c r="GWX1007" s="3"/>
      <c r="GWY1007" s="3"/>
      <c r="GWZ1007" s="3"/>
      <c r="GXA1007" s="3"/>
      <c r="GXB1007" s="3"/>
      <c r="GXC1007" s="3"/>
      <c r="GXD1007" s="3"/>
      <c r="GXE1007" s="3"/>
      <c r="GXF1007" s="3"/>
      <c r="GXG1007" s="3"/>
      <c r="GXH1007" s="3"/>
      <c r="GXI1007" s="3"/>
      <c r="GXJ1007" s="3"/>
      <c r="GXK1007" s="3"/>
      <c r="GXL1007" s="3"/>
      <c r="GXM1007" s="3"/>
      <c r="GXN1007" s="3"/>
      <c r="GXO1007" s="3"/>
      <c r="GXP1007" s="3"/>
      <c r="GXQ1007" s="3"/>
      <c r="GXR1007" s="3"/>
      <c r="GXS1007" s="3"/>
      <c r="GXT1007" s="3"/>
      <c r="GXU1007" s="3"/>
      <c r="GXV1007" s="3"/>
      <c r="GXW1007" s="3"/>
      <c r="GXX1007" s="3"/>
      <c r="GXY1007" s="3"/>
      <c r="GXZ1007" s="3"/>
      <c r="GYA1007" s="3"/>
      <c r="GYB1007" s="3"/>
      <c r="GYC1007" s="3"/>
      <c r="GYD1007" s="3"/>
      <c r="GYE1007" s="3"/>
      <c r="GYF1007" s="3"/>
      <c r="GYG1007" s="3"/>
      <c r="GYH1007" s="3"/>
      <c r="GYI1007" s="3"/>
      <c r="GYJ1007" s="3"/>
      <c r="GYK1007" s="3"/>
      <c r="GYL1007" s="3"/>
      <c r="GYM1007" s="3"/>
      <c r="GYN1007" s="3"/>
      <c r="GYO1007" s="3"/>
      <c r="GYP1007" s="3"/>
      <c r="GYQ1007" s="3"/>
      <c r="GYR1007" s="3"/>
      <c r="GYS1007" s="3"/>
      <c r="GYT1007" s="3"/>
      <c r="GYU1007" s="3"/>
      <c r="GYV1007" s="3"/>
      <c r="GYW1007" s="3"/>
      <c r="GYX1007" s="3"/>
      <c r="GYY1007" s="3"/>
      <c r="GYZ1007" s="3"/>
      <c r="GZA1007" s="3"/>
      <c r="GZB1007" s="3"/>
      <c r="GZC1007" s="3"/>
      <c r="GZD1007" s="3"/>
      <c r="GZE1007" s="3"/>
      <c r="GZF1007" s="3"/>
      <c r="GZG1007" s="3"/>
      <c r="GZH1007" s="3"/>
      <c r="GZI1007" s="3"/>
      <c r="GZJ1007" s="3"/>
      <c r="GZK1007" s="3"/>
      <c r="GZL1007" s="3"/>
      <c r="GZM1007" s="3"/>
      <c r="GZN1007" s="3"/>
      <c r="GZO1007" s="3"/>
      <c r="GZP1007" s="3"/>
      <c r="GZQ1007" s="3"/>
      <c r="GZR1007" s="3"/>
      <c r="GZS1007" s="3"/>
      <c r="GZT1007" s="3"/>
      <c r="GZU1007" s="3"/>
      <c r="GZV1007" s="3"/>
      <c r="GZW1007" s="3"/>
      <c r="GZX1007" s="3"/>
      <c r="GZY1007" s="3"/>
      <c r="GZZ1007" s="3"/>
      <c r="HAA1007" s="3"/>
      <c r="HAB1007" s="3"/>
      <c r="HAC1007" s="3"/>
      <c r="HAD1007" s="3"/>
      <c r="HAE1007" s="3"/>
      <c r="HAF1007" s="3"/>
      <c r="HAG1007" s="3"/>
      <c r="HAH1007" s="3"/>
      <c r="HAI1007" s="3"/>
      <c r="HAJ1007" s="3"/>
      <c r="HAK1007" s="3"/>
      <c r="HAL1007" s="3"/>
      <c r="HAM1007" s="3"/>
      <c r="HAN1007" s="3"/>
      <c r="HAO1007" s="3"/>
      <c r="HAP1007" s="3"/>
      <c r="HAQ1007" s="3"/>
      <c r="HAR1007" s="3"/>
      <c r="HAS1007" s="3"/>
      <c r="HAT1007" s="3"/>
      <c r="HAU1007" s="3"/>
      <c r="HAV1007" s="3"/>
      <c r="HAW1007" s="3"/>
      <c r="HAX1007" s="3"/>
      <c r="HAY1007" s="3"/>
      <c r="HAZ1007" s="3"/>
      <c r="HBA1007" s="3"/>
      <c r="HBB1007" s="3"/>
      <c r="HBC1007" s="3"/>
      <c r="HBD1007" s="3"/>
      <c r="HBE1007" s="3"/>
      <c r="HBF1007" s="3"/>
      <c r="HBG1007" s="3"/>
      <c r="HBH1007" s="3"/>
      <c r="HBI1007" s="3"/>
      <c r="HBJ1007" s="3"/>
      <c r="HBK1007" s="3"/>
      <c r="HBL1007" s="3"/>
      <c r="HBM1007" s="3"/>
      <c r="HBN1007" s="3"/>
      <c r="HBO1007" s="3"/>
      <c r="HBP1007" s="3"/>
      <c r="HBQ1007" s="3"/>
      <c r="HBR1007" s="3"/>
      <c r="HBS1007" s="3"/>
      <c r="HBT1007" s="3"/>
      <c r="HBU1007" s="3"/>
      <c r="HBV1007" s="3"/>
      <c r="HBW1007" s="3"/>
      <c r="HBX1007" s="3"/>
      <c r="HBY1007" s="3"/>
      <c r="HBZ1007" s="3"/>
      <c r="HCA1007" s="3"/>
      <c r="HCB1007" s="3"/>
      <c r="HCC1007" s="3"/>
      <c r="HCD1007" s="3"/>
      <c r="HCE1007" s="3"/>
      <c r="HCF1007" s="3"/>
      <c r="HCG1007" s="3"/>
      <c r="HCH1007" s="3"/>
      <c r="HCI1007" s="3"/>
      <c r="HCJ1007" s="3"/>
      <c r="HCK1007" s="3"/>
      <c r="HCL1007" s="3"/>
      <c r="HCM1007" s="3"/>
      <c r="HCN1007" s="3"/>
      <c r="HCO1007" s="3"/>
      <c r="HCP1007" s="3"/>
      <c r="HCQ1007" s="3"/>
      <c r="HCR1007" s="3"/>
      <c r="HCS1007" s="3"/>
      <c r="HCT1007" s="3"/>
      <c r="HCU1007" s="3"/>
      <c r="HCV1007" s="3"/>
      <c r="HCW1007" s="3"/>
      <c r="HCX1007" s="3"/>
      <c r="HCY1007" s="3"/>
      <c r="HCZ1007" s="3"/>
      <c r="HDA1007" s="3"/>
      <c r="HDB1007" s="3"/>
      <c r="HDC1007" s="3"/>
      <c r="HDD1007" s="3"/>
      <c r="HDE1007" s="3"/>
      <c r="HDF1007" s="3"/>
      <c r="HDG1007" s="3"/>
      <c r="HDH1007" s="3"/>
      <c r="HDI1007" s="3"/>
      <c r="HDJ1007" s="3"/>
      <c r="HDK1007" s="3"/>
      <c r="HDL1007" s="3"/>
      <c r="HDM1007" s="3"/>
      <c r="HDN1007" s="3"/>
      <c r="HDO1007" s="3"/>
      <c r="HDP1007" s="3"/>
      <c r="HDQ1007" s="3"/>
      <c r="HDR1007" s="3"/>
      <c r="HDS1007" s="3"/>
      <c r="HDT1007" s="3"/>
      <c r="HDU1007" s="3"/>
      <c r="HDV1007" s="3"/>
      <c r="HDW1007" s="3"/>
      <c r="HDX1007" s="3"/>
      <c r="HDY1007" s="3"/>
      <c r="HDZ1007" s="3"/>
      <c r="HEA1007" s="3"/>
      <c r="HEB1007" s="3"/>
      <c r="HEC1007" s="3"/>
      <c r="HED1007" s="3"/>
      <c r="HEE1007" s="3"/>
      <c r="HEF1007" s="3"/>
      <c r="HEG1007" s="3"/>
      <c r="HEH1007" s="3"/>
      <c r="HEI1007" s="3"/>
      <c r="HEJ1007" s="3"/>
      <c r="HEK1007" s="3"/>
      <c r="HEL1007" s="3"/>
      <c r="HEM1007" s="3"/>
      <c r="HEN1007" s="3"/>
      <c r="HEO1007" s="3"/>
      <c r="HEP1007" s="3"/>
      <c r="HEQ1007" s="3"/>
      <c r="HER1007" s="3"/>
      <c r="HES1007" s="3"/>
      <c r="HET1007" s="3"/>
      <c r="HEU1007" s="3"/>
      <c r="HEV1007" s="3"/>
      <c r="HEW1007" s="3"/>
      <c r="HEX1007" s="3"/>
      <c r="HEY1007" s="3"/>
      <c r="HEZ1007" s="3"/>
      <c r="HFA1007" s="3"/>
      <c r="HFB1007" s="3"/>
      <c r="HFC1007" s="3"/>
      <c r="HFD1007" s="3"/>
      <c r="HFE1007" s="3"/>
      <c r="HFF1007" s="3"/>
      <c r="HFG1007" s="3"/>
      <c r="HFH1007" s="3"/>
      <c r="HFI1007" s="3"/>
      <c r="HFJ1007" s="3"/>
      <c r="HFK1007" s="3"/>
      <c r="HFL1007" s="3"/>
      <c r="HFM1007" s="3"/>
      <c r="HFN1007" s="3"/>
      <c r="HFO1007" s="3"/>
      <c r="HFP1007" s="3"/>
      <c r="HFQ1007" s="3"/>
      <c r="HFR1007" s="3"/>
      <c r="HFS1007" s="3"/>
      <c r="HFT1007" s="3"/>
      <c r="HFU1007" s="3"/>
      <c r="HFV1007" s="3"/>
      <c r="HFW1007" s="3"/>
      <c r="HFX1007" s="3"/>
      <c r="HFY1007" s="3"/>
      <c r="HFZ1007" s="3"/>
      <c r="HGA1007" s="3"/>
      <c r="HGB1007" s="3"/>
      <c r="HGC1007" s="3"/>
      <c r="HGD1007" s="3"/>
      <c r="HGE1007" s="3"/>
      <c r="HGF1007" s="3"/>
      <c r="HGG1007" s="3"/>
      <c r="HGH1007" s="3"/>
      <c r="HGI1007" s="3"/>
      <c r="HGJ1007" s="3"/>
      <c r="HGK1007" s="3"/>
      <c r="HGL1007" s="3"/>
      <c r="HGM1007" s="3"/>
      <c r="HGN1007" s="3"/>
      <c r="HGO1007" s="3"/>
      <c r="HGP1007" s="3"/>
      <c r="HGQ1007" s="3"/>
      <c r="HGR1007" s="3"/>
      <c r="HGS1007" s="3"/>
      <c r="HGT1007" s="3"/>
      <c r="HGU1007" s="3"/>
      <c r="HGV1007" s="3"/>
      <c r="HGW1007" s="3"/>
      <c r="HGX1007" s="3"/>
      <c r="HGY1007" s="3"/>
      <c r="HGZ1007" s="3"/>
      <c r="HHA1007" s="3"/>
      <c r="HHB1007" s="3"/>
      <c r="HHC1007" s="3"/>
      <c r="HHD1007" s="3"/>
      <c r="HHE1007" s="3"/>
      <c r="HHF1007" s="3"/>
      <c r="HHG1007" s="3"/>
      <c r="HHH1007" s="3"/>
      <c r="HHI1007" s="3"/>
      <c r="HHJ1007" s="3"/>
      <c r="HHK1007" s="3"/>
      <c r="HHL1007" s="3"/>
      <c r="HHM1007" s="3"/>
      <c r="HHN1007" s="3"/>
      <c r="HHO1007" s="3"/>
      <c r="HHP1007" s="3"/>
      <c r="HHQ1007" s="3"/>
      <c r="HHR1007" s="3"/>
      <c r="HHS1007" s="3"/>
      <c r="HHT1007" s="3"/>
      <c r="HHU1007" s="3"/>
      <c r="HHV1007" s="3"/>
      <c r="HHW1007" s="3"/>
      <c r="HHX1007" s="3"/>
      <c r="HHY1007" s="3"/>
      <c r="HHZ1007" s="3"/>
      <c r="HIA1007" s="3"/>
      <c r="HIB1007" s="3"/>
      <c r="HIC1007" s="3"/>
      <c r="HID1007" s="3"/>
      <c r="HIE1007" s="3"/>
      <c r="HIF1007" s="3"/>
      <c r="HIG1007" s="3"/>
      <c r="HIH1007" s="3"/>
      <c r="HII1007" s="3"/>
      <c r="HIJ1007" s="3"/>
      <c r="HIK1007" s="3"/>
      <c r="HIL1007" s="3"/>
      <c r="HIM1007" s="3"/>
      <c r="HIN1007" s="3"/>
      <c r="HIO1007" s="3"/>
      <c r="HIP1007" s="3"/>
      <c r="HIQ1007" s="3"/>
      <c r="HIR1007" s="3"/>
      <c r="HIS1007" s="3"/>
      <c r="HIT1007" s="3"/>
      <c r="HIU1007" s="3"/>
      <c r="HIV1007" s="3"/>
      <c r="HIW1007" s="3"/>
      <c r="HIX1007" s="3"/>
      <c r="HIY1007" s="3"/>
      <c r="HIZ1007" s="3"/>
      <c r="HJA1007" s="3"/>
      <c r="HJB1007" s="3"/>
      <c r="HJC1007" s="3"/>
      <c r="HJD1007" s="3"/>
      <c r="HJE1007" s="3"/>
      <c r="HJF1007" s="3"/>
      <c r="HJG1007" s="3"/>
      <c r="HJH1007" s="3"/>
      <c r="HJI1007" s="3"/>
      <c r="HJJ1007" s="3"/>
      <c r="HJK1007" s="3"/>
      <c r="HJL1007" s="3"/>
      <c r="HJM1007" s="3"/>
      <c r="HJN1007" s="3"/>
      <c r="HJO1007" s="3"/>
      <c r="HJP1007" s="3"/>
      <c r="HJQ1007" s="3"/>
      <c r="HJR1007" s="3"/>
      <c r="HJS1007" s="3"/>
      <c r="HJT1007" s="3"/>
      <c r="HJU1007" s="3"/>
      <c r="HJV1007" s="3"/>
      <c r="HJW1007" s="3"/>
      <c r="HJX1007" s="3"/>
      <c r="HJY1007" s="3"/>
      <c r="HJZ1007" s="3"/>
      <c r="HKA1007" s="3"/>
      <c r="HKB1007" s="3"/>
      <c r="HKC1007" s="3"/>
      <c r="HKD1007" s="3"/>
      <c r="HKE1007" s="3"/>
      <c r="HKF1007" s="3"/>
      <c r="HKG1007" s="3"/>
      <c r="HKH1007" s="3"/>
      <c r="HKI1007" s="3"/>
      <c r="HKJ1007" s="3"/>
      <c r="HKK1007" s="3"/>
      <c r="HKL1007" s="3"/>
      <c r="HKM1007" s="3"/>
      <c r="HKN1007" s="3"/>
      <c r="HKO1007" s="3"/>
      <c r="HKP1007" s="3"/>
      <c r="HKQ1007" s="3"/>
      <c r="HKR1007" s="3"/>
      <c r="HKS1007" s="3"/>
      <c r="HKT1007" s="3"/>
      <c r="HKU1007" s="3"/>
      <c r="HKV1007" s="3"/>
      <c r="HKW1007" s="3"/>
      <c r="HKX1007" s="3"/>
      <c r="HKY1007" s="3"/>
      <c r="HKZ1007" s="3"/>
      <c r="HLA1007" s="3"/>
      <c r="HLB1007" s="3"/>
      <c r="HLC1007" s="3"/>
      <c r="HLD1007" s="3"/>
      <c r="HLE1007" s="3"/>
      <c r="HLF1007" s="3"/>
      <c r="HLG1007" s="3"/>
      <c r="HLH1007" s="3"/>
      <c r="HLI1007" s="3"/>
      <c r="HLJ1007" s="3"/>
      <c r="HLK1007" s="3"/>
      <c r="HLL1007" s="3"/>
      <c r="HLM1007" s="3"/>
      <c r="HLN1007" s="3"/>
      <c r="HLO1007" s="3"/>
      <c r="HLP1007" s="3"/>
      <c r="HLQ1007" s="3"/>
      <c r="HLR1007" s="3"/>
      <c r="HLS1007" s="3"/>
      <c r="HLT1007" s="3"/>
      <c r="HLU1007" s="3"/>
      <c r="HLV1007" s="3"/>
      <c r="HLW1007" s="3"/>
      <c r="HLX1007" s="3"/>
      <c r="HLY1007" s="3"/>
      <c r="HLZ1007" s="3"/>
      <c r="HMA1007" s="3"/>
      <c r="HMB1007" s="3"/>
      <c r="HMC1007" s="3"/>
      <c r="HMD1007" s="3"/>
      <c r="HME1007" s="3"/>
      <c r="HMF1007" s="3"/>
      <c r="HMG1007" s="3"/>
      <c r="HMH1007" s="3"/>
      <c r="HMI1007" s="3"/>
      <c r="HMJ1007" s="3"/>
      <c r="HMK1007" s="3"/>
      <c r="HML1007" s="3"/>
      <c r="HMM1007" s="3"/>
      <c r="HMN1007" s="3"/>
      <c r="HMO1007" s="3"/>
      <c r="HMP1007" s="3"/>
      <c r="HMQ1007" s="3"/>
      <c r="HMR1007" s="3"/>
      <c r="HMS1007" s="3"/>
      <c r="HMT1007" s="3"/>
      <c r="HMU1007" s="3"/>
      <c r="HMV1007" s="3"/>
      <c r="HMW1007" s="3"/>
      <c r="HMX1007" s="3"/>
      <c r="HMY1007" s="3"/>
      <c r="HMZ1007" s="3"/>
      <c r="HNA1007" s="3"/>
      <c r="HNB1007" s="3"/>
      <c r="HNC1007" s="3"/>
      <c r="HND1007" s="3"/>
      <c r="HNE1007" s="3"/>
      <c r="HNF1007" s="3"/>
      <c r="HNG1007" s="3"/>
      <c r="HNH1007" s="3"/>
      <c r="HNI1007" s="3"/>
      <c r="HNJ1007" s="3"/>
      <c r="HNK1007" s="3"/>
      <c r="HNL1007" s="3"/>
      <c r="HNM1007" s="3"/>
      <c r="HNN1007" s="3"/>
      <c r="HNO1007" s="3"/>
      <c r="HNP1007" s="3"/>
      <c r="HNQ1007" s="3"/>
      <c r="HNR1007" s="3"/>
      <c r="HNS1007" s="3"/>
      <c r="HNT1007" s="3"/>
      <c r="HNU1007" s="3"/>
      <c r="HNV1007" s="3"/>
      <c r="HNW1007" s="3"/>
      <c r="HNX1007" s="3"/>
      <c r="HNY1007" s="3"/>
      <c r="HNZ1007" s="3"/>
      <c r="HOA1007" s="3"/>
      <c r="HOB1007" s="3"/>
      <c r="HOC1007" s="3"/>
      <c r="HOD1007" s="3"/>
      <c r="HOE1007" s="3"/>
      <c r="HOF1007" s="3"/>
      <c r="HOG1007" s="3"/>
      <c r="HOH1007" s="3"/>
      <c r="HOI1007" s="3"/>
      <c r="HOJ1007" s="3"/>
      <c r="HOK1007" s="3"/>
      <c r="HOL1007" s="3"/>
      <c r="HOM1007" s="3"/>
      <c r="HON1007" s="3"/>
      <c r="HOO1007" s="3"/>
      <c r="HOP1007" s="3"/>
      <c r="HOQ1007" s="3"/>
      <c r="HOR1007" s="3"/>
      <c r="HOS1007" s="3"/>
      <c r="HOT1007" s="3"/>
      <c r="HOU1007" s="3"/>
      <c r="HOV1007" s="3"/>
      <c r="HOW1007" s="3"/>
      <c r="HOX1007" s="3"/>
      <c r="HOY1007" s="3"/>
      <c r="HOZ1007" s="3"/>
      <c r="HPA1007" s="3"/>
      <c r="HPB1007" s="3"/>
      <c r="HPC1007" s="3"/>
      <c r="HPD1007" s="3"/>
      <c r="HPE1007" s="3"/>
      <c r="HPF1007" s="3"/>
      <c r="HPG1007" s="3"/>
      <c r="HPH1007" s="3"/>
      <c r="HPI1007" s="3"/>
      <c r="HPJ1007" s="3"/>
      <c r="HPK1007" s="3"/>
      <c r="HPL1007" s="3"/>
      <c r="HPM1007" s="3"/>
      <c r="HPN1007" s="3"/>
      <c r="HPO1007" s="3"/>
      <c r="HPP1007" s="3"/>
      <c r="HPQ1007" s="3"/>
      <c r="HPR1007" s="3"/>
      <c r="HPS1007" s="3"/>
      <c r="HPT1007" s="3"/>
      <c r="HPU1007" s="3"/>
      <c r="HPV1007" s="3"/>
      <c r="HPW1007" s="3"/>
      <c r="HPX1007" s="3"/>
      <c r="HPY1007" s="3"/>
      <c r="HPZ1007" s="3"/>
      <c r="HQA1007" s="3"/>
      <c r="HQB1007" s="3"/>
      <c r="HQC1007" s="3"/>
      <c r="HQD1007" s="3"/>
      <c r="HQE1007" s="3"/>
      <c r="HQF1007" s="3"/>
      <c r="HQG1007" s="3"/>
      <c r="HQH1007" s="3"/>
      <c r="HQI1007" s="3"/>
      <c r="HQJ1007" s="3"/>
      <c r="HQK1007" s="3"/>
      <c r="HQL1007" s="3"/>
      <c r="HQM1007" s="3"/>
      <c r="HQN1007" s="3"/>
      <c r="HQO1007" s="3"/>
      <c r="HQP1007" s="3"/>
      <c r="HQQ1007" s="3"/>
      <c r="HQR1007" s="3"/>
      <c r="HQS1007" s="3"/>
      <c r="HQT1007" s="3"/>
      <c r="HQU1007" s="3"/>
      <c r="HQV1007" s="3"/>
      <c r="HQW1007" s="3"/>
      <c r="HQX1007" s="3"/>
      <c r="HQY1007" s="3"/>
      <c r="HQZ1007" s="3"/>
      <c r="HRA1007" s="3"/>
      <c r="HRB1007" s="3"/>
      <c r="HRC1007" s="3"/>
      <c r="HRD1007" s="3"/>
      <c r="HRE1007" s="3"/>
      <c r="HRF1007" s="3"/>
      <c r="HRG1007" s="3"/>
      <c r="HRH1007" s="3"/>
      <c r="HRI1007" s="3"/>
      <c r="HRJ1007" s="3"/>
      <c r="HRK1007" s="3"/>
      <c r="HRL1007" s="3"/>
      <c r="HRM1007" s="3"/>
      <c r="HRN1007" s="3"/>
      <c r="HRO1007" s="3"/>
      <c r="HRP1007" s="3"/>
      <c r="HRQ1007" s="3"/>
      <c r="HRR1007" s="3"/>
      <c r="HRS1007" s="3"/>
      <c r="HRT1007" s="3"/>
      <c r="HRU1007" s="3"/>
      <c r="HRV1007" s="3"/>
      <c r="HRW1007" s="3"/>
      <c r="HRX1007" s="3"/>
      <c r="HRY1007" s="3"/>
      <c r="HRZ1007" s="3"/>
      <c r="HSA1007" s="3"/>
      <c r="HSB1007" s="3"/>
      <c r="HSC1007" s="3"/>
      <c r="HSD1007" s="3"/>
      <c r="HSE1007" s="3"/>
      <c r="HSF1007" s="3"/>
      <c r="HSG1007" s="3"/>
      <c r="HSH1007" s="3"/>
      <c r="HSI1007" s="3"/>
      <c r="HSJ1007" s="3"/>
      <c r="HSK1007" s="3"/>
      <c r="HSL1007" s="3"/>
      <c r="HSM1007" s="3"/>
      <c r="HSN1007" s="3"/>
      <c r="HSO1007" s="3"/>
      <c r="HSP1007" s="3"/>
      <c r="HSQ1007" s="3"/>
      <c r="HSR1007" s="3"/>
      <c r="HSS1007" s="3"/>
      <c r="HST1007" s="3"/>
      <c r="HSU1007" s="3"/>
      <c r="HSV1007" s="3"/>
      <c r="HSW1007" s="3"/>
      <c r="HSX1007" s="3"/>
      <c r="HSY1007" s="3"/>
      <c r="HSZ1007" s="3"/>
      <c r="HTA1007" s="3"/>
      <c r="HTB1007" s="3"/>
      <c r="HTC1007" s="3"/>
      <c r="HTD1007" s="3"/>
      <c r="HTE1007" s="3"/>
      <c r="HTF1007" s="3"/>
      <c r="HTG1007" s="3"/>
      <c r="HTH1007" s="3"/>
      <c r="HTI1007" s="3"/>
      <c r="HTJ1007" s="3"/>
      <c r="HTK1007" s="3"/>
      <c r="HTL1007" s="3"/>
      <c r="HTM1007" s="3"/>
      <c r="HTN1007" s="3"/>
      <c r="HTO1007" s="3"/>
      <c r="HTP1007" s="3"/>
      <c r="HTQ1007" s="3"/>
      <c r="HTR1007" s="3"/>
      <c r="HTS1007" s="3"/>
      <c r="HTT1007" s="3"/>
      <c r="HTU1007" s="3"/>
      <c r="HTV1007" s="3"/>
      <c r="HTW1007" s="3"/>
      <c r="HTX1007" s="3"/>
      <c r="HTY1007" s="3"/>
      <c r="HTZ1007" s="3"/>
      <c r="HUA1007" s="3"/>
      <c r="HUB1007" s="3"/>
      <c r="HUC1007" s="3"/>
      <c r="HUD1007" s="3"/>
      <c r="HUE1007" s="3"/>
      <c r="HUF1007" s="3"/>
      <c r="HUG1007" s="3"/>
      <c r="HUH1007" s="3"/>
      <c r="HUI1007" s="3"/>
      <c r="HUJ1007" s="3"/>
      <c r="HUK1007" s="3"/>
      <c r="HUL1007" s="3"/>
      <c r="HUM1007" s="3"/>
      <c r="HUN1007" s="3"/>
      <c r="HUO1007" s="3"/>
      <c r="HUP1007" s="3"/>
      <c r="HUQ1007" s="3"/>
      <c r="HUR1007" s="3"/>
      <c r="HUS1007" s="3"/>
      <c r="HUT1007" s="3"/>
      <c r="HUU1007" s="3"/>
      <c r="HUV1007" s="3"/>
      <c r="HUW1007" s="3"/>
      <c r="HUX1007" s="3"/>
      <c r="HUY1007" s="3"/>
      <c r="HUZ1007" s="3"/>
      <c r="HVA1007" s="3"/>
      <c r="HVB1007" s="3"/>
      <c r="HVC1007" s="3"/>
      <c r="HVD1007" s="3"/>
      <c r="HVE1007" s="3"/>
      <c r="HVF1007" s="3"/>
      <c r="HVG1007" s="3"/>
      <c r="HVH1007" s="3"/>
      <c r="HVI1007" s="3"/>
      <c r="HVJ1007" s="3"/>
      <c r="HVK1007" s="3"/>
      <c r="HVL1007" s="3"/>
      <c r="HVM1007" s="3"/>
      <c r="HVN1007" s="3"/>
      <c r="HVO1007" s="3"/>
      <c r="HVP1007" s="3"/>
      <c r="HVQ1007" s="3"/>
      <c r="HVR1007" s="3"/>
      <c r="HVS1007" s="3"/>
      <c r="HVT1007" s="3"/>
      <c r="HVU1007" s="3"/>
      <c r="HVV1007" s="3"/>
      <c r="HVW1007" s="3"/>
      <c r="HVX1007" s="3"/>
      <c r="HVY1007" s="3"/>
      <c r="HVZ1007" s="3"/>
      <c r="HWA1007" s="3"/>
      <c r="HWB1007" s="3"/>
      <c r="HWC1007" s="3"/>
      <c r="HWD1007" s="3"/>
      <c r="HWE1007" s="3"/>
      <c r="HWF1007" s="3"/>
      <c r="HWG1007" s="3"/>
      <c r="HWH1007" s="3"/>
      <c r="HWI1007" s="3"/>
      <c r="HWJ1007" s="3"/>
      <c r="HWK1007" s="3"/>
      <c r="HWL1007" s="3"/>
      <c r="HWM1007" s="3"/>
      <c r="HWN1007" s="3"/>
      <c r="HWO1007" s="3"/>
      <c r="HWP1007" s="3"/>
      <c r="HWQ1007" s="3"/>
      <c r="HWR1007" s="3"/>
      <c r="HWS1007" s="3"/>
      <c r="HWT1007" s="3"/>
      <c r="HWU1007" s="3"/>
      <c r="HWV1007" s="3"/>
      <c r="HWW1007" s="3"/>
      <c r="HWX1007" s="3"/>
      <c r="HWY1007" s="3"/>
      <c r="HWZ1007" s="3"/>
      <c r="HXA1007" s="3"/>
      <c r="HXB1007" s="3"/>
      <c r="HXC1007" s="3"/>
      <c r="HXD1007" s="3"/>
      <c r="HXE1007" s="3"/>
      <c r="HXF1007" s="3"/>
      <c r="HXG1007" s="3"/>
      <c r="HXH1007" s="3"/>
      <c r="HXI1007" s="3"/>
      <c r="HXJ1007" s="3"/>
      <c r="HXK1007" s="3"/>
      <c r="HXL1007" s="3"/>
      <c r="HXM1007" s="3"/>
      <c r="HXN1007" s="3"/>
      <c r="HXO1007" s="3"/>
      <c r="HXP1007" s="3"/>
      <c r="HXQ1007" s="3"/>
      <c r="HXR1007" s="3"/>
      <c r="HXS1007" s="3"/>
      <c r="HXT1007" s="3"/>
      <c r="HXU1007" s="3"/>
      <c r="HXV1007" s="3"/>
      <c r="HXW1007" s="3"/>
      <c r="HXX1007" s="3"/>
      <c r="HXY1007" s="3"/>
      <c r="HXZ1007" s="3"/>
      <c r="HYA1007" s="3"/>
      <c r="HYB1007" s="3"/>
      <c r="HYC1007" s="3"/>
      <c r="HYD1007" s="3"/>
      <c r="HYE1007" s="3"/>
      <c r="HYF1007" s="3"/>
      <c r="HYG1007" s="3"/>
      <c r="HYH1007" s="3"/>
      <c r="HYI1007" s="3"/>
      <c r="HYJ1007" s="3"/>
      <c r="HYK1007" s="3"/>
      <c r="HYL1007" s="3"/>
      <c r="HYM1007" s="3"/>
      <c r="HYN1007" s="3"/>
      <c r="HYO1007" s="3"/>
      <c r="HYP1007" s="3"/>
      <c r="HYQ1007" s="3"/>
      <c r="HYR1007" s="3"/>
      <c r="HYS1007" s="3"/>
      <c r="HYT1007" s="3"/>
      <c r="HYU1007" s="3"/>
      <c r="HYV1007" s="3"/>
      <c r="HYW1007" s="3"/>
      <c r="HYX1007" s="3"/>
      <c r="HYY1007" s="3"/>
      <c r="HYZ1007" s="3"/>
      <c r="HZA1007" s="3"/>
      <c r="HZB1007" s="3"/>
      <c r="HZC1007" s="3"/>
      <c r="HZD1007" s="3"/>
      <c r="HZE1007" s="3"/>
      <c r="HZF1007" s="3"/>
      <c r="HZG1007" s="3"/>
      <c r="HZH1007" s="3"/>
      <c r="HZI1007" s="3"/>
      <c r="HZJ1007" s="3"/>
      <c r="HZK1007" s="3"/>
      <c r="HZL1007" s="3"/>
      <c r="HZM1007" s="3"/>
      <c r="HZN1007" s="3"/>
      <c r="HZO1007" s="3"/>
      <c r="HZP1007" s="3"/>
      <c r="HZQ1007" s="3"/>
      <c r="HZR1007" s="3"/>
      <c r="HZS1007" s="3"/>
      <c r="HZT1007" s="3"/>
      <c r="HZU1007" s="3"/>
      <c r="HZV1007" s="3"/>
      <c r="HZW1007" s="3"/>
      <c r="HZX1007" s="3"/>
      <c r="HZY1007" s="3"/>
      <c r="HZZ1007" s="3"/>
      <c r="IAA1007" s="3"/>
      <c r="IAB1007" s="3"/>
      <c r="IAC1007" s="3"/>
      <c r="IAD1007" s="3"/>
      <c r="IAE1007" s="3"/>
      <c r="IAF1007" s="3"/>
      <c r="IAG1007" s="3"/>
      <c r="IAH1007" s="3"/>
      <c r="IAI1007" s="3"/>
      <c r="IAJ1007" s="3"/>
      <c r="IAK1007" s="3"/>
      <c r="IAL1007" s="3"/>
      <c r="IAM1007" s="3"/>
      <c r="IAN1007" s="3"/>
      <c r="IAO1007" s="3"/>
      <c r="IAP1007" s="3"/>
      <c r="IAQ1007" s="3"/>
      <c r="IAR1007" s="3"/>
      <c r="IAS1007" s="3"/>
      <c r="IAT1007" s="3"/>
      <c r="IAU1007" s="3"/>
      <c r="IAV1007" s="3"/>
      <c r="IAW1007" s="3"/>
      <c r="IAX1007" s="3"/>
      <c r="IAY1007" s="3"/>
      <c r="IAZ1007" s="3"/>
      <c r="IBA1007" s="3"/>
      <c r="IBB1007" s="3"/>
      <c r="IBC1007" s="3"/>
      <c r="IBD1007" s="3"/>
      <c r="IBE1007" s="3"/>
      <c r="IBF1007" s="3"/>
      <c r="IBG1007" s="3"/>
      <c r="IBH1007" s="3"/>
      <c r="IBI1007" s="3"/>
      <c r="IBJ1007" s="3"/>
      <c r="IBK1007" s="3"/>
      <c r="IBL1007" s="3"/>
      <c r="IBM1007" s="3"/>
      <c r="IBN1007" s="3"/>
      <c r="IBO1007" s="3"/>
      <c r="IBP1007" s="3"/>
      <c r="IBQ1007" s="3"/>
      <c r="IBR1007" s="3"/>
      <c r="IBS1007" s="3"/>
      <c r="IBT1007" s="3"/>
      <c r="IBU1007" s="3"/>
      <c r="IBV1007" s="3"/>
      <c r="IBW1007" s="3"/>
      <c r="IBX1007" s="3"/>
      <c r="IBY1007" s="3"/>
      <c r="IBZ1007" s="3"/>
      <c r="ICA1007" s="3"/>
      <c r="ICB1007" s="3"/>
      <c r="ICC1007" s="3"/>
      <c r="ICD1007" s="3"/>
      <c r="ICE1007" s="3"/>
      <c r="ICF1007" s="3"/>
      <c r="ICG1007" s="3"/>
      <c r="ICH1007" s="3"/>
      <c r="ICI1007" s="3"/>
      <c r="ICJ1007" s="3"/>
      <c r="ICK1007" s="3"/>
      <c r="ICL1007" s="3"/>
      <c r="ICM1007" s="3"/>
      <c r="ICN1007" s="3"/>
      <c r="ICO1007" s="3"/>
      <c r="ICP1007" s="3"/>
      <c r="ICQ1007" s="3"/>
      <c r="ICR1007" s="3"/>
      <c r="ICS1007" s="3"/>
      <c r="ICT1007" s="3"/>
      <c r="ICU1007" s="3"/>
      <c r="ICV1007" s="3"/>
      <c r="ICW1007" s="3"/>
      <c r="ICX1007" s="3"/>
      <c r="ICY1007" s="3"/>
      <c r="ICZ1007" s="3"/>
      <c r="IDA1007" s="3"/>
      <c r="IDB1007" s="3"/>
      <c r="IDC1007" s="3"/>
      <c r="IDD1007" s="3"/>
      <c r="IDE1007" s="3"/>
      <c r="IDF1007" s="3"/>
      <c r="IDG1007" s="3"/>
      <c r="IDH1007" s="3"/>
      <c r="IDI1007" s="3"/>
      <c r="IDJ1007" s="3"/>
      <c r="IDK1007" s="3"/>
      <c r="IDL1007" s="3"/>
      <c r="IDM1007" s="3"/>
      <c r="IDN1007" s="3"/>
      <c r="IDO1007" s="3"/>
      <c r="IDP1007" s="3"/>
      <c r="IDQ1007" s="3"/>
      <c r="IDR1007" s="3"/>
      <c r="IDS1007" s="3"/>
      <c r="IDT1007" s="3"/>
      <c r="IDU1007" s="3"/>
      <c r="IDV1007" s="3"/>
      <c r="IDW1007" s="3"/>
      <c r="IDX1007" s="3"/>
      <c r="IDY1007" s="3"/>
      <c r="IDZ1007" s="3"/>
      <c r="IEA1007" s="3"/>
      <c r="IEB1007" s="3"/>
      <c r="IEC1007" s="3"/>
      <c r="IED1007" s="3"/>
      <c r="IEE1007" s="3"/>
      <c r="IEF1007" s="3"/>
      <c r="IEG1007" s="3"/>
      <c r="IEH1007" s="3"/>
      <c r="IEI1007" s="3"/>
      <c r="IEJ1007" s="3"/>
      <c r="IEK1007" s="3"/>
      <c r="IEL1007" s="3"/>
      <c r="IEM1007" s="3"/>
      <c r="IEN1007" s="3"/>
      <c r="IEO1007" s="3"/>
      <c r="IEP1007" s="3"/>
      <c r="IEQ1007" s="3"/>
      <c r="IER1007" s="3"/>
      <c r="IES1007" s="3"/>
      <c r="IET1007" s="3"/>
      <c r="IEU1007" s="3"/>
      <c r="IEV1007" s="3"/>
      <c r="IEW1007" s="3"/>
      <c r="IEX1007" s="3"/>
      <c r="IEY1007" s="3"/>
      <c r="IEZ1007" s="3"/>
      <c r="IFA1007" s="3"/>
      <c r="IFB1007" s="3"/>
      <c r="IFC1007" s="3"/>
      <c r="IFD1007" s="3"/>
      <c r="IFE1007" s="3"/>
      <c r="IFF1007" s="3"/>
      <c r="IFG1007" s="3"/>
      <c r="IFH1007" s="3"/>
      <c r="IFI1007" s="3"/>
      <c r="IFJ1007" s="3"/>
      <c r="IFK1007" s="3"/>
      <c r="IFL1007" s="3"/>
      <c r="IFM1007" s="3"/>
      <c r="IFN1007" s="3"/>
      <c r="IFO1007" s="3"/>
      <c r="IFP1007" s="3"/>
      <c r="IFQ1007" s="3"/>
      <c r="IFR1007" s="3"/>
      <c r="IFS1007" s="3"/>
      <c r="IFT1007" s="3"/>
      <c r="IFU1007" s="3"/>
      <c r="IFV1007" s="3"/>
      <c r="IFW1007" s="3"/>
      <c r="IFX1007" s="3"/>
      <c r="IFY1007" s="3"/>
      <c r="IFZ1007" s="3"/>
      <c r="IGA1007" s="3"/>
      <c r="IGB1007" s="3"/>
      <c r="IGC1007" s="3"/>
      <c r="IGD1007" s="3"/>
      <c r="IGE1007" s="3"/>
      <c r="IGF1007" s="3"/>
      <c r="IGG1007" s="3"/>
      <c r="IGH1007" s="3"/>
      <c r="IGI1007" s="3"/>
      <c r="IGJ1007" s="3"/>
      <c r="IGK1007" s="3"/>
      <c r="IGL1007" s="3"/>
      <c r="IGM1007" s="3"/>
      <c r="IGN1007" s="3"/>
      <c r="IGO1007" s="3"/>
      <c r="IGP1007" s="3"/>
      <c r="IGQ1007" s="3"/>
      <c r="IGR1007" s="3"/>
      <c r="IGS1007" s="3"/>
      <c r="IGT1007" s="3"/>
      <c r="IGU1007" s="3"/>
      <c r="IGV1007" s="3"/>
      <c r="IGW1007" s="3"/>
      <c r="IGX1007" s="3"/>
      <c r="IGY1007" s="3"/>
      <c r="IGZ1007" s="3"/>
      <c r="IHA1007" s="3"/>
      <c r="IHB1007" s="3"/>
      <c r="IHC1007" s="3"/>
      <c r="IHD1007" s="3"/>
      <c r="IHE1007" s="3"/>
      <c r="IHF1007" s="3"/>
      <c r="IHG1007" s="3"/>
      <c r="IHH1007" s="3"/>
      <c r="IHI1007" s="3"/>
      <c r="IHJ1007" s="3"/>
      <c r="IHK1007" s="3"/>
      <c r="IHL1007" s="3"/>
      <c r="IHM1007" s="3"/>
      <c r="IHN1007" s="3"/>
      <c r="IHO1007" s="3"/>
      <c r="IHP1007" s="3"/>
      <c r="IHQ1007" s="3"/>
      <c r="IHR1007" s="3"/>
      <c r="IHS1007" s="3"/>
      <c r="IHT1007" s="3"/>
      <c r="IHU1007" s="3"/>
      <c r="IHV1007" s="3"/>
      <c r="IHW1007" s="3"/>
      <c r="IHX1007" s="3"/>
      <c r="IHY1007" s="3"/>
      <c r="IHZ1007" s="3"/>
      <c r="IIA1007" s="3"/>
      <c r="IIB1007" s="3"/>
      <c r="IIC1007" s="3"/>
      <c r="IID1007" s="3"/>
      <c r="IIE1007" s="3"/>
      <c r="IIF1007" s="3"/>
      <c r="IIG1007" s="3"/>
      <c r="IIH1007" s="3"/>
      <c r="III1007" s="3"/>
      <c r="IIJ1007" s="3"/>
      <c r="IIK1007" s="3"/>
      <c r="IIL1007" s="3"/>
      <c r="IIM1007" s="3"/>
      <c r="IIN1007" s="3"/>
      <c r="IIO1007" s="3"/>
      <c r="IIP1007" s="3"/>
      <c r="IIQ1007" s="3"/>
      <c r="IIR1007" s="3"/>
      <c r="IIS1007" s="3"/>
      <c r="IIT1007" s="3"/>
      <c r="IIU1007" s="3"/>
      <c r="IIV1007" s="3"/>
      <c r="IIW1007" s="3"/>
      <c r="IIX1007" s="3"/>
      <c r="IIY1007" s="3"/>
      <c r="IIZ1007" s="3"/>
      <c r="IJA1007" s="3"/>
      <c r="IJB1007" s="3"/>
      <c r="IJC1007" s="3"/>
      <c r="IJD1007" s="3"/>
      <c r="IJE1007" s="3"/>
      <c r="IJF1007" s="3"/>
      <c r="IJG1007" s="3"/>
      <c r="IJH1007" s="3"/>
      <c r="IJI1007" s="3"/>
      <c r="IJJ1007" s="3"/>
      <c r="IJK1007" s="3"/>
      <c r="IJL1007" s="3"/>
      <c r="IJM1007" s="3"/>
      <c r="IJN1007" s="3"/>
      <c r="IJO1007" s="3"/>
      <c r="IJP1007" s="3"/>
      <c r="IJQ1007" s="3"/>
      <c r="IJR1007" s="3"/>
      <c r="IJS1007" s="3"/>
      <c r="IJT1007" s="3"/>
      <c r="IJU1007" s="3"/>
      <c r="IJV1007" s="3"/>
      <c r="IJW1007" s="3"/>
      <c r="IJX1007" s="3"/>
      <c r="IJY1007" s="3"/>
      <c r="IJZ1007" s="3"/>
      <c r="IKA1007" s="3"/>
      <c r="IKB1007" s="3"/>
      <c r="IKC1007" s="3"/>
      <c r="IKD1007" s="3"/>
      <c r="IKE1007" s="3"/>
      <c r="IKF1007" s="3"/>
      <c r="IKG1007" s="3"/>
      <c r="IKH1007" s="3"/>
      <c r="IKI1007" s="3"/>
      <c r="IKJ1007" s="3"/>
      <c r="IKK1007" s="3"/>
      <c r="IKL1007" s="3"/>
      <c r="IKM1007" s="3"/>
      <c r="IKN1007" s="3"/>
      <c r="IKO1007" s="3"/>
      <c r="IKP1007" s="3"/>
      <c r="IKQ1007" s="3"/>
      <c r="IKR1007" s="3"/>
      <c r="IKS1007" s="3"/>
      <c r="IKT1007" s="3"/>
      <c r="IKU1007" s="3"/>
      <c r="IKV1007" s="3"/>
      <c r="IKW1007" s="3"/>
      <c r="IKX1007" s="3"/>
      <c r="IKY1007" s="3"/>
      <c r="IKZ1007" s="3"/>
      <c r="ILA1007" s="3"/>
      <c r="ILB1007" s="3"/>
      <c r="ILC1007" s="3"/>
      <c r="ILD1007" s="3"/>
      <c r="ILE1007" s="3"/>
      <c r="ILF1007" s="3"/>
      <c r="ILG1007" s="3"/>
      <c r="ILH1007" s="3"/>
      <c r="ILI1007" s="3"/>
      <c r="ILJ1007" s="3"/>
      <c r="ILK1007" s="3"/>
      <c r="ILL1007" s="3"/>
      <c r="ILM1007" s="3"/>
      <c r="ILN1007" s="3"/>
      <c r="ILO1007" s="3"/>
      <c r="ILP1007" s="3"/>
      <c r="ILQ1007" s="3"/>
      <c r="ILR1007" s="3"/>
      <c r="ILS1007" s="3"/>
      <c r="ILT1007" s="3"/>
      <c r="ILU1007" s="3"/>
      <c r="ILV1007" s="3"/>
      <c r="ILW1007" s="3"/>
      <c r="ILX1007" s="3"/>
      <c r="ILY1007" s="3"/>
      <c r="ILZ1007" s="3"/>
      <c r="IMA1007" s="3"/>
      <c r="IMB1007" s="3"/>
      <c r="IMC1007" s="3"/>
      <c r="IMD1007" s="3"/>
      <c r="IME1007" s="3"/>
      <c r="IMF1007" s="3"/>
      <c r="IMG1007" s="3"/>
      <c r="IMH1007" s="3"/>
      <c r="IMI1007" s="3"/>
      <c r="IMJ1007" s="3"/>
      <c r="IMK1007" s="3"/>
      <c r="IML1007" s="3"/>
      <c r="IMM1007" s="3"/>
      <c r="IMN1007" s="3"/>
      <c r="IMO1007" s="3"/>
      <c r="IMP1007" s="3"/>
      <c r="IMQ1007" s="3"/>
      <c r="IMR1007" s="3"/>
      <c r="IMS1007" s="3"/>
      <c r="IMT1007" s="3"/>
      <c r="IMU1007" s="3"/>
      <c r="IMV1007" s="3"/>
      <c r="IMW1007" s="3"/>
      <c r="IMX1007" s="3"/>
      <c r="IMY1007" s="3"/>
      <c r="IMZ1007" s="3"/>
      <c r="INA1007" s="3"/>
      <c r="INB1007" s="3"/>
      <c r="INC1007" s="3"/>
      <c r="IND1007" s="3"/>
      <c r="INE1007" s="3"/>
      <c r="INF1007" s="3"/>
      <c r="ING1007" s="3"/>
      <c r="INH1007" s="3"/>
      <c r="INI1007" s="3"/>
      <c r="INJ1007" s="3"/>
      <c r="INK1007" s="3"/>
      <c r="INL1007" s="3"/>
      <c r="INM1007" s="3"/>
      <c r="INN1007" s="3"/>
      <c r="INO1007" s="3"/>
      <c r="INP1007" s="3"/>
      <c r="INQ1007" s="3"/>
      <c r="INR1007" s="3"/>
      <c r="INS1007" s="3"/>
      <c r="INT1007" s="3"/>
      <c r="INU1007" s="3"/>
      <c r="INV1007" s="3"/>
      <c r="INW1007" s="3"/>
      <c r="INX1007" s="3"/>
      <c r="INY1007" s="3"/>
      <c r="INZ1007" s="3"/>
      <c r="IOA1007" s="3"/>
      <c r="IOB1007" s="3"/>
      <c r="IOC1007" s="3"/>
      <c r="IOD1007" s="3"/>
      <c r="IOE1007" s="3"/>
      <c r="IOF1007" s="3"/>
      <c r="IOG1007" s="3"/>
      <c r="IOH1007" s="3"/>
      <c r="IOI1007" s="3"/>
      <c r="IOJ1007" s="3"/>
      <c r="IOK1007" s="3"/>
      <c r="IOL1007" s="3"/>
      <c r="IOM1007" s="3"/>
      <c r="ION1007" s="3"/>
      <c r="IOO1007" s="3"/>
      <c r="IOP1007" s="3"/>
      <c r="IOQ1007" s="3"/>
      <c r="IOR1007" s="3"/>
      <c r="IOS1007" s="3"/>
      <c r="IOT1007" s="3"/>
      <c r="IOU1007" s="3"/>
      <c r="IOV1007" s="3"/>
      <c r="IOW1007" s="3"/>
      <c r="IOX1007" s="3"/>
      <c r="IOY1007" s="3"/>
      <c r="IOZ1007" s="3"/>
      <c r="IPA1007" s="3"/>
      <c r="IPB1007" s="3"/>
      <c r="IPC1007" s="3"/>
      <c r="IPD1007" s="3"/>
      <c r="IPE1007" s="3"/>
      <c r="IPF1007" s="3"/>
      <c r="IPG1007" s="3"/>
      <c r="IPH1007" s="3"/>
      <c r="IPI1007" s="3"/>
      <c r="IPJ1007" s="3"/>
      <c r="IPK1007" s="3"/>
      <c r="IPL1007" s="3"/>
      <c r="IPM1007" s="3"/>
      <c r="IPN1007" s="3"/>
      <c r="IPO1007" s="3"/>
      <c r="IPP1007" s="3"/>
      <c r="IPQ1007" s="3"/>
      <c r="IPR1007" s="3"/>
      <c r="IPS1007" s="3"/>
      <c r="IPT1007" s="3"/>
      <c r="IPU1007" s="3"/>
      <c r="IPV1007" s="3"/>
      <c r="IPW1007" s="3"/>
      <c r="IPX1007" s="3"/>
      <c r="IPY1007" s="3"/>
      <c r="IPZ1007" s="3"/>
      <c r="IQA1007" s="3"/>
      <c r="IQB1007" s="3"/>
      <c r="IQC1007" s="3"/>
      <c r="IQD1007" s="3"/>
      <c r="IQE1007" s="3"/>
      <c r="IQF1007" s="3"/>
      <c r="IQG1007" s="3"/>
      <c r="IQH1007" s="3"/>
      <c r="IQI1007" s="3"/>
      <c r="IQJ1007" s="3"/>
      <c r="IQK1007" s="3"/>
      <c r="IQL1007" s="3"/>
      <c r="IQM1007" s="3"/>
      <c r="IQN1007" s="3"/>
      <c r="IQO1007" s="3"/>
      <c r="IQP1007" s="3"/>
      <c r="IQQ1007" s="3"/>
      <c r="IQR1007" s="3"/>
      <c r="IQS1007" s="3"/>
      <c r="IQT1007" s="3"/>
      <c r="IQU1007" s="3"/>
      <c r="IQV1007" s="3"/>
      <c r="IQW1007" s="3"/>
      <c r="IQX1007" s="3"/>
      <c r="IQY1007" s="3"/>
      <c r="IQZ1007" s="3"/>
      <c r="IRA1007" s="3"/>
      <c r="IRB1007" s="3"/>
      <c r="IRC1007" s="3"/>
      <c r="IRD1007" s="3"/>
      <c r="IRE1007" s="3"/>
      <c r="IRF1007" s="3"/>
      <c r="IRG1007" s="3"/>
      <c r="IRH1007" s="3"/>
      <c r="IRI1007" s="3"/>
      <c r="IRJ1007" s="3"/>
      <c r="IRK1007" s="3"/>
      <c r="IRL1007" s="3"/>
      <c r="IRM1007" s="3"/>
      <c r="IRN1007" s="3"/>
      <c r="IRO1007" s="3"/>
      <c r="IRP1007" s="3"/>
      <c r="IRQ1007" s="3"/>
      <c r="IRR1007" s="3"/>
      <c r="IRS1007" s="3"/>
      <c r="IRT1007" s="3"/>
      <c r="IRU1007" s="3"/>
      <c r="IRV1007" s="3"/>
      <c r="IRW1007" s="3"/>
      <c r="IRX1007" s="3"/>
      <c r="IRY1007" s="3"/>
      <c r="IRZ1007" s="3"/>
      <c r="ISA1007" s="3"/>
      <c r="ISB1007" s="3"/>
      <c r="ISC1007" s="3"/>
      <c r="ISD1007" s="3"/>
      <c r="ISE1007" s="3"/>
      <c r="ISF1007" s="3"/>
      <c r="ISG1007" s="3"/>
      <c r="ISH1007" s="3"/>
      <c r="ISI1007" s="3"/>
      <c r="ISJ1007" s="3"/>
      <c r="ISK1007" s="3"/>
      <c r="ISL1007" s="3"/>
      <c r="ISM1007" s="3"/>
      <c r="ISN1007" s="3"/>
      <c r="ISO1007" s="3"/>
      <c r="ISP1007" s="3"/>
      <c r="ISQ1007" s="3"/>
      <c r="ISR1007" s="3"/>
      <c r="ISS1007" s="3"/>
      <c r="IST1007" s="3"/>
      <c r="ISU1007" s="3"/>
      <c r="ISV1007" s="3"/>
      <c r="ISW1007" s="3"/>
      <c r="ISX1007" s="3"/>
      <c r="ISY1007" s="3"/>
      <c r="ISZ1007" s="3"/>
      <c r="ITA1007" s="3"/>
      <c r="ITB1007" s="3"/>
      <c r="ITC1007" s="3"/>
      <c r="ITD1007" s="3"/>
      <c r="ITE1007" s="3"/>
      <c r="ITF1007" s="3"/>
      <c r="ITG1007" s="3"/>
      <c r="ITH1007" s="3"/>
      <c r="ITI1007" s="3"/>
      <c r="ITJ1007" s="3"/>
      <c r="ITK1007" s="3"/>
      <c r="ITL1007" s="3"/>
      <c r="ITM1007" s="3"/>
      <c r="ITN1007" s="3"/>
      <c r="ITO1007" s="3"/>
      <c r="ITP1007" s="3"/>
      <c r="ITQ1007" s="3"/>
      <c r="ITR1007" s="3"/>
      <c r="ITS1007" s="3"/>
      <c r="ITT1007" s="3"/>
      <c r="ITU1007" s="3"/>
      <c r="ITV1007" s="3"/>
      <c r="ITW1007" s="3"/>
      <c r="ITX1007" s="3"/>
      <c r="ITY1007" s="3"/>
      <c r="ITZ1007" s="3"/>
      <c r="IUA1007" s="3"/>
      <c r="IUB1007" s="3"/>
      <c r="IUC1007" s="3"/>
      <c r="IUD1007" s="3"/>
      <c r="IUE1007" s="3"/>
      <c r="IUF1007" s="3"/>
      <c r="IUG1007" s="3"/>
      <c r="IUH1007" s="3"/>
      <c r="IUI1007" s="3"/>
      <c r="IUJ1007" s="3"/>
      <c r="IUK1007" s="3"/>
      <c r="IUL1007" s="3"/>
      <c r="IUM1007" s="3"/>
      <c r="IUN1007" s="3"/>
      <c r="IUO1007" s="3"/>
      <c r="IUP1007" s="3"/>
      <c r="IUQ1007" s="3"/>
      <c r="IUR1007" s="3"/>
      <c r="IUS1007" s="3"/>
      <c r="IUT1007" s="3"/>
      <c r="IUU1007" s="3"/>
      <c r="IUV1007" s="3"/>
      <c r="IUW1007" s="3"/>
      <c r="IUX1007" s="3"/>
      <c r="IUY1007" s="3"/>
      <c r="IUZ1007" s="3"/>
      <c r="IVA1007" s="3"/>
      <c r="IVB1007" s="3"/>
      <c r="IVC1007" s="3"/>
      <c r="IVD1007" s="3"/>
      <c r="IVE1007" s="3"/>
      <c r="IVF1007" s="3"/>
      <c r="IVG1007" s="3"/>
      <c r="IVH1007" s="3"/>
      <c r="IVI1007" s="3"/>
      <c r="IVJ1007" s="3"/>
      <c r="IVK1007" s="3"/>
      <c r="IVL1007" s="3"/>
      <c r="IVM1007" s="3"/>
      <c r="IVN1007" s="3"/>
      <c r="IVO1007" s="3"/>
      <c r="IVP1007" s="3"/>
      <c r="IVQ1007" s="3"/>
      <c r="IVR1007" s="3"/>
      <c r="IVS1007" s="3"/>
      <c r="IVT1007" s="3"/>
      <c r="IVU1007" s="3"/>
      <c r="IVV1007" s="3"/>
      <c r="IVW1007" s="3"/>
      <c r="IVX1007" s="3"/>
      <c r="IVY1007" s="3"/>
      <c r="IVZ1007" s="3"/>
      <c r="IWA1007" s="3"/>
      <c r="IWB1007" s="3"/>
      <c r="IWC1007" s="3"/>
      <c r="IWD1007" s="3"/>
      <c r="IWE1007" s="3"/>
      <c r="IWF1007" s="3"/>
      <c r="IWG1007" s="3"/>
      <c r="IWH1007" s="3"/>
      <c r="IWI1007" s="3"/>
      <c r="IWJ1007" s="3"/>
      <c r="IWK1007" s="3"/>
      <c r="IWL1007" s="3"/>
      <c r="IWM1007" s="3"/>
      <c r="IWN1007" s="3"/>
      <c r="IWO1007" s="3"/>
      <c r="IWP1007" s="3"/>
      <c r="IWQ1007" s="3"/>
      <c r="IWR1007" s="3"/>
      <c r="IWS1007" s="3"/>
      <c r="IWT1007" s="3"/>
      <c r="IWU1007" s="3"/>
      <c r="IWV1007" s="3"/>
      <c r="IWW1007" s="3"/>
      <c r="IWX1007" s="3"/>
      <c r="IWY1007" s="3"/>
      <c r="IWZ1007" s="3"/>
      <c r="IXA1007" s="3"/>
      <c r="IXB1007" s="3"/>
      <c r="IXC1007" s="3"/>
      <c r="IXD1007" s="3"/>
      <c r="IXE1007" s="3"/>
      <c r="IXF1007" s="3"/>
      <c r="IXG1007" s="3"/>
      <c r="IXH1007" s="3"/>
      <c r="IXI1007" s="3"/>
      <c r="IXJ1007" s="3"/>
      <c r="IXK1007" s="3"/>
      <c r="IXL1007" s="3"/>
      <c r="IXM1007" s="3"/>
      <c r="IXN1007" s="3"/>
      <c r="IXO1007" s="3"/>
      <c r="IXP1007" s="3"/>
      <c r="IXQ1007" s="3"/>
      <c r="IXR1007" s="3"/>
      <c r="IXS1007" s="3"/>
      <c r="IXT1007" s="3"/>
      <c r="IXU1007" s="3"/>
      <c r="IXV1007" s="3"/>
      <c r="IXW1007" s="3"/>
      <c r="IXX1007" s="3"/>
      <c r="IXY1007" s="3"/>
      <c r="IXZ1007" s="3"/>
      <c r="IYA1007" s="3"/>
      <c r="IYB1007" s="3"/>
      <c r="IYC1007" s="3"/>
      <c r="IYD1007" s="3"/>
      <c r="IYE1007" s="3"/>
      <c r="IYF1007" s="3"/>
      <c r="IYG1007" s="3"/>
      <c r="IYH1007" s="3"/>
      <c r="IYI1007" s="3"/>
      <c r="IYJ1007" s="3"/>
      <c r="IYK1007" s="3"/>
      <c r="IYL1007" s="3"/>
      <c r="IYM1007" s="3"/>
      <c r="IYN1007" s="3"/>
      <c r="IYO1007" s="3"/>
      <c r="IYP1007" s="3"/>
      <c r="IYQ1007" s="3"/>
      <c r="IYR1007" s="3"/>
      <c r="IYS1007" s="3"/>
      <c r="IYT1007" s="3"/>
      <c r="IYU1007" s="3"/>
      <c r="IYV1007" s="3"/>
      <c r="IYW1007" s="3"/>
      <c r="IYX1007" s="3"/>
      <c r="IYY1007" s="3"/>
      <c r="IYZ1007" s="3"/>
      <c r="IZA1007" s="3"/>
      <c r="IZB1007" s="3"/>
      <c r="IZC1007" s="3"/>
      <c r="IZD1007" s="3"/>
      <c r="IZE1007" s="3"/>
      <c r="IZF1007" s="3"/>
      <c r="IZG1007" s="3"/>
      <c r="IZH1007" s="3"/>
      <c r="IZI1007" s="3"/>
      <c r="IZJ1007" s="3"/>
      <c r="IZK1007" s="3"/>
      <c r="IZL1007" s="3"/>
      <c r="IZM1007" s="3"/>
      <c r="IZN1007" s="3"/>
      <c r="IZO1007" s="3"/>
      <c r="IZP1007" s="3"/>
      <c r="IZQ1007" s="3"/>
      <c r="IZR1007" s="3"/>
      <c r="IZS1007" s="3"/>
      <c r="IZT1007" s="3"/>
      <c r="IZU1007" s="3"/>
      <c r="IZV1007" s="3"/>
      <c r="IZW1007" s="3"/>
      <c r="IZX1007" s="3"/>
      <c r="IZY1007" s="3"/>
      <c r="IZZ1007" s="3"/>
      <c r="JAA1007" s="3"/>
      <c r="JAB1007" s="3"/>
      <c r="JAC1007" s="3"/>
      <c r="JAD1007" s="3"/>
      <c r="JAE1007" s="3"/>
      <c r="JAF1007" s="3"/>
      <c r="JAG1007" s="3"/>
      <c r="JAH1007" s="3"/>
      <c r="JAI1007" s="3"/>
      <c r="JAJ1007" s="3"/>
      <c r="JAK1007" s="3"/>
      <c r="JAL1007" s="3"/>
      <c r="JAM1007" s="3"/>
      <c r="JAN1007" s="3"/>
      <c r="JAO1007" s="3"/>
      <c r="JAP1007" s="3"/>
      <c r="JAQ1007" s="3"/>
      <c r="JAR1007" s="3"/>
      <c r="JAS1007" s="3"/>
      <c r="JAT1007" s="3"/>
      <c r="JAU1007" s="3"/>
      <c r="JAV1007" s="3"/>
      <c r="JAW1007" s="3"/>
      <c r="JAX1007" s="3"/>
      <c r="JAY1007" s="3"/>
      <c r="JAZ1007" s="3"/>
      <c r="JBA1007" s="3"/>
      <c r="JBB1007" s="3"/>
      <c r="JBC1007" s="3"/>
      <c r="JBD1007" s="3"/>
      <c r="JBE1007" s="3"/>
      <c r="JBF1007" s="3"/>
      <c r="JBG1007" s="3"/>
      <c r="JBH1007" s="3"/>
      <c r="JBI1007" s="3"/>
      <c r="JBJ1007" s="3"/>
      <c r="JBK1007" s="3"/>
      <c r="JBL1007" s="3"/>
      <c r="JBM1007" s="3"/>
      <c r="JBN1007" s="3"/>
      <c r="JBO1007" s="3"/>
      <c r="JBP1007" s="3"/>
      <c r="JBQ1007" s="3"/>
      <c r="JBR1007" s="3"/>
      <c r="JBS1007" s="3"/>
      <c r="JBT1007" s="3"/>
      <c r="JBU1007" s="3"/>
      <c r="JBV1007" s="3"/>
      <c r="JBW1007" s="3"/>
      <c r="JBX1007" s="3"/>
      <c r="JBY1007" s="3"/>
      <c r="JBZ1007" s="3"/>
      <c r="JCA1007" s="3"/>
      <c r="JCB1007" s="3"/>
      <c r="JCC1007" s="3"/>
      <c r="JCD1007" s="3"/>
      <c r="JCE1007" s="3"/>
      <c r="JCF1007" s="3"/>
      <c r="JCG1007" s="3"/>
      <c r="JCH1007" s="3"/>
      <c r="JCI1007" s="3"/>
      <c r="JCJ1007" s="3"/>
      <c r="JCK1007" s="3"/>
      <c r="JCL1007" s="3"/>
      <c r="JCM1007" s="3"/>
      <c r="JCN1007" s="3"/>
      <c r="JCO1007" s="3"/>
      <c r="JCP1007" s="3"/>
      <c r="JCQ1007" s="3"/>
      <c r="JCR1007" s="3"/>
      <c r="JCS1007" s="3"/>
      <c r="JCT1007" s="3"/>
      <c r="JCU1007" s="3"/>
      <c r="JCV1007" s="3"/>
      <c r="JCW1007" s="3"/>
      <c r="JCX1007" s="3"/>
      <c r="JCY1007" s="3"/>
      <c r="JCZ1007" s="3"/>
      <c r="JDA1007" s="3"/>
      <c r="JDB1007" s="3"/>
      <c r="JDC1007" s="3"/>
      <c r="JDD1007" s="3"/>
      <c r="JDE1007" s="3"/>
      <c r="JDF1007" s="3"/>
      <c r="JDG1007" s="3"/>
      <c r="JDH1007" s="3"/>
      <c r="JDI1007" s="3"/>
      <c r="JDJ1007" s="3"/>
      <c r="JDK1007" s="3"/>
      <c r="JDL1007" s="3"/>
      <c r="JDM1007" s="3"/>
      <c r="JDN1007" s="3"/>
      <c r="JDO1007" s="3"/>
      <c r="JDP1007" s="3"/>
      <c r="JDQ1007" s="3"/>
      <c r="JDR1007" s="3"/>
      <c r="JDS1007" s="3"/>
      <c r="JDT1007" s="3"/>
      <c r="JDU1007" s="3"/>
      <c r="JDV1007" s="3"/>
      <c r="JDW1007" s="3"/>
      <c r="JDX1007" s="3"/>
      <c r="JDY1007" s="3"/>
      <c r="JDZ1007" s="3"/>
      <c r="JEA1007" s="3"/>
      <c r="JEB1007" s="3"/>
      <c r="JEC1007" s="3"/>
      <c r="JED1007" s="3"/>
      <c r="JEE1007" s="3"/>
      <c r="JEF1007" s="3"/>
      <c r="JEG1007" s="3"/>
      <c r="JEH1007" s="3"/>
      <c r="JEI1007" s="3"/>
      <c r="JEJ1007" s="3"/>
      <c r="JEK1007" s="3"/>
      <c r="JEL1007" s="3"/>
      <c r="JEM1007" s="3"/>
      <c r="JEN1007" s="3"/>
      <c r="JEO1007" s="3"/>
      <c r="JEP1007" s="3"/>
      <c r="JEQ1007" s="3"/>
      <c r="JER1007" s="3"/>
      <c r="JES1007" s="3"/>
      <c r="JET1007" s="3"/>
      <c r="JEU1007" s="3"/>
      <c r="JEV1007" s="3"/>
      <c r="JEW1007" s="3"/>
      <c r="JEX1007" s="3"/>
      <c r="JEY1007" s="3"/>
      <c r="JEZ1007" s="3"/>
      <c r="JFA1007" s="3"/>
      <c r="JFB1007" s="3"/>
      <c r="JFC1007" s="3"/>
      <c r="JFD1007" s="3"/>
      <c r="JFE1007" s="3"/>
      <c r="JFF1007" s="3"/>
      <c r="JFG1007" s="3"/>
      <c r="JFH1007" s="3"/>
      <c r="JFI1007" s="3"/>
      <c r="JFJ1007" s="3"/>
      <c r="JFK1007" s="3"/>
      <c r="JFL1007" s="3"/>
      <c r="JFM1007" s="3"/>
      <c r="JFN1007" s="3"/>
      <c r="JFO1007" s="3"/>
      <c r="JFP1007" s="3"/>
      <c r="JFQ1007" s="3"/>
      <c r="JFR1007" s="3"/>
      <c r="JFS1007" s="3"/>
      <c r="JFT1007" s="3"/>
      <c r="JFU1007" s="3"/>
      <c r="JFV1007" s="3"/>
      <c r="JFW1007" s="3"/>
      <c r="JFX1007" s="3"/>
      <c r="JFY1007" s="3"/>
      <c r="JFZ1007" s="3"/>
      <c r="JGA1007" s="3"/>
      <c r="JGB1007" s="3"/>
      <c r="JGC1007" s="3"/>
      <c r="JGD1007" s="3"/>
      <c r="JGE1007" s="3"/>
      <c r="JGF1007" s="3"/>
      <c r="JGG1007" s="3"/>
      <c r="JGH1007" s="3"/>
      <c r="JGI1007" s="3"/>
      <c r="JGJ1007" s="3"/>
      <c r="JGK1007" s="3"/>
      <c r="JGL1007" s="3"/>
      <c r="JGM1007" s="3"/>
      <c r="JGN1007" s="3"/>
      <c r="JGO1007" s="3"/>
      <c r="JGP1007" s="3"/>
      <c r="JGQ1007" s="3"/>
      <c r="JGR1007" s="3"/>
      <c r="JGS1007" s="3"/>
      <c r="JGT1007" s="3"/>
      <c r="JGU1007" s="3"/>
      <c r="JGV1007" s="3"/>
      <c r="JGW1007" s="3"/>
      <c r="JGX1007" s="3"/>
      <c r="JGY1007" s="3"/>
      <c r="JGZ1007" s="3"/>
      <c r="JHA1007" s="3"/>
      <c r="JHB1007" s="3"/>
      <c r="JHC1007" s="3"/>
      <c r="JHD1007" s="3"/>
      <c r="JHE1007" s="3"/>
      <c r="JHF1007" s="3"/>
      <c r="JHG1007" s="3"/>
      <c r="JHH1007" s="3"/>
      <c r="JHI1007" s="3"/>
      <c r="JHJ1007" s="3"/>
      <c r="JHK1007" s="3"/>
      <c r="JHL1007" s="3"/>
      <c r="JHM1007" s="3"/>
      <c r="JHN1007" s="3"/>
      <c r="JHO1007" s="3"/>
      <c r="JHP1007" s="3"/>
      <c r="JHQ1007" s="3"/>
      <c r="JHR1007" s="3"/>
      <c r="JHS1007" s="3"/>
      <c r="JHT1007" s="3"/>
      <c r="JHU1007" s="3"/>
      <c r="JHV1007" s="3"/>
      <c r="JHW1007" s="3"/>
      <c r="JHX1007" s="3"/>
      <c r="JHY1007" s="3"/>
      <c r="JHZ1007" s="3"/>
      <c r="JIA1007" s="3"/>
      <c r="JIB1007" s="3"/>
      <c r="JIC1007" s="3"/>
      <c r="JID1007" s="3"/>
      <c r="JIE1007" s="3"/>
      <c r="JIF1007" s="3"/>
      <c r="JIG1007" s="3"/>
      <c r="JIH1007" s="3"/>
      <c r="JII1007" s="3"/>
      <c r="JIJ1007" s="3"/>
      <c r="JIK1007" s="3"/>
      <c r="JIL1007" s="3"/>
      <c r="JIM1007" s="3"/>
      <c r="JIN1007" s="3"/>
      <c r="JIO1007" s="3"/>
      <c r="JIP1007" s="3"/>
      <c r="JIQ1007" s="3"/>
      <c r="JIR1007" s="3"/>
      <c r="JIS1007" s="3"/>
      <c r="JIT1007" s="3"/>
      <c r="JIU1007" s="3"/>
      <c r="JIV1007" s="3"/>
      <c r="JIW1007" s="3"/>
      <c r="JIX1007" s="3"/>
      <c r="JIY1007" s="3"/>
      <c r="JIZ1007" s="3"/>
      <c r="JJA1007" s="3"/>
      <c r="JJB1007" s="3"/>
      <c r="JJC1007" s="3"/>
      <c r="JJD1007" s="3"/>
      <c r="JJE1007" s="3"/>
      <c r="JJF1007" s="3"/>
      <c r="JJG1007" s="3"/>
      <c r="JJH1007" s="3"/>
      <c r="JJI1007" s="3"/>
      <c r="JJJ1007" s="3"/>
      <c r="JJK1007" s="3"/>
      <c r="JJL1007" s="3"/>
      <c r="JJM1007" s="3"/>
      <c r="JJN1007" s="3"/>
      <c r="JJO1007" s="3"/>
      <c r="JJP1007" s="3"/>
      <c r="JJQ1007" s="3"/>
      <c r="JJR1007" s="3"/>
      <c r="JJS1007" s="3"/>
      <c r="JJT1007" s="3"/>
      <c r="JJU1007" s="3"/>
      <c r="JJV1007" s="3"/>
      <c r="JJW1007" s="3"/>
      <c r="JJX1007" s="3"/>
      <c r="JJY1007" s="3"/>
      <c r="JJZ1007" s="3"/>
      <c r="JKA1007" s="3"/>
      <c r="JKB1007" s="3"/>
      <c r="JKC1007" s="3"/>
      <c r="JKD1007" s="3"/>
      <c r="JKE1007" s="3"/>
      <c r="JKF1007" s="3"/>
      <c r="JKG1007" s="3"/>
      <c r="JKH1007" s="3"/>
      <c r="JKI1007" s="3"/>
      <c r="JKJ1007" s="3"/>
      <c r="JKK1007" s="3"/>
      <c r="JKL1007" s="3"/>
      <c r="JKM1007" s="3"/>
      <c r="JKN1007" s="3"/>
      <c r="JKO1007" s="3"/>
      <c r="JKP1007" s="3"/>
      <c r="JKQ1007" s="3"/>
      <c r="JKR1007" s="3"/>
      <c r="JKS1007" s="3"/>
      <c r="JKT1007" s="3"/>
      <c r="JKU1007" s="3"/>
      <c r="JKV1007" s="3"/>
      <c r="JKW1007" s="3"/>
      <c r="JKX1007" s="3"/>
      <c r="JKY1007" s="3"/>
      <c r="JKZ1007" s="3"/>
      <c r="JLA1007" s="3"/>
      <c r="JLB1007" s="3"/>
      <c r="JLC1007" s="3"/>
      <c r="JLD1007" s="3"/>
      <c r="JLE1007" s="3"/>
      <c r="JLF1007" s="3"/>
      <c r="JLG1007" s="3"/>
      <c r="JLH1007" s="3"/>
      <c r="JLI1007" s="3"/>
      <c r="JLJ1007" s="3"/>
      <c r="JLK1007" s="3"/>
      <c r="JLL1007" s="3"/>
      <c r="JLM1007" s="3"/>
      <c r="JLN1007" s="3"/>
      <c r="JLO1007" s="3"/>
      <c r="JLP1007" s="3"/>
      <c r="JLQ1007" s="3"/>
      <c r="JLR1007" s="3"/>
      <c r="JLS1007" s="3"/>
      <c r="JLT1007" s="3"/>
      <c r="JLU1007" s="3"/>
      <c r="JLV1007" s="3"/>
      <c r="JLW1007" s="3"/>
      <c r="JLX1007" s="3"/>
      <c r="JLY1007" s="3"/>
      <c r="JLZ1007" s="3"/>
      <c r="JMA1007" s="3"/>
      <c r="JMB1007" s="3"/>
      <c r="JMC1007" s="3"/>
      <c r="JMD1007" s="3"/>
      <c r="JME1007" s="3"/>
      <c r="JMF1007" s="3"/>
      <c r="JMG1007" s="3"/>
      <c r="JMH1007" s="3"/>
      <c r="JMI1007" s="3"/>
      <c r="JMJ1007" s="3"/>
      <c r="JMK1007" s="3"/>
      <c r="JML1007" s="3"/>
      <c r="JMM1007" s="3"/>
      <c r="JMN1007" s="3"/>
      <c r="JMO1007" s="3"/>
      <c r="JMP1007" s="3"/>
      <c r="JMQ1007" s="3"/>
      <c r="JMR1007" s="3"/>
      <c r="JMS1007" s="3"/>
      <c r="JMT1007" s="3"/>
      <c r="JMU1007" s="3"/>
      <c r="JMV1007" s="3"/>
      <c r="JMW1007" s="3"/>
      <c r="JMX1007" s="3"/>
      <c r="JMY1007" s="3"/>
      <c r="JMZ1007" s="3"/>
      <c r="JNA1007" s="3"/>
      <c r="JNB1007" s="3"/>
      <c r="JNC1007" s="3"/>
      <c r="JND1007" s="3"/>
      <c r="JNE1007" s="3"/>
      <c r="JNF1007" s="3"/>
      <c r="JNG1007" s="3"/>
      <c r="JNH1007" s="3"/>
      <c r="JNI1007" s="3"/>
      <c r="JNJ1007" s="3"/>
      <c r="JNK1007" s="3"/>
      <c r="JNL1007" s="3"/>
      <c r="JNM1007" s="3"/>
      <c r="JNN1007" s="3"/>
      <c r="JNO1007" s="3"/>
      <c r="JNP1007" s="3"/>
      <c r="JNQ1007" s="3"/>
      <c r="JNR1007" s="3"/>
      <c r="JNS1007" s="3"/>
      <c r="JNT1007" s="3"/>
      <c r="JNU1007" s="3"/>
      <c r="JNV1007" s="3"/>
      <c r="JNW1007" s="3"/>
      <c r="JNX1007" s="3"/>
      <c r="JNY1007" s="3"/>
      <c r="JNZ1007" s="3"/>
      <c r="JOA1007" s="3"/>
      <c r="JOB1007" s="3"/>
      <c r="JOC1007" s="3"/>
      <c r="JOD1007" s="3"/>
      <c r="JOE1007" s="3"/>
      <c r="JOF1007" s="3"/>
      <c r="JOG1007" s="3"/>
      <c r="JOH1007" s="3"/>
      <c r="JOI1007" s="3"/>
      <c r="JOJ1007" s="3"/>
      <c r="JOK1007" s="3"/>
      <c r="JOL1007" s="3"/>
      <c r="JOM1007" s="3"/>
      <c r="JON1007" s="3"/>
      <c r="JOO1007" s="3"/>
      <c r="JOP1007" s="3"/>
      <c r="JOQ1007" s="3"/>
      <c r="JOR1007" s="3"/>
      <c r="JOS1007" s="3"/>
      <c r="JOT1007" s="3"/>
      <c r="JOU1007" s="3"/>
      <c r="JOV1007" s="3"/>
      <c r="JOW1007" s="3"/>
      <c r="JOX1007" s="3"/>
      <c r="JOY1007" s="3"/>
      <c r="JOZ1007" s="3"/>
      <c r="JPA1007" s="3"/>
      <c r="JPB1007" s="3"/>
      <c r="JPC1007" s="3"/>
      <c r="JPD1007" s="3"/>
      <c r="JPE1007" s="3"/>
      <c r="JPF1007" s="3"/>
      <c r="JPG1007" s="3"/>
      <c r="JPH1007" s="3"/>
      <c r="JPI1007" s="3"/>
      <c r="JPJ1007" s="3"/>
      <c r="JPK1007" s="3"/>
      <c r="JPL1007" s="3"/>
      <c r="JPM1007" s="3"/>
      <c r="JPN1007" s="3"/>
      <c r="JPO1007" s="3"/>
      <c r="JPP1007" s="3"/>
      <c r="JPQ1007" s="3"/>
      <c r="JPR1007" s="3"/>
      <c r="JPS1007" s="3"/>
      <c r="JPT1007" s="3"/>
      <c r="JPU1007" s="3"/>
      <c r="JPV1007" s="3"/>
      <c r="JPW1007" s="3"/>
      <c r="JPX1007" s="3"/>
      <c r="JPY1007" s="3"/>
      <c r="JPZ1007" s="3"/>
      <c r="JQA1007" s="3"/>
      <c r="JQB1007" s="3"/>
      <c r="JQC1007" s="3"/>
      <c r="JQD1007" s="3"/>
      <c r="JQE1007" s="3"/>
      <c r="JQF1007" s="3"/>
      <c r="JQG1007" s="3"/>
      <c r="JQH1007" s="3"/>
      <c r="JQI1007" s="3"/>
      <c r="JQJ1007" s="3"/>
      <c r="JQK1007" s="3"/>
      <c r="JQL1007" s="3"/>
      <c r="JQM1007" s="3"/>
      <c r="JQN1007" s="3"/>
      <c r="JQO1007" s="3"/>
      <c r="JQP1007" s="3"/>
      <c r="JQQ1007" s="3"/>
      <c r="JQR1007" s="3"/>
      <c r="JQS1007" s="3"/>
      <c r="JQT1007" s="3"/>
      <c r="JQU1007" s="3"/>
      <c r="JQV1007" s="3"/>
      <c r="JQW1007" s="3"/>
      <c r="JQX1007" s="3"/>
      <c r="JQY1007" s="3"/>
      <c r="JQZ1007" s="3"/>
      <c r="JRA1007" s="3"/>
      <c r="JRB1007" s="3"/>
      <c r="JRC1007" s="3"/>
      <c r="JRD1007" s="3"/>
      <c r="JRE1007" s="3"/>
      <c r="JRF1007" s="3"/>
      <c r="JRG1007" s="3"/>
      <c r="JRH1007" s="3"/>
      <c r="JRI1007" s="3"/>
      <c r="JRJ1007" s="3"/>
      <c r="JRK1007" s="3"/>
      <c r="JRL1007" s="3"/>
      <c r="JRM1007" s="3"/>
      <c r="JRN1007" s="3"/>
      <c r="JRO1007" s="3"/>
      <c r="JRP1007" s="3"/>
      <c r="JRQ1007" s="3"/>
      <c r="JRR1007" s="3"/>
      <c r="JRS1007" s="3"/>
      <c r="JRT1007" s="3"/>
      <c r="JRU1007" s="3"/>
      <c r="JRV1007" s="3"/>
      <c r="JRW1007" s="3"/>
      <c r="JRX1007" s="3"/>
      <c r="JRY1007" s="3"/>
      <c r="JRZ1007" s="3"/>
      <c r="JSA1007" s="3"/>
      <c r="JSB1007" s="3"/>
      <c r="JSC1007" s="3"/>
      <c r="JSD1007" s="3"/>
      <c r="JSE1007" s="3"/>
      <c r="JSF1007" s="3"/>
      <c r="JSG1007" s="3"/>
      <c r="JSH1007" s="3"/>
      <c r="JSI1007" s="3"/>
      <c r="JSJ1007" s="3"/>
      <c r="JSK1007" s="3"/>
      <c r="JSL1007" s="3"/>
      <c r="JSM1007" s="3"/>
      <c r="JSN1007" s="3"/>
      <c r="JSO1007" s="3"/>
      <c r="JSP1007" s="3"/>
      <c r="JSQ1007" s="3"/>
      <c r="JSR1007" s="3"/>
      <c r="JSS1007" s="3"/>
      <c r="JST1007" s="3"/>
      <c r="JSU1007" s="3"/>
      <c r="JSV1007" s="3"/>
      <c r="JSW1007" s="3"/>
      <c r="JSX1007" s="3"/>
      <c r="JSY1007" s="3"/>
      <c r="JSZ1007" s="3"/>
      <c r="JTA1007" s="3"/>
      <c r="JTB1007" s="3"/>
      <c r="JTC1007" s="3"/>
      <c r="JTD1007" s="3"/>
      <c r="JTE1007" s="3"/>
      <c r="JTF1007" s="3"/>
      <c r="JTG1007" s="3"/>
      <c r="JTH1007" s="3"/>
      <c r="JTI1007" s="3"/>
      <c r="JTJ1007" s="3"/>
      <c r="JTK1007" s="3"/>
      <c r="JTL1007" s="3"/>
      <c r="JTM1007" s="3"/>
      <c r="JTN1007" s="3"/>
      <c r="JTO1007" s="3"/>
      <c r="JTP1007" s="3"/>
      <c r="JTQ1007" s="3"/>
      <c r="JTR1007" s="3"/>
      <c r="JTS1007" s="3"/>
      <c r="JTT1007" s="3"/>
      <c r="JTU1007" s="3"/>
      <c r="JTV1007" s="3"/>
      <c r="JTW1007" s="3"/>
      <c r="JTX1007" s="3"/>
      <c r="JTY1007" s="3"/>
      <c r="JTZ1007" s="3"/>
      <c r="JUA1007" s="3"/>
      <c r="JUB1007" s="3"/>
      <c r="JUC1007" s="3"/>
      <c r="JUD1007" s="3"/>
      <c r="JUE1007" s="3"/>
      <c r="JUF1007" s="3"/>
      <c r="JUG1007" s="3"/>
      <c r="JUH1007" s="3"/>
      <c r="JUI1007" s="3"/>
      <c r="JUJ1007" s="3"/>
      <c r="JUK1007" s="3"/>
      <c r="JUL1007" s="3"/>
      <c r="JUM1007" s="3"/>
      <c r="JUN1007" s="3"/>
      <c r="JUO1007" s="3"/>
      <c r="JUP1007" s="3"/>
      <c r="JUQ1007" s="3"/>
      <c r="JUR1007" s="3"/>
      <c r="JUS1007" s="3"/>
      <c r="JUT1007" s="3"/>
      <c r="JUU1007" s="3"/>
      <c r="JUV1007" s="3"/>
      <c r="JUW1007" s="3"/>
      <c r="JUX1007" s="3"/>
      <c r="JUY1007" s="3"/>
      <c r="JUZ1007" s="3"/>
      <c r="JVA1007" s="3"/>
      <c r="JVB1007" s="3"/>
      <c r="JVC1007" s="3"/>
      <c r="JVD1007" s="3"/>
      <c r="JVE1007" s="3"/>
      <c r="JVF1007" s="3"/>
      <c r="JVG1007" s="3"/>
      <c r="JVH1007" s="3"/>
      <c r="JVI1007" s="3"/>
      <c r="JVJ1007" s="3"/>
      <c r="JVK1007" s="3"/>
      <c r="JVL1007" s="3"/>
      <c r="JVM1007" s="3"/>
      <c r="JVN1007" s="3"/>
      <c r="JVO1007" s="3"/>
      <c r="JVP1007" s="3"/>
      <c r="JVQ1007" s="3"/>
      <c r="JVR1007" s="3"/>
      <c r="JVS1007" s="3"/>
      <c r="JVT1007" s="3"/>
      <c r="JVU1007" s="3"/>
      <c r="JVV1007" s="3"/>
      <c r="JVW1007" s="3"/>
      <c r="JVX1007" s="3"/>
      <c r="JVY1007" s="3"/>
      <c r="JVZ1007" s="3"/>
      <c r="JWA1007" s="3"/>
      <c r="JWB1007" s="3"/>
      <c r="JWC1007" s="3"/>
      <c r="JWD1007" s="3"/>
      <c r="JWE1007" s="3"/>
      <c r="JWF1007" s="3"/>
      <c r="JWG1007" s="3"/>
      <c r="JWH1007" s="3"/>
      <c r="JWI1007" s="3"/>
      <c r="JWJ1007" s="3"/>
      <c r="JWK1007" s="3"/>
      <c r="JWL1007" s="3"/>
      <c r="JWM1007" s="3"/>
      <c r="JWN1007" s="3"/>
      <c r="JWO1007" s="3"/>
      <c r="JWP1007" s="3"/>
      <c r="JWQ1007" s="3"/>
      <c r="JWR1007" s="3"/>
      <c r="JWS1007" s="3"/>
      <c r="JWT1007" s="3"/>
      <c r="JWU1007" s="3"/>
      <c r="JWV1007" s="3"/>
      <c r="JWW1007" s="3"/>
      <c r="JWX1007" s="3"/>
      <c r="JWY1007" s="3"/>
      <c r="JWZ1007" s="3"/>
      <c r="JXA1007" s="3"/>
      <c r="JXB1007" s="3"/>
      <c r="JXC1007" s="3"/>
      <c r="JXD1007" s="3"/>
      <c r="JXE1007" s="3"/>
      <c r="JXF1007" s="3"/>
      <c r="JXG1007" s="3"/>
      <c r="JXH1007" s="3"/>
      <c r="JXI1007" s="3"/>
      <c r="JXJ1007" s="3"/>
      <c r="JXK1007" s="3"/>
      <c r="JXL1007" s="3"/>
      <c r="JXM1007" s="3"/>
      <c r="JXN1007" s="3"/>
      <c r="JXO1007" s="3"/>
      <c r="JXP1007" s="3"/>
      <c r="JXQ1007" s="3"/>
      <c r="JXR1007" s="3"/>
      <c r="JXS1007" s="3"/>
      <c r="JXT1007" s="3"/>
      <c r="JXU1007" s="3"/>
      <c r="JXV1007" s="3"/>
      <c r="JXW1007" s="3"/>
      <c r="JXX1007" s="3"/>
      <c r="JXY1007" s="3"/>
      <c r="JXZ1007" s="3"/>
      <c r="JYA1007" s="3"/>
      <c r="JYB1007" s="3"/>
      <c r="JYC1007" s="3"/>
      <c r="JYD1007" s="3"/>
      <c r="JYE1007" s="3"/>
      <c r="JYF1007" s="3"/>
      <c r="JYG1007" s="3"/>
      <c r="JYH1007" s="3"/>
      <c r="JYI1007" s="3"/>
      <c r="JYJ1007" s="3"/>
      <c r="JYK1007" s="3"/>
      <c r="JYL1007" s="3"/>
      <c r="JYM1007" s="3"/>
      <c r="JYN1007" s="3"/>
      <c r="JYO1007" s="3"/>
      <c r="JYP1007" s="3"/>
      <c r="JYQ1007" s="3"/>
      <c r="JYR1007" s="3"/>
      <c r="JYS1007" s="3"/>
      <c r="JYT1007" s="3"/>
      <c r="JYU1007" s="3"/>
      <c r="JYV1007" s="3"/>
      <c r="JYW1007" s="3"/>
      <c r="JYX1007" s="3"/>
      <c r="JYY1007" s="3"/>
      <c r="JYZ1007" s="3"/>
      <c r="JZA1007" s="3"/>
      <c r="JZB1007" s="3"/>
      <c r="JZC1007" s="3"/>
      <c r="JZD1007" s="3"/>
      <c r="JZE1007" s="3"/>
      <c r="JZF1007" s="3"/>
      <c r="JZG1007" s="3"/>
      <c r="JZH1007" s="3"/>
      <c r="JZI1007" s="3"/>
      <c r="JZJ1007" s="3"/>
      <c r="JZK1007" s="3"/>
      <c r="JZL1007" s="3"/>
      <c r="JZM1007" s="3"/>
      <c r="JZN1007" s="3"/>
      <c r="JZO1007" s="3"/>
      <c r="JZP1007" s="3"/>
      <c r="JZQ1007" s="3"/>
      <c r="JZR1007" s="3"/>
      <c r="JZS1007" s="3"/>
      <c r="JZT1007" s="3"/>
      <c r="JZU1007" s="3"/>
      <c r="JZV1007" s="3"/>
      <c r="JZW1007" s="3"/>
      <c r="JZX1007" s="3"/>
      <c r="JZY1007" s="3"/>
      <c r="JZZ1007" s="3"/>
      <c r="KAA1007" s="3"/>
      <c r="KAB1007" s="3"/>
      <c r="KAC1007" s="3"/>
      <c r="KAD1007" s="3"/>
      <c r="KAE1007" s="3"/>
      <c r="KAF1007" s="3"/>
      <c r="KAG1007" s="3"/>
      <c r="KAH1007" s="3"/>
      <c r="KAI1007" s="3"/>
      <c r="KAJ1007" s="3"/>
      <c r="KAK1007" s="3"/>
      <c r="KAL1007" s="3"/>
      <c r="KAM1007" s="3"/>
      <c r="KAN1007" s="3"/>
      <c r="KAO1007" s="3"/>
      <c r="KAP1007" s="3"/>
      <c r="KAQ1007" s="3"/>
      <c r="KAR1007" s="3"/>
      <c r="KAS1007" s="3"/>
      <c r="KAT1007" s="3"/>
      <c r="KAU1007" s="3"/>
      <c r="KAV1007" s="3"/>
      <c r="KAW1007" s="3"/>
      <c r="KAX1007" s="3"/>
      <c r="KAY1007" s="3"/>
      <c r="KAZ1007" s="3"/>
      <c r="KBA1007" s="3"/>
      <c r="KBB1007" s="3"/>
      <c r="KBC1007" s="3"/>
      <c r="KBD1007" s="3"/>
      <c r="KBE1007" s="3"/>
      <c r="KBF1007" s="3"/>
      <c r="KBG1007" s="3"/>
      <c r="KBH1007" s="3"/>
      <c r="KBI1007" s="3"/>
      <c r="KBJ1007" s="3"/>
      <c r="KBK1007" s="3"/>
      <c r="KBL1007" s="3"/>
      <c r="KBM1007" s="3"/>
      <c r="KBN1007" s="3"/>
      <c r="KBO1007" s="3"/>
      <c r="KBP1007" s="3"/>
      <c r="KBQ1007" s="3"/>
      <c r="KBR1007" s="3"/>
      <c r="KBS1007" s="3"/>
      <c r="KBT1007" s="3"/>
      <c r="KBU1007" s="3"/>
      <c r="KBV1007" s="3"/>
      <c r="KBW1007" s="3"/>
      <c r="KBX1007" s="3"/>
      <c r="KBY1007" s="3"/>
      <c r="KBZ1007" s="3"/>
      <c r="KCA1007" s="3"/>
      <c r="KCB1007" s="3"/>
      <c r="KCC1007" s="3"/>
      <c r="KCD1007" s="3"/>
      <c r="KCE1007" s="3"/>
      <c r="KCF1007" s="3"/>
      <c r="KCG1007" s="3"/>
      <c r="KCH1007" s="3"/>
      <c r="KCI1007" s="3"/>
      <c r="KCJ1007" s="3"/>
      <c r="KCK1007" s="3"/>
      <c r="KCL1007" s="3"/>
      <c r="KCM1007" s="3"/>
      <c r="KCN1007" s="3"/>
      <c r="KCO1007" s="3"/>
      <c r="KCP1007" s="3"/>
      <c r="KCQ1007" s="3"/>
      <c r="KCR1007" s="3"/>
      <c r="KCS1007" s="3"/>
      <c r="KCT1007" s="3"/>
      <c r="KCU1007" s="3"/>
      <c r="KCV1007" s="3"/>
      <c r="KCW1007" s="3"/>
      <c r="KCX1007" s="3"/>
      <c r="KCY1007" s="3"/>
      <c r="KCZ1007" s="3"/>
      <c r="KDA1007" s="3"/>
      <c r="KDB1007" s="3"/>
      <c r="KDC1007" s="3"/>
      <c r="KDD1007" s="3"/>
      <c r="KDE1007" s="3"/>
      <c r="KDF1007" s="3"/>
      <c r="KDG1007" s="3"/>
      <c r="KDH1007" s="3"/>
      <c r="KDI1007" s="3"/>
      <c r="KDJ1007" s="3"/>
      <c r="KDK1007" s="3"/>
      <c r="KDL1007" s="3"/>
      <c r="KDM1007" s="3"/>
      <c r="KDN1007" s="3"/>
      <c r="KDO1007" s="3"/>
      <c r="KDP1007" s="3"/>
      <c r="KDQ1007" s="3"/>
      <c r="KDR1007" s="3"/>
      <c r="KDS1007" s="3"/>
      <c r="KDT1007" s="3"/>
      <c r="KDU1007" s="3"/>
      <c r="KDV1007" s="3"/>
      <c r="KDW1007" s="3"/>
      <c r="KDX1007" s="3"/>
      <c r="KDY1007" s="3"/>
      <c r="KDZ1007" s="3"/>
      <c r="KEA1007" s="3"/>
      <c r="KEB1007" s="3"/>
      <c r="KEC1007" s="3"/>
      <c r="KED1007" s="3"/>
      <c r="KEE1007" s="3"/>
      <c r="KEF1007" s="3"/>
      <c r="KEG1007" s="3"/>
      <c r="KEH1007" s="3"/>
      <c r="KEI1007" s="3"/>
      <c r="KEJ1007" s="3"/>
      <c r="KEK1007" s="3"/>
      <c r="KEL1007" s="3"/>
      <c r="KEM1007" s="3"/>
      <c r="KEN1007" s="3"/>
      <c r="KEO1007" s="3"/>
      <c r="KEP1007" s="3"/>
      <c r="KEQ1007" s="3"/>
      <c r="KER1007" s="3"/>
      <c r="KES1007" s="3"/>
      <c r="KET1007" s="3"/>
      <c r="KEU1007" s="3"/>
      <c r="KEV1007" s="3"/>
      <c r="KEW1007" s="3"/>
      <c r="KEX1007" s="3"/>
      <c r="KEY1007" s="3"/>
      <c r="KEZ1007" s="3"/>
      <c r="KFA1007" s="3"/>
      <c r="KFB1007" s="3"/>
      <c r="KFC1007" s="3"/>
      <c r="KFD1007" s="3"/>
      <c r="KFE1007" s="3"/>
      <c r="KFF1007" s="3"/>
      <c r="KFG1007" s="3"/>
      <c r="KFH1007" s="3"/>
      <c r="KFI1007" s="3"/>
      <c r="KFJ1007" s="3"/>
      <c r="KFK1007" s="3"/>
      <c r="KFL1007" s="3"/>
      <c r="KFM1007" s="3"/>
      <c r="KFN1007" s="3"/>
      <c r="KFO1007" s="3"/>
      <c r="KFP1007" s="3"/>
      <c r="KFQ1007" s="3"/>
      <c r="KFR1007" s="3"/>
      <c r="KFS1007" s="3"/>
      <c r="KFT1007" s="3"/>
      <c r="KFU1007" s="3"/>
      <c r="KFV1007" s="3"/>
      <c r="KFW1007" s="3"/>
      <c r="KFX1007" s="3"/>
      <c r="KFY1007" s="3"/>
      <c r="KFZ1007" s="3"/>
      <c r="KGA1007" s="3"/>
      <c r="KGB1007" s="3"/>
      <c r="KGC1007" s="3"/>
      <c r="KGD1007" s="3"/>
      <c r="KGE1007" s="3"/>
      <c r="KGF1007" s="3"/>
      <c r="KGG1007" s="3"/>
      <c r="KGH1007" s="3"/>
      <c r="KGI1007" s="3"/>
      <c r="KGJ1007" s="3"/>
      <c r="KGK1007" s="3"/>
      <c r="KGL1007" s="3"/>
      <c r="KGM1007" s="3"/>
      <c r="KGN1007" s="3"/>
      <c r="KGO1007" s="3"/>
      <c r="KGP1007" s="3"/>
      <c r="KGQ1007" s="3"/>
      <c r="KGR1007" s="3"/>
      <c r="KGS1007" s="3"/>
      <c r="KGT1007" s="3"/>
      <c r="KGU1007" s="3"/>
      <c r="KGV1007" s="3"/>
      <c r="KGW1007" s="3"/>
      <c r="KGX1007" s="3"/>
      <c r="KGY1007" s="3"/>
      <c r="KGZ1007" s="3"/>
      <c r="KHA1007" s="3"/>
      <c r="KHB1007" s="3"/>
      <c r="KHC1007" s="3"/>
      <c r="KHD1007" s="3"/>
      <c r="KHE1007" s="3"/>
      <c r="KHF1007" s="3"/>
      <c r="KHG1007" s="3"/>
      <c r="KHH1007" s="3"/>
      <c r="KHI1007" s="3"/>
      <c r="KHJ1007" s="3"/>
      <c r="KHK1007" s="3"/>
      <c r="KHL1007" s="3"/>
      <c r="KHM1007" s="3"/>
      <c r="KHN1007" s="3"/>
      <c r="KHO1007" s="3"/>
      <c r="KHP1007" s="3"/>
      <c r="KHQ1007" s="3"/>
      <c r="KHR1007" s="3"/>
      <c r="KHS1007" s="3"/>
      <c r="KHT1007" s="3"/>
      <c r="KHU1007" s="3"/>
      <c r="KHV1007" s="3"/>
      <c r="KHW1007" s="3"/>
      <c r="KHX1007" s="3"/>
      <c r="KHY1007" s="3"/>
      <c r="KHZ1007" s="3"/>
      <c r="KIA1007" s="3"/>
      <c r="KIB1007" s="3"/>
      <c r="KIC1007" s="3"/>
      <c r="KID1007" s="3"/>
      <c r="KIE1007" s="3"/>
      <c r="KIF1007" s="3"/>
      <c r="KIG1007" s="3"/>
      <c r="KIH1007" s="3"/>
      <c r="KII1007" s="3"/>
      <c r="KIJ1007" s="3"/>
      <c r="KIK1007" s="3"/>
      <c r="KIL1007" s="3"/>
      <c r="KIM1007" s="3"/>
      <c r="KIN1007" s="3"/>
      <c r="KIO1007" s="3"/>
      <c r="KIP1007" s="3"/>
      <c r="KIQ1007" s="3"/>
      <c r="KIR1007" s="3"/>
      <c r="KIS1007" s="3"/>
      <c r="KIT1007" s="3"/>
      <c r="KIU1007" s="3"/>
      <c r="KIV1007" s="3"/>
      <c r="KIW1007" s="3"/>
      <c r="KIX1007" s="3"/>
      <c r="KIY1007" s="3"/>
      <c r="KIZ1007" s="3"/>
      <c r="KJA1007" s="3"/>
      <c r="KJB1007" s="3"/>
      <c r="KJC1007" s="3"/>
      <c r="KJD1007" s="3"/>
      <c r="KJE1007" s="3"/>
      <c r="KJF1007" s="3"/>
      <c r="KJG1007" s="3"/>
      <c r="KJH1007" s="3"/>
      <c r="KJI1007" s="3"/>
      <c r="KJJ1007" s="3"/>
      <c r="KJK1007" s="3"/>
      <c r="KJL1007" s="3"/>
      <c r="KJM1007" s="3"/>
      <c r="KJN1007" s="3"/>
      <c r="KJO1007" s="3"/>
      <c r="KJP1007" s="3"/>
      <c r="KJQ1007" s="3"/>
      <c r="KJR1007" s="3"/>
      <c r="KJS1007" s="3"/>
      <c r="KJT1007" s="3"/>
      <c r="KJU1007" s="3"/>
      <c r="KJV1007" s="3"/>
      <c r="KJW1007" s="3"/>
      <c r="KJX1007" s="3"/>
      <c r="KJY1007" s="3"/>
      <c r="KJZ1007" s="3"/>
      <c r="KKA1007" s="3"/>
      <c r="KKB1007" s="3"/>
      <c r="KKC1007" s="3"/>
      <c r="KKD1007" s="3"/>
      <c r="KKE1007" s="3"/>
      <c r="KKF1007" s="3"/>
      <c r="KKG1007" s="3"/>
      <c r="KKH1007" s="3"/>
      <c r="KKI1007" s="3"/>
      <c r="KKJ1007" s="3"/>
      <c r="KKK1007" s="3"/>
      <c r="KKL1007" s="3"/>
      <c r="KKM1007" s="3"/>
      <c r="KKN1007" s="3"/>
      <c r="KKO1007" s="3"/>
      <c r="KKP1007" s="3"/>
      <c r="KKQ1007" s="3"/>
      <c r="KKR1007" s="3"/>
      <c r="KKS1007" s="3"/>
      <c r="KKT1007" s="3"/>
      <c r="KKU1007" s="3"/>
      <c r="KKV1007" s="3"/>
      <c r="KKW1007" s="3"/>
      <c r="KKX1007" s="3"/>
      <c r="KKY1007" s="3"/>
      <c r="KKZ1007" s="3"/>
      <c r="KLA1007" s="3"/>
      <c r="KLB1007" s="3"/>
      <c r="KLC1007" s="3"/>
      <c r="KLD1007" s="3"/>
      <c r="KLE1007" s="3"/>
      <c r="KLF1007" s="3"/>
      <c r="KLG1007" s="3"/>
      <c r="KLH1007" s="3"/>
      <c r="KLI1007" s="3"/>
      <c r="KLJ1007" s="3"/>
      <c r="KLK1007" s="3"/>
      <c r="KLL1007" s="3"/>
      <c r="KLM1007" s="3"/>
      <c r="KLN1007" s="3"/>
      <c r="KLO1007" s="3"/>
      <c r="KLP1007" s="3"/>
      <c r="KLQ1007" s="3"/>
      <c r="KLR1007" s="3"/>
      <c r="KLS1007" s="3"/>
      <c r="KLT1007" s="3"/>
      <c r="KLU1007" s="3"/>
      <c r="KLV1007" s="3"/>
      <c r="KLW1007" s="3"/>
      <c r="KLX1007" s="3"/>
      <c r="KLY1007" s="3"/>
      <c r="KLZ1007" s="3"/>
      <c r="KMA1007" s="3"/>
      <c r="KMB1007" s="3"/>
      <c r="KMC1007" s="3"/>
      <c r="KMD1007" s="3"/>
      <c r="KME1007" s="3"/>
      <c r="KMF1007" s="3"/>
      <c r="KMG1007" s="3"/>
      <c r="KMH1007" s="3"/>
      <c r="KMI1007" s="3"/>
      <c r="KMJ1007" s="3"/>
      <c r="KMK1007" s="3"/>
      <c r="KML1007" s="3"/>
      <c r="KMM1007" s="3"/>
      <c r="KMN1007" s="3"/>
      <c r="KMO1007" s="3"/>
      <c r="KMP1007" s="3"/>
      <c r="KMQ1007" s="3"/>
      <c r="KMR1007" s="3"/>
      <c r="KMS1007" s="3"/>
      <c r="KMT1007" s="3"/>
      <c r="KMU1007" s="3"/>
      <c r="KMV1007" s="3"/>
      <c r="KMW1007" s="3"/>
      <c r="KMX1007" s="3"/>
      <c r="KMY1007" s="3"/>
      <c r="KMZ1007" s="3"/>
      <c r="KNA1007" s="3"/>
      <c r="KNB1007" s="3"/>
      <c r="KNC1007" s="3"/>
      <c r="KND1007" s="3"/>
      <c r="KNE1007" s="3"/>
      <c r="KNF1007" s="3"/>
      <c r="KNG1007" s="3"/>
      <c r="KNH1007" s="3"/>
      <c r="KNI1007" s="3"/>
      <c r="KNJ1007" s="3"/>
      <c r="KNK1007" s="3"/>
      <c r="KNL1007" s="3"/>
      <c r="KNM1007" s="3"/>
      <c r="KNN1007" s="3"/>
      <c r="KNO1007" s="3"/>
      <c r="KNP1007" s="3"/>
      <c r="KNQ1007" s="3"/>
      <c r="KNR1007" s="3"/>
      <c r="KNS1007" s="3"/>
      <c r="KNT1007" s="3"/>
      <c r="KNU1007" s="3"/>
      <c r="KNV1007" s="3"/>
      <c r="KNW1007" s="3"/>
      <c r="KNX1007" s="3"/>
      <c r="KNY1007" s="3"/>
      <c r="KNZ1007" s="3"/>
      <c r="KOA1007" s="3"/>
      <c r="KOB1007" s="3"/>
      <c r="KOC1007" s="3"/>
      <c r="KOD1007" s="3"/>
      <c r="KOE1007" s="3"/>
      <c r="KOF1007" s="3"/>
      <c r="KOG1007" s="3"/>
      <c r="KOH1007" s="3"/>
      <c r="KOI1007" s="3"/>
      <c r="KOJ1007" s="3"/>
      <c r="KOK1007" s="3"/>
      <c r="KOL1007" s="3"/>
      <c r="KOM1007" s="3"/>
      <c r="KON1007" s="3"/>
      <c r="KOO1007" s="3"/>
      <c r="KOP1007" s="3"/>
      <c r="KOQ1007" s="3"/>
      <c r="KOR1007" s="3"/>
      <c r="KOS1007" s="3"/>
      <c r="KOT1007" s="3"/>
      <c r="KOU1007" s="3"/>
      <c r="KOV1007" s="3"/>
      <c r="KOW1007" s="3"/>
      <c r="KOX1007" s="3"/>
      <c r="KOY1007" s="3"/>
      <c r="KOZ1007" s="3"/>
      <c r="KPA1007" s="3"/>
      <c r="KPB1007" s="3"/>
      <c r="KPC1007" s="3"/>
      <c r="KPD1007" s="3"/>
      <c r="KPE1007" s="3"/>
      <c r="KPF1007" s="3"/>
      <c r="KPG1007" s="3"/>
      <c r="KPH1007" s="3"/>
      <c r="KPI1007" s="3"/>
      <c r="KPJ1007" s="3"/>
      <c r="KPK1007" s="3"/>
      <c r="KPL1007" s="3"/>
      <c r="KPM1007" s="3"/>
      <c r="KPN1007" s="3"/>
      <c r="KPO1007" s="3"/>
      <c r="KPP1007" s="3"/>
      <c r="KPQ1007" s="3"/>
      <c r="KPR1007" s="3"/>
      <c r="KPS1007" s="3"/>
      <c r="KPT1007" s="3"/>
      <c r="KPU1007" s="3"/>
      <c r="KPV1007" s="3"/>
      <c r="KPW1007" s="3"/>
      <c r="KPX1007" s="3"/>
      <c r="KPY1007" s="3"/>
      <c r="KPZ1007" s="3"/>
      <c r="KQA1007" s="3"/>
      <c r="KQB1007" s="3"/>
      <c r="KQC1007" s="3"/>
      <c r="KQD1007" s="3"/>
      <c r="KQE1007" s="3"/>
      <c r="KQF1007" s="3"/>
      <c r="KQG1007" s="3"/>
      <c r="KQH1007" s="3"/>
      <c r="KQI1007" s="3"/>
      <c r="KQJ1007" s="3"/>
      <c r="KQK1007" s="3"/>
      <c r="KQL1007" s="3"/>
      <c r="KQM1007" s="3"/>
      <c r="KQN1007" s="3"/>
      <c r="KQO1007" s="3"/>
      <c r="KQP1007" s="3"/>
      <c r="KQQ1007" s="3"/>
      <c r="KQR1007" s="3"/>
      <c r="KQS1007" s="3"/>
      <c r="KQT1007" s="3"/>
      <c r="KQU1007" s="3"/>
      <c r="KQV1007" s="3"/>
      <c r="KQW1007" s="3"/>
      <c r="KQX1007" s="3"/>
      <c r="KQY1007" s="3"/>
      <c r="KQZ1007" s="3"/>
      <c r="KRA1007" s="3"/>
      <c r="KRB1007" s="3"/>
      <c r="KRC1007" s="3"/>
      <c r="KRD1007" s="3"/>
      <c r="KRE1007" s="3"/>
      <c r="KRF1007" s="3"/>
      <c r="KRG1007" s="3"/>
      <c r="KRH1007" s="3"/>
      <c r="KRI1007" s="3"/>
      <c r="KRJ1007" s="3"/>
      <c r="KRK1007" s="3"/>
      <c r="KRL1007" s="3"/>
      <c r="KRM1007" s="3"/>
      <c r="KRN1007" s="3"/>
      <c r="KRO1007" s="3"/>
      <c r="KRP1007" s="3"/>
      <c r="KRQ1007" s="3"/>
      <c r="KRR1007" s="3"/>
      <c r="KRS1007" s="3"/>
      <c r="KRT1007" s="3"/>
      <c r="KRU1007" s="3"/>
      <c r="KRV1007" s="3"/>
      <c r="KRW1007" s="3"/>
      <c r="KRX1007" s="3"/>
      <c r="KRY1007" s="3"/>
      <c r="KRZ1007" s="3"/>
      <c r="KSA1007" s="3"/>
      <c r="KSB1007" s="3"/>
      <c r="KSC1007" s="3"/>
      <c r="KSD1007" s="3"/>
      <c r="KSE1007" s="3"/>
      <c r="KSF1007" s="3"/>
      <c r="KSG1007" s="3"/>
      <c r="KSH1007" s="3"/>
      <c r="KSI1007" s="3"/>
      <c r="KSJ1007" s="3"/>
      <c r="KSK1007" s="3"/>
      <c r="KSL1007" s="3"/>
      <c r="KSM1007" s="3"/>
      <c r="KSN1007" s="3"/>
      <c r="KSO1007" s="3"/>
      <c r="KSP1007" s="3"/>
      <c r="KSQ1007" s="3"/>
      <c r="KSR1007" s="3"/>
      <c r="KSS1007" s="3"/>
      <c r="KST1007" s="3"/>
      <c r="KSU1007" s="3"/>
      <c r="KSV1007" s="3"/>
      <c r="KSW1007" s="3"/>
      <c r="KSX1007" s="3"/>
      <c r="KSY1007" s="3"/>
      <c r="KSZ1007" s="3"/>
      <c r="KTA1007" s="3"/>
      <c r="KTB1007" s="3"/>
      <c r="KTC1007" s="3"/>
      <c r="KTD1007" s="3"/>
      <c r="KTE1007" s="3"/>
      <c r="KTF1007" s="3"/>
      <c r="KTG1007" s="3"/>
      <c r="KTH1007" s="3"/>
      <c r="KTI1007" s="3"/>
      <c r="KTJ1007" s="3"/>
      <c r="KTK1007" s="3"/>
      <c r="KTL1007" s="3"/>
      <c r="KTM1007" s="3"/>
      <c r="KTN1007" s="3"/>
      <c r="KTO1007" s="3"/>
      <c r="KTP1007" s="3"/>
      <c r="KTQ1007" s="3"/>
      <c r="KTR1007" s="3"/>
      <c r="KTS1007" s="3"/>
      <c r="KTT1007" s="3"/>
      <c r="KTU1007" s="3"/>
      <c r="KTV1007" s="3"/>
      <c r="KTW1007" s="3"/>
      <c r="KTX1007" s="3"/>
      <c r="KTY1007" s="3"/>
      <c r="KTZ1007" s="3"/>
      <c r="KUA1007" s="3"/>
      <c r="KUB1007" s="3"/>
      <c r="KUC1007" s="3"/>
      <c r="KUD1007" s="3"/>
      <c r="KUE1007" s="3"/>
      <c r="KUF1007" s="3"/>
      <c r="KUG1007" s="3"/>
      <c r="KUH1007" s="3"/>
      <c r="KUI1007" s="3"/>
      <c r="KUJ1007" s="3"/>
      <c r="KUK1007" s="3"/>
      <c r="KUL1007" s="3"/>
      <c r="KUM1007" s="3"/>
      <c r="KUN1007" s="3"/>
      <c r="KUO1007" s="3"/>
      <c r="KUP1007" s="3"/>
      <c r="KUQ1007" s="3"/>
      <c r="KUR1007" s="3"/>
      <c r="KUS1007" s="3"/>
      <c r="KUT1007" s="3"/>
      <c r="KUU1007" s="3"/>
      <c r="KUV1007" s="3"/>
      <c r="KUW1007" s="3"/>
      <c r="KUX1007" s="3"/>
      <c r="KUY1007" s="3"/>
      <c r="KUZ1007" s="3"/>
      <c r="KVA1007" s="3"/>
      <c r="KVB1007" s="3"/>
      <c r="KVC1007" s="3"/>
      <c r="KVD1007" s="3"/>
      <c r="KVE1007" s="3"/>
      <c r="KVF1007" s="3"/>
      <c r="KVG1007" s="3"/>
      <c r="KVH1007" s="3"/>
      <c r="KVI1007" s="3"/>
      <c r="KVJ1007" s="3"/>
      <c r="KVK1007" s="3"/>
      <c r="KVL1007" s="3"/>
      <c r="KVM1007" s="3"/>
      <c r="KVN1007" s="3"/>
      <c r="KVO1007" s="3"/>
      <c r="KVP1007" s="3"/>
      <c r="KVQ1007" s="3"/>
      <c r="KVR1007" s="3"/>
      <c r="KVS1007" s="3"/>
      <c r="KVT1007" s="3"/>
      <c r="KVU1007" s="3"/>
      <c r="KVV1007" s="3"/>
      <c r="KVW1007" s="3"/>
      <c r="KVX1007" s="3"/>
      <c r="KVY1007" s="3"/>
      <c r="KVZ1007" s="3"/>
      <c r="KWA1007" s="3"/>
      <c r="KWB1007" s="3"/>
      <c r="KWC1007" s="3"/>
      <c r="KWD1007" s="3"/>
      <c r="KWE1007" s="3"/>
      <c r="KWF1007" s="3"/>
      <c r="KWG1007" s="3"/>
      <c r="KWH1007" s="3"/>
      <c r="KWI1007" s="3"/>
      <c r="KWJ1007" s="3"/>
      <c r="KWK1007" s="3"/>
      <c r="KWL1007" s="3"/>
      <c r="KWM1007" s="3"/>
      <c r="KWN1007" s="3"/>
      <c r="KWO1007" s="3"/>
      <c r="KWP1007" s="3"/>
      <c r="KWQ1007" s="3"/>
      <c r="KWR1007" s="3"/>
      <c r="KWS1007" s="3"/>
      <c r="KWT1007" s="3"/>
      <c r="KWU1007" s="3"/>
      <c r="KWV1007" s="3"/>
      <c r="KWW1007" s="3"/>
      <c r="KWX1007" s="3"/>
      <c r="KWY1007" s="3"/>
      <c r="KWZ1007" s="3"/>
      <c r="KXA1007" s="3"/>
      <c r="KXB1007" s="3"/>
      <c r="KXC1007" s="3"/>
      <c r="KXD1007" s="3"/>
      <c r="KXE1007" s="3"/>
      <c r="KXF1007" s="3"/>
      <c r="KXG1007" s="3"/>
      <c r="KXH1007" s="3"/>
      <c r="KXI1007" s="3"/>
      <c r="KXJ1007" s="3"/>
      <c r="KXK1007" s="3"/>
      <c r="KXL1007" s="3"/>
      <c r="KXM1007" s="3"/>
      <c r="KXN1007" s="3"/>
      <c r="KXO1007" s="3"/>
      <c r="KXP1007" s="3"/>
      <c r="KXQ1007" s="3"/>
      <c r="KXR1007" s="3"/>
      <c r="KXS1007" s="3"/>
      <c r="KXT1007" s="3"/>
      <c r="KXU1007" s="3"/>
      <c r="KXV1007" s="3"/>
      <c r="KXW1007" s="3"/>
      <c r="KXX1007" s="3"/>
      <c r="KXY1007" s="3"/>
      <c r="KXZ1007" s="3"/>
      <c r="KYA1007" s="3"/>
      <c r="KYB1007" s="3"/>
      <c r="KYC1007" s="3"/>
      <c r="KYD1007" s="3"/>
      <c r="KYE1007" s="3"/>
      <c r="KYF1007" s="3"/>
      <c r="KYG1007" s="3"/>
      <c r="KYH1007" s="3"/>
      <c r="KYI1007" s="3"/>
      <c r="KYJ1007" s="3"/>
      <c r="KYK1007" s="3"/>
      <c r="KYL1007" s="3"/>
      <c r="KYM1007" s="3"/>
      <c r="KYN1007" s="3"/>
      <c r="KYO1007" s="3"/>
      <c r="KYP1007" s="3"/>
      <c r="KYQ1007" s="3"/>
      <c r="KYR1007" s="3"/>
      <c r="KYS1007" s="3"/>
      <c r="KYT1007" s="3"/>
      <c r="KYU1007" s="3"/>
      <c r="KYV1007" s="3"/>
      <c r="KYW1007" s="3"/>
      <c r="KYX1007" s="3"/>
      <c r="KYY1007" s="3"/>
      <c r="KYZ1007" s="3"/>
      <c r="KZA1007" s="3"/>
      <c r="KZB1007" s="3"/>
      <c r="KZC1007" s="3"/>
      <c r="KZD1007" s="3"/>
      <c r="KZE1007" s="3"/>
      <c r="KZF1007" s="3"/>
      <c r="KZG1007" s="3"/>
      <c r="KZH1007" s="3"/>
      <c r="KZI1007" s="3"/>
      <c r="KZJ1007" s="3"/>
      <c r="KZK1007" s="3"/>
      <c r="KZL1007" s="3"/>
      <c r="KZM1007" s="3"/>
      <c r="KZN1007" s="3"/>
      <c r="KZO1007" s="3"/>
      <c r="KZP1007" s="3"/>
      <c r="KZQ1007" s="3"/>
      <c r="KZR1007" s="3"/>
      <c r="KZS1007" s="3"/>
      <c r="KZT1007" s="3"/>
      <c r="KZU1007" s="3"/>
      <c r="KZV1007" s="3"/>
      <c r="KZW1007" s="3"/>
      <c r="KZX1007" s="3"/>
      <c r="KZY1007" s="3"/>
      <c r="KZZ1007" s="3"/>
      <c r="LAA1007" s="3"/>
      <c r="LAB1007" s="3"/>
      <c r="LAC1007" s="3"/>
      <c r="LAD1007" s="3"/>
      <c r="LAE1007" s="3"/>
      <c r="LAF1007" s="3"/>
      <c r="LAG1007" s="3"/>
      <c r="LAH1007" s="3"/>
      <c r="LAI1007" s="3"/>
      <c r="LAJ1007" s="3"/>
      <c r="LAK1007" s="3"/>
      <c r="LAL1007" s="3"/>
      <c r="LAM1007" s="3"/>
      <c r="LAN1007" s="3"/>
      <c r="LAO1007" s="3"/>
      <c r="LAP1007" s="3"/>
      <c r="LAQ1007" s="3"/>
      <c r="LAR1007" s="3"/>
      <c r="LAS1007" s="3"/>
      <c r="LAT1007" s="3"/>
      <c r="LAU1007" s="3"/>
      <c r="LAV1007" s="3"/>
      <c r="LAW1007" s="3"/>
      <c r="LAX1007" s="3"/>
      <c r="LAY1007" s="3"/>
      <c r="LAZ1007" s="3"/>
      <c r="LBA1007" s="3"/>
      <c r="LBB1007" s="3"/>
      <c r="LBC1007" s="3"/>
      <c r="LBD1007" s="3"/>
      <c r="LBE1007" s="3"/>
      <c r="LBF1007" s="3"/>
      <c r="LBG1007" s="3"/>
      <c r="LBH1007" s="3"/>
      <c r="LBI1007" s="3"/>
      <c r="LBJ1007" s="3"/>
      <c r="LBK1007" s="3"/>
      <c r="LBL1007" s="3"/>
      <c r="LBM1007" s="3"/>
      <c r="LBN1007" s="3"/>
      <c r="LBO1007" s="3"/>
      <c r="LBP1007" s="3"/>
      <c r="LBQ1007" s="3"/>
      <c r="LBR1007" s="3"/>
      <c r="LBS1007" s="3"/>
      <c r="LBT1007" s="3"/>
      <c r="LBU1007" s="3"/>
      <c r="LBV1007" s="3"/>
      <c r="LBW1007" s="3"/>
      <c r="LBX1007" s="3"/>
      <c r="LBY1007" s="3"/>
      <c r="LBZ1007" s="3"/>
      <c r="LCA1007" s="3"/>
      <c r="LCB1007" s="3"/>
      <c r="LCC1007" s="3"/>
      <c r="LCD1007" s="3"/>
      <c r="LCE1007" s="3"/>
      <c r="LCF1007" s="3"/>
      <c r="LCG1007" s="3"/>
      <c r="LCH1007" s="3"/>
      <c r="LCI1007" s="3"/>
      <c r="LCJ1007" s="3"/>
      <c r="LCK1007" s="3"/>
      <c r="LCL1007" s="3"/>
      <c r="LCM1007" s="3"/>
      <c r="LCN1007" s="3"/>
      <c r="LCO1007" s="3"/>
      <c r="LCP1007" s="3"/>
      <c r="LCQ1007" s="3"/>
      <c r="LCR1007" s="3"/>
      <c r="LCS1007" s="3"/>
      <c r="LCT1007" s="3"/>
      <c r="LCU1007" s="3"/>
      <c r="LCV1007" s="3"/>
      <c r="LCW1007" s="3"/>
      <c r="LCX1007" s="3"/>
      <c r="LCY1007" s="3"/>
      <c r="LCZ1007" s="3"/>
      <c r="LDA1007" s="3"/>
      <c r="LDB1007" s="3"/>
      <c r="LDC1007" s="3"/>
      <c r="LDD1007" s="3"/>
      <c r="LDE1007" s="3"/>
      <c r="LDF1007" s="3"/>
      <c r="LDG1007" s="3"/>
      <c r="LDH1007" s="3"/>
      <c r="LDI1007" s="3"/>
      <c r="LDJ1007" s="3"/>
      <c r="LDK1007" s="3"/>
      <c r="LDL1007" s="3"/>
      <c r="LDM1007" s="3"/>
      <c r="LDN1007" s="3"/>
      <c r="LDO1007" s="3"/>
      <c r="LDP1007" s="3"/>
      <c r="LDQ1007" s="3"/>
      <c r="LDR1007" s="3"/>
      <c r="LDS1007" s="3"/>
      <c r="LDT1007" s="3"/>
      <c r="LDU1007" s="3"/>
      <c r="LDV1007" s="3"/>
      <c r="LDW1007" s="3"/>
      <c r="LDX1007" s="3"/>
      <c r="LDY1007" s="3"/>
      <c r="LDZ1007" s="3"/>
      <c r="LEA1007" s="3"/>
      <c r="LEB1007" s="3"/>
      <c r="LEC1007" s="3"/>
      <c r="LED1007" s="3"/>
      <c r="LEE1007" s="3"/>
      <c r="LEF1007" s="3"/>
      <c r="LEG1007" s="3"/>
      <c r="LEH1007" s="3"/>
      <c r="LEI1007" s="3"/>
      <c r="LEJ1007" s="3"/>
      <c r="LEK1007" s="3"/>
      <c r="LEL1007" s="3"/>
      <c r="LEM1007" s="3"/>
      <c r="LEN1007" s="3"/>
      <c r="LEO1007" s="3"/>
      <c r="LEP1007" s="3"/>
      <c r="LEQ1007" s="3"/>
      <c r="LER1007" s="3"/>
      <c r="LES1007" s="3"/>
      <c r="LET1007" s="3"/>
      <c r="LEU1007" s="3"/>
      <c r="LEV1007" s="3"/>
      <c r="LEW1007" s="3"/>
      <c r="LEX1007" s="3"/>
      <c r="LEY1007" s="3"/>
      <c r="LEZ1007" s="3"/>
      <c r="LFA1007" s="3"/>
      <c r="LFB1007" s="3"/>
      <c r="LFC1007" s="3"/>
      <c r="LFD1007" s="3"/>
      <c r="LFE1007" s="3"/>
      <c r="LFF1007" s="3"/>
      <c r="LFG1007" s="3"/>
      <c r="LFH1007" s="3"/>
      <c r="LFI1007" s="3"/>
      <c r="LFJ1007" s="3"/>
      <c r="LFK1007" s="3"/>
      <c r="LFL1007" s="3"/>
      <c r="LFM1007" s="3"/>
      <c r="LFN1007" s="3"/>
      <c r="LFO1007" s="3"/>
      <c r="LFP1007" s="3"/>
      <c r="LFQ1007" s="3"/>
      <c r="LFR1007" s="3"/>
      <c r="LFS1007" s="3"/>
      <c r="LFT1007" s="3"/>
      <c r="LFU1007" s="3"/>
      <c r="LFV1007" s="3"/>
      <c r="LFW1007" s="3"/>
      <c r="LFX1007" s="3"/>
      <c r="LFY1007" s="3"/>
      <c r="LFZ1007" s="3"/>
      <c r="LGA1007" s="3"/>
      <c r="LGB1007" s="3"/>
      <c r="LGC1007" s="3"/>
      <c r="LGD1007" s="3"/>
      <c r="LGE1007" s="3"/>
      <c r="LGF1007" s="3"/>
      <c r="LGG1007" s="3"/>
      <c r="LGH1007" s="3"/>
      <c r="LGI1007" s="3"/>
      <c r="LGJ1007" s="3"/>
      <c r="LGK1007" s="3"/>
      <c r="LGL1007" s="3"/>
      <c r="LGM1007" s="3"/>
      <c r="LGN1007" s="3"/>
      <c r="LGO1007" s="3"/>
      <c r="LGP1007" s="3"/>
      <c r="LGQ1007" s="3"/>
      <c r="LGR1007" s="3"/>
      <c r="LGS1007" s="3"/>
      <c r="LGT1007" s="3"/>
      <c r="LGU1007" s="3"/>
      <c r="LGV1007" s="3"/>
      <c r="LGW1007" s="3"/>
      <c r="LGX1007" s="3"/>
      <c r="LGY1007" s="3"/>
      <c r="LGZ1007" s="3"/>
      <c r="LHA1007" s="3"/>
      <c r="LHB1007" s="3"/>
      <c r="LHC1007" s="3"/>
      <c r="LHD1007" s="3"/>
      <c r="LHE1007" s="3"/>
      <c r="LHF1007" s="3"/>
      <c r="LHG1007" s="3"/>
      <c r="LHH1007" s="3"/>
      <c r="LHI1007" s="3"/>
      <c r="LHJ1007" s="3"/>
      <c r="LHK1007" s="3"/>
      <c r="LHL1007" s="3"/>
      <c r="LHM1007" s="3"/>
      <c r="LHN1007" s="3"/>
      <c r="LHO1007" s="3"/>
      <c r="LHP1007" s="3"/>
      <c r="LHQ1007" s="3"/>
      <c r="LHR1007" s="3"/>
      <c r="LHS1007" s="3"/>
      <c r="LHT1007" s="3"/>
      <c r="LHU1007" s="3"/>
      <c r="LHV1007" s="3"/>
      <c r="LHW1007" s="3"/>
      <c r="LHX1007" s="3"/>
      <c r="LHY1007" s="3"/>
      <c r="LHZ1007" s="3"/>
      <c r="LIA1007" s="3"/>
      <c r="LIB1007" s="3"/>
      <c r="LIC1007" s="3"/>
      <c r="LID1007" s="3"/>
      <c r="LIE1007" s="3"/>
      <c r="LIF1007" s="3"/>
      <c r="LIG1007" s="3"/>
      <c r="LIH1007" s="3"/>
      <c r="LII1007" s="3"/>
      <c r="LIJ1007" s="3"/>
      <c r="LIK1007" s="3"/>
      <c r="LIL1007" s="3"/>
      <c r="LIM1007" s="3"/>
      <c r="LIN1007" s="3"/>
      <c r="LIO1007" s="3"/>
      <c r="LIP1007" s="3"/>
      <c r="LIQ1007" s="3"/>
      <c r="LIR1007" s="3"/>
      <c r="LIS1007" s="3"/>
      <c r="LIT1007" s="3"/>
      <c r="LIU1007" s="3"/>
      <c r="LIV1007" s="3"/>
      <c r="LIW1007" s="3"/>
      <c r="LIX1007" s="3"/>
      <c r="LIY1007" s="3"/>
      <c r="LIZ1007" s="3"/>
      <c r="LJA1007" s="3"/>
      <c r="LJB1007" s="3"/>
      <c r="LJC1007" s="3"/>
      <c r="LJD1007" s="3"/>
      <c r="LJE1007" s="3"/>
      <c r="LJF1007" s="3"/>
      <c r="LJG1007" s="3"/>
      <c r="LJH1007" s="3"/>
      <c r="LJI1007" s="3"/>
      <c r="LJJ1007" s="3"/>
      <c r="LJK1007" s="3"/>
      <c r="LJL1007" s="3"/>
      <c r="LJM1007" s="3"/>
      <c r="LJN1007" s="3"/>
      <c r="LJO1007" s="3"/>
      <c r="LJP1007" s="3"/>
      <c r="LJQ1007" s="3"/>
      <c r="LJR1007" s="3"/>
      <c r="LJS1007" s="3"/>
      <c r="LJT1007" s="3"/>
      <c r="LJU1007" s="3"/>
      <c r="LJV1007" s="3"/>
      <c r="LJW1007" s="3"/>
      <c r="LJX1007" s="3"/>
      <c r="LJY1007" s="3"/>
      <c r="LJZ1007" s="3"/>
      <c r="LKA1007" s="3"/>
      <c r="LKB1007" s="3"/>
      <c r="LKC1007" s="3"/>
      <c r="LKD1007" s="3"/>
      <c r="LKE1007" s="3"/>
      <c r="LKF1007" s="3"/>
      <c r="LKG1007" s="3"/>
      <c r="LKH1007" s="3"/>
      <c r="LKI1007" s="3"/>
      <c r="LKJ1007" s="3"/>
      <c r="LKK1007" s="3"/>
      <c r="LKL1007" s="3"/>
      <c r="LKM1007" s="3"/>
      <c r="LKN1007" s="3"/>
      <c r="LKO1007" s="3"/>
      <c r="LKP1007" s="3"/>
      <c r="LKQ1007" s="3"/>
      <c r="LKR1007" s="3"/>
      <c r="LKS1007" s="3"/>
      <c r="LKT1007" s="3"/>
      <c r="LKU1007" s="3"/>
      <c r="LKV1007" s="3"/>
      <c r="LKW1007" s="3"/>
      <c r="LKX1007" s="3"/>
      <c r="LKY1007" s="3"/>
      <c r="LKZ1007" s="3"/>
      <c r="LLA1007" s="3"/>
      <c r="LLB1007" s="3"/>
      <c r="LLC1007" s="3"/>
      <c r="LLD1007" s="3"/>
      <c r="LLE1007" s="3"/>
      <c r="LLF1007" s="3"/>
      <c r="LLG1007" s="3"/>
      <c r="LLH1007" s="3"/>
      <c r="LLI1007" s="3"/>
      <c r="LLJ1007" s="3"/>
      <c r="LLK1007" s="3"/>
      <c r="LLL1007" s="3"/>
      <c r="LLM1007" s="3"/>
      <c r="LLN1007" s="3"/>
      <c r="LLO1007" s="3"/>
      <c r="LLP1007" s="3"/>
      <c r="LLQ1007" s="3"/>
      <c r="LLR1007" s="3"/>
      <c r="LLS1007" s="3"/>
      <c r="LLT1007" s="3"/>
      <c r="LLU1007" s="3"/>
      <c r="LLV1007" s="3"/>
      <c r="LLW1007" s="3"/>
      <c r="LLX1007" s="3"/>
      <c r="LLY1007" s="3"/>
      <c r="LLZ1007" s="3"/>
      <c r="LMA1007" s="3"/>
      <c r="LMB1007" s="3"/>
      <c r="LMC1007" s="3"/>
      <c r="LMD1007" s="3"/>
      <c r="LME1007" s="3"/>
      <c r="LMF1007" s="3"/>
      <c r="LMG1007" s="3"/>
      <c r="LMH1007" s="3"/>
      <c r="LMI1007" s="3"/>
      <c r="LMJ1007" s="3"/>
      <c r="LMK1007" s="3"/>
      <c r="LML1007" s="3"/>
      <c r="LMM1007" s="3"/>
      <c r="LMN1007" s="3"/>
      <c r="LMO1007" s="3"/>
      <c r="LMP1007" s="3"/>
      <c r="LMQ1007" s="3"/>
      <c r="LMR1007" s="3"/>
      <c r="LMS1007" s="3"/>
      <c r="LMT1007" s="3"/>
      <c r="LMU1007" s="3"/>
      <c r="LMV1007" s="3"/>
      <c r="LMW1007" s="3"/>
      <c r="LMX1007" s="3"/>
      <c r="LMY1007" s="3"/>
      <c r="LMZ1007" s="3"/>
      <c r="LNA1007" s="3"/>
      <c r="LNB1007" s="3"/>
      <c r="LNC1007" s="3"/>
      <c r="LND1007" s="3"/>
      <c r="LNE1007" s="3"/>
      <c r="LNF1007" s="3"/>
      <c r="LNG1007" s="3"/>
      <c r="LNH1007" s="3"/>
      <c r="LNI1007" s="3"/>
      <c r="LNJ1007" s="3"/>
      <c r="LNK1007" s="3"/>
      <c r="LNL1007" s="3"/>
      <c r="LNM1007" s="3"/>
      <c r="LNN1007" s="3"/>
      <c r="LNO1007" s="3"/>
      <c r="LNP1007" s="3"/>
      <c r="LNQ1007" s="3"/>
      <c r="LNR1007" s="3"/>
      <c r="LNS1007" s="3"/>
      <c r="LNT1007" s="3"/>
      <c r="LNU1007" s="3"/>
      <c r="LNV1007" s="3"/>
      <c r="LNW1007" s="3"/>
      <c r="LNX1007" s="3"/>
      <c r="LNY1007" s="3"/>
      <c r="LNZ1007" s="3"/>
      <c r="LOA1007" s="3"/>
      <c r="LOB1007" s="3"/>
      <c r="LOC1007" s="3"/>
      <c r="LOD1007" s="3"/>
      <c r="LOE1007" s="3"/>
      <c r="LOF1007" s="3"/>
      <c r="LOG1007" s="3"/>
      <c r="LOH1007" s="3"/>
      <c r="LOI1007" s="3"/>
      <c r="LOJ1007" s="3"/>
      <c r="LOK1007" s="3"/>
      <c r="LOL1007" s="3"/>
      <c r="LOM1007" s="3"/>
      <c r="LON1007" s="3"/>
      <c r="LOO1007" s="3"/>
      <c r="LOP1007" s="3"/>
      <c r="LOQ1007" s="3"/>
      <c r="LOR1007" s="3"/>
      <c r="LOS1007" s="3"/>
      <c r="LOT1007" s="3"/>
      <c r="LOU1007" s="3"/>
      <c r="LOV1007" s="3"/>
      <c r="LOW1007" s="3"/>
      <c r="LOX1007" s="3"/>
      <c r="LOY1007" s="3"/>
      <c r="LOZ1007" s="3"/>
      <c r="LPA1007" s="3"/>
      <c r="LPB1007" s="3"/>
      <c r="LPC1007" s="3"/>
      <c r="LPD1007" s="3"/>
      <c r="LPE1007" s="3"/>
      <c r="LPF1007" s="3"/>
      <c r="LPG1007" s="3"/>
      <c r="LPH1007" s="3"/>
      <c r="LPI1007" s="3"/>
      <c r="LPJ1007" s="3"/>
      <c r="LPK1007" s="3"/>
      <c r="LPL1007" s="3"/>
      <c r="LPM1007" s="3"/>
      <c r="LPN1007" s="3"/>
      <c r="LPO1007" s="3"/>
      <c r="LPP1007" s="3"/>
      <c r="LPQ1007" s="3"/>
      <c r="LPR1007" s="3"/>
      <c r="LPS1007" s="3"/>
      <c r="LPT1007" s="3"/>
      <c r="LPU1007" s="3"/>
      <c r="LPV1007" s="3"/>
      <c r="LPW1007" s="3"/>
      <c r="LPX1007" s="3"/>
      <c r="LPY1007" s="3"/>
      <c r="LPZ1007" s="3"/>
      <c r="LQA1007" s="3"/>
      <c r="LQB1007" s="3"/>
      <c r="LQC1007" s="3"/>
      <c r="LQD1007" s="3"/>
      <c r="LQE1007" s="3"/>
      <c r="LQF1007" s="3"/>
      <c r="LQG1007" s="3"/>
      <c r="LQH1007" s="3"/>
      <c r="LQI1007" s="3"/>
      <c r="LQJ1007" s="3"/>
      <c r="LQK1007" s="3"/>
      <c r="LQL1007" s="3"/>
      <c r="LQM1007" s="3"/>
      <c r="LQN1007" s="3"/>
      <c r="LQO1007" s="3"/>
      <c r="LQP1007" s="3"/>
      <c r="LQQ1007" s="3"/>
      <c r="LQR1007" s="3"/>
      <c r="LQS1007" s="3"/>
      <c r="LQT1007" s="3"/>
      <c r="LQU1007" s="3"/>
      <c r="LQV1007" s="3"/>
      <c r="LQW1007" s="3"/>
      <c r="LQX1007" s="3"/>
      <c r="LQY1007" s="3"/>
      <c r="LQZ1007" s="3"/>
      <c r="LRA1007" s="3"/>
      <c r="LRB1007" s="3"/>
      <c r="LRC1007" s="3"/>
      <c r="LRD1007" s="3"/>
      <c r="LRE1007" s="3"/>
      <c r="LRF1007" s="3"/>
      <c r="LRG1007" s="3"/>
      <c r="LRH1007" s="3"/>
      <c r="LRI1007" s="3"/>
      <c r="LRJ1007" s="3"/>
      <c r="LRK1007" s="3"/>
      <c r="LRL1007" s="3"/>
      <c r="LRM1007" s="3"/>
      <c r="LRN1007" s="3"/>
      <c r="LRO1007" s="3"/>
      <c r="LRP1007" s="3"/>
      <c r="LRQ1007" s="3"/>
      <c r="LRR1007" s="3"/>
      <c r="LRS1007" s="3"/>
      <c r="LRT1007" s="3"/>
      <c r="LRU1007" s="3"/>
      <c r="LRV1007" s="3"/>
      <c r="LRW1007" s="3"/>
      <c r="LRX1007" s="3"/>
      <c r="LRY1007" s="3"/>
      <c r="LRZ1007" s="3"/>
      <c r="LSA1007" s="3"/>
      <c r="LSB1007" s="3"/>
      <c r="LSC1007" s="3"/>
      <c r="LSD1007" s="3"/>
      <c r="LSE1007" s="3"/>
      <c r="LSF1007" s="3"/>
      <c r="LSG1007" s="3"/>
      <c r="LSH1007" s="3"/>
      <c r="LSI1007" s="3"/>
      <c r="LSJ1007" s="3"/>
      <c r="LSK1007" s="3"/>
      <c r="LSL1007" s="3"/>
      <c r="LSM1007" s="3"/>
      <c r="LSN1007" s="3"/>
      <c r="LSO1007" s="3"/>
      <c r="LSP1007" s="3"/>
      <c r="LSQ1007" s="3"/>
      <c r="LSR1007" s="3"/>
      <c r="LSS1007" s="3"/>
      <c r="LST1007" s="3"/>
      <c r="LSU1007" s="3"/>
      <c r="LSV1007" s="3"/>
      <c r="LSW1007" s="3"/>
      <c r="LSX1007" s="3"/>
      <c r="LSY1007" s="3"/>
      <c r="LSZ1007" s="3"/>
      <c r="LTA1007" s="3"/>
      <c r="LTB1007" s="3"/>
      <c r="LTC1007" s="3"/>
      <c r="LTD1007" s="3"/>
      <c r="LTE1007" s="3"/>
      <c r="LTF1007" s="3"/>
      <c r="LTG1007" s="3"/>
      <c r="LTH1007" s="3"/>
      <c r="LTI1007" s="3"/>
      <c r="LTJ1007" s="3"/>
      <c r="LTK1007" s="3"/>
      <c r="LTL1007" s="3"/>
      <c r="LTM1007" s="3"/>
      <c r="LTN1007" s="3"/>
      <c r="LTO1007" s="3"/>
      <c r="LTP1007" s="3"/>
      <c r="LTQ1007" s="3"/>
      <c r="LTR1007" s="3"/>
      <c r="LTS1007" s="3"/>
      <c r="LTT1007" s="3"/>
      <c r="LTU1007" s="3"/>
      <c r="LTV1007" s="3"/>
      <c r="LTW1007" s="3"/>
      <c r="LTX1007" s="3"/>
      <c r="LTY1007" s="3"/>
      <c r="LTZ1007" s="3"/>
      <c r="LUA1007" s="3"/>
      <c r="LUB1007" s="3"/>
      <c r="LUC1007" s="3"/>
      <c r="LUD1007" s="3"/>
      <c r="LUE1007" s="3"/>
      <c r="LUF1007" s="3"/>
      <c r="LUG1007" s="3"/>
      <c r="LUH1007" s="3"/>
      <c r="LUI1007" s="3"/>
      <c r="LUJ1007" s="3"/>
      <c r="LUK1007" s="3"/>
      <c r="LUL1007" s="3"/>
      <c r="LUM1007" s="3"/>
      <c r="LUN1007" s="3"/>
      <c r="LUO1007" s="3"/>
      <c r="LUP1007" s="3"/>
      <c r="LUQ1007" s="3"/>
      <c r="LUR1007" s="3"/>
      <c r="LUS1007" s="3"/>
      <c r="LUT1007" s="3"/>
      <c r="LUU1007" s="3"/>
      <c r="LUV1007" s="3"/>
      <c r="LUW1007" s="3"/>
      <c r="LUX1007" s="3"/>
      <c r="LUY1007" s="3"/>
      <c r="LUZ1007" s="3"/>
      <c r="LVA1007" s="3"/>
      <c r="LVB1007" s="3"/>
      <c r="LVC1007" s="3"/>
      <c r="LVD1007" s="3"/>
      <c r="LVE1007" s="3"/>
      <c r="LVF1007" s="3"/>
      <c r="LVG1007" s="3"/>
      <c r="LVH1007" s="3"/>
      <c r="LVI1007" s="3"/>
      <c r="LVJ1007" s="3"/>
      <c r="LVK1007" s="3"/>
      <c r="LVL1007" s="3"/>
      <c r="LVM1007" s="3"/>
      <c r="LVN1007" s="3"/>
      <c r="LVO1007" s="3"/>
      <c r="LVP1007" s="3"/>
      <c r="LVQ1007" s="3"/>
      <c r="LVR1007" s="3"/>
      <c r="LVS1007" s="3"/>
      <c r="LVT1007" s="3"/>
      <c r="LVU1007" s="3"/>
      <c r="LVV1007" s="3"/>
      <c r="LVW1007" s="3"/>
      <c r="LVX1007" s="3"/>
      <c r="LVY1007" s="3"/>
      <c r="LVZ1007" s="3"/>
      <c r="LWA1007" s="3"/>
      <c r="LWB1007" s="3"/>
      <c r="LWC1007" s="3"/>
      <c r="LWD1007" s="3"/>
      <c r="LWE1007" s="3"/>
      <c r="LWF1007" s="3"/>
      <c r="LWG1007" s="3"/>
      <c r="LWH1007" s="3"/>
      <c r="LWI1007" s="3"/>
      <c r="LWJ1007" s="3"/>
      <c r="LWK1007" s="3"/>
      <c r="LWL1007" s="3"/>
      <c r="LWM1007" s="3"/>
      <c r="LWN1007" s="3"/>
      <c r="LWO1007" s="3"/>
      <c r="LWP1007" s="3"/>
      <c r="LWQ1007" s="3"/>
      <c r="LWR1007" s="3"/>
      <c r="LWS1007" s="3"/>
      <c r="LWT1007" s="3"/>
      <c r="LWU1007" s="3"/>
      <c r="LWV1007" s="3"/>
      <c r="LWW1007" s="3"/>
      <c r="LWX1007" s="3"/>
      <c r="LWY1007" s="3"/>
      <c r="LWZ1007" s="3"/>
      <c r="LXA1007" s="3"/>
      <c r="LXB1007" s="3"/>
      <c r="LXC1007" s="3"/>
      <c r="LXD1007" s="3"/>
      <c r="LXE1007" s="3"/>
      <c r="LXF1007" s="3"/>
      <c r="LXG1007" s="3"/>
      <c r="LXH1007" s="3"/>
      <c r="LXI1007" s="3"/>
      <c r="LXJ1007" s="3"/>
      <c r="LXK1007" s="3"/>
      <c r="LXL1007" s="3"/>
      <c r="LXM1007" s="3"/>
      <c r="LXN1007" s="3"/>
      <c r="LXO1007" s="3"/>
      <c r="LXP1007" s="3"/>
      <c r="LXQ1007" s="3"/>
      <c r="LXR1007" s="3"/>
      <c r="LXS1007" s="3"/>
      <c r="LXT1007" s="3"/>
      <c r="LXU1007" s="3"/>
      <c r="LXV1007" s="3"/>
      <c r="LXW1007" s="3"/>
      <c r="LXX1007" s="3"/>
      <c r="LXY1007" s="3"/>
      <c r="LXZ1007" s="3"/>
      <c r="LYA1007" s="3"/>
      <c r="LYB1007" s="3"/>
      <c r="LYC1007" s="3"/>
      <c r="LYD1007" s="3"/>
      <c r="LYE1007" s="3"/>
      <c r="LYF1007" s="3"/>
      <c r="LYG1007" s="3"/>
      <c r="LYH1007" s="3"/>
      <c r="LYI1007" s="3"/>
      <c r="LYJ1007" s="3"/>
      <c r="LYK1007" s="3"/>
      <c r="LYL1007" s="3"/>
      <c r="LYM1007" s="3"/>
      <c r="LYN1007" s="3"/>
      <c r="LYO1007" s="3"/>
      <c r="LYP1007" s="3"/>
      <c r="LYQ1007" s="3"/>
      <c r="LYR1007" s="3"/>
      <c r="LYS1007" s="3"/>
      <c r="LYT1007" s="3"/>
      <c r="LYU1007" s="3"/>
      <c r="LYV1007" s="3"/>
      <c r="LYW1007" s="3"/>
      <c r="LYX1007" s="3"/>
      <c r="LYY1007" s="3"/>
      <c r="LYZ1007" s="3"/>
      <c r="LZA1007" s="3"/>
      <c r="LZB1007" s="3"/>
      <c r="LZC1007" s="3"/>
      <c r="LZD1007" s="3"/>
      <c r="LZE1007" s="3"/>
      <c r="LZF1007" s="3"/>
      <c r="LZG1007" s="3"/>
      <c r="LZH1007" s="3"/>
      <c r="LZI1007" s="3"/>
      <c r="LZJ1007" s="3"/>
      <c r="LZK1007" s="3"/>
      <c r="LZL1007" s="3"/>
      <c r="LZM1007" s="3"/>
      <c r="LZN1007" s="3"/>
      <c r="LZO1007" s="3"/>
      <c r="LZP1007" s="3"/>
      <c r="LZQ1007" s="3"/>
      <c r="LZR1007" s="3"/>
      <c r="LZS1007" s="3"/>
      <c r="LZT1007" s="3"/>
      <c r="LZU1007" s="3"/>
      <c r="LZV1007" s="3"/>
      <c r="LZW1007" s="3"/>
      <c r="LZX1007" s="3"/>
      <c r="LZY1007" s="3"/>
      <c r="LZZ1007" s="3"/>
      <c r="MAA1007" s="3"/>
      <c r="MAB1007" s="3"/>
      <c r="MAC1007" s="3"/>
      <c r="MAD1007" s="3"/>
      <c r="MAE1007" s="3"/>
      <c r="MAF1007" s="3"/>
      <c r="MAG1007" s="3"/>
      <c r="MAH1007" s="3"/>
      <c r="MAI1007" s="3"/>
      <c r="MAJ1007" s="3"/>
      <c r="MAK1007" s="3"/>
      <c r="MAL1007" s="3"/>
      <c r="MAM1007" s="3"/>
      <c r="MAN1007" s="3"/>
      <c r="MAO1007" s="3"/>
      <c r="MAP1007" s="3"/>
      <c r="MAQ1007" s="3"/>
      <c r="MAR1007" s="3"/>
      <c r="MAS1007" s="3"/>
      <c r="MAT1007" s="3"/>
      <c r="MAU1007" s="3"/>
      <c r="MAV1007" s="3"/>
      <c r="MAW1007" s="3"/>
      <c r="MAX1007" s="3"/>
      <c r="MAY1007" s="3"/>
      <c r="MAZ1007" s="3"/>
      <c r="MBA1007" s="3"/>
      <c r="MBB1007" s="3"/>
      <c r="MBC1007" s="3"/>
      <c r="MBD1007" s="3"/>
      <c r="MBE1007" s="3"/>
      <c r="MBF1007" s="3"/>
      <c r="MBG1007" s="3"/>
      <c r="MBH1007" s="3"/>
      <c r="MBI1007" s="3"/>
      <c r="MBJ1007" s="3"/>
      <c r="MBK1007" s="3"/>
      <c r="MBL1007" s="3"/>
      <c r="MBM1007" s="3"/>
      <c r="MBN1007" s="3"/>
      <c r="MBO1007" s="3"/>
      <c r="MBP1007" s="3"/>
      <c r="MBQ1007" s="3"/>
      <c r="MBR1007" s="3"/>
      <c r="MBS1007" s="3"/>
      <c r="MBT1007" s="3"/>
      <c r="MBU1007" s="3"/>
      <c r="MBV1007" s="3"/>
      <c r="MBW1007" s="3"/>
      <c r="MBX1007" s="3"/>
      <c r="MBY1007" s="3"/>
      <c r="MBZ1007" s="3"/>
      <c r="MCA1007" s="3"/>
      <c r="MCB1007" s="3"/>
      <c r="MCC1007" s="3"/>
      <c r="MCD1007" s="3"/>
      <c r="MCE1007" s="3"/>
      <c r="MCF1007" s="3"/>
      <c r="MCG1007" s="3"/>
      <c r="MCH1007" s="3"/>
      <c r="MCI1007" s="3"/>
      <c r="MCJ1007" s="3"/>
      <c r="MCK1007" s="3"/>
      <c r="MCL1007" s="3"/>
      <c r="MCM1007" s="3"/>
      <c r="MCN1007" s="3"/>
      <c r="MCO1007" s="3"/>
      <c r="MCP1007" s="3"/>
      <c r="MCQ1007" s="3"/>
      <c r="MCR1007" s="3"/>
      <c r="MCS1007" s="3"/>
      <c r="MCT1007" s="3"/>
      <c r="MCU1007" s="3"/>
      <c r="MCV1007" s="3"/>
      <c r="MCW1007" s="3"/>
      <c r="MCX1007" s="3"/>
      <c r="MCY1007" s="3"/>
      <c r="MCZ1007" s="3"/>
      <c r="MDA1007" s="3"/>
      <c r="MDB1007" s="3"/>
      <c r="MDC1007" s="3"/>
      <c r="MDD1007" s="3"/>
      <c r="MDE1007" s="3"/>
      <c r="MDF1007" s="3"/>
      <c r="MDG1007" s="3"/>
      <c r="MDH1007" s="3"/>
      <c r="MDI1007" s="3"/>
      <c r="MDJ1007" s="3"/>
      <c r="MDK1007" s="3"/>
      <c r="MDL1007" s="3"/>
      <c r="MDM1007" s="3"/>
      <c r="MDN1007" s="3"/>
      <c r="MDO1007" s="3"/>
      <c r="MDP1007" s="3"/>
      <c r="MDQ1007" s="3"/>
      <c r="MDR1007" s="3"/>
      <c r="MDS1007" s="3"/>
      <c r="MDT1007" s="3"/>
      <c r="MDU1007" s="3"/>
      <c r="MDV1007" s="3"/>
      <c r="MDW1007" s="3"/>
      <c r="MDX1007" s="3"/>
      <c r="MDY1007" s="3"/>
      <c r="MDZ1007" s="3"/>
      <c r="MEA1007" s="3"/>
      <c r="MEB1007" s="3"/>
      <c r="MEC1007" s="3"/>
      <c r="MED1007" s="3"/>
      <c r="MEE1007" s="3"/>
      <c r="MEF1007" s="3"/>
      <c r="MEG1007" s="3"/>
      <c r="MEH1007" s="3"/>
      <c r="MEI1007" s="3"/>
      <c r="MEJ1007" s="3"/>
      <c r="MEK1007" s="3"/>
      <c r="MEL1007" s="3"/>
      <c r="MEM1007" s="3"/>
      <c r="MEN1007" s="3"/>
      <c r="MEO1007" s="3"/>
      <c r="MEP1007" s="3"/>
      <c r="MEQ1007" s="3"/>
      <c r="MER1007" s="3"/>
      <c r="MES1007" s="3"/>
      <c r="MET1007" s="3"/>
      <c r="MEU1007" s="3"/>
      <c r="MEV1007" s="3"/>
      <c r="MEW1007" s="3"/>
      <c r="MEX1007" s="3"/>
      <c r="MEY1007" s="3"/>
      <c r="MEZ1007" s="3"/>
      <c r="MFA1007" s="3"/>
      <c r="MFB1007" s="3"/>
      <c r="MFC1007" s="3"/>
      <c r="MFD1007" s="3"/>
      <c r="MFE1007" s="3"/>
      <c r="MFF1007" s="3"/>
      <c r="MFG1007" s="3"/>
      <c r="MFH1007" s="3"/>
      <c r="MFI1007" s="3"/>
      <c r="MFJ1007" s="3"/>
      <c r="MFK1007" s="3"/>
      <c r="MFL1007" s="3"/>
      <c r="MFM1007" s="3"/>
      <c r="MFN1007" s="3"/>
      <c r="MFO1007" s="3"/>
      <c r="MFP1007" s="3"/>
      <c r="MFQ1007" s="3"/>
      <c r="MFR1007" s="3"/>
      <c r="MFS1007" s="3"/>
      <c r="MFT1007" s="3"/>
      <c r="MFU1007" s="3"/>
      <c r="MFV1007" s="3"/>
      <c r="MFW1007" s="3"/>
      <c r="MFX1007" s="3"/>
      <c r="MFY1007" s="3"/>
      <c r="MFZ1007" s="3"/>
      <c r="MGA1007" s="3"/>
      <c r="MGB1007" s="3"/>
      <c r="MGC1007" s="3"/>
      <c r="MGD1007" s="3"/>
      <c r="MGE1007" s="3"/>
      <c r="MGF1007" s="3"/>
      <c r="MGG1007" s="3"/>
      <c r="MGH1007" s="3"/>
      <c r="MGI1007" s="3"/>
      <c r="MGJ1007" s="3"/>
      <c r="MGK1007" s="3"/>
      <c r="MGL1007" s="3"/>
      <c r="MGM1007" s="3"/>
      <c r="MGN1007" s="3"/>
      <c r="MGO1007" s="3"/>
      <c r="MGP1007" s="3"/>
      <c r="MGQ1007" s="3"/>
      <c r="MGR1007" s="3"/>
      <c r="MGS1007" s="3"/>
      <c r="MGT1007" s="3"/>
      <c r="MGU1007" s="3"/>
      <c r="MGV1007" s="3"/>
      <c r="MGW1007" s="3"/>
      <c r="MGX1007" s="3"/>
      <c r="MGY1007" s="3"/>
      <c r="MGZ1007" s="3"/>
      <c r="MHA1007" s="3"/>
      <c r="MHB1007" s="3"/>
      <c r="MHC1007" s="3"/>
      <c r="MHD1007" s="3"/>
      <c r="MHE1007" s="3"/>
      <c r="MHF1007" s="3"/>
      <c r="MHG1007" s="3"/>
      <c r="MHH1007" s="3"/>
      <c r="MHI1007" s="3"/>
      <c r="MHJ1007" s="3"/>
      <c r="MHK1007" s="3"/>
      <c r="MHL1007" s="3"/>
      <c r="MHM1007" s="3"/>
      <c r="MHN1007" s="3"/>
      <c r="MHO1007" s="3"/>
      <c r="MHP1007" s="3"/>
      <c r="MHQ1007" s="3"/>
      <c r="MHR1007" s="3"/>
      <c r="MHS1007" s="3"/>
      <c r="MHT1007" s="3"/>
      <c r="MHU1007" s="3"/>
      <c r="MHV1007" s="3"/>
      <c r="MHW1007" s="3"/>
      <c r="MHX1007" s="3"/>
      <c r="MHY1007" s="3"/>
      <c r="MHZ1007" s="3"/>
      <c r="MIA1007" s="3"/>
      <c r="MIB1007" s="3"/>
      <c r="MIC1007" s="3"/>
      <c r="MID1007" s="3"/>
      <c r="MIE1007" s="3"/>
      <c r="MIF1007" s="3"/>
      <c r="MIG1007" s="3"/>
      <c r="MIH1007" s="3"/>
      <c r="MII1007" s="3"/>
      <c r="MIJ1007" s="3"/>
      <c r="MIK1007" s="3"/>
      <c r="MIL1007" s="3"/>
      <c r="MIM1007" s="3"/>
      <c r="MIN1007" s="3"/>
      <c r="MIO1007" s="3"/>
      <c r="MIP1007" s="3"/>
      <c r="MIQ1007" s="3"/>
      <c r="MIR1007" s="3"/>
      <c r="MIS1007" s="3"/>
      <c r="MIT1007" s="3"/>
      <c r="MIU1007" s="3"/>
      <c r="MIV1007" s="3"/>
      <c r="MIW1007" s="3"/>
      <c r="MIX1007" s="3"/>
      <c r="MIY1007" s="3"/>
      <c r="MIZ1007" s="3"/>
      <c r="MJA1007" s="3"/>
      <c r="MJB1007" s="3"/>
      <c r="MJC1007" s="3"/>
      <c r="MJD1007" s="3"/>
      <c r="MJE1007" s="3"/>
      <c r="MJF1007" s="3"/>
      <c r="MJG1007" s="3"/>
      <c r="MJH1007" s="3"/>
      <c r="MJI1007" s="3"/>
      <c r="MJJ1007" s="3"/>
      <c r="MJK1007" s="3"/>
      <c r="MJL1007" s="3"/>
      <c r="MJM1007" s="3"/>
      <c r="MJN1007" s="3"/>
      <c r="MJO1007" s="3"/>
      <c r="MJP1007" s="3"/>
      <c r="MJQ1007" s="3"/>
      <c r="MJR1007" s="3"/>
      <c r="MJS1007" s="3"/>
      <c r="MJT1007" s="3"/>
      <c r="MJU1007" s="3"/>
      <c r="MJV1007" s="3"/>
      <c r="MJW1007" s="3"/>
      <c r="MJX1007" s="3"/>
      <c r="MJY1007" s="3"/>
      <c r="MJZ1007" s="3"/>
      <c r="MKA1007" s="3"/>
      <c r="MKB1007" s="3"/>
      <c r="MKC1007" s="3"/>
      <c r="MKD1007" s="3"/>
      <c r="MKE1007" s="3"/>
      <c r="MKF1007" s="3"/>
      <c r="MKG1007" s="3"/>
      <c r="MKH1007" s="3"/>
      <c r="MKI1007" s="3"/>
      <c r="MKJ1007" s="3"/>
      <c r="MKK1007" s="3"/>
      <c r="MKL1007" s="3"/>
      <c r="MKM1007" s="3"/>
      <c r="MKN1007" s="3"/>
      <c r="MKO1007" s="3"/>
      <c r="MKP1007" s="3"/>
      <c r="MKQ1007" s="3"/>
      <c r="MKR1007" s="3"/>
      <c r="MKS1007" s="3"/>
      <c r="MKT1007" s="3"/>
      <c r="MKU1007" s="3"/>
      <c r="MKV1007" s="3"/>
      <c r="MKW1007" s="3"/>
      <c r="MKX1007" s="3"/>
      <c r="MKY1007" s="3"/>
      <c r="MKZ1007" s="3"/>
      <c r="MLA1007" s="3"/>
      <c r="MLB1007" s="3"/>
      <c r="MLC1007" s="3"/>
      <c r="MLD1007" s="3"/>
      <c r="MLE1007" s="3"/>
      <c r="MLF1007" s="3"/>
      <c r="MLG1007" s="3"/>
      <c r="MLH1007" s="3"/>
      <c r="MLI1007" s="3"/>
      <c r="MLJ1007" s="3"/>
      <c r="MLK1007" s="3"/>
      <c r="MLL1007" s="3"/>
      <c r="MLM1007" s="3"/>
      <c r="MLN1007" s="3"/>
      <c r="MLO1007" s="3"/>
      <c r="MLP1007" s="3"/>
      <c r="MLQ1007" s="3"/>
      <c r="MLR1007" s="3"/>
      <c r="MLS1007" s="3"/>
      <c r="MLT1007" s="3"/>
      <c r="MLU1007" s="3"/>
      <c r="MLV1007" s="3"/>
      <c r="MLW1007" s="3"/>
      <c r="MLX1007" s="3"/>
      <c r="MLY1007" s="3"/>
      <c r="MLZ1007" s="3"/>
      <c r="MMA1007" s="3"/>
      <c r="MMB1007" s="3"/>
      <c r="MMC1007" s="3"/>
      <c r="MMD1007" s="3"/>
      <c r="MME1007" s="3"/>
      <c r="MMF1007" s="3"/>
      <c r="MMG1007" s="3"/>
      <c r="MMH1007" s="3"/>
      <c r="MMI1007" s="3"/>
      <c r="MMJ1007" s="3"/>
      <c r="MMK1007" s="3"/>
      <c r="MML1007" s="3"/>
      <c r="MMM1007" s="3"/>
      <c r="MMN1007" s="3"/>
      <c r="MMO1007" s="3"/>
      <c r="MMP1007" s="3"/>
      <c r="MMQ1007" s="3"/>
      <c r="MMR1007" s="3"/>
      <c r="MMS1007" s="3"/>
      <c r="MMT1007" s="3"/>
      <c r="MMU1007" s="3"/>
      <c r="MMV1007" s="3"/>
      <c r="MMW1007" s="3"/>
      <c r="MMX1007" s="3"/>
      <c r="MMY1007" s="3"/>
      <c r="MMZ1007" s="3"/>
      <c r="MNA1007" s="3"/>
      <c r="MNB1007" s="3"/>
      <c r="MNC1007" s="3"/>
      <c r="MND1007" s="3"/>
      <c r="MNE1007" s="3"/>
      <c r="MNF1007" s="3"/>
      <c r="MNG1007" s="3"/>
      <c r="MNH1007" s="3"/>
      <c r="MNI1007" s="3"/>
      <c r="MNJ1007" s="3"/>
      <c r="MNK1007" s="3"/>
      <c r="MNL1007" s="3"/>
      <c r="MNM1007" s="3"/>
      <c r="MNN1007" s="3"/>
      <c r="MNO1007" s="3"/>
      <c r="MNP1007" s="3"/>
      <c r="MNQ1007" s="3"/>
      <c r="MNR1007" s="3"/>
      <c r="MNS1007" s="3"/>
      <c r="MNT1007" s="3"/>
      <c r="MNU1007" s="3"/>
      <c r="MNV1007" s="3"/>
      <c r="MNW1007" s="3"/>
      <c r="MNX1007" s="3"/>
      <c r="MNY1007" s="3"/>
      <c r="MNZ1007" s="3"/>
      <c r="MOA1007" s="3"/>
      <c r="MOB1007" s="3"/>
      <c r="MOC1007" s="3"/>
      <c r="MOD1007" s="3"/>
      <c r="MOE1007" s="3"/>
      <c r="MOF1007" s="3"/>
      <c r="MOG1007" s="3"/>
      <c r="MOH1007" s="3"/>
      <c r="MOI1007" s="3"/>
      <c r="MOJ1007" s="3"/>
      <c r="MOK1007" s="3"/>
      <c r="MOL1007" s="3"/>
      <c r="MOM1007" s="3"/>
      <c r="MON1007" s="3"/>
      <c r="MOO1007" s="3"/>
      <c r="MOP1007" s="3"/>
      <c r="MOQ1007" s="3"/>
      <c r="MOR1007" s="3"/>
      <c r="MOS1007" s="3"/>
      <c r="MOT1007" s="3"/>
      <c r="MOU1007" s="3"/>
      <c r="MOV1007" s="3"/>
      <c r="MOW1007" s="3"/>
      <c r="MOX1007" s="3"/>
      <c r="MOY1007" s="3"/>
      <c r="MOZ1007" s="3"/>
      <c r="MPA1007" s="3"/>
      <c r="MPB1007" s="3"/>
      <c r="MPC1007" s="3"/>
      <c r="MPD1007" s="3"/>
      <c r="MPE1007" s="3"/>
      <c r="MPF1007" s="3"/>
      <c r="MPG1007" s="3"/>
      <c r="MPH1007" s="3"/>
      <c r="MPI1007" s="3"/>
      <c r="MPJ1007" s="3"/>
      <c r="MPK1007" s="3"/>
      <c r="MPL1007" s="3"/>
      <c r="MPM1007" s="3"/>
      <c r="MPN1007" s="3"/>
      <c r="MPO1007" s="3"/>
      <c r="MPP1007" s="3"/>
      <c r="MPQ1007" s="3"/>
      <c r="MPR1007" s="3"/>
      <c r="MPS1007" s="3"/>
      <c r="MPT1007" s="3"/>
      <c r="MPU1007" s="3"/>
      <c r="MPV1007" s="3"/>
      <c r="MPW1007" s="3"/>
      <c r="MPX1007" s="3"/>
      <c r="MPY1007" s="3"/>
      <c r="MPZ1007" s="3"/>
      <c r="MQA1007" s="3"/>
      <c r="MQB1007" s="3"/>
      <c r="MQC1007" s="3"/>
      <c r="MQD1007" s="3"/>
      <c r="MQE1007" s="3"/>
      <c r="MQF1007" s="3"/>
      <c r="MQG1007" s="3"/>
      <c r="MQH1007" s="3"/>
      <c r="MQI1007" s="3"/>
      <c r="MQJ1007" s="3"/>
      <c r="MQK1007" s="3"/>
      <c r="MQL1007" s="3"/>
      <c r="MQM1007" s="3"/>
      <c r="MQN1007" s="3"/>
      <c r="MQO1007" s="3"/>
      <c r="MQP1007" s="3"/>
      <c r="MQQ1007" s="3"/>
      <c r="MQR1007" s="3"/>
      <c r="MQS1007" s="3"/>
      <c r="MQT1007" s="3"/>
      <c r="MQU1007" s="3"/>
      <c r="MQV1007" s="3"/>
      <c r="MQW1007" s="3"/>
      <c r="MQX1007" s="3"/>
      <c r="MQY1007" s="3"/>
      <c r="MQZ1007" s="3"/>
      <c r="MRA1007" s="3"/>
      <c r="MRB1007" s="3"/>
      <c r="MRC1007" s="3"/>
      <c r="MRD1007" s="3"/>
      <c r="MRE1007" s="3"/>
      <c r="MRF1007" s="3"/>
      <c r="MRG1007" s="3"/>
      <c r="MRH1007" s="3"/>
      <c r="MRI1007" s="3"/>
      <c r="MRJ1007" s="3"/>
      <c r="MRK1007" s="3"/>
      <c r="MRL1007" s="3"/>
      <c r="MRM1007" s="3"/>
      <c r="MRN1007" s="3"/>
      <c r="MRO1007" s="3"/>
      <c r="MRP1007" s="3"/>
      <c r="MRQ1007" s="3"/>
      <c r="MRR1007" s="3"/>
      <c r="MRS1007" s="3"/>
      <c r="MRT1007" s="3"/>
      <c r="MRU1007" s="3"/>
      <c r="MRV1007" s="3"/>
      <c r="MRW1007" s="3"/>
      <c r="MRX1007" s="3"/>
      <c r="MRY1007" s="3"/>
      <c r="MRZ1007" s="3"/>
      <c r="MSA1007" s="3"/>
      <c r="MSB1007" s="3"/>
      <c r="MSC1007" s="3"/>
      <c r="MSD1007" s="3"/>
      <c r="MSE1007" s="3"/>
      <c r="MSF1007" s="3"/>
      <c r="MSG1007" s="3"/>
      <c r="MSH1007" s="3"/>
      <c r="MSI1007" s="3"/>
      <c r="MSJ1007" s="3"/>
      <c r="MSK1007" s="3"/>
      <c r="MSL1007" s="3"/>
      <c r="MSM1007" s="3"/>
      <c r="MSN1007" s="3"/>
      <c r="MSO1007" s="3"/>
      <c r="MSP1007" s="3"/>
      <c r="MSQ1007" s="3"/>
      <c r="MSR1007" s="3"/>
      <c r="MSS1007" s="3"/>
      <c r="MST1007" s="3"/>
      <c r="MSU1007" s="3"/>
      <c r="MSV1007" s="3"/>
      <c r="MSW1007" s="3"/>
      <c r="MSX1007" s="3"/>
      <c r="MSY1007" s="3"/>
      <c r="MSZ1007" s="3"/>
      <c r="MTA1007" s="3"/>
      <c r="MTB1007" s="3"/>
      <c r="MTC1007" s="3"/>
      <c r="MTD1007" s="3"/>
      <c r="MTE1007" s="3"/>
      <c r="MTF1007" s="3"/>
      <c r="MTG1007" s="3"/>
      <c r="MTH1007" s="3"/>
      <c r="MTI1007" s="3"/>
      <c r="MTJ1007" s="3"/>
      <c r="MTK1007" s="3"/>
      <c r="MTL1007" s="3"/>
      <c r="MTM1007" s="3"/>
      <c r="MTN1007" s="3"/>
      <c r="MTO1007" s="3"/>
      <c r="MTP1007" s="3"/>
      <c r="MTQ1007" s="3"/>
      <c r="MTR1007" s="3"/>
      <c r="MTS1007" s="3"/>
      <c r="MTT1007" s="3"/>
      <c r="MTU1007" s="3"/>
      <c r="MTV1007" s="3"/>
      <c r="MTW1007" s="3"/>
      <c r="MTX1007" s="3"/>
      <c r="MTY1007" s="3"/>
      <c r="MTZ1007" s="3"/>
      <c r="MUA1007" s="3"/>
      <c r="MUB1007" s="3"/>
      <c r="MUC1007" s="3"/>
      <c r="MUD1007" s="3"/>
      <c r="MUE1007" s="3"/>
      <c r="MUF1007" s="3"/>
      <c r="MUG1007" s="3"/>
      <c r="MUH1007" s="3"/>
      <c r="MUI1007" s="3"/>
      <c r="MUJ1007" s="3"/>
      <c r="MUK1007" s="3"/>
      <c r="MUL1007" s="3"/>
      <c r="MUM1007" s="3"/>
      <c r="MUN1007" s="3"/>
      <c r="MUO1007" s="3"/>
      <c r="MUP1007" s="3"/>
      <c r="MUQ1007" s="3"/>
      <c r="MUR1007" s="3"/>
      <c r="MUS1007" s="3"/>
      <c r="MUT1007" s="3"/>
      <c r="MUU1007" s="3"/>
      <c r="MUV1007" s="3"/>
      <c r="MUW1007" s="3"/>
      <c r="MUX1007" s="3"/>
      <c r="MUY1007" s="3"/>
      <c r="MUZ1007" s="3"/>
      <c r="MVA1007" s="3"/>
      <c r="MVB1007" s="3"/>
      <c r="MVC1007" s="3"/>
      <c r="MVD1007" s="3"/>
      <c r="MVE1007" s="3"/>
      <c r="MVF1007" s="3"/>
      <c r="MVG1007" s="3"/>
      <c r="MVH1007" s="3"/>
      <c r="MVI1007" s="3"/>
      <c r="MVJ1007" s="3"/>
      <c r="MVK1007" s="3"/>
      <c r="MVL1007" s="3"/>
      <c r="MVM1007" s="3"/>
      <c r="MVN1007" s="3"/>
      <c r="MVO1007" s="3"/>
      <c r="MVP1007" s="3"/>
      <c r="MVQ1007" s="3"/>
      <c r="MVR1007" s="3"/>
      <c r="MVS1007" s="3"/>
      <c r="MVT1007" s="3"/>
      <c r="MVU1007" s="3"/>
      <c r="MVV1007" s="3"/>
      <c r="MVW1007" s="3"/>
      <c r="MVX1007" s="3"/>
      <c r="MVY1007" s="3"/>
      <c r="MVZ1007" s="3"/>
      <c r="MWA1007" s="3"/>
      <c r="MWB1007" s="3"/>
      <c r="MWC1007" s="3"/>
      <c r="MWD1007" s="3"/>
      <c r="MWE1007" s="3"/>
      <c r="MWF1007" s="3"/>
      <c r="MWG1007" s="3"/>
      <c r="MWH1007" s="3"/>
      <c r="MWI1007" s="3"/>
      <c r="MWJ1007" s="3"/>
      <c r="MWK1007" s="3"/>
      <c r="MWL1007" s="3"/>
      <c r="MWM1007" s="3"/>
      <c r="MWN1007" s="3"/>
      <c r="MWO1007" s="3"/>
      <c r="MWP1007" s="3"/>
      <c r="MWQ1007" s="3"/>
      <c r="MWR1007" s="3"/>
      <c r="MWS1007" s="3"/>
      <c r="MWT1007" s="3"/>
      <c r="MWU1007" s="3"/>
      <c r="MWV1007" s="3"/>
      <c r="MWW1007" s="3"/>
      <c r="MWX1007" s="3"/>
      <c r="MWY1007" s="3"/>
      <c r="MWZ1007" s="3"/>
      <c r="MXA1007" s="3"/>
      <c r="MXB1007" s="3"/>
      <c r="MXC1007" s="3"/>
      <c r="MXD1007" s="3"/>
      <c r="MXE1007" s="3"/>
      <c r="MXF1007" s="3"/>
      <c r="MXG1007" s="3"/>
      <c r="MXH1007" s="3"/>
      <c r="MXI1007" s="3"/>
      <c r="MXJ1007" s="3"/>
      <c r="MXK1007" s="3"/>
      <c r="MXL1007" s="3"/>
      <c r="MXM1007" s="3"/>
      <c r="MXN1007" s="3"/>
      <c r="MXO1007" s="3"/>
      <c r="MXP1007" s="3"/>
      <c r="MXQ1007" s="3"/>
      <c r="MXR1007" s="3"/>
      <c r="MXS1007" s="3"/>
      <c r="MXT1007" s="3"/>
      <c r="MXU1007" s="3"/>
      <c r="MXV1007" s="3"/>
      <c r="MXW1007" s="3"/>
      <c r="MXX1007" s="3"/>
      <c r="MXY1007" s="3"/>
      <c r="MXZ1007" s="3"/>
      <c r="MYA1007" s="3"/>
      <c r="MYB1007" s="3"/>
      <c r="MYC1007" s="3"/>
      <c r="MYD1007" s="3"/>
      <c r="MYE1007" s="3"/>
      <c r="MYF1007" s="3"/>
      <c r="MYG1007" s="3"/>
      <c r="MYH1007" s="3"/>
      <c r="MYI1007" s="3"/>
      <c r="MYJ1007" s="3"/>
      <c r="MYK1007" s="3"/>
      <c r="MYL1007" s="3"/>
      <c r="MYM1007" s="3"/>
      <c r="MYN1007" s="3"/>
      <c r="MYO1007" s="3"/>
      <c r="MYP1007" s="3"/>
      <c r="MYQ1007" s="3"/>
      <c r="MYR1007" s="3"/>
      <c r="MYS1007" s="3"/>
      <c r="MYT1007" s="3"/>
      <c r="MYU1007" s="3"/>
      <c r="MYV1007" s="3"/>
      <c r="MYW1007" s="3"/>
      <c r="MYX1007" s="3"/>
      <c r="MYY1007" s="3"/>
      <c r="MYZ1007" s="3"/>
      <c r="MZA1007" s="3"/>
      <c r="MZB1007" s="3"/>
      <c r="MZC1007" s="3"/>
      <c r="MZD1007" s="3"/>
      <c r="MZE1007" s="3"/>
      <c r="MZF1007" s="3"/>
      <c r="MZG1007" s="3"/>
      <c r="MZH1007" s="3"/>
      <c r="MZI1007" s="3"/>
      <c r="MZJ1007" s="3"/>
      <c r="MZK1007" s="3"/>
      <c r="MZL1007" s="3"/>
      <c r="MZM1007" s="3"/>
      <c r="MZN1007" s="3"/>
      <c r="MZO1007" s="3"/>
      <c r="MZP1007" s="3"/>
      <c r="MZQ1007" s="3"/>
      <c r="MZR1007" s="3"/>
      <c r="MZS1007" s="3"/>
      <c r="MZT1007" s="3"/>
      <c r="MZU1007" s="3"/>
      <c r="MZV1007" s="3"/>
      <c r="MZW1007" s="3"/>
      <c r="MZX1007" s="3"/>
      <c r="MZY1007" s="3"/>
      <c r="MZZ1007" s="3"/>
      <c r="NAA1007" s="3"/>
      <c r="NAB1007" s="3"/>
      <c r="NAC1007" s="3"/>
      <c r="NAD1007" s="3"/>
      <c r="NAE1007" s="3"/>
      <c r="NAF1007" s="3"/>
      <c r="NAG1007" s="3"/>
      <c r="NAH1007" s="3"/>
      <c r="NAI1007" s="3"/>
      <c r="NAJ1007" s="3"/>
      <c r="NAK1007" s="3"/>
      <c r="NAL1007" s="3"/>
      <c r="NAM1007" s="3"/>
      <c r="NAN1007" s="3"/>
      <c r="NAO1007" s="3"/>
      <c r="NAP1007" s="3"/>
      <c r="NAQ1007" s="3"/>
      <c r="NAR1007" s="3"/>
      <c r="NAS1007" s="3"/>
      <c r="NAT1007" s="3"/>
      <c r="NAU1007" s="3"/>
      <c r="NAV1007" s="3"/>
      <c r="NAW1007" s="3"/>
      <c r="NAX1007" s="3"/>
      <c r="NAY1007" s="3"/>
      <c r="NAZ1007" s="3"/>
      <c r="NBA1007" s="3"/>
      <c r="NBB1007" s="3"/>
      <c r="NBC1007" s="3"/>
      <c r="NBD1007" s="3"/>
      <c r="NBE1007" s="3"/>
      <c r="NBF1007" s="3"/>
      <c r="NBG1007" s="3"/>
      <c r="NBH1007" s="3"/>
      <c r="NBI1007" s="3"/>
      <c r="NBJ1007" s="3"/>
      <c r="NBK1007" s="3"/>
      <c r="NBL1007" s="3"/>
      <c r="NBM1007" s="3"/>
      <c r="NBN1007" s="3"/>
      <c r="NBO1007" s="3"/>
      <c r="NBP1007" s="3"/>
      <c r="NBQ1007" s="3"/>
      <c r="NBR1007" s="3"/>
      <c r="NBS1007" s="3"/>
      <c r="NBT1007" s="3"/>
      <c r="NBU1007" s="3"/>
      <c r="NBV1007" s="3"/>
      <c r="NBW1007" s="3"/>
      <c r="NBX1007" s="3"/>
      <c r="NBY1007" s="3"/>
      <c r="NBZ1007" s="3"/>
      <c r="NCA1007" s="3"/>
      <c r="NCB1007" s="3"/>
      <c r="NCC1007" s="3"/>
      <c r="NCD1007" s="3"/>
      <c r="NCE1007" s="3"/>
      <c r="NCF1007" s="3"/>
      <c r="NCG1007" s="3"/>
      <c r="NCH1007" s="3"/>
      <c r="NCI1007" s="3"/>
      <c r="NCJ1007" s="3"/>
      <c r="NCK1007" s="3"/>
      <c r="NCL1007" s="3"/>
      <c r="NCM1007" s="3"/>
      <c r="NCN1007" s="3"/>
      <c r="NCO1007" s="3"/>
      <c r="NCP1007" s="3"/>
      <c r="NCQ1007" s="3"/>
      <c r="NCR1007" s="3"/>
      <c r="NCS1007" s="3"/>
      <c r="NCT1007" s="3"/>
      <c r="NCU1007" s="3"/>
      <c r="NCV1007" s="3"/>
      <c r="NCW1007" s="3"/>
      <c r="NCX1007" s="3"/>
      <c r="NCY1007" s="3"/>
      <c r="NCZ1007" s="3"/>
      <c r="NDA1007" s="3"/>
      <c r="NDB1007" s="3"/>
      <c r="NDC1007" s="3"/>
      <c r="NDD1007" s="3"/>
      <c r="NDE1007" s="3"/>
      <c r="NDF1007" s="3"/>
      <c r="NDG1007" s="3"/>
      <c r="NDH1007" s="3"/>
      <c r="NDI1007" s="3"/>
      <c r="NDJ1007" s="3"/>
      <c r="NDK1007" s="3"/>
      <c r="NDL1007" s="3"/>
      <c r="NDM1007" s="3"/>
      <c r="NDN1007" s="3"/>
      <c r="NDO1007" s="3"/>
      <c r="NDP1007" s="3"/>
      <c r="NDQ1007" s="3"/>
      <c r="NDR1007" s="3"/>
      <c r="NDS1007" s="3"/>
      <c r="NDT1007" s="3"/>
      <c r="NDU1007" s="3"/>
      <c r="NDV1007" s="3"/>
      <c r="NDW1007" s="3"/>
      <c r="NDX1007" s="3"/>
      <c r="NDY1007" s="3"/>
      <c r="NDZ1007" s="3"/>
      <c r="NEA1007" s="3"/>
      <c r="NEB1007" s="3"/>
      <c r="NEC1007" s="3"/>
      <c r="NED1007" s="3"/>
      <c r="NEE1007" s="3"/>
      <c r="NEF1007" s="3"/>
      <c r="NEG1007" s="3"/>
      <c r="NEH1007" s="3"/>
      <c r="NEI1007" s="3"/>
      <c r="NEJ1007" s="3"/>
      <c r="NEK1007" s="3"/>
      <c r="NEL1007" s="3"/>
      <c r="NEM1007" s="3"/>
      <c r="NEN1007" s="3"/>
      <c r="NEO1007" s="3"/>
      <c r="NEP1007" s="3"/>
      <c r="NEQ1007" s="3"/>
      <c r="NER1007" s="3"/>
      <c r="NES1007" s="3"/>
      <c r="NET1007" s="3"/>
      <c r="NEU1007" s="3"/>
      <c r="NEV1007" s="3"/>
      <c r="NEW1007" s="3"/>
      <c r="NEX1007" s="3"/>
      <c r="NEY1007" s="3"/>
      <c r="NEZ1007" s="3"/>
      <c r="NFA1007" s="3"/>
      <c r="NFB1007" s="3"/>
      <c r="NFC1007" s="3"/>
      <c r="NFD1007" s="3"/>
      <c r="NFE1007" s="3"/>
      <c r="NFF1007" s="3"/>
      <c r="NFG1007" s="3"/>
      <c r="NFH1007" s="3"/>
      <c r="NFI1007" s="3"/>
      <c r="NFJ1007" s="3"/>
      <c r="NFK1007" s="3"/>
      <c r="NFL1007" s="3"/>
      <c r="NFM1007" s="3"/>
      <c r="NFN1007" s="3"/>
      <c r="NFO1007" s="3"/>
      <c r="NFP1007" s="3"/>
      <c r="NFQ1007" s="3"/>
      <c r="NFR1007" s="3"/>
      <c r="NFS1007" s="3"/>
      <c r="NFT1007" s="3"/>
      <c r="NFU1007" s="3"/>
      <c r="NFV1007" s="3"/>
      <c r="NFW1007" s="3"/>
      <c r="NFX1007" s="3"/>
      <c r="NFY1007" s="3"/>
      <c r="NFZ1007" s="3"/>
      <c r="NGA1007" s="3"/>
      <c r="NGB1007" s="3"/>
      <c r="NGC1007" s="3"/>
      <c r="NGD1007" s="3"/>
      <c r="NGE1007" s="3"/>
      <c r="NGF1007" s="3"/>
      <c r="NGG1007" s="3"/>
      <c r="NGH1007" s="3"/>
      <c r="NGI1007" s="3"/>
      <c r="NGJ1007" s="3"/>
      <c r="NGK1007" s="3"/>
      <c r="NGL1007" s="3"/>
      <c r="NGM1007" s="3"/>
      <c r="NGN1007" s="3"/>
      <c r="NGO1007" s="3"/>
      <c r="NGP1007" s="3"/>
      <c r="NGQ1007" s="3"/>
      <c r="NGR1007" s="3"/>
      <c r="NGS1007" s="3"/>
      <c r="NGT1007" s="3"/>
      <c r="NGU1007" s="3"/>
      <c r="NGV1007" s="3"/>
      <c r="NGW1007" s="3"/>
      <c r="NGX1007" s="3"/>
      <c r="NGY1007" s="3"/>
      <c r="NGZ1007" s="3"/>
      <c r="NHA1007" s="3"/>
      <c r="NHB1007" s="3"/>
      <c r="NHC1007" s="3"/>
      <c r="NHD1007" s="3"/>
      <c r="NHE1007" s="3"/>
      <c r="NHF1007" s="3"/>
      <c r="NHG1007" s="3"/>
      <c r="NHH1007" s="3"/>
      <c r="NHI1007" s="3"/>
      <c r="NHJ1007" s="3"/>
      <c r="NHK1007" s="3"/>
      <c r="NHL1007" s="3"/>
      <c r="NHM1007" s="3"/>
      <c r="NHN1007" s="3"/>
      <c r="NHO1007" s="3"/>
      <c r="NHP1007" s="3"/>
      <c r="NHQ1007" s="3"/>
      <c r="NHR1007" s="3"/>
      <c r="NHS1007" s="3"/>
      <c r="NHT1007" s="3"/>
      <c r="NHU1007" s="3"/>
      <c r="NHV1007" s="3"/>
      <c r="NHW1007" s="3"/>
      <c r="NHX1007" s="3"/>
      <c r="NHY1007" s="3"/>
      <c r="NHZ1007" s="3"/>
      <c r="NIA1007" s="3"/>
      <c r="NIB1007" s="3"/>
      <c r="NIC1007" s="3"/>
      <c r="NID1007" s="3"/>
      <c r="NIE1007" s="3"/>
      <c r="NIF1007" s="3"/>
      <c r="NIG1007" s="3"/>
      <c r="NIH1007" s="3"/>
      <c r="NII1007" s="3"/>
      <c r="NIJ1007" s="3"/>
      <c r="NIK1007" s="3"/>
      <c r="NIL1007" s="3"/>
      <c r="NIM1007" s="3"/>
      <c r="NIN1007" s="3"/>
      <c r="NIO1007" s="3"/>
      <c r="NIP1007" s="3"/>
      <c r="NIQ1007" s="3"/>
      <c r="NIR1007" s="3"/>
      <c r="NIS1007" s="3"/>
      <c r="NIT1007" s="3"/>
      <c r="NIU1007" s="3"/>
      <c r="NIV1007" s="3"/>
      <c r="NIW1007" s="3"/>
      <c r="NIX1007" s="3"/>
      <c r="NIY1007" s="3"/>
      <c r="NIZ1007" s="3"/>
      <c r="NJA1007" s="3"/>
      <c r="NJB1007" s="3"/>
      <c r="NJC1007" s="3"/>
      <c r="NJD1007" s="3"/>
      <c r="NJE1007" s="3"/>
      <c r="NJF1007" s="3"/>
      <c r="NJG1007" s="3"/>
      <c r="NJH1007" s="3"/>
      <c r="NJI1007" s="3"/>
      <c r="NJJ1007" s="3"/>
      <c r="NJK1007" s="3"/>
      <c r="NJL1007" s="3"/>
      <c r="NJM1007" s="3"/>
      <c r="NJN1007" s="3"/>
      <c r="NJO1007" s="3"/>
      <c r="NJP1007" s="3"/>
      <c r="NJQ1007" s="3"/>
      <c r="NJR1007" s="3"/>
      <c r="NJS1007" s="3"/>
      <c r="NJT1007" s="3"/>
      <c r="NJU1007" s="3"/>
      <c r="NJV1007" s="3"/>
      <c r="NJW1007" s="3"/>
      <c r="NJX1007" s="3"/>
      <c r="NJY1007" s="3"/>
      <c r="NJZ1007" s="3"/>
      <c r="NKA1007" s="3"/>
      <c r="NKB1007" s="3"/>
      <c r="NKC1007" s="3"/>
      <c r="NKD1007" s="3"/>
      <c r="NKE1007" s="3"/>
      <c r="NKF1007" s="3"/>
      <c r="NKG1007" s="3"/>
      <c r="NKH1007" s="3"/>
      <c r="NKI1007" s="3"/>
      <c r="NKJ1007" s="3"/>
      <c r="NKK1007" s="3"/>
      <c r="NKL1007" s="3"/>
      <c r="NKM1007" s="3"/>
      <c r="NKN1007" s="3"/>
      <c r="NKO1007" s="3"/>
      <c r="NKP1007" s="3"/>
      <c r="NKQ1007" s="3"/>
      <c r="NKR1007" s="3"/>
      <c r="NKS1007" s="3"/>
      <c r="NKT1007" s="3"/>
      <c r="NKU1007" s="3"/>
      <c r="NKV1007" s="3"/>
      <c r="NKW1007" s="3"/>
      <c r="NKX1007" s="3"/>
      <c r="NKY1007" s="3"/>
      <c r="NKZ1007" s="3"/>
      <c r="NLA1007" s="3"/>
      <c r="NLB1007" s="3"/>
      <c r="NLC1007" s="3"/>
      <c r="NLD1007" s="3"/>
      <c r="NLE1007" s="3"/>
      <c r="NLF1007" s="3"/>
      <c r="NLG1007" s="3"/>
      <c r="NLH1007" s="3"/>
      <c r="NLI1007" s="3"/>
      <c r="NLJ1007" s="3"/>
      <c r="NLK1007" s="3"/>
      <c r="NLL1007" s="3"/>
      <c r="NLM1007" s="3"/>
      <c r="NLN1007" s="3"/>
      <c r="NLO1007" s="3"/>
      <c r="NLP1007" s="3"/>
      <c r="NLQ1007" s="3"/>
      <c r="NLR1007" s="3"/>
      <c r="NLS1007" s="3"/>
      <c r="NLT1007" s="3"/>
      <c r="NLU1007" s="3"/>
      <c r="NLV1007" s="3"/>
      <c r="NLW1007" s="3"/>
      <c r="NLX1007" s="3"/>
      <c r="NLY1007" s="3"/>
      <c r="NLZ1007" s="3"/>
      <c r="NMA1007" s="3"/>
      <c r="NMB1007" s="3"/>
      <c r="NMC1007" s="3"/>
      <c r="NMD1007" s="3"/>
      <c r="NME1007" s="3"/>
      <c r="NMF1007" s="3"/>
      <c r="NMG1007" s="3"/>
      <c r="NMH1007" s="3"/>
      <c r="NMI1007" s="3"/>
      <c r="NMJ1007" s="3"/>
      <c r="NMK1007" s="3"/>
      <c r="NML1007" s="3"/>
      <c r="NMM1007" s="3"/>
      <c r="NMN1007" s="3"/>
      <c r="NMO1007" s="3"/>
      <c r="NMP1007" s="3"/>
      <c r="NMQ1007" s="3"/>
      <c r="NMR1007" s="3"/>
      <c r="NMS1007" s="3"/>
      <c r="NMT1007" s="3"/>
      <c r="NMU1007" s="3"/>
      <c r="NMV1007" s="3"/>
      <c r="NMW1007" s="3"/>
      <c r="NMX1007" s="3"/>
      <c r="NMY1007" s="3"/>
      <c r="NMZ1007" s="3"/>
      <c r="NNA1007" s="3"/>
      <c r="NNB1007" s="3"/>
      <c r="NNC1007" s="3"/>
      <c r="NND1007" s="3"/>
      <c r="NNE1007" s="3"/>
      <c r="NNF1007" s="3"/>
      <c r="NNG1007" s="3"/>
      <c r="NNH1007" s="3"/>
      <c r="NNI1007" s="3"/>
      <c r="NNJ1007" s="3"/>
      <c r="NNK1007" s="3"/>
      <c r="NNL1007" s="3"/>
      <c r="NNM1007" s="3"/>
      <c r="NNN1007" s="3"/>
      <c r="NNO1007" s="3"/>
      <c r="NNP1007" s="3"/>
      <c r="NNQ1007" s="3"/>
      <c r="NNR1007" s="3"/>
      <c r="NNS1007" s="3"/>
      <c r="NNT1007" s="3"/>
      <c r="NNU1007" s="3"/>
      <c r="NNV1007" s="3"/>
      <c r="NNW1007" s="3"/>
      <c r="NNX1007" s="3"/>
      <c r="NNY1007" s="3"/>
      <c r="NNZ1007" s="3"/>
      <c r="NOA1007" s="3"/>
      <c r="NOB1007" s="3"/>
      <c r="NOC1007" s="3"/>
      <c r="NOD1007" s="3"/>
      <c r="NOE1007" s="3"/>
      <c r="NOF1007" s="3"/>
      <c r="NOG1007" s="3"/>
      <c r="NOH1007" s="3"/>
      <c r="NOI1007" s="3"/>
      <c r="NOJ1007" s="3"/>
      <c r="NOK1007" s="3"/>
      <c r="NOL1007" s="3"/>
      <c r="NOM1007" s="3"/>
      <c r="NON1007" s="3"/>
      <c r="NOO1007" s="3"/>
      <c r="NOP1007" s="3"/>
      <c r="NOQ1007" s="3"/>
      <c r="NOR1007" s="3"/>
      <c r="NOS1007" s="3"/>
      <c r="NOT1007" s="3"/>
      <c r="NOU1007" s="3"/>
      <c r="NOV1007" s="3"/>
      <c r="NOW1007" s="3"/>
      <c r="NOX1007" s="3"/>
      <c r="NOY1007" s="3"/>
      <c r="NOZ1007" s="3"/>
      <c r="NPA1007" s="3"/>
      <c r="NPB1007" s="3"/>
      <c r="NPC1007" s="3"/>
      <c r="NPD1007" s="3"/>
      <c r="NPE1007" s="3"/>
      <c r="NPF1007" s="3"/>
      <c r="NPG1007" s="3"/>
      <c r="NPH1007" s="3"/>
      <c r="NPI1007" s="3"/>
      <c r="NPJ1007" s="3"/>
      <c r="NPK1007" s="3"/>
      <c r="NPL1007" s="3"/>
      <c r="NPM1007" s="3"/>
      <c r="NPN1007" s="3"/>
      <c r="NPO1007" s="3"/>
      <c r="NPP1007" s="3"/>
      <c r="NPQ1007" s="3"/>
      <c r="NPR1007" s="3"/>
      <c r="NPS1007" s="3"/>
      <c r="NPT1007" s="3"/>
      <c r="NPU1007" s="3"/>
      <c r="NPV1007" s="3"/>
      <c r="NPW1007" s="3"/>
      <c r="NPX1007" s="3"/>
      <c r="NPY1007" s="3"/>
      <c r="NPZ1007" s="3"/>
      <c r="NQA1007" s="3"/>
      <c r="NQB1007" s="3"/>
      <c r="NQC1007" s="3"/>
      <c r="NQD1007" s="3"/>
      <c r="NQE1007" s="3"/>
      <c r="NQF1007" s="3"/>
      <c r="NQG1007" s="3"/>
      <c r="NQH1007" s="3"/>
      <c r="NQI1007" s="3"/>
      <c r="NQJ1007" s="3"/>
      <c r="NQK1007" s="3"/>
      <c r="NQL1007" s="3"/>
      <c r="NQM1007" s="3"/>
      <c r="NQN1007" s="3"/>
      <c r="NQO1007" s="3"/>
      <c r="NQP1007" s="3"/>
      <c r="NQQ1007" s="3"/>
      <c r="NQR1007" s="3"/>
      <c r="NQS1007" s="3"/>
      <c r="NQT1007" s="3"/>
      <c r="NQU1007" s="3"/>
      <c r="NQV1007" s="3"/>
      <c r="NQW1007" s="3"/>
      <c r="NQX1007" s="3"/>
      <c r="NQY1007" s="3"/>
      <c r="NQZ1007" s="3"/>
      <c r="NRA1007" s="3"/>
      <c r="NRB1007" s="3"/>
      <c r="NRC1007" s="3"/>
      <c r="NRD1007" s="3"/>
      <c r="NRE1007" s="3"/>
      <c r="NRF1007" s="3"/>
      <c r="NRG1007" s="3"/>
      <c r="NRH1007" s="3"/>
      <c r="NRI1007" s="3"/>
      <c r="NRJ1007" s="3"/>
      <c r="NRK1007" s="3"/>
      <c r="NRL1007" s="3"/>
      <c r="NRM1007" s="3"/>
      <c r="NRN1007" s="3"/>
      <c r="NRO1007" s="3"/>
      <c r="NRP1007" s="3"/>
      <c r="NRQ1007" s="3"/>
      <c r="NRR1007" s="3"/>
      <c r="NRS1007" s="3"/>
      <c r="NRT1007" s="3"/>
      <c r="NRU1007" s="3"/>
      <c r="NRV1007" s="3"/>
      <c r="NRW1007" s="3"/>
      <c r="NRX1007" s="3"/>
      <c r="NRY1007" s="3"/>
      <c r="NRZ1007" s="3"/>
      <c r="NSA1007" s="3"/>
      <c r="NSB1007" s="3"/>
      <c r="NSC1007" s="3"/>
      <c r="NSD1007" s="3"/>
      <c r="NSE1007" s="3"/>
      <c r="NSF1007" s="3"/>
      <c r="NSG1007" s="3"/>
      <c r="NSH1007" s="3"/>
      <c r="NSI1007" s="3"/>
      <c r="NSJ1007" s="3"/>
      <c r="NSK1007" s="3"/>
      <c r="NSL1007" s="3"/>
      <c r="NSM1007" s="3"/>
      <c r="NSN1007" s="3"/>
      <c r="NSO1007" s="3"/>
      <c r="NSP1007" s="3"/>
      <c r="NSQ1007" s="3"/>
      <c r="NSR1007" s="3"/>
      <c r="NSS1007" s="3"/>
      <c r="NST1007" s="3"/>
      <c r="NSU1007" s="3"/>
      <c r="NSV1007" s="3"/>
      <c r="NSW1007" s="3"/>
      <c r="NSX1007" s="3"/>
      <c r="NSY1007" s="3"/>
      <c r="NSZ1007" s="3"/>
      <c r="NTA1007" s="3"/>
      <c r="NTB1007" s="3"/>
      <c r="NTC1007" s="3"/>
      <c r="NTD1007" s="3"/>
      <c r="NTE1007" s="3"/>
      <c r="NTF1007" s="3"/>
      <c r="NTG1007" s="3"/>
      <c r="NTH1007" s="3"/>
      <c r="NTI1007" s="3"/>
      <c r="NTJ1007" s="3"/>
      <c r="NTK1007" s="3"/>
      <c r="NTL1007" s="3"/>
      <c r="NTM1007" s="3"/>
      <c r="NTN1007" s="3"/>
      <c r="NTO1007" s="3"/>
      <c r="NTP1007" s="3"/>
      <c r="NTQ1007" s="3"/>
      <c r="NTR1007" s="3"/>
      <c r="NTS1007" s="3"/>
      <c r="NTT1007" s="3"/>
      <c r="NTU1007" s="3"/>
      <c r="NTV1007" s="3"/>
      <c r="NTW1007" s="3"/>
      <c r="NTX1007" s="3"/>
      <c r="NTY1007" s="3"/>
      <c r="NTZ1007" s="3"/>
      <c r="NUA1007" s="3"/>
      <c r="NUB1007" s="3"/>
      <c r="NUC1007" s="3"/>
      <c r="NUD1007" s="3"/>
      <c r="NUE1007" s="3"/>
      <c r="NUF1007" s="3"/>
      <c r="NUG1007" s="3"/>
      <c r="NUH1007" s="3"/>
      <c r="NUI1007" s="3"/>
      <c r="NUJ1007" s="3"/>
      <c r="NUK1007" s="3"/>
      <c r="NUL1007" s="3"/>
      <c r="NUM1007" s="3"/>
      <c r="NUN1007" s="3"/>
      <c r="NUO1007" s="3"/>
      <c r="NUP1007" s="3"/>
      <c r="NUQ1007" s="3"/>
      <c r="NUR1007" s="3"/>
      <c r="NUS1007" s="3"/>
      <c r="NUT1007" s="3"/>
      <c r="NUU1007" s="3"/>
      <c r="NUV1007" s="3"/>
      <c r="NUW1007" s="3"/>
      <c r="NUX1007" s="3"/>
      <c r="NUY1007" s="3"/>
      <c r="NUZ1007" s="3"/>
      <c r="NVA1007" s="3"/>
      <c r="NVB1007" s="3"/>
      <c r="NVC1007" s="3"/>
      <c r="NVD1007" s="3"/>
      <c r="NVE1007" s="3"/>
      <c r="NVF1007" s="3"/>
      <c r="NVG1007" s="3"/>
      <c r="NVH1007" s="3"/>
      <c r="NVI1007" s="3"/>
      <c r="NVJ1007" s="3"/>
      <c r="NVK1007" s="3"/>
      <c r="NVL1007" s="3"/>
      <c r="NVM1007" s="3"/>
      <c r="NVN1007" s="3"/>
      <c r="NVO1007" s="3"/>
      <c r="NVP1007" s="3"/>
      <c r="NVQ1007" s="3"/>
      <c r="NVR1007" s="3"/>
      <c r="NVS1007" s="3"/>
      <c r="NVT1007" s="3"/>
      <c r="NVU1007" s="3"/>
      <c r="NVV1007" s="3"/>
      <c r="NVW1007" s="3"/>
      <c r="NVX1007" s="3"/>
      <c r="NVY1007" s="3"/>
      <c r="NVZ1007" s="3"/>
      <c r="NWA1007" s="3"/>
      <c r="NWB1007" s="3"/>
      <c r="NWC1007" s="3"/>
      <c r="NWD1007" s="3"/>
      <c r="NWE1007" s="3"/>
      <c r="NWF1007" s="3"/>
      <c r="NWG1007" s="3"/>
      <c r="NWH1007" s="3"/>
      <c r="NWI1007" s="3"/>
      <c r="NWJ1007" s="3"/>
      <c r="NWK1007" s="3"/>
      <c r="NWL1007" s="3"/>
      <c r="NWM1007" s="3"/>
      <c r="NWN1007" s="3"/>
      <c r="NWO1007" s="3"/>
      <c r="NWP1007" s="3"/>
      <c r="NWQ1007" s="3"/>
      <c r="NWR1007" s="3"/>
      <c r="NWS1007" s="3"/>
      <c r="NWT1007" s="3"/>
      <c r="NWU1007" s="3"/>
      <c r="NWV1007" s="3"/>
      <c r="NWW1007" s="3"/>
      <c r="NWX1007" s="3"/>
      <c r="NWY1007" s="3"/>
      <c r="NWZ1007" s="3"/>
      <c r="NXA1007" s="3"/>
      <c r="NXB1007" s="3"/>
      <c r="NXC1007" s="3"/>
      <c r="NXD1007" s="3"/>
      <c r="NXE1007" s="3"/>
      <c r="NXF1007" s="3"/>
      <c r="NXG1007" s="3"/>
      <c r="NXH1007" s="3"/>
      <c r="NXI1007" s="3"/>
      <c r="NXJ1007" s="3"/>
      <c r="NXK1007" s="3"/>
      <c r="NXL1007" s="3"/>
      <c r="NXM1007" s="3"/>
      <c r="NXN1007" s="3"/>
      <c r="NXO1007" s="3"/>
      <c r="NXP1007" s="3"/>
      <c r="NXQ1007" s="3"/>
      <c r="NXR1007" s="3"/>
      <c r="NXS1007" s="3"/>
      <c r="NXT1007" s="3"/>
      <c r="NXU1007" s="3"/>
      <c r="NXV1007" s="3"/>
      <c r="NXW1007" s="3"/>
      <c r="NXX1007" s="3"/>
      <c r="NXY1007" s="3"/>
      <c r="NXZ1007" s="3"/>
      <c r="NYA1007" s="3"/>
      <c r="NYB1007" s="3"/>
      <c r="NYC1007" s="3"/>
      <c r="NYD1007" s="3"/>
      <c r="NYE1007" s="3"/>
      <c r="NYF1007" s="3"/>
      <c r="NYG1007" s="3"/>
      <c r="NYH1007" s="3"/>
      <c r="NYI1007" s="3"/>
      <c r="NYJ1007" s="3"/>
      <c r="NYK1007" s="3"/>
      <c r="NYL1007" s="3"/>
      <c r="NYM1007" s="3"/>
      <c r="NYN1007" s="3"/>
      <c r="NYO1007" s="3"/>
      <c r="NYP1007" s="3"/>
      <c r="NYQ1007" s="3"/>
      <c r="NYR1007" s="3"/>
      <c r="NYS1007" s="3"/>
      <c r="NYT1007" s="3"/>
      <c r="NYU1007" s="3"/>
      <c r="NYV1007" s="3"/>
      <c r="NYW1007" s="3"/>
      <c r="NYX1007" s="3"/>
      <c r="NYY1007" s="3"/>
      <c r="NYZ1007" s="3"/>
      <c r="NZA1007" s="3"/>
      <c r="NZB1007" s="3"/>
      <c r="NZC1007" s="3"/>
      <c r="NZD1007" s="3"/>
      <c r="NZE1007" s="3"/>
      <c r="NZF1007" s="3"/>
      <c r="NZG1007" s="3"/>
      <c r="NZH1007" s="3"/>
      <c r="NZI1007" s="3"/>
      <c r="NZJ1007" s="3"/>
      <c r="NZK1007" s="3"/>
      <c r="NZL1007" s="3"/>
      <c r="NZM1007" s="3"/>
      <c r="NZN1007" s="3"/>
      <c r="NZO1007" s="3"/>
      <c r="NZP1007" s="3"/>
      <c r="NZQ1007" s="3"/>
      <c r="NZR1007" s="3"/>
      <c r="NZS1007" s="3"/>
      <c r="NZT1007" s="3"/>
      <c r="NZU1007" s="3"/>
      <c r="NZV1007" s="3"/>
      <c r="NZW1007" s="3"/>
      <c r="NZX1007" s="3"/>
      <c r="NZY1007" s="3"/>
      <c r="NZZ1007" s="3"/>
      <c r="OAA1007" s="3"/>
      <c r="OAB1007" s="3"/>
      <c r="OAC1007" s="3"/>
      <c r="OAD1007" s="3"/>
      <c r="OAE1007" s="3"/>
      <c r="OAF1007" s="3"/>
      <c r="OAG1007" s="3"/>
      <c r="OAH1007" s="3"/>
      <c r="OAI1007" s="3"/>
      <c r="OAJ1007" s="3"/>
      <c r="OAK1007" s="3"/>
      <c r="OAL1007" s="3"/>
      <c r="OAM1007" s="3"/>
      <c r="OAN1007" s="3"/>
      <c r="OAO1007" s="3"/>
      <c r="OAP1007" s="3"/>
      <c r="OAQ1007" s="3"/>
      <c r="OAR1007" s="3"/>
      <c r="OAS1007" s="3"/>
      <c r="OAT1007" s="3"/>
      <c r="OAU1007" s="3"/>
      <c r="OAV1007" s="3"/>
      <c r="OAW1007" s="3"/>
      <c r="OAX1007" s="3"/>
      <c r="OAY1007" s="3"/>
      <c r="OAZ1007" s="3"/>
      <c r="OBA1007" s="3"/>
      <c r="OBB1007" s="3"/>
      <c r="OBC1007" s="3"/>
      <c r="OBD1007" s="3"/>
      <c r="OBE1007" s="3"/>
      <c r="OBF1007" s="3"/>
      <c r="OBG1007" s="3"/>
      <c r="OBH1007" s="3"/>
      <c r="OBI1007" s="3"/>
      <c r="OBJ1007" s="3"/>
      <c r="OBK1007" s="3"/>
      <c r="OBL1007" s="3"/>
      <c r="OBM1007" s="3"/>
      <c r="OBN1007" s="3"/>
      <c r="OBO1007" s="3"/>
      <c r="OBP1007" s="3"/>
      <c r="OBQ1007" s="3"/>
      <c r="OBR1007" s="3"/>
      <c r="OBS1007" s="3"/>
      <c r="OBT1007" s="3"/>
      <c r="OBU1007" s="3"/>
      <c r="OBV1007" s="3"/>
      <c r="OBW1007" s="3"/>
      <c r="OBX1007" s="3"/>
      <c r="OBY1007" s="3"/>
      <c r="OBZ1007" s="3"/>
      <c r="OCA1007" s="3"/>
      <c r="OCB1007" s="3"/>
      <c r="OCC1007" s="3"/>
      <c r="OCD1007" s="3"/>
      <c r="OCE1007" s="3"/>
      <c r="OCF1007" s="3"/>
      <c r="OCG1007" s="3"/>
      <c r="OCH1007" s="3"/>
      <c r="OCI1007" s="3"/>
      <c r="OCJ1007" s="3"/>
      <c r="OCK1007" s="3"/>
      <c r="OCL1007" s="3"/>
      <c r="OCM1007" s="3"/>
      <c r="OCN1007" s="3"/>
      <c r="OCO1007" s="3"/>
      <c r="OCP1007" s="3"/>
      <c r="OCQ1007" s="3"/>
      <c r="OCR1007" s="3"/>
      <c r="OCS1007" s="3"/>
      <c r="OCT1007" s="3"/>
      <c r="OCU1007" s="3"/>
      <c r="OCV1007" s="3"/>
      <c r="OCW1007" s="3"/>
      <c r="OCX1007" s="3"/>
      <c r="OCY1007" s="3"/>
      <c r="OCZ1007" s="3"/>
      <c r="ODA1007" s="3"/>
      <c r="ODB1007" s="3"/>
      <c r="ODC1007" s="3"/>
      <c r="ODD1007" s="3"/>
      <c r="ODE1007" s="3"/>
      <c r="ODF1007" s="3"/>
      <c r="ODG1007" s="3"/>
      <c r="ODH1007" s="3"/>
      <c r="ODI1007" s="3"/>
      <c r="ODJ1007" s="3"/>
      <c r="ODK1007" s="3"/>
      <c r="ODL1007" s="3"/>
      <c r="ODM1007" s="3"/>
      <c r="ODN1007" s="3"/>
      <c r="ODO1007" s="3"/>
      <c r="ODP1007" s="3"/>
      <c r="ODQ1007" s="3"/>
      <c r="ODR1007" s="3"/>
      <c r="ODS1007" s="3"/>
      <c r="ODT1007" s="3"/>
      <c r="ODU1007" s="3"/>
      <c r="ODV1007" s="3"/>
      <c r="ODW1007" s="3"/>
      <c r="ODX1007" s="3"/>
      <c r="ODY1007" s="3"/>
      <c r="ODZ1007" s="3"/>
      <c r="OEA1007" s="3"/>
      <c r="OEB1007" s="3"/>
      <c r="OEC1007" s="3"/>
      <c r="OED1007" s="3"/>
      <c r="OEE1007" s="3"/>
      <c r="OEF1007" s="3"/>
      <c r="OEG1007" s="3"/>
      <c r="OEH1007" s="3"/>
      <c r="OEI1007" s="3"/>
      <c r="OEJ1007" s="3"/>
      <c r="OEK1007" s="3"/>
      <c r="OEL1007" s="3"/>
      <c r="OEM1007" s="3"/>
      <c r="OEN1007" s="3"/>
      <c r="OEO1007" s="3"/>
      <c r="OEP1007" s="3"/>
      <c r="OEQ1007" s="3"/>
      <c r="OER1007" s="3"/>
      <c r="OES1007" s="3"/>
      <c r="OET1007" s="3"/>
      <c r="OEU1007" s="3"/>
      <c r="OEV1007" s="3"/>
      <c r="OEW1007" s="3"/>
      <c r="OEX1007" s="3"/>
      <c r="OEY1007" s="3"/>
      <c r="OEZ1007" s="3"/>
      <c r="OFA1007" s="3"/>
      <c r="OFB1007" s="3"/>
      <c r="OFC1007" s="3"/>
      <c r="OFD1007" s="3"/>
      <c r="OFE1007" s="3"/>
      <c r="OFF1007" s="3"/>
      <c r="OFG1007" s="3"/>
      <c r="OFH1007" s="3"/>
      <c r="OFI1007" s="3"/>
      <c r="OFJ1007" s="3"/>
      <c r="OFK1007" s="3"/>
      <c r="OFL1007" s="3"/>
      <c r="OFM1007" s="3"/>
      <c r="OFN1007" s="3"/>
      <c r="OFO1007" s="3"/>
      <c r="OFP1007" s="3"/>
      <c r="OFQ1007" s="3"/>
      <c r="OFR1007" s="3"/>
      <c r="OFS1007" s="3"/>
      <c r="OFT1007" s="3"/>
      <c r="OFU1007" s="3"/>
      <c r="OFV1007" s="3"/>
      <c r="OFW1007" s="3"/>
      <c r="OFX1007" s="3"/>
      <c r="OFY1007" s="3"/>
      <c r="OFZ1007" s="3"/>
      <c r="OGA1007" s="3"/>
      <c r="OGB1007" s="3"/>
      <c r="OGC1007" s="3"/>
      <c r="OGD1007" s="3"/>
      <c r="OGE1007" s="3"/>
      <c r="OGF1007" s="3"/>
      <c r="OGG1007" s="3"/>
      <c r="OGH1007" s="3"/>
      <c r="OGI1007" s="3"/>
      <c r="OGJ1007" s="3"/>
      <c r="OGK1007" s="3"/>
      <c r="OGL1007" s="3"/>
      <c r="OGM1007" s="3"/>
      <c r="OGN1007" s="3"/>
      <c r="OGO1007" s="3"/>
      <c r="OGP1007" s="3"/>
      <c r="OGQ1007" s="3"/>
      <c r="OGR1007" s="3"/>
      <c r="OGS1007" s="3"/>
      <c r="OGT1007" s="3"/>
      <c r="OGU1007" s="3"/>
      <c r="OGV1007" s="3"/>
      <c r="OGW1007" s="3"/>
      <c r="OGX1007" s="3"/>
      <c r="OGY1007" s="3"/>
      <c r="OGZ1007" s="3"/>
      <c r="OHA1007" s="3"/>
      <c r="OHB1007" s="3"/>
      <c r="OHC1007" s="3"/>
      <c r="OHD1007" s="3"/>
      <c r="OHE1007" s="3"/>
      <c r="OHF1007" s="3"/>
      <c r="OHG1007" s="3"/>
      <c r="OHH1007" s="3"/>
      <c r="OHI1007" s="3"/>
      <c r="OHJ1007" s="3"/>
      <c r="OHK1007" s="3"/>
      <c r="OHL1007" s="3"/>
      <c r="OHM1007" s="3"/>
      <c r="OHN1007" s="3"/>
      <c r="OHO1007" s="3"/>
      <c r="OHP1007" s="3"/>
      <c r="OHQ1007" s="3"/>
      <c r="OHR1007" s="3"/>
      <c r="OHS1007" s="3"/>
      <c r="OHT1007" s="3"/>
      <c r="OHU1007" s="3"/>
      <c r="OHV1007" s="3"/>
      <c r="OHW1007" s="3"/>
      <c r="OHX1007" s="3"/>
      <c r="OHY1007" s="3"/>
      <c r="OHZ1007" s="3"/>
      <c r="OIA1007" s="3"/>
      <c r="OIB1007" s="3"/>
      <c r="OIC1007" s="3"/>
      <c r="OID1007" s="3"/>
      <c r="OIE1007" s="3"/>
      <c r="OIF1007" s="3"/>
      <c r="OIG1007" s="3"/>
      <c r="OIH1007" s="3"/>
      <c r="OII1007" s="3"/>
      <c r="OIJ1007" s="3"/>
      <c r="OIK1007" s="3"/>
      <c r="OIL1007" s="3"/>
      <c r="OIM1007" s="3"/>
      <c r="OIN1007" s="3"/>
      <c r="OIO1007" s="3"/>
      <c r="OIP1007" s="3"/>
      <c r="OIQ1007" s="3"/>
      <c r="OIR1007" s="3"/>
      <c r="OIS1007" s="3"/>
      <c r="OIT1007" s="3"/>
      <c r="OIU1007" s="3"/>
      <c r="OIV1007" s="3"/>
      <c r="OIW1007" s="3"/>
      <c r="OIX1007" s="3"/>
      <c r="OIY1007" s="3"/>
      <c r="OIZ1007" s="3"/>
      <c r="OJA1007" s="3"/>
      <c r="OJB1007" s="3"/>
      <c r="OJC1007" s="3"/>
      <c r="OJD1007" s="3"/>
      <c r="OJE1007" s="3"/>
      <c r="OJF1007" s="3"/>
      <c r="OJG1007" s="3"/>
      <c r="OJH1007" s="3"/>
      <c r="OJI1007" s="3"/>
      <c r="OJJ1007" s="3"/>
      <c r="OJK1007" s="3"/>
      <c r="OJL1007" s="3"/>
      <c r="OJM1007" s="3"/>
      <c r="OJN1007" s="3"/>
      <c r="OJO1007" s="3"/>
      <c r="OJP1007" s="3"/>
      <c r="OJQ1007" s="3"/>
      <c r="OJR1007" s="3"/>
      <c r="OJS1007" s="3"/>
      <c r="OJT1007" s="3"/>
      <c r="OJU1007" s="3"/>
      <c r="OJV1007" s="3"/>
      <c r="OJW1007" s="3"/>
      <c r="OJX1007" s="3"/>
      <c r="OJY1007" s="3"/>
      <c r="OJZ1007" s="3"/>
      <c r="OKA1007" s="3"/>
      <c r="OKB1007" s="3"/>
      <c r="OKC1007" s="3"/>
      <c r="OKD1007" s="3"/>
      <c r="OKE1007" s="3"/>
      <c r="OKF1007" s="3"/>
      <c r="OKG1007" s="3"/>
      <c r="OKH1007" s="3"/>
      <c r="OKI1007" s="3"/>
      <c r="OKJ1007" s="3"/>
      <c r="OKK1007" s="3"/>
      <c r="OKL1007" s="3"/>
      <c r="OKM1007" s="3"/>
      <c r="OKN1007" s="3"/>
      <c r="OKO1007" s="3"/>
      <c r="OKP1007" s="3"/>
      <c r="OKQ1007" s="3"/>
      <c r="OKR1007" s="3"/>
      <c r="OKS1007" s="3"/>
      <c r="OKT1007" s="3"/>
      <c r="OKU1007" s="3"/>
      <c r="OKV1007" s="3"/>
      <c r="OKW1007" s="3"/>
      <c r="OKX1007" s="3"/>
      <c r="OKY1007" s="3"/>
      <c r="OKZ1007" s="3"/>
      <c r="OLA1007" s="3"/>
      <c r="OLB1007" s="3"/>
      <c r="OLC1007" s="3"/>
      <c r="OLD1007" s="3"/>
      <c r="OLE1007" s="3"/>
      <c r="OLF1007" s="3"/>
      <c r="OLG1007" s="3"/>
      <c r="OLH1007" s="3"/>
      <c r="OLI1007" s="3"/>
      <c r="OLJ1007" s="3"/>
      <c r="OLK1007" s="3"/>
      <c r="OLL1007" s="3"/>
      <c r="OLM1007" s="3"/>
      <c r="OLN1007" s="3"/>
      <c r="OLO1007" s="3"/>
      <c r="OLP1007" s="3"/>
      <c r="OLQ1007" s="3"/>
      <c r="OLR1007" s="3"/>
      <c r="OLS1007" s="3"/>
      <c r="OLT1007" s="3"/>
      <c r="OLU1007" s="3"/>
      <c r="OLV1007" s="3"/>
      <c r="OLW1007" s="3"/>
      <c r="OLX1007" s="3"/>
      <c r="OLY1007" s="3"/>
      <c r="OLZ1007" s="3"/>
      <c r="OMA1007" s="3"/>
      <c r="OMB1007" s="3"/>
      <c r="OMC1007" s="3"/>
      <c r="OMD1007" s="3"/>
      <c r="OME1007" s="3"/>
      <c r="OMF1007" s="3"/>
      <c r="OMG1007" s="3"/>
      <c r="OMH1007" s="3"/>
      <c r="OMI1007" s="3"/>
      <c r="OMJ1007" s="3"/>
      <c r="OMK1007" s="3"/>
      <c r="OML1007" s="3"/>
      <c r="OMM1007" s="3"/>
      <c r="OMN1007" s="3"/>
      <c r="OMO1007" s="3"/>
      <c r="OMP1007" s="3"/>
      <c r="OMQ1007" s="3"/>
      <c r="OMR1007" s="3"/>
      <c r="OMS1007" s="3"/>
      <c r="OMT1007" s="3"/>
      <c r="OMU1007" s="3"/>
      <c r="OMV1007" s="3"/>
      <c r="OMW1007" s="3"/>
      <c r="OMX1007" s="3"/>
      <c r="OMY1007" s="3"/>
      <c r="OMZ1007" s="3"/>
      <c r="ONA1007" s="3"/>
      <c r="ONB1007" s="3"/>
      <c r="ONC1007" s="3"/>
      <c r="OND1007" s="3"/>
      <c r="ONE1007" s="3"/>
      <c r="ONF1007" s="3"/>
      <c r="ONG1007" s="3"/>
      <c r="ONH1007" s="3"/>
      <c r="ONI1007" s="3"/>
      <c r="ONJ1007" s="3"/>
      <c r="ONK1007" s="3"/>
      <c r="ONL1007" s="3"/>
      <c r="ONM1007" s="3"/>
      <c r="ONN1007" s="3"/>
      <c r="ONO1007" s="3"/>
      <c r="ONP1007" s="3"/>
      <c r="ONQ1007" s="3"/>
      <c r="ONR1007" s="3"/>
      <c r="ONS1007" s="3"/>
      <c r="ONT1007" s="3"/>
      <c r="ONU1007" s="3"/>
      <c r="ONV1007" s="3"/>
      <c r="ONW1007" s="3"/>
      <c r="ONX1007" s="3"/>
      <c r="ONY1007" s="3"/>
      <c r="ONZ1007" s="3"/>
      <c r="OOA1007" s="3"/>
      <c r="OOB1007" s="3"/>
      <c r="OOC1007" s="3"/>
      <c r="OOD1007" s="3"/>
      <c r="OOE1007" s="3"/>
      <c r="OOF1007" s="3"/>
      <c r="OOG1007" s="3"/>
      <c r="OOH1007" s="3"/>
      <c r="OOI1007" s="3"/>
      <c r="OOJ1007" s="3"/>
      <c r="OOK1007" s="3"/>
      <c r="OOL1007" s="3"/>
      <c r="OOM1007" s="3"/>
      <c r="OON1007" s="3"/>
      <c r="OOO1007" s="3"/>
      <c r="OOP1007" s="3"/>
      <c r="OOQ1007" s="3"/>
      <c r="OOR1007" s="3"/>
      <c r="OOS1007" s="3"/>
      <c r="OOT1007" s="3"/>
      <c r="OOU1007" s="3"/>
      <c r="OOV1007" s="3"/>
      <c r="OOW1007" s="3"/>
      <c r="OOX1007" s="3"/>
      <c r="OOY1007" s="3"/>
      <c r="OOZ1007" s="3"/>
      <c r="OPA1007" s="3"/>
      <c r="OPB1007" s="3"/>
      <c r="OPC1007" s="3"/>
      <c r="OPD1007" s="3"/>
      <c r="OPE1007" s="3"/>
      <c r="OPF1007" s="3"/>
      <c r="OPG1007" s="3"/>
      <c r="OPH1007" s="3"/>
      <c r="OPI1007" s="3"/>
      <c r="OPJ1007" s="3"/>
      <c r="OPK1007" s="3"/>
      <c r="OPL1007" s="3"/>
      <c r="OPM1007" s="3"/>
      <c r="OPN1007" s="3"/>
      <c r="OPO1007" s="3"/>
      <c r="OPP1007" s="3"/>
      <c r="OPQ1007" s="3"/>
      <c r="OPR1007" s="3"/>
      <c r="OPS1007" s="3"/>
      <c r="OPT1007" s="3"/>
      <c r="OPU1007" s="3"/>
      <c r="OPV1007" s="3"/>
      <c r="OPW1007" s="3"/>
      <c r="OPX1007" s="3"/>
      <c r="OPY1007" s="3"/>
      <c r="OPZ1007" s="3"/>
      <c r="OQA1007" s="3"/>
      <c r="OQB1007" s="3"/>
      <c r="OQC1007" s="3"/>
      <c r="OQD1007" s="3"/>
      <c r="OQE1007" s="3"/>
      <c r="OQF1007" s="3"/>
      <c r="OQG1007" s="3"/>
      <c r="OQH1007" s="3"/>
      <c r="OQI1007" s="3"/>
      <c r="OQJ1007" s="3"/>
      <c r="OQK1007" s="3"/>
      <c r="OQL1007" s="3"/>
      <c r="OQM1007" s="3"/>
      <c r="OQN1007" s="3"/>
      <c r="OQO1007" s="3"/>
      <c r="OQP1007" s="3"/>
      <c r="OQQ1007" s="3"/>
      <c r="OQR1007" s="3"/>
      <c r="OQS1007" s="3"/>
      <c r="OQT1007" s="3"/>
      <c r="OQU1007" s="3"/>
      <c r="OQV1007" s="3"/>
      <c r="OQW1007" s="3"/>
      <c r="OQX1007" s="3"/>
      <c r="OQY1007" s="3"/>
      <c r="OQZ1007" s="3"/>
      <c r="ORA1007" s="3"/>
      <c r="ORB1007" s="3"/>
      <c r="ORC1007" s="3"/>
      <c r="ORD1007" s="3"/>
      <c r="ORE1007" s="3"/>
      <c r="ORF1007" s="3"/>
      <c r="ORG1007" s="3"/>
      <c r="ORH1007" s="3"/>
      <c r="ORI1007" s="3"/>
      <c r="ORJ1007" s="3"/>
      <c r="ORK1007" s="3"/>
      <c r="ORL1007" s="3"/>
      <c r="ORM1007" s="3"/>
      <c r="ORN1007" s="3"/>
      <c r="ORO1007" s="3"/>
      <c r="ORP1007" s="3"/>
      <c r="ORQ1007" s="3"/>
      <c r="ORR1007" s="3"/>
      <c r="ORS1007" s="3"/>
      <c r="ORT1007" s="3"/>
      <c r="ORU1007" s="3"/>
      <c r="ORV1007" s="3"/>
      <c r="ORW1007" s="3"/>
      <c r="ORX1007" s="3"/>
      <c r="ORY1007" s="3"/>
      <c r="ORZ1007" s="3"/>
      <c r="OSA1007" s="3"/>
      <c r="OSB1007" s="3"/>
      <c r="OSC1007" s="3"/>
      <c r="OSD1007" s="3"/>
      <c r="OSE1007" s="3"/>
      <c r="OSF1007" s="3"/>
      <c r="OSG1007" s="3"/>
      <c r="OSH1007" s="3"/>
      <c r="OSI1007" s="3"/>
      <c r="OSJ1007" s="3"/>
      <c r="OSK1007" s="3"/>
      <c r="OSL1007" s="3"/>
      <c r="OSM1007" s="3"/>
      <c r="OSN1007" s="3"/>
      <c r="OSO1007" s="3"/>
      <c r="OSP1007" s="3"/>
      <c r="OSQ1007" s="3"/>
      <c r="OSR1007" s="3"/>
      <c r="OSS1007" s="3"/>
      <c r="OST1007" s="3"/>
      <c r="OSU1007" s="3"/>
      <c r="OSV1007" s="3"/>
      <c r="OSW1007" s="3"/>
      <c r="OSX1007" s="3"/>
      <c r="OSY1007" s="3"/>
      <c r="OSZ1007" s="3"/>
      <c r="OTA1007" s="3"/>
      <c r="OTB1007" s="3"/>
      <c r="OTC1007" s="3"/>
      <c r="OTD1007" s="3"/>
      <c r="OTE1007" s="3"/>
      <c r="OTF1007" s="3"/>
      <c r="OTG1007" s="3"/>
      <c r="OTH1007" s="3"/>
      <c r="OTI1007" s="3"/>
      <c r="OTJ1007" s="3"/>
      <c r="OTK1007" s="3"/>
      <c r="OTL1007" s="3"/>
      <c r="OTM1007" s="3"/>
      <c r="OTN1007" s="3"/>
      <c r="OTO1007" s="3"/>
      <c r="OTP1007" s="3"/>
      <c r="OTQ1007" s="3"/>
      <c r="OTR1007" s="3"/>
      <c r="OTS1007" s="3"/>
      <c r="OTT1007" s="3"/>
      <c r="OTU1007" s="3"/>
      <c r="OTV1007" s="3"/>
      <c r="OTW1007" s="3"/>
      <c r="OTX1007" s="3"/>
      <c r="OTY1007" s="3"/>
      <c r="OTZ1007" s="3"/>
      <c r="OUA1007" s="3"/>
      <c r="OUB1007" s="3"/>
      <c r="OUC1007" s="3"/>
      <c r="OUD1007" s="3"/>
      <c r="OUE1007" s="3"/>
      <c r="OUF1007" s="3"/>
      <c r="OUG1007" s="3"/>
      <c r="OUH1007" s="3"/>
      <c r="OUI1007" s="3"/>
      <c r="OUJ1007" s="3"/>
      <c r="OUK1007" s="3"/>
      <c r="OUL1007" s="3"/>
      <c r="OUM1007" s="3"/>
      <c r="OUN1007" s="3"/>
      <c r="OUO1007" s="3"/>
      <c r="OUP1007" s="3"/>
      <c r="OUQ1007" s="3"/>
      <c r="OUR1007" s="3"/>
      <c r="OUS1007" s="3"/>
      <c r="OUT1007" s="3"/>
      <c r="OUU1007" s="3"/>
      <c r="OUV1007" s="3"/>
      <c r="OUW1007" s="3"/>
      <c r="OUX1007" s="3"/>
      <c r="OUY1007" s="3"/>
      <c r="OUZ1007" s="3"/>
      <c r="OVA1007" s="3"/>
      <c r="OVB1007" s="3"/>
      <c r="OVC1007" s="3"/>
      <c r="OVD1007" s="3"/>
      <c r="OVE1007" s="3"/>
      <c r="OVF1007" s="3"/>
      <c r="OVG1007" s="3"/>
      <c r="OVH1007" s="3"/>
      <c r="OVI1007" s="3"/>
      <c r="OVJ1007" s="3"/>
      <c r="OVK1007" s="3"/>
      <c r="OVL1007" s="3"/>
      <c r="OVM1007" s="3"/>
      <c r="OVN1007" s="3"/>
      <c r="OVO1007" s="3"/>
      <c r="OVP1007" s="3"/>
      <c r="OVQ1007" s="3"/>
      <c r="OVR1007" s="3"/>
      <c r="OVS1007" s="3"/>
      <c r="OVT1007" s="3"/>
      <c r="OVU1007" s="3"/>
      <c r="OVV1007" s="3"/>
      <c r="OVW1007" s="3"/>
      <c r="OVX1007" s="3"/>
      <c r="OVY1007" s="3"/>
      <c r="OVZ1007" s="3"/>
      <c r="OWA1007" s="3"/>
      <c r="OWB1007" s="3"/>
      <c r="OWC1007" s="3"/>
      <c r="OWD1007" s="3"/>
      <c r="OWE1007" s="3"/>
      <c r="OWF1007" s="3"/>
      <c r="OWG1007" s="3"/>
      <c r="OWH1007" s="3"/>
      <c r="OWI1007" s="3"/>
      <c r="OWJ1007" s="3"/>
      <c r="OWK1007" s="3"/>
      <c r="OWL1007" s="3"/>
      <c r="OWM1007" s="3"/>
      <c r="OWN1007" s="3"/>
      <c r="OWO1007" s="3"/>
      <c r="OWP1007" s="3"/>
      <c r="OWQ1007" s="3"/>
      <c r="OWR1007" s="3"/>
      <c r="OWS1007" s="3"/>
      <c r="OWT1007" s="3"/>
      <c r="OWU1007" s="3"/>
      <c r="OWV1007" s="3"/>
      <c r="OWW1007" s="3"/>
      <c r="OWX1007" s="3"/>
      <c r="OWY1007" s="3"/>
      <c r="OWZ1007" s="3"/>
      <c r="OXA1007" s="3"/>
      <c r="OXB1007" s="3"/>
      <c r="OXC1007" s="3"/>
      <c r="OXD1007" s="3"/>
      <c r="OXE1007" s="3"/>
      <c r="OXF1007" s="3"/>
      <c r="OXG1007" s="3"/>
      <c r="OXH1007" s="3"/>
      <c r="OXI1007" s="3"/>
      <c r="OXJ1007" s="3"/>
      <c r="OXK1007" s="3"/>
      <c r="OXL1007" s="3"/>
      <c r="OXM1007" s="3"/>
      <c r="OXN1007" s="3"/>
      <c r="OXO1007" s="3"/>
      <c r="OXP1007" s="3"/>
      <c r="OXQ1007" s="3"/>
      <c r="OXR1007" s="3"/>
      <c r="OXS1007" s="3"/>
      <c r="OXT1007" s="3"/>
      <c r="OXU1007" s="3"/>
      <c r="OXV1007" s="3"/>
      <c r="OXW1007" s="3"/>
      <c r="OXX1007" s="3"/>
      <c r="OXY1007" s="3"/>
      <c r="OXZ1007" s="3"/>
      <c r="OYA1007" s="3"/>
      <c r="OYB1007" s="3"/>
      <c r="OYC1007" s="3"/>
      <c r="OYD1007" s="3"/>
      <c r="OYE1007" s="3"/>
      <c r="OYF1007" s="3"/>
      <c r="OYG1007" s="3"/>
      <c r="OYH1007" s="3"/>
      <c r="OYI1007" s="3"/>
      <c r="OYJ1007" s="3"/>
      <c r="OYK1007" s="3"/>
      <c r="OYL1007" s="3"/>
      <c r="OYM1007" s="3"/>
      <c r="OYN1007" s="3"/>
      <c r="OYO1007" s="3"/>
      <c r="OYP1007" s="3"/>
      <c r="OYQ1007" s="3"/>
      <c r="OYR1007" s="3"/>
      <c r="OYS1007" s="3"/>
      <c r="OYT1007" s="3"/>
      <c r="OYU1007" s="3"/>
      <c r="OYV1007" s="3"/>
      <c r="OYW1007" s="3"/>
      <c r="OYX1007" s="3"/>
      <c r="OYY1007" s="3"/>
      <c r="OYZ1007" s="3"/>
      <c r="OZA1007" s="3"/>
      <c r="OZB1007" s="3"/>
      <c r="OZC1007" s="3"/>
      <c r="OZD1007" s="3"/>
      <c r="OZE1007" s="3"/>
      <c r="OZF1007" s="3"/>
      <c r="OZG1007" s="3"/>
      <c r="OZH1007" s="3"/>
      <c r="OZI1007" s="3"/>
      <c r="OZJ1007" s="3"/>
      <c r="OZK1007" s="3"/>
      <c r="OZL1007" s="3"/>
      <c r="OZM1007" s="3"/>
      <c r="OZN1007" s="3"/>
      <c r="OZO1007" s="3"/>
      <c r="OZP1007" s="3"/>
      <c r="OZQ1007" s="3"/>
      <c r="OZR1007" s="3"/>
      <c r="OZS1007" s="3"/>
      <c r="OZT1007" s="3"/>
      <c r="OZU1007" s="3"/>
      <c r="OZV1007" s="3"/>
      <c r="OZW1007" s="3"/>
      <c r="OZX1007" s="3"/>
      <c r="OZY1007" s="3"/>
      <c r="OZZ1007" s="3"/>
      <c r="PAA1007" s="3"/>
      <c r="PAB1007" s="3"/>
      <c r="PAC1007" s="3"/>
      <c r="PAD1007" s="3"/>
      <c r="PAE1007" s="3"/>
      <c r="PAF1007" s="3"/>
      <c r="PAG1007" s="3"/>
      <c r="PAH1007" s="3"/>
      <c r="PAI1007" s="3"/>
      <c r="PAJ1007" s="3"/>
      <c r="PAK1007" s="3"/>
      <c r="PAL1007" s="3"/>
      <c r="PAM1007" s="3"/>
      <c r="PAN1007" s="3"/>
      <c r="PAO1007" s="3"/>
      <c r="PAP1007" s="3"/>
      <c r="PAQ1007" s="3"/>
      <c r="PAR1007" s="3"/>
      <c r="PAS1007" s="3"/>
      <c r="PAT1007" s="3"/>
      <c r="PAU1007" s="3"/>
      <c r="PAV1007" s="3"/>
      <c r="PAW1007" s="3"/>
      <c r="PAX1007" s="3"/>
      <c r="PAY1007" s="3"/>
      <c r="PAZ1007" s="3"/>
      <c r="PBA1007" s="3"/>
      <c r="PBB1007" s="3"/>
      <c r="PBC1007" s="3"/>
      <c r="PBD1007" s="3"/>
      <c r="PBE1007" s="3"/>
      <c r="PBF1007" s="3"/>
      <c r="PBG1007" s="3"/>
      <c r="PBH1007" s="3"/>
      <c r="PBI1007" s="3"/>
      <c r="PBJ1007" s="3"/>
      <c r="PBK1007" s="3"/>
      <c r="PBL1007" s="3"/>
      <c r="PBM1007" s="3"/>
      <c r="PBN1007" s="3"/>
      <c r="PBO1007" s="3"/>
      <c r="PBP1007" s="3"/>
      <c r="PBQ1007" s="3"/>
      <c r="PBR1007" s="3"/>
      <c r="PBS1007" s="3"/>
      <c r="PBT1007" s="3"/>
      <c r="PBU1007" s="3"/>
      <c r="PBV1007" s="3"/>
      <c r="PBW1007" s="3"/>
      <c r="PBX1007" s="3"/>
      <c r="PBY1007" s="3"/>
      <c r="PBZ1007" s="3"/>
      <c r="PCA1007" s="3"/>
      <c r="PCB1007" s="3"/>
      <c r="PCC1007" s="3"/>
      <c r="PCD1007" s="3"/>
      <c r="PCE1007" s="3"/>
      <c r="PCF1007" s="3"/>
      <c r="PCG1007" s="3"/>
      <c r="PCH1007" s="3"/>
      <c r="PCI1007" s="3"/>
      <c r="PCJ1007" s="3"/>
      <c r="PCK1007" s="3"/>
      <c r="PCL1007" s="3"/>
      <c r="PCM1007" s="3"/>
      <c r="PCN1007" s="3"/>
      <c r="PCO1007" s="3"/>
      <c r="PCP1007" s="3"/>
      <c r="PCQ1007" s="3"/>
      <c r="PCR1007" s="3"/>
      <c r="PCS1007" s="3"/>
      <c r="PCT1007" s="3"/>
      <c r="PCU1007" s="3"/>
      <c r="PCV1007" s="3"/>
      <c r="PCW1007" s="3"/>
      <c r="PCX1007" s="3"/>
      <c r="PCY1007" s="3"/>
      <c r="PCZ1007" s="3"/>
      <c r="PDA1007" s="3"/>
      <c r="PDB1007" s="3"/>
      <c r="PDC1007" s="3"/>
      <c r="PDD1007" s="3"/>
      <c r="PDE1007" s="3"/>
      <c r="PDF1007" s="3"/>
      <c r="PDG1007" s="3"/>
      <c r="PDH1007" s="3"/>
      <c r="PDI1007" s="3"/>
      <c r="PDJ1007" s="3"/>
      <c r="PDK1007" s="3"/>
      <c r="PDL1007" s="3"/>
      <c r="PDM1007" s="3"/>
      <c r="PDN1007" s="3"/>
      <c r="PDO1007" s="3"/>
      <c r="PDP1007" s="3"/>
      <c r="PDQ1007" s="3"/>
      <c r="PDR1007" s="3"/>
      <c r="PDS1007" s="3"/>
      <c r="PDT1007" s="3"/>
      <c r="PDU1007" s="3"/>
      <c r="PDV1007" s="3"/>
      <c r="PDW1007" s="3"/>
      <c r="PDX1007" s="3"/>
      <c r="PDY1007" s="3"/>
      <c r="PDZ1007" s="3"/>
      <c r="PEA1007" s="3"/>
      <c r="PEB1007" s="3"/>
      <c r="PEC1007" s="3"/>
      <c r="PED1007" s="3"/>
      <c r="PEE1007" s="3"/>
      <c r="PEF1007" s="3"/>
      <c r="PEG1007" s="3"/>
      <c r="PEH1007" s="3"/>
      <c r="PEI1007" s="3"/>
      <c r="PEJ1007" s="3"/>
      <c r="PEK1007" s="3"/>
      <c r="PEL1007" s="3"/>
      <c r="PEM1007" s="3"/>
      <c r="PEN1007" s="3"/>
      <c r="PEO1007" s="3"/>
      <c r="PEP1007" s="3"/>
      <c r="PEQ1007" s="3"/>
      <c r="PER1007" s="3"/>
      <c r="PES1007" s="3"/>
      <c r="PET1007" s="3"/>
      <c r="PEU1007" s="3"/>
      <c r="PEV1007" s="3"/>
      <c r="PEW1007" s="3"/>
      <c r="PEX1007" s="3"/>
      <c r="PEY1007" s="3"/>
      <c r="PEZ1007" s="3"/>
      <c r="PFA1007" s="3"/>
      <c r="PFB1007" s="3"/>
      <c r="PFC1007" s="3"/>
      <c r="PFD1007" s="3"/>
      <c r="PFE1007" s="3"/>
      <c r="PFF1007" s="3"/>
      <c r="PFG1007" s="3"/>
      <c r="PFH1007" s="3"/>
      <c r="PFI1007" s="3"/>
      <c r="PFJ1007" s="3"/>
      <c r="PFK1007" s="3"/>
      <c r="PFL1007" s="3"/>
      <c r="PFM1007" s="3"/>
      <c r="PFN1007" s="3"/>
      <c r="PFO1007" s="3"/>
      <c r="PFP1007" s="3"/>
      <c r="PFQ1007" s="3"/>
      <c r="PFR1007" s="3"/>
      <c r="PFS1007" s="3"/>
      <c r="PFT1007" s="3"/>
      <c r="PFU1007" s="3"/>
      <c r="PFV1007" s="3"/>
      <c r="PFW1007" s="3"/>
      <c r="PFX1007" s="3"/>
      <c r="PFY1007" s="3"/>
      <c r="PFZ1007" s="3"/>
      <c r="PGA1007" s="3"/>
      <c r="PGB1007" s="3"/>
      <c r="PGC1007" s="3"/>
      <c r="PGD1007" s="3"/>
      <c r="PGE1007" s="3"/>
      <c r="PGF1007" s="3"/>
      <c r="PGG1007" s="3"/>
      <c r="PGH1007" s="3"/>
      <c r="PGI1007" s="3"/>
      <c r="PGJ1007" s="3"/>
      <c r="PGK1007" s="3"/>
      <c r="PGL1007" s="3"/>
      <c r="PGM1007" s="3"/>
      <c r="PGN1007" s="3"/>
      <c r="PGO1007" s="3"/>
      <c r="PGP1007" s="3"/>
      <c r="PGQ1007" s="3"/>
      <c r="PGR1007" s="3"/>
      <c r="PGS1007" s="3"/>
      <c r="PGT1007" s="3"/>
      <c r="PGU1007" s="3"/>
      <c r="PGV1007" s="3"/>
      <c r="PGW1007" s="3"/>
      <c r="PGX1007" s="3"/>
      <c r="PGY1007" s="3"/>
      <c r="PGZ1007" s="3"/>
      <c r="PHA1007" s="3"/>
      <c r="PHB1007" s="3"/>
      <c r="PHC1007" s="3"/>
      <c r="PHD1007" s="3"/>
      <c r="PHE1007" s="3"/>
      <c r="PHF1007" s="3"/>
      <c r="PHG1007" s="3"/>
      <c r="PHH1007" s="3"/>
      <c r="PHI1007" s="3"/>
      <c r="PHJ1007" s="3"/>
      <c r="PHK1007" s="3"/>
      <c r="PHL1007" s="3"/>
      <c r="PHM1007" s="3"/>
      <c r="PHN1007" s="3"/>
      <c r="PHO1007" s="3"/>
      <c r="PHP1007" s="3"/>
      <c r="PHQ1007" s="3"/>
      <c r="PHR1007" s="3"/>
      <c r="PHS1007" s="3"/>
      <c r="PHT1007" s="3"/>
      <c r="PHU1007" s="3"/>
      <c r="PHV1007" s="3"/>
      <c r="PHW1007" s="3"/>
      <c r="PHX1007" s="3"/>
      <c r="PHY1007" s="3"/>
      <c r="PHZ1007" s="3"/>
      <c r="PIA1007" s="3"/>
      <c r="PIB1007" s="3"/>
      <c r="PIC1007" s="3"/>
      <c r="PID1007" s="3"/>
      <c r="PIE1007" s="3"/>
      <c r="PIF1007" s="3"/>
      <c r="PIG1007" s="3"/>
      <c r="PIH1007" s="3"/>
      <c r="PII1007" s="3"/>
      <c r="PIJ1007" s="3"/>
      <c r="PIK1007" s="3"/>
      <c r="PIL1007" s="3"/>
      <c r="PIM1007" s="3"/>
      <c r="PIN1007" s="3"/>
      <c r="PIO1007" s="3"/>
      <c r="PIP1007" s="3"/>
      <c r="PIQ1007" s="3"/>
      <c r="PIR1007" s="3"/>
      <c r="PIS1007" s="3"/>
      <c r="PIT1007" s="3"/>
      <c r="PIU1007" s="3"/>
      <c r="PIV1007" s="3"/>
      <c r="PIW1007" s="3"/>
      <c r="PIX1007" s="3"/>
      <c r="PIY1007" s="3"/>
      <c r="PIZ1007" s="3"/>
      <c r="PJA1007" s="3"/>
      <c r="PJB1007" s="3"/>
      <c r="PJC1007" s="3"/>
      <c r="PJD1007" s="3"/>
      <c r="PJE1007" s="3"/>
      <c r="PJF1007" s="3"/>
      <c r="PJG1007" s="3"/>
      <c r="PJH1007" s="3"/>
      <c r="PJI1007" s="3"/>
      <c r="PJJ1007" s="3"/>
      <c r="PJK1007" s="3"/>
      <c r="PJL1007" s="3"/>
      <c r="PJM1007" s="3"/>
      <c r="PJN1007" s="3"/>
      <c r="PJO1007" s="3"/>
      <c r="PJP1007" s="3"/>
      <c r="PJQ1007" s="3"/>
      <c r="PJR1007" s="3"/>
      <c r="PJS1007" s="3"/>
      <c r="PJT1007" s="3"/>
      <c r="PJU1007" s="3"/>
      <c r="PJV1007" s="3"/>
      <c r="PJW1007" s="3"/>
      <c r="PJX1007" s="3"/>
      <c r="PJY1007" s="3"/>
      <c r="PJZ1007" s="3"/>
      <c r="PKA1007" s="3"/>
      <c r="PKB1007" s="3"/>
      <c r="PKC1007" s="3"/>
      <c r="PKD1007" s="3"/>
      <c r="PKE1007" s="3"/>
      <c r="PKF1007" s="3"/>
      <c r="PKG1007" s="3"/>
      <c r="PKH1007" s="3"/>
      <c r="PKI1007" s="3"/>
      <c r="PKJ1007" s="3"/>
      <c r="PKK1007" s="3"/>
      <c r="PKL1007" s="3"/>
      <c r="PKM1007" s="3"/>
      <c r="PKN1007" s="3"/>
      <c r="PKO1007" s="3"/>
      <c r="PKP1007" s="3"/>
      <c r="PKQ1007" s="3"/>
      <c r="PKR1007" s="3"/>
      <c r="PKS1007" s="3"/>
      <c r="PKT1007" s="3"/>
      <c r="PKU1007" s="3"/>
      <c r="PKV1007" s="3"/>
      <c r="PKW1007" s="3"/>
      <c r="PKX1007" s="3"/>
      <c r="PKY1007" s="3"/>
      <c r="PKZ1007" s="3"/>
      <c r="PLA1007" s="3"/>
      <c r="PLB1007" s="3"/>
      <c r="PLC1007" s="3"/>
      <c r="PLD1007" s="3"/>
      <c r="PLE1007" s="3"/>
      <c r="PLF1007" s="3"/>
      <c r="PLG1007" s="3"/>
      <c r="PLH1007" s="3"/>
      <c r="PLI1007" s="3"/>
      <c r="PLJ1007" s="3"/>
      <c r="PLK1007" s="3"/>
      <c r="PLL1007" s="3"/>
      <c r="PLM1007" s="3"/>
      <c r="PLN1007" s="3"/>
      <c r="PLO1007" s="3"/>
      <c r="PLP1007" s="3"/>
      <c r="PLQ1007" s="3"/>
      <c r="PLR1007" s="3"/>
      <c r="PLS1007" s="3"/>
      <c r="PLT1007" s="3"/>
      <c r="PLU1007" s="3"/>
      <c r="PLV1007" s="3"/>
      <c r="PLW1007" s="3"/>
      <c r="PLX1007" s="3"/>
      <c r="PLY1007" s="3"/>
      <c r="PLZ1007" s="3"/>
      <c r="PMA1007" s="3"/>
      <c r="PMB1007" s="3"/>
      <c r="PMC1007" s="3"/>
      <c r="PMD1007" s="3"/>
      <c r="PME1007" s="3"/>
      <c r="PMF1007" s="3"/>
      <c r="PMG1007" s="3"/>
      <c r="PMH1007" s="3"/>
      <c r="PMI1007" s="3"/>
      <c r="PMJ1007" s="3"/>
      <c r="PMK1007" s="3"/>
      <c r="PML1007" s="3"/>
      <c r="PMM1007" s="3"/>
      <c r="PMN1007" s="3"/>
      <c r="PMO1007" s="3"/>
      <c r="PMP1007" s="3"/>
      <c r="PMQ1007" s="3"/>
      <c r="PMR1007" s="3"/>
      <c r="PMS1007" s="3"/>
      <c r="PMT1007" s="3"/>
      <c r="PMU1007" s="3"/>
      <c r="PMV1007" s="3"/>
      <c r="PMW1007" s="3"/>
      <c r="PMX1007" s="3"/>
      <c r="PMY1007" s="3"/>
      <c r="PMZ1007" s="3"/>
      <c r="PNA1007" s="3"/>
      <c r="PNB1007" s="3"/>
      <c r="PNC1007" s="3"/>
      <c r="PND1007" s="3"/>
      <c r="PNE1007" s="3"/>
      <c r="PNF1007" s="3"/>
      <c r="PNG1007" s="3"/>
      <c r="PNH1007" s="3"/>
      <c r="PNI1007" s="3"/>
      <c r="PNJ1007" s="3"/>
      <c r="PNK1007" s="3"/>
      <c r="PNL1007" s="3"/>
      <c r="PNM1007" s="3"/>
      <c r="PNN1007" s="3"/>
      <c r="PNO1007" s="3"/>
      <c r="PNP1007" s="3"/>
      <c r="PNQ1007" s="3"/>
      <c r="PNR1007" s="3"/>
      <c r="PNS1007" s="3"/>
      <c r="PNT1007" s="3"/>
      <c r="PNU1007" s="3"/>
      <c r="PNV1007" s="3"/>
      <c r="PNW1007" s="3"/>
      <c r="PNX1007" s="3"/>
      <c r="PNY1007" s="3"/>
      <c r="PNZ1007" s="3"/>
      <c r="POA1007" s="3"/>
      <c r="POB1007" s="3"/>
      <c r="POC1007" s="3"/>
      <c r="POD1007" s="3"/>
      <c r="POE1007" s="3"/>
      <c r="POF1007" s="3"/>
      <c r="POG1007" s="3"/>
      <c r="POH1007" s="3"/>
      <c r="POI1007" s="3"/>
      <c r="POJ1007" s="3"/>
      <c r="POK1007" s="3"/>
      <c r="POL1007" s="3"/>
      <c r="POM1007" s="3"/>
      <c r="PON1007" s="3"/>
      <c r="POO1007" s="3"/>
      <c r="POP1007" s="3"/>
      <c r="POQ1007" s="3"/>
      <c r="POR1007" s="3"/>
      <c r="POS1007" s="3"/>
      <c r="POT1007" s="3"/>
      <c r="POU1007" s="3"/>
      <c r="POV1007" s="3"/>
      <c r="POW1007" s="3"/>
      <c r="POX1007" s="3"/>
      <c r="POY1007" s="3"/>
      <c r="POZ1007" s="3"/>
      <c r="PPA1007" s="3"/>
      <c r="PPB1007" s="3"/>
      <c r="PPC1007" s="3"/>
      <c r="PPD1007" s="3"/>
      <c r="PPE1007" s="3"/>
      <c r="PPF1007" s="3"/>
      <c r="PPG1007" s="3"/>
      <c r="PPH1007" s="3"/>
      <c r="PPI1007" s="3"/>
      <c r="PPJ1007" s="3"/>
      <c r="PPK1007" s="3"/>
      <c r="PPL1007" s="3"/>
      <c r="PPM1007" s="3"/>
      <c r="PPN1007" s="3"/>
      <c r="PPO1007" s="3"/>
      <c r="PPP1007" s="3"/>
      <c r="PPQ1007" s="3"/>
      <c r="PPR1007" s="3"/>
      <c r="PPS1007" s="3"/>
      <c r="PPT1007" s="3"/>
      <c r="PPU1007" s="3"/>
      <c r="PPV1007" s="3"/>
      <c r="PPW1007" s="3"/>
      <c r="PPX1007" s="3"/>
      <c r="PPY1007" s="3"/>
      <c r="PPZ1007" s="3"/>
      <c r="PQA1007" s="3"/>
      <c r="PQB1007" s="3"/>
      <c r="PQC1007" s="3"/>
      <c r="PQD1007" s="3"/>
      <c r="PQE1007" s="3"/>
      <c r="PQF1007" s="3"/>
      <c r="PQG1007" s="3"/>
      <c r="PQH1007" s="3"/>
      <c r="PQI1007" s="3"/>
      <c r="PQJ1007" s="3"/>
      <c r="PQK1007" s="3"/>
      <c r="PQL1007" s="3"/>
      <c r="PQM1007" s="3"/>
      <c r="PQN1007" s="3"/>
      <c r="PQO1007" s="3"/>
      <c r="PQP1007" s="3"/>
      <c r="PQQ1007" s="3"/>
      <c r="PQR1007" s="3"/>
      <c r="PQS1007" s="3"/>
      <c r="PQT1007" s="3"/>
      <c r="PQU1007" s="3"/>
      <c r="PQV1007" s="3"/>
      <c r="PQW1007" s="3"/>
      <c r="PQX1007" s="3"/>
      <c r="PQY1007" s="3"/>
      <c r="PQZ1007" s="3"/>
      <c r="PRA1007" s="3"/>
      <c r="PRB1007" s="3"/>
      <c r="PRC1007" s="3"/>
      <c r="PRD1007" s="3"/>
      <c r="PRE1007" s="3"/>
      <c r="PRF1007" s="3"/>
      <c r="PRG1007" s="3"/>
      <c r="PRH1007" s="3"/>
      <c r="PRI1007" s="3"/>
      <c r="PRJ1007" s="3"/>
      <c r="PRK1007" s="3"/>
      <c r="PRL1007" s="3"/>
      <c r="PRM1007" s="3"/>
      <c r="PRN1007" s="3"/>
      <c r="PRO1007" s="3"/>
      <c r="PRP1007" s="3"/>
      <c r="PRQ1007" s="3"/>
      <c r="PRR1007" s="3"/>
      <c r="PRS1007" s="3"/>
      <c r="PRT1007" s="3"/>
      <c r="PRU1007" s="3"/>
      <c r="PRV1007" s="3"/>
      <c r="PRW1007" s="3"/>
      <c r="PRX1007" s="3"/>
      <c r="PRY1007" s="3"/>
      <c r="PRZ1007" s="3"/>
      <c r="PSA1007" s="3"/>
      <c r="PSB1007" s="3"/>
      <c r="PSC1007" s="3"/>
      <c r="PSD1007" s="3"/>
      <c r="PSE1007" s="3"/>
      <c r="PSF1007" s="3"/>
      <c r="PSG1007" s="3"/>
      <c r="PSH1007" s="3"/>
      <c r="PSI1007" s="3"/>
      <c r="PSJ1007" s="3"/>
      <c r="PSK1007" s="3"/>
      <c r="PSL1007" s="3"/>
      <c r="PSM1007" s="3"/>
      <c r="PSN1007" s="3"/>
      <c r="PSO1007" s="3"/>
      <c r="PSP1007" s="3"/>
      <c r="PSQ1007" s="3"/>
      <c r="PSR1007" s="3"/>
      <c r="PSS1007" s="3"/>
      <c r="PST1007" s="3"/>
      <c r="PSU1007" s="3"/>
      <c r="PSV1007" s="3"/>
      <c r="PSW1007" s="3"/>
      <c r="PSX1007" s="3"/>
      <c r="PSY1007" s="3"/>
      <c r="PSZ1007" s="3"/>
      <c r="PTA1007" s="3"/>
      <c r="PTB1007" s="3"/>
      <c r="PTC1007" s="3"/>
      <c r="PTD1007" s="3"/>
      <c r="PTE1007" s="3"/>
      <c r="PTF1007" s="3"/>
      <c r="PTG1007" s="3"/>
      <c r="PTH1007" s="3"/>
      <c r="PTI1007" s="3"/>
      <c r="PTJ1007" s="3"/>
      <c r="PTK1007" s="3"/>
      <c r="PTL1007" s="3"/>
      <c r="PTM1007" s="3"/>
      <c r="PTN1007" s="3"/>
      <c r="PTO1007" s="3"/>
      <c r="PTP1007" s="3"/>
      <c r="PTQ1007" s="3"/>
      <c r="PTR1007" s="3"/>
      <c r="PTS1007" s="3"/>
      <c r="PTT1007" s="3"/>
      <c r="PTU1007" s="3"/>
      <c r="PTV1007" s="3"/>
      <c r="PTW1007" s="3"/>
      <c r="PTX1007" s="3"/>
      <c r="PTY1007" s="3"/>
      <c r="PTZ1007" s="3"/>
      <c r="PUA1007" s="3"/>
      <c r="PUB1007" s="3"/>
      <c r="PUC1007" s="3"/>
      <c r="PUD1007" s="3"/>
      <c r="PUE1007" s="3"/>
      <c r="PUF1007" s="3"/>
      <c r="PUG1007" s="3"/>
      <c r="PUH1007" s="3"/>
      <c r="PUI1007" s="3"/>
      <c r="PUJ1007" s="3"/>
      <c r="PUK1007" s="3"/>
      <c r="PUL1007" s="3"/>
      <c r="PUM1007" s="3"/>
      <c r="PUN1007" s="3"/>
      <c r="PUO1007" s="3"/>
      <c r="PUP1007" s="3"/>
      <c r="PUQ1007" s="3"/>
      <c r="PUR1007" s="3"/>
      <c r="PUS1007" s="3"/>
      <c r="PUT1007" s="3"/>
      <c r="PUU1007" s="3"/>
      <c r="PUV1007" s="3"/>
      <c r="PUW1007" s="3"/>
      <c r="PUX1007" s="3"/>
      <c r="PUY1007" s="3"/>
      <c r="PUZ1007" s="3"/>
      <c r="PVA1007" s="3"/>
      <c r="PVB1007" s="3"/>
      <c r="PVC1007" s="3"/>
      <c r="PVD1007" s="3"/>
      <c r="PVE1007" s="3"/>
      <c r="PVF1007" s="3"/>
      <c r="PVG1007" s="3"/>
      <c r="PVH1007" s="3"/>
      <c r="PVI1007" s="3"/>
      <c r="PVJ1007" s="3"/>
      <c r="PVK1007" s="3"/>
      <c r="PVL1007" s="3"/>
      <c r="PVM1007" s="3"/>
      <c r="PVN1007" s="3"/>
      <c r="PVO1007" s="3"/>
      <c r="PVP1007" s="3"/>
      <c r="PVQ1007" s="3"/>
      <c r="PVR1007" s="3"/>
      <c r="PVS1007" s="3"/>
      <c r="PVT1007" s="3"/>
      <c r="PVU1007" s="3"/>
      <c r="PVV1007" s="3"/>
      <c r="PVW1007" s="3"/>
      <c r="PVX1007" s="3"/>
      <c r="PVY1007" s="3"/>
      <c r="PVZ1007" s="3"/>
      <c r="PWA1007" s="3"/>
      <c r="PWB1007" s="3"/>
      <c r="PWC1007" s="3"/>
      <c r="PWD1007" s="3"/>
      <c r="PWE1007" s="3"/>
      <c r="PWF1007" s="3"/>
      <c r="PWG1007" s="3"/>
      <c r="PWH1007" s="3"/>
      <c r="PWI1007" s="3"/>
      <c r="PWJ1007" s="3"/>
      <c r="PWK1007" s="3"/>
      <c r="PWL1007" s="3"/>
      <c r="PWM1007" s="3"/>
      <c r="PWN1007" s="3"/>
      <c r="PWO1007" s="3"/>
      <c r="PWP1007" s="3"/>
      <c r="PWQ1007" s="3"/>
      <c r="PWR1007" s="3"/>
      <c r="PWS1007" s="3"/>
      <c r="PWT1007" s="3"/>
      <c r="PWU1007" s="3"/>
      <c r="PWV1007" s="3"/>
      <c r="PWW1007" s="3"/>
      <c r="PWX1007" s="3"/>
      <c r="PWY1007" s="3"/>
      <c r="PWZ1007" s="3"/>
      <c r="PXA1007" s="3"/>
      <c r="PXB1007" s="3"/>
      <c r="PXC1007" s="3"/>
      <c r="PXD1007" s="3"/>
      <c r="PXE1007" s="3"/>
      <c r="PXF1007" s="3"/>
      <c r="PXG1007" s="3"/>
      <c r="PXH1007" s="3"/>
      <c r="PXI1007" s="3"/>
      <c r="PXJ1007" s="3"/>
      <c r="PXK1007" s="3"/>
      <c r="PXL1007" s="3"/>
      <c r="PXM1007" s="3"/>
      <c r="PXN1007" s="3"/>
      <c r="PXO1007" s="3"/>
      <c r="PXP1007" s="3"/>
      <c r="PXQ1007" s="3"/>
      <c r="PXR1007" s="3"/>
      <c r="PXS1007" s="3"/>
      <c r="PXT1007" s="3"/>
      <c r="PXU1007" s="3"/>
      <c r="PXV1007" s="3"/>
      <c r="PXW1007" s="3"/>
      <c r="PXX1007" s="3"/>
      <c r="PXY1007" s="3"/>
      <c r="PXZ1007" s="3"/>
      <c r="PYA1007" s="3"/>
      <c r="PYB1007" s="3"/>
      <c r="PYC1007" s="3"/>
      <c r="PYD1007" s="3"/>
      <c r="PYE1007" s="3"/>
      <c r="PYF1007" s="3"/>
      <c r="PYG1007" s="3"/>
      <c r="PYH1007" s="3"/>
      <c r="PYI1007" s="3"/>
      <c r="PYJ1007" s="3"/>
      <c r="PYK1007" s="3"/>
      <c r="PYL1007" s="3"/>
      <c r="PYM1007" s="3"/>
      <c r="PYN1007" s="3"/>
      <c r="PYO1007" s="3"/>
      <c r="PYP1007" s="3"/>
      <c r="PYQ1007" s="3"/>
      <c r="PYR1007" s="3"/>
      <c r="PYS1007" s="3"/>
      <c r="PYT1007" s="3"/>
      <c r="PYU1007" s="3"/>
      <c r="PYV1007" s="3"/>
      <c r="PYW1007" s="3"/>
      <c r="PYX1007" s="3"/>
      <c r="PYY1007" s="3"/>
      <c r="PYZ1007" s="3"/>
      <c r="PZA1007" s="3"/>
      <c r="PZB1007" s="3"/>
      <c r="PZC1007" s="3"/>
      <c r="PZD1007" s="3"/>
      <c r="PZE1007" s="3"/>
      <c r="PZF1007" s="3"/>
      <c r="PZG1007" s="3"/>
      <c r="PZH1007" s="3"/>
      <c r="PZI1007" s="3"/>
      <c r="PZJ1007" s="3"/>
      <c r="PZK1007" s="3"/>
      <c r="PZL1007" s="3"/>
      <c r="PZM1007" s="3"/>
      <c r="PZN1007" s="3"/>
      <c r="PZO1007" s="3"/>
      <c r="PZP1007" s="3"/>
      <c r="PZQ1007" s="3"/>
      <c r="PZR1007" s="3"/>
      <c r="PZS1007" s="3"/>
      <c r="PZT1007" s="3"/>
      <c r="PZU1007" s="3"/>
      <c r="PZV1007" s="3"/>
      <c r="PZW1007" s="3"/>
      <c r="PZX1007" s="3"/>
      <c r="PZY1007" s="3"/>
      <c r="PZZ1007" s="3"/>
      <c r="QAA1007" s="3"/>
      <c r="QAB1007" s="3"/>
      <c r="QAC1007" s="3"/>
      <c r="QAD1007" s="3"/>
      <c r="QAE1007" s="3"/>
      <c r="QAF1007" s="3"/>
      <c r="QAG1007" s="3"/>
      <c r="QAH1007" s="3"/>
      <c r="QAI1007" s="3"/>
      <c r="QAJ1007" s="3"/>
      <c r="QAK1007" s="3"/>
      <c r="QAL1007" s="3"/>
      <c r="QAM1007" s="3"/>
      <c r="QAN1007" s="3"/>
      <c r="QAO1007" s="3"/>
      <c r="QAP1007" s="3"/>
      <c r="QAQ1007" s="3"/>
      <c r="QAR1007" s="3"/>
      <c r="QAS1007" s="3"/>
      <c r="QAT1007" s="3"/>
      <c r="QAU1007" s="3"/>
      <c r="QAV1007" s="3"/>
      <c r="QAW1007" s="3"/>
      <c r="QAX1007" s="3"/>
      <c r="QAY1007" s="3"/>
      <c r="QAZ1007" s="3"/>
      <c r="QBA1007" s="3"/>
      <c r="QBB1007" s="3"/>
      <c r="QBC1007" s="3"/>
      <c r="QBD1007" s="3"/>
      <c r="QBE1007" s="3"/>
      <c r="QBF1007" s="3"/>
      <c r="QBG1007" s="3"/>
      <c r="QBH1007" s="3"/>
      <c r="QBI1007" s="3"/>
      <c r="QBJ1007" s="3"/>
      <c r="QBK1007" s="3"/>
      <c r="QBL1007" s="3"/>
      <c r="QBM1007" s="3"/>
      <c r="QBN1007" s="3"/>
      <c r="QBO1007" s="3"/>
      <c r="QBP1007" s="3"/>
      <c r="QBQ1007" s="3"/>
      <c r="QBR1007" s="3"/>
      <c r="QBS1007" s="3"/>
      <c r="QBT1007" s="3"/>
      <c r="QBU1007" s="3"/>
      <c r="QBV1007" s="3"/>
      <c r="QBW1007" s="3"/>
      <c r="QBX1007" s="3"/>
      <c r="QBY1007" s="3"/>
      <c r="QBZ1007" s="3"/>
      <c r="QCA1007" s="3"/>
      <c r="QCB1007" s="3"/>
      <c r="QCC1007" s="3"/>
      <c r="QCD1007" s="3"/>
      <c r="QCE1007" s="3"/>
      <c r="QCF1007" s="3"/>
      <c r="QCG1007" s="3"/>
      <c r="QCH1007" s="3"/>
      <c r="QCI1007" s="3"/>
      <c r="QCJ1007" s="3"/>
      <c r="QCK1007" s="3"/>
      <c r="QCL1007" s="3"/>
      <c r="QCM1007" s="3"/>
      <c r="QCN1007" s="3"/>
      <c r="QCO1007" s="3"/>
      <c r="QCP1007" s="3"/>
      <c r="QCQ1007" s="3"/>
      <c r="QCR1007" s="3"/>
      <c r="QCS1007" s="3"/>
      <c r="QCT1007" s="3"/>
      <c r="QCU1007" s="3"/>
      <c r="QCV1007" s="3"/>
      <c r="QCW1007" s="3"/>
      <c r="QCX1007" s="3"/>
      <c r="QCY1007" s="3"/>
      <c r="QCZ1007" s="3"/>
      <c r="QDA1007" s="3"/>
      <c r="QDB1007" s="3"/>
      <c r="QDC1007" s="3"/>
      <c r="QDD1007" s="3"/>
      <c r="QDE1007" s="3"/>
      <c r="QDF1007" s="3"/>
      <c r="QDG1007" s="3"/>
      <c r="QDH1007" s="3"/>
      <c r="QDI1007" s="3"/>
      <c r="QDJ1007" s="3"/>
      <c r="QDK1007" s="3"/>
      <c r="QDL1007" s="3"/>
      <c r="QDM1007" s="3"/>
      <c r="QDN1007" s="3"/>
      <c r="QDO1007" s="3"/>
      <c r="QDP1007" s="3"/>
      <c r="QDQ1007" s="3"/>
      <c r="QDR1007" s="3"/>
      <c r="QDS1007" s="3"/>
      <c r="QDT1007" s="3"/>
      <c r="QDU1007" s="3"/>
      <c r="QDV1007" s="3"/>
      <c r="QDW1007" s="3"/>
      <c r="QDX1007" s="3"/>
      <c r="QDY1007" s="3"/>
      <c r="QDZ1007" s="3"/>
      <c r="QEA1007" s="3"/>
      <c r="QEB1007" s="3"/>
      <c r="QEC1007" s="3"/>
      <c r="QED1007" s="3"/>
      <c r="QEE1007" s="3"/>
      <c r="QEF1007" s="3"/>
      <c r="QEG1007" s="3"/>
      <c r="QEH1007" s="3"/>
      <c r="QEI1007" s="3"/>
      <c r="QEJ1007" s="3"/>
      <c r="QEK1007" s="3"/>
      <c r="QEL1007" s="3"/>
      <c r="QEM1007" s="3"/>
      <c r="QEN1007" s="3"/>
      <c r="QEO1007" s="3"/>
      <c r="QEP1007" s="3"/>
      <c r="QEQ1007" s="3"/>
      <c r="QER1007" s="3"/>
      <c r="QES1007" s="3"/>
      <c r="QET1007" s="3"/>
      <c r="QEU1007" s="3"/>
      <c r="QEV1007" s="3"/>
      <c r="QEW1007" s="3"/>
      <c r="QEX1007" s="3"/>
      <c r="QEY1007" s="3"/>
      <c r="QEZ1007" s="3"/>
      <c r="QFA1007" s="3"/>
      <c r="QFB1007" s="3"/>
      <c r="QFC1007" s="3"/>
      <c r="QFD1007" s="3"/>
      <c r="QFE1007" s="3"/>
      <c r="QFF1007" s="3"/>
      <c r="QFG1007" s="3"/>
      <c r="QFH1007" s="3"/>
      <c r="QFI1007" s="3"/>
      <c r="QFJ1007" s="3"/>
      <c r="QFK1007" s="3"/>
      <c r="QFL1007" s="3"/>
      <c r="QFM1007" s="3"/>
      <c r="QFN1007" s="3"/>
      <c r="QFO1007" s="3"/>
      <c r="QFP1007" s="3"/>
      <c r="QFQ1007" s="3"/>
      <c r="QFR1007" s="3"/>
      <c r="QFS1007" s="3"/>
      <c r="QFT1007" s="3"/>
      <c r="QFU1007" s="3"/>
      <c r="QFV1007" s="3"/>
      <c r="QFW1007" s="3"/>
      <c r="QFX1007" s="3"/>
      <c r="QFY1007" s="3"/>
      <c r="QFZ1007" s="3"/>
      <c r="QGA1007" s="3"/>
      <c r="QGB1007" s="3"/>
      <c r="QGC1007" s="3"/>
      <c r="QGD1007" s="3"/>
      <c r="QGE1007" s="3"/>
      <c r="QGF1007" s="3"/>
      <c r="QGG1007" s="3"/>
      <c r="QGH1007" s="3"/>
      <c r="QGI1007" s="3"/>
      <c r="QGJ1007" s="3"/>
      <c r="QGK1007" s="3"/>
      <c r="QGL1007" s="3"/>
      <c r="QGM1007" s="3"/>
      <c r="QGN1007" s="3"/>
      <c r="QGO1007" s="3"/>
      <c r="QGP1007" s="3"/>
      <c r="QGQ1007" s="3"/>
      <c r="QGR1007" s="3"/>
      <c r="QGS1007" s="3"/>
      <c r="QGT1007" s="3"/>
      <c r="QGU1007" s="3"/>
      <c r="QGV1007" s="3"/>
      <c r="QGW1007" s="3"/>
      <c r="QGX1007" s="3"/>
      <c r="QGY1007" s="3"/>
      <c r="QGZ1007" s="3"/>
      <c r="QHA1007" s="3"/>
      <c r="QHB1007" s="3"/>
      <c r="QHC1007" s="3"/>
      <c r="QHD1007" s="3"/>
      <c r="QHE1007" s="3"/>
      <c r="QHF1007" s="3"/>
      <c r="QHG1007" s="3"/>
      <c r="QHH1007" s="3"/>
      <c r="QHI1007" s="3"/>
      <c r="QHJ1007" s="3"/>
      <c r="QHK1007" s="3"/>
      <c r="QHL1007" s="3"/>
      <c r="QHM1007" s="3"/>
      <c r="QHN1007" s="3"/>
      <c r="QHO1007" s="3"/>
      <c r="QHP1007" s="3"/>
      <c r="QHQ1007" s="3"/>
      <c r="QHR1007" s="3"/>
      <c r="QHS1007" s="3"/>
      <c r="QHT1007" s="3"/>
      <c r="QHU1007" s="3"/>
      <c r="QHV1007" s="3"/>
      <c r="QHW1007" s="3"/>
      <c r="QHX1007" s="3"/>
      <c r="QHY1007" s="3"/>
      <c r="QHZ1007" s="3"/>
      <c r="QIA1007" s="3"/>
      <c r="QIB1007" s="3"/>
      <c r="QIC1007" s="3"/>
      <c r="QID1007" s="3"/>
      <c r="QIE1007" s="3"/>
      <c r="QIF1007" s="3"/>
      <c r="QIG1007" s="3"/>
      <c r="QIH1007" s="3"/>
      <c r="QII1007" s="3"/>
      <c r="QIJ1007" s="3"/>
      <c r="QIK1007" s="3"/>
      <c r="QIL1007" s="3"/>
      <c r="QIM1007" s="3"/>
      <c r="QIN1007" s="3"/>
      <c r="QIO1007" s="3"/>
      <c r="QIP1007" s="3"/>
      <c r="QIQ1007" s="3"/>
      <c r="QIR1007" s="3"/>
      <c r="QIS1007" s="3"/>
      <c r="QIT1007" s="3"/>
      <c r="QIU1007" s="3"/>
      <c r="QIV1007" s="3"/>
      <c r="QIW1007" s="3"/>
      <c r="QIX1007" s="3"/>
      <c r="QIY1007" s="3"/>
      <c r="QIZ1007" s="3"/>
      <c r="QJA1007" s="3"/>
      <c r="QJB1007" s="3"/>
      <c r="QJC1007" s="3"/>
      <c r="QJD1007" s="3"/>
      <c r="QJE1007" s="3"/>
      <c r="QJF1007" s="3"/>
      <c r="QJG1007" s="3"/>
      <c r="QJH1007" s="3"/>
      <c r="QJI1007" s="3"/>
      <c r="QJJ1007" s="3"/>
      <c r="QJK1007" s="3"/>
      <c r="QJL1007" s="3"/>
      <c r="QJM1007" s="3"/>
      <c r="QJN1007" s="3"/>
      <c r="QJO1007" s="3"/>
      <c r="QJP1007" s="3"/>
      <c r="QJQ1007" s="3"/>
      <c r="QJR1007" s="3"/>
      <c r="QJS1007" s="3"/>
      <c r="QJT1007" s="3"/>
      <c r="QJU1007" s="3"/>
      <c r="QJV1007" s="3"/>
      <c r="QJW1007" s="3"/>
      <c r="QJX1007" s="3"/>
      <c r="QJY1007" s="3"/>
      <c r="QJZ1007" s="3"/>
      <c r="QKA1007" s="3"/>
      <c r="QKB1007" s="3"/>
      <c r="QKC1007" s="3"/>
      <c r="QKD1007" s="3"/>
      <c r="QKE1007" s="3"/>
      <c r="QKF1007" s="3"/>
      <c r="QKG1007" s="3"/>
      <c r="QKH1007" s="3"/>
      <c r="QKI1007" s="3"/>
      <c r="QKJ1007" s="3"/>
      <c r="QKK1007" s="3"/>
      <c r="QKL1007" s="3"/>
      <c r="QKM1007" s="3"/>
      <c r="QKN1007" s="3"/>
      <c r="QKO1007" s="3"/>
      <c r="QKP1007" s="3"/>
      <c r="QKQ1007" s="3"/>
      <c r="QKR1007" s="3"/>
      <c r="QKS1007" s="3"/>
      <c r="QKT1007" s="3"/>
      <c r="QKU1007" s="3"/>
      <c r="QKV1007" s="3"/>
      <c r="QKW1007" s="3"/>
      <c r="QKX1007" s="3"/>
      <c r="QKY1007" s="3"/>
      <c r="QKZ1007" s="3"/>
      <c r="QLA1007" s="3"/>
      <c r="QLB1007" s="3"/>
      <c r="QLC1007" s="3"/>
      <c r="QLD1007" s="3"/>
      <c r="QLE1007" s="3"/>
      <c r="QLF1007" s="3"/>
      <c r="QLG1007" s="3"/>
      <c r="QLH1007" s="3"/>
      <c r="QLI1007" s="3"/>
      <c r="QLJ1007" s="3"/>
      <c r="QLK1007" s="3"/>
      <c r="QLL1007" s="3"/>
      <c r="QLM1007" s="3"/>
      <c r="QLN1007" s="3"/>
      <c r="QLO1007" s="3"/>
      <c r="QLP1007" s="3"/>
      <c r="QLQ1007" s="3"/>
      <c r="QLR1007" s="3"/>
      <c r="QLS1007" s="3"/>
      <c r="QLT1007" s="3"/>
      <c r="QLU1007" s="3"/>
      <c r="QLV1007" s="3"/>
      <c r="QLW1007" s="3"/>
      <c r="QLX1007" s="3"/>
      <c r="QLY1007" s="3"/>
      <c r="QLZ1007" s="3"/>
      <c r="QMA1007" s="3"/>
      <c r="QMB1007" s="3"/>
      <c r="QMC1007" s="3"/>
      <c r="QMD1007" s="3"/>
      <c r="QME1007" s="3"/>
      <c r="QMF1007" s="3"/>
      <c r="QMG1007" s="3"/>
      <c r="QMH1007" s="3"/>
      <c r="QMI1007" s="3"/>
      <c r="QMJ1007" s="3"/>
      <c r="QMK1007" s="3"/>
      <c r="QML1007" s="3"/>
      <c r="QMM1007" s="3"/>
      <c r="QMN1007" s="3"/>
      <c r="QMO1007" s="3"/>
      <c r="QMP1007" s="3"/>
      <c r="QMQ1007" s="3"/>
      <c r="QMR1007" s="3"/>
      <c r="QMS1007" s="3"/>
      <c r="QMT1007" s="3"/>
      <c r="QMU1007" s="3"/>
      <c r="QMV1007" s="3"/>
      <c r="QMW1007" s="3"/>
      <c r="QMX1007" s="3"/>
      <c r="QMY1007" s="3"/>
      <c r="QMZ1007" s="3"/>
      <c r="QNA1007" s="3"/>
      <c r="QNB1007" s="3"/>
      <c r="QNC1007" s="3"/>
      <c r="QND1007" s="3"/>
      <c r="QNE1007" s="3"/>
      <c r="QNF1007" s="3"/>
      <c r="QNG1007" s="3"/>
      <c r="QNH1007" s="3"/>
      <c r="QNI1007" s="3"/>
      <c r="QNJ1007" s="3"/>
      <c r="QNK1007" s="3"/>
      <c r="QNL1007" s="3"/>
      <c r="QNM1007" s="3"/>
      <c r="QNN1007" s="3"/>
      <c r="QNO1007" s="3"/>
      <c r="QNP1007" s="3"/>
      <c r="QNQ1007" s="3"/>
      <c r="QNR1007" s="3"/>
      <c r="QNS1007" s="3"/>
      <c r="QNT1007" s="3"/>
      <c r="QNU1007" s="3"/>
      <c r="QNV1007" s="3"/>
      <c r="QNW1007" s="3"/>
      <c r="QNX1007" s="3"/>
      <c r="QNY1007" s="3"/>
      <c r="QNZ1007" s="3"/>
      <c r="QOA1007" s="3"/>
      <c r="QOB1007" s="3"/>
      <c r="QOC1007" s="3"/>
      <c r="QOD1007" s="3"/>
      <c r="QOE1007" s="3"/>
      <c r="QOF1007" s="3"/>
      <c r="QOG1007" s="3"/>
      <c r="QOH1007" s="3"/>
      <c r="QOI1007" s="3"/>
      <c r="QOJ1007" s="3"/>
      <c r="QOK1007" s="3"/>
      <c r="QOL1007" s="3"/>
      <c r="QOM1007" s="3"/>
      <c r="QON1007" s="3"/>
      <c r="QOO1007" s="3"/>
      <c r="QOP1007" s="3"/>
      <c r="QOQ1007" s="3"/>
      <c r="QOR1007" s="3"/>
      <c r="QOS1007" s="3"/>
      <c r="QOT1007" s="3"/>
      <c r="QOU1007" s="3"/>
      <c r="QOV1007" s="3"/>
      <c r="QOW1007" s="3"/>
      <c r="QOX1007" s="3"/>
      <c r="QOY1007" s="3"/>
      <c r="QOZ1007" s="3"/>
      <c r="QPA1007" s="3"/>
      <c r="QPB1007" s="3"/>
      <c r="QPC1007" s="3"/>
      <c r="QPD1007" s="3"/>
      <c r="QPE1007" s="3"/>
      <c r="QPF1007" s="3"/>
      <c r="QPG1007" s="3"/>
      <c r="QPH1007" s="3"/>
      <c r="QPI1007" s="3"/>
      <c r="QPJ1007" s="3"/>
      <c r="QPK1007" s="3"/>
      <c r="QPL1007" s="3"/>
      <c r="QPM1007" s="3"/>
      <c r="QPN1007" s="3"/>
      <c r="QPO1007" s="3"/>
      <c r="QPP1007" s="3"/>
      <c r="QPQ1007" s="3"/>
      <c r="QPR1007" s="3"/>
      <c r="QPS1007" s="3"/>
      <c r="QPT1007" s="3"/>
      <c r="QPU1007" s="3"/>
      <c r="QPV1007" s="3"/>
      <c r="QPW1007" s="3"/>
      <c r="QPX1007" s="3"/>
      <c r="QPY1007" s="3"/>
      <c r="QPZ1007" s="3"/>
      <c r="QQA1007" s="3"/>
      <c r="QQB1007" s="3"/>
      <c r="QQC1007" s="3"/>
      <c r="QQD1007" s="3"/>
      <c r="QQE1007" s="3"/>
      <c r="QQF1007" s="3"/>
      <c r="QQG1007" s="3"/>
      <c r="QQH1007" s="3"/>
      <c r="QQI1007" s="3"/>
      <c r="QQJ1007" s="3"/>
      <c r="QQK1007" s="3"/>
      <c r="QQL1007" s="3"/>
      <c r="QQM1007" s="3"/>
      <c r="QQN1007" s="3"/>
      <c r="QQO1007" s="3"/>
      <c r="QQP1007" s="3"/>
      <c r="QQQ1007" s="3"/>
      <c r="QQR1007" s="3"/>
      <c r="QQS1007" s="3"/>
      <c r="QQT1007" s="3"/>
      <c r="QQU1007" s="3"/>
      <c r="QQV1007" s="3"/>
      <c r="QQW1007" s="3"/>
      <c r="QQX1007" s="3"/>
      <c r="QQY1007" s="3"/>
      <c r="QQZ1007" s="3"/>
      <c r="QRA1007" s="3"/>
      <c r="QRB1007" s="3"/>
      <c r="QRC1007" s="3"/>
      <c r="QRD1007" s="3"/>
      <c r="QRE1007" s="3"/>
      <c r="QRF1007" s="3"/>
      <c r="QRG1007" s="3"/>
      <c r="QRH1007" s="3"/>
      <c r="QRI1007" s="3"/>
      <c r="QRJ1007" s="3"/>
      <c r="QRK1007" s="3"/>
      <c r="QRL1007" s="3"/>
      <c r="QRM1007" s="3"/>
      <c r="QRN1007" s="3"/>
      <c r="QRO1007" s="3"/>
      <c r="QRP1007" s="3"/>
      <c r="QRQ1007" s="3"/>
      <c r="QRR1007" s="3"/>
      <c r="QRS1007" s="3"/>
      <c r="QRT1007" s="3"/>
      <c r="QRU1007" s="3"/>
      <c r="QRV1007" s="3"/>
      <c r="QRW1007" s="3"/>
      <c r="QRX1007" s="3"/>
      <c r="QRY1007" s="3"/>
      <c r="QRZ1007" s="3"/>
      <c r="QSA1007" s="3"/>
      <c r="QSB1007" s="3"/>
      <c r="QSC1007" s="3"/>
      <c r="QSD1007" s="3"/>
      <c r="QSE1007" s="3"/>
      <c r="QSF1007" s="3"/>
      <c r="QSG1007" s="3"/>
      <c r="QSH1007" s="3"/>
      <c r="QSI1007" s="3"/>
      <c r="QSJ1007" s="3"/>
      <c r="QSK1007" s="3"/>
      <c r="QSL1007" s="3"/>
      <c r="QSM1007" s="3"/>
      <c r="QSN1007" s="3"/>
      <c r="QSO1007" s="3"/>
      <c r="QSP1007" s="3"/>
      <c r="QSQ1007" s="3"/>
      <c r="QSR1007" s="3"/>
      <c r="QSS1007" s="3"/>
      <c r="QST1007" s="3"/>
      <c r="QSU1007" s="3"/>
      <c r="QSV1007" s="3"/>
      <c r="QSW1007" s="3"/>
      <c r="QSX1007" s="3"/>
      <c r="QSY1007" s="3"/>
      <c r="QSZ1007" s="3"/>
      <c r="QTA1007" s="3"/>
      <c r="QTB1007" s="3"/>
      <c r="QTC1007" s="3"/>
      <c r="QTD1007" s="3"/>
      <c r="QTE1007" s="3"/>
      <c r="QTF1007" s="3"/>
      <c r="QTG1007" s="3"/>
      <c r="QTH1007" s="3"/>
      <c r="QTI1007" s="3"/>
      <c r="QTJ1007" s="3"/>
      <c r="QTK1007" s="3"/>
      <c r="QTL1007" s="3"/>
      <c r="QTM1007" s="3"/>
      <c r="QTN1007" s="3"/>
      <c r="QTO1007" s="3"/>
      <c r="QTP1007" s="3"/>
      <c r="QTQ1007" s="3"/>
      <c r="QTR1007" s="3"/>
      <c r="QTS1007" s="3"/>
      <c r="QTT1007" s="3"/>
      <c r="QTU1007" s="3"/>
      <c r="QTV1007" s="3"/>
      <c r="QTW1007" s="3"/>
      <c r="QTX1007" s="3"/>
      <c r="QTY1007" s="3"/>
      <c r="QTZ1007" s="3"/>
      <c r="QUA1007" s="3"/>
      <c r="QUB1007" s="3"/>
      <c r="QUC1007" s="3"/>
      <c r="QUD1007" s="3"/>
      <c r="QUE1007" s="3"/>
      <c r="QUF1007" s="3"/>
      <c r="QUG1007" s="3"/>
      <c r="QUH1007" s="3"/>
      <c r="QUI1007" s="3"/>
      <c r="QUJ1007" s="3"/>
      <c r="QUK1007" s="3"/>
      <c r="QUL1007" s="3"/>
      <c r="QUM1007" s="3"/>
      <c r="QUN1007" s="3"/>
      <c r="QUO1007" s="3"/>
      <c r="QUP1007" s="3"/>
      <c r="QUQ1007" s="3"/>
      <c r="QUR1007" s="3"/>
      <c r="QUS1007" s="3"/>
      <c r="QUT1007" s="3"/>
      <c r="QUU1007" s="3"/>
      <c r="QUV1007" s="3"/>
      <c r="QUW1007" s="3"/>
      <c r="QUX1007" s="3"/>
      <c r="QUY1007" s="3"/>
      <c r="QUZ1007" s="3"/>
      <c r="QVA1007" s="3"/>
      <c r="QVB1007" s="3"/>
      <c r="QVC1007" s="3"/>
      <c r="QVD1007" s="3"/>
      <c r="QVE1007" s="3"/>
      <c r="QVF1007" s="3"/>
      <c r="QVG1007" s="3"/>
      <c r="QVH1007" s="3"/>
      <c r="QVI1007" s="3"/>
      <c r="QVJ1007" s="3"/>
      <c r="QVK1007" s="3"/>
      <c r="QVL1007" s="3"/>
      <c r="QVM1007" s="3"/>
      <c r="QVN1007" s="3"/>
      <c r="QVO1007" s="3"/>
      <c r="QVP1007" s="3"/>
      <c r="QVQ1007" s="3"/>
      <c r="QVR1007" s="3"/>
      <c r="QVS1007" s="3"/>
      <c r="QVT1007" s="3"/>
      <c r="QVU1007" s="3"/>
      <c r="QVV1007" s="3"/>
      <c r="QVW1007" s="3"/>
      <c r="QVX1007" s="3"/>
      <c r="QVY1007" s="3"/>
      <c r="QVZ1007" s="3"/>
      <c r="QWA1007" s="3"/>
      <c r="QWB1007" s="3"/>
      <c r="QWC1007" s="3"/>
      <c r="QWD1007" s="3"/>
      <c r="QWE1007" s="3"/>
      <c r="QWF1007" s="3"/>
      <c r="QWG1007" s="3"/>
      <c r="QWH1007" s="3"/>
      <c r="QWI1007" s="3"/>
      <c r="QWJ1007" s="3"/>
      <c r="QWK1007" s="3"/>
      <c r="QWL1007" s="3"/>
      <c r="QWM1007" s="3"/>
      <c r="QWN1007" s="3"/>
      <c r="QWO1007" s="3"/>
      <c r="QWP1007" s="3"/>
      <c r="QWQ1007" s="3"/>
      <c r="QWR1007" s="3"/>
      <c r="QWS1007" s="3"/>
      <c r="QWT1007" s="3"/>
      <c r="QWU1007" s="3"/>
      <c r="QWV1007" s="3"/>
      <c r="QWW1007" s="3"/>
      <c r="QWX1007" s="3"/>
      <c r="QWY1007" s="3"/>
      <c r="QWZ1007" s="3"/>
      <c r="QXA1007" s="3"/>
      <c r="QXB1007" s="3"/>
      <c r="QXC1007" s="3"/>
      <c r="QXD1007" s="3"/>
      <c r="QXE1007" s="3"/>
      <c r="QXF1007" s="3"/>
      <c r="QXG1007" s="3"/>
      <c r="QXH1007" s="3"/>
      <c r="QXI1007" s="3"/>
      <c r="QXJ1007" s="3"/>
      <c r="QXK1007" s="3"/>
      <c r="QXL1007" s="3"/>
      <c r="QXM1007" s="3"/>
      <c r="QXN1007" s="3"/>
      <c r="QXO1007" s="3"/>
      <c r="QXP1007" s="3"/>
      <c r="QXQ1007" s="3"/>
      <c r="QXR1007" s="3"/>
      <c r="QXS1007" s="3"/>
      <c r="QXT1007" s="3"/>
      <c r="QXU1007" s="3"/>
      <c r="QXV1007" s="3"/>
      <c r="QXW1007" s="3"/>
      <c r="QXX1007" s="3"/>
      <c r="QXY1007" s="3"/>
      <c r="QXZ1007" s="3"/>
      <c r="QYA1007" s="3"/>
      <c r="QYB1007" s="3"/>
      <c r="QYC1007" s="3"/>
      <c r="QYD1007" s="3"/>
      <c r="QYE1007" s="3"/>
      <c r="QYF1007" s="3"/>
      <c r="QYG1007" s="3"/>
      <c r="QYH1007" s="3"/>
      <c r="QYI1007" s="3"/>
      <c r="QYJ1007" s="3"/>
      <c r="QYK1007" s="3"/>
      <c r="QYL1007" s="3"/>
      <c r="QYM1007" s="3"/>
      <c r="QYN1007" s="3"/>
      <c r="QYO1007" s="3"/>
      <c r="QYP1007" s="3"/>
      <c r="QYQ1007" s="3"/>
      <c r="QYR1007" s="3"/>
      <c r="QYS1007" s="3"/>
      <c r="QYT1007" s="3"/>
      <c r="QYU1007" s="3"/>
      <c r="QYV1007" s="3"/>
      <c r="QYW1007" s="3"/>
      <c r="QYX1007" s="3"/>
      <c r="QYY1007" s="3"/>
      <c r="QYZ1007" s="3"/>
      <c r="QZA1007" s="3"/>
      <c r="QZB1007" s="3"/>
      <c r="QZC1007" s="3"/>
      <c r="QZD1007" s="3"/>
      <c r="QZE1007" s="3"/>
      <c r="QZF1007" s="3"/>
      <c r="QZG1007" s="3"/>
      <c r="QZH1007" s="3"/>
      <c r="QZI1007" s="3"/>
      <c r="QZJ1007" s="3"/>
      <c r="QZK1007" s="3"/>
      <c r="QZL1007" s="3"/>
      <c r="QZM1007" s="3"/>
      <c r="QZN1007" s="3"/>
      <c r="QZO1007" s="3"/>
      <c r="QZP1007" s="3"/>
      <c r="QZQ1007" s="3"/>
      <c r="QZR1007" s="3"/>
      <c r="QZS1007" s="3"/>
      <c r="QZT1007" s="3"/>
      <c r="QZU1007" s="3"/>
      <c r="QZV1007" s="3"/>
      <c r="QZW1007" s="3"/>
      <c r="QZX1007" s="3"/>
      <c r="QZY1007" s="3"/>
      <c r="QZZ1007" s="3"/>
      <c r="RAA1007" s="3"/>
      <c r="RAB1007" s="3"/>
      <c r="RAC1007" s="3"/>
      <c r="RAD1007" s="3"/>
      <c r="RAE1007" s="3"/>
      <c r="RAF1007" s="3"/>
      <c r="RAG1007" s="3"/>
      <c r="RAH1007" s="3"/>
      <c r="RAI1007" s="3"/>
      <c r="RAJ1007" s="3"/>
      <c r="RAK1007" s="3"/>
      <c r="RAL1007" s="3"/>
      <c r="RAM1007" s="3"/>
      <c r="RAN1007" s="3"/>
      <c r="RAO1007" s="3"/>
      <c r="RAP1007" s="3"/>
      <c r="RAQ1007" s="3"/>
      <c r="RAR1007" s="3"/>
      <c r="RAS1007" s="3"/>
      <c r="RAT1007" s="3"/>
      <c r="RAU1007" s="3"/>
      <c r="RAV1007" s="3"/>
      <c r="RAW1007" s="3"/>
      <c r="RAX1007" s="3"/>
      <c r="RAY1007" s="3"/>
      <c r="RAZ1007" s="3"/>
      <c r="RBA1007" s="3"/>
      <c r="RBB1007" s="3"/>
      <c r="RBC1007" s="3"/>
      <c r="RBD1007" s="3"/>
      <c r="RBE1007" s="3"/>
      <c r="RBF1007" s="3"/>
      <c r="RBG1007" s="3"/>
      <c r="RBH1007" s="3"/>
      <c r="RBI1007" s="3"/>
      <c r="RBJ1007" s="3"/>
      <c r="RBK1007" s="3"/>
      <c r="RBL1007" s="3"/>
      <c r="RBM1007" s="3"/>
      <c r="RBN1007" s="3"/>
      <c r="RBO1007" s="3"/>
      <c r="RBP1007" s="3"/>
      <c r="RBQ1007" s="3"/>
      <c r="RBR1007" s="3"/>
      <c r="RBS1007" s="3"/>
      <c r="RBT1007" s="3"/>
      <c r="RBU1007" s="3"/>
      <c r="RBV1007" s="3"/>
      <c r="RBW1007" s="3"/>
      <c r="RBX1007" s="3"/>
      <c r="RBY1007" s="3"/>
      <c r="RBZ1007" s="3"/>
      <c r="RCA1007" s="3"/>
      <c r="RCB1007" s="3"/>
      <c r="RCC1007" s="3"/>
      <c r="RCD1007" s="3"/>
      <c r="RCE1007" s="3"/>
      <c r="RCF1007" s="3"/>
      <c r="RCG1007" s="3"/>
      <c r="RCH1007" s="3"/>
      <c r="RCI1007" s="3"/>
      <c r="RCJ1007" s="3"/>
      <c r="RCK1007" s="3"/>
      <c r="RCL1007" s="3"/>
      <c r="RCM1007" s="3"/>
      <c r="RCN1007" s="3"/>
      <c r="RCO1007" s="3"/>
      <c r="RCP1007" s="3"/>
      <c r="RCQ1007" s="3"/>
      <c r="RCR1007" s="3"/>
      <c r="RCS1007" s="3"/>
      <c r="RCT1007" s="3"/>
      <c r="RCU1007" s="3"/>
      <c r="RCV1007" s="3"/>
      <c r="RCW1007" s="3"/>
      <c r="RCX1007" s="3"/>
      <c r="RCY1007" s="3"/>
      <c r="RCZ1007" s="3"/>
      <c r="RDA1007" s="3"/>
      <c r="RDB1007" s="3"/>
      <c r="RDC1007" s="3"/>
      <c r="RDD1007" s="3"/>
      <c r="RDE1007" s="3"/>
      <c r="RDF1007" s="3"/>
      <c r="RDG1007" s="3"/>
      <c r="RDH1007" s="3"/>
      <c r="RDI1007" s="3"/>
      <c r="RDJ1007" s="3"/>
      <c r="RDK1007" s="3"/>
      <c r="RDL1007" s="3"/>
      <c r="RDM1007" s="3"/>
      <c r="RDN1007" s="3"/>
      <c r="RDO1007" s="3"/>
      <c r="RDP1007" s="3"/>
      <c r="RDQ1007" s="3"/>
      <c r="RDR1007" s="3"/>
      <c r="RDS1007" s="3"/>
      <c r="RDT1007" s="3"/>
      <c r="RDU1007" s="3"/>
      <c r="RDV1007" s="3"/>
      <c r="RDW1007" s="3"/>
      <c r="RDX1007" s="3"/>
      <c r="RDY1007" s="3"/>
      <c r="RDZ1007" s="3"/>
      <c r="REA1007" s="3"/>
      <c r="REB1007" s="3"/>
      <c r="REC1007" s="3"/>
      <c r="RED1007" s="3"/>
      <c r="REE1007" s="3"/>
      <c r="REF1007" s="3"/>
      <c r="REG1007" s="3"/>
      <c r="REH1007" s="3"/>
      <c r="REI1007" s="3"/>
      <c r="REJ1007" s="3"/>
      <c r="REK1007" s="3"/>
      <c r="REL1007" s="3"/>
      <c r="REM1007" s="3"/>
      <c r="REN1007" s="3"/>
      <c r="REO1007" s="3"/>
      <c r="REP1007" s="3"/>
      <c r="REQ1007" s="3"/>
      <c r="RER1007" s="3"/>
      <c r="RES1007" s="3"/>
      <c r="RET1007" s="3"/>
      <c r="REU1007" s="3"/>
      <c r="REV1007" s="3"/>
      <c r="REW1007" s="3"/>
      <c r="REX1007" s="3"/>
      <c r="REY1007" s="3"/>
      <c r="REZ1007" s="3"/>
      <c r="RFA1007" s="3"/>
      <c r="RFB1007" s="3"/>
      <c r="RFC1007" s="3"/>
      <c r="RFD1007" s="3"/>
      <c r="RFE1007" s="3"/>
      <c r="RFF1007" s="3"/>
      <c r="RFG1007" s="3"/>
      <c r="RFH1007" s="3"/>
      <c r="RFI1007" s="3"/>
      <c r="RFJ1007" s="3"/>
      <c r="RFK1007" s="3"/>
      <c r="RFL1007" s="3"/>
      <c r="RFM1007" s="3"/>
      <c r="RFN1007" s="3"/>
      <c r="RFO1007" s="3"/>
      <c r="RFP1007" s="3"/>
      <c r="RFQ1007" s="3"/>
      <c r="RFR1007" s="3"/>
      <c r="RFS1007" s="3"/>
      <c r="RFT1007" s="3"/>
      <c r="RFU1007" s="3"/>
      <c r="RFV1007" s="3"/>
      <c r="RFW1007" s="3"/>
      <c r="RFX1007" s="3"/>
      <c r="RFY1007" s="3"/>
      <c r="RFZ1007" s="3"/>
      <c r="RGA1007" s="3"/>
      <c r="RGB1007" s="3"/>
      <c r="RGC1007" s="3"/>
      <c r="RGD1007" s="3"/>
      <c r="RGE1007" s="3"/>
      <c r="RGF1007" s="3"/>
      <c r="RGG1007" s="3"/>
      <c r="RGH1007" s="3"/>
      <c r="RGI1007" s="3"/>
      <c r="RGJ1007" s="3"/>
      <c r="RGK1007" s="3"/>
      <c r="RGL1007" s="3"/>
      <c r="RGM1007" s="3"/>
      <c r="RGN1007" s="3"/>
      <c r="RGO1007" s="3"/>
      <c r="RGP1007" s="3"/>
      <c r="RGQ1007" s="3"/>
      <c r="RGR1007" s="3"/>
      <c r="RGS1007" s="3"/>
      <c r="RGT1007" s="3"/>
      <c r="RGU1007" s="3"/>
      <c r="RGV1007" s="3"/>
      <c r="RGW1007" s="3"/>
      <c r="RGX1007" s="3"/>
      <c r="RGY1007" s="3"/>
      <c r="RGZ1007" s="3"/>
      <c r="RHA1007" s="3"/>
      <c r="RHB1007" s="3"/>
      <c r="RHC1007" s="3"/>
      <c r="RHD1007" s="3"/>
      <c r="RHE1007" s="3"/>
      <c r="RHF1007" s="3"/>
      <c r="RHG1007" s="3"/>
      <c r="RHH1007" s="3"/>
      <c r="RHI1007" s="3"/>
      <c r="RHJ1007" s="3"/>
      <c r="RHK1007" s="3"/>
      <c r="RHL1007" s="3"/>
      <c r="RHM1007" s="3"/>
      <c r="RHN1007" s="3"/>
      <c r="RHO1007" s="3"/>
      <c r="RHP1007" s="3"/>
      <c r="RHQ1007" s="3"/>
      <c r="RHR1007" s="3"/>
      <c r="RHS1007" s="3"/>
      <c r="RHT1007" s="3"/>
      <c r="RHU1007" s="3"/>
      <c r="RHV1007" s="3"/>
      <c r="RHW1007" s="3"/>
      <c r="RHX1007" s="3"/>
      <c r="RHY1007" s="3"/>
      <c r="RHZ1007" s="3"/>
      <c r="RIA1007" s="3"/>
      <c r="RIB1007" s="3"/>
      <c r="RIC1007" s="3"/>
      <c r="RID1007" s="3"/>
      <c r="RIE1007" s="3"/>
      <c r="RIF1007" s="3"/>
      <c r="RIG1007" s="3"/>
      <c r="RIH1007" s="3"/>
      <c r="RII1007" s="3"/>
      <c r="RIJ1007" s="3"/>
      <c r="RIK1007" s="3"/>
      <c r="RIL1007" s="3"/>
      <c r="RIM1007" s="3"/>
      <c r="RIN1007" s="3"/>
      <c r="RIO1007" s="3"/>
      <c r="RIP1007" s="3"/>
      <c r="RIQ1007" s="3"/>
      <c r="RIR1007" s="3"/>
      <c r="RIS1007" s="3"/>
      <c r="RIT1007" s="3"/>
      <c r="RIU1007" s="3"/>
      <c r="RIV1007" s="3"/>
      <c r="RIW1007" s="3"/>
      <c r="RIX1007" s="3"/>
      <c r="RIY1007" s="3"/>
      <c r="RIZ1007" s="3"/>
      <c r="RJA1007" s="3"/>
      <c r="RJB1007" s="3"/>
      <c r="RJC1007" s="3"/>
      <c r="RJD1007" s="3"/>
      <c r="RJE1007" s="3"/>
      <c r="RJF1007" s="3"/>
      <c r="RJG1007" s="3"/>
      <c r="RJH1007" s="3"/>
      <c r="RJI1007" s="3"/>
      <c r="RJJ1007" s="3"/>
      <c r="RJK1007" s="3"/>
      <c r="RJL1007" s="3"/>
      <c r="RJM1007" s="3"/>
      <c r="RJN1007" s="3"/>
      <c r="RJO1007" s="3"/>
      <c r="RJP1007" s="3"/>
      <c r="RJQ1007" s="3"/>
      <c r="RJR1007" s="3"/>
      <c r="RJS1007" s="3"/>
      <c r="RJT1007" s="3"/>
      <c r="RJU1007" s="3"/>
      <c r="RJV1007" s="3"/>
      <c r="RJW1007" s="3"/>
      <c r="RJX1007" s="3"/>
      <c r="RJY1007" s="3"/>
      <c r="RJZ1007" s="3"/>
      <c r="RKA1007" s="3"/>
      <c r="RKB1007" s="3"/>
      <c r="RKC1007" s="3"/>
      <c r="RKD1007" s="3"/>
      <c r="RKE1007" s="3"/>
      <c r="RKF1007" s="3"/>
      <c r="RKG1007" s="3"/>
      <c r="RKH1007" s="3"/>
      <c r="RKI1007" s="3"/>
      <c r="RKJ1007" s="3"/>
      <c r="RKK1007" s="3"/>
      <c r="RKL1007" s="3"/>
      <c r="RKM1007" s="3"/>
      <c r="RKN1007" s="3"/>
      <c r="RKO1007" s="3"/>
      <c r="RKP1007" s="3"/>
      <c r="RKQ1007" s="3"/>
      <c r="RKR1007" s="3"/>
      <c r="RKS1007" s="3"/>
      <c r="RKT1007" s="3"/>
      <c r="RKU1007" s="3"/>
      <c r="RKV1007" s="3"/>
      <c r="RKW1007" s="3"/>
      <c r="RKX1007" s="3"/>
      <c r="RKY1007" s="3"/>
      <c r="RKZ1007" s="3"/>
      <c r="RLA1007" s="3"/>
      <c r="RLB1007" s="3"/>
      <c r="RLC1007" s="3"/>
      <c r="RLD1007" s="3"/>
      <c r="RLE1007" s="3"/>
      <c r="RLF1007" s="3"/>
      <c r="RLG1007" s="3"/>
      <c r="RLH1007" s="3"/>
      <c r="RLI1007" s="3"/>
      <c r="RLJ1007" s="3"/>
      <c r="RLK1007" s="3"/>
      <c r="RLL1007" s="3"/>
      <c r="RLM1007" s="3"/>
      <c r="RLN1007" s="3"/>
      <c r="RLO1007" s="3"/>
      <c r="RLP1007" s="3"/>
      <c r="RLQ1007" s="3"/>
      <c r="RLR1007" s="3"/>
      <c r="RLS1007" s="3"/>
      <c r="RLT1007" s="3"/>
      <c r="RLU1007" s="3"/>
      <c r="RLV1007" s="3"/>
      <c r="RLW1007" s="3"/>
      <c r="RLX1007" s="3"/>
      <c r="RLY1007" s="3"/>
      <c r="RLZ1007" s="3"/>
      <c r="RMA1007" s="3"/>
      <c r="RMB1007" s="3"/>
      <c r="RMC1007" s="3"/>
      <c r="RMD1007" s="3"/>
      <c r="RME1007" s="3"/>
      <c r="RMF1007" s="3"/>
      <c r="RMG1007" s="3"/>
      <c r="RMH1007" s="3"/>
      <c r="RMI1007" s="3"/>
      <c r="RMJ1007" s="3"/>
      <c r="RMK1007" s="3"/>
      <c r="RML1007" s="3"/>
      <c r="RMM1007" s="3"/>
      <c r="RMN1007" s="3"/>
      <c r="RMO1007" s="3"/>
      <c r="RMP1007" s="3"/>
      <c r="RMQ1007" s="3"/>
      <c r="RMR1007" s="3"/>
      <c r="RMS1007" s="3"/>
      <c r="RMT1007" s="3"/>
      <c r="RMU1007" s="3"/>
      <c r="RMV1007" s="3"/>
      <c r="RMW1007" s="3"/>
      <c r="RMX1007" s="3"/>
      <c r="RMY1007" s="3"/>
      <c r="RMZ1007" s="3"/>
      <c r="RNA1007" s="3"/>
      <c r="RNB1007" s="3"/>
      <c r="RNC1007" s="3"/>
      <c r="RND1007" s="3"/>
      <c r="RNE1007" s="3"/>
      <c r="RNF1007" s="3"/>
      <c r="RNG1007" s="3"/>
      <c r="RNH1007" s="3"/>
      <c r="RNI1007" s="3"/>
      <c r="RNJ1007" s="3"/>
      <c r="RNK1007" s="3"/>
      <c r="RNL1007" s="3"/>
      <c r="RNM1007" s="3"/>
      <c r="RNN1007" s="3"/>
      <c r="RNO1007" s="3"/>
      <c r="RNP1007" s="3"/>
      <c r="RNQ1007" s="3"/>
      <c r="RNR1007" s="3"/>
      <c r="RNS1007" s="3"/>
      <c r="RNT1007" s="3"/>
      <c r="RNU1007" s="3"/>
      <c r="RNV1007" s="3"/>
      <c r="RNW1007" s="3"/>
      <c r="RNX1007" s="3"/>
      <c r="RNY1007" s="3"/>
      <c r="RNZ1007" s="3"/>
      <c r="ROA1007" s="3"/>
      <c r="ROB1007" s="3"/>
      <c r="ROC1007" s="3"/>
      <c r="ROD1007" s="3"/>
      <c r="ROE1007" s="3"/>
      <c r="ROF1007" s="3"/>
      <c r="ROG1007" s="3"/>
      <c r="ROH1007" s="3"/>
      <c r="ROI1007" s="3"/>
      <c r="ROJ1007" s="3"/>
      <c r="ROK1007" s="3"/>
      <c r="ROL1007" s="3"/>
      <c r="ROM1007" s="3"/>
      <c r="RON1007" s="3"/>
      <c r="ROO1007" s="3"/>
      <c r="ROP1007" s="3"/>
      <c r="ROQ1007" s="3"/>
      <c r="ROR1007" s="3"/>
      <c r="ROS1007" s="3"/>
      <c r="ROT1007" s="3"/>
      <c r="ROU1007" s="3"/>
      <c r="ROV1007" s="3"/>
      <c r="ROW1007" s="3"/>
      <c r="ROX1007" s="3"/>
      <c r="ROY1007" s="3"/>
      <c r="ROZ1007" s="3"/>
      <c r="RPA1007" s="3"/>
      <c r="RPB1007" s="3"/>
      <c r="RPC1007" s="3"/>
      <c r="RPD1007" s="3"/>
      <c r="RPE1007" s="3"/>
      <c r="RPF1007" s="3"/>
      <c r="RPG1007" s="3"/>
      <c r="RPH1007" s="3"/>
      <c r="RPI1007" s="3"/>
      <c r="RPJ1007" s="3"/>
      <c r="RPK1007" s="3"/>
      <c r="RPL1007" s="3"/>
      <c r="RPM1007" s="3"/>
      <c r="RPN1007" s="3"/>
      <c r="RPO1007" s="3"/>
      <c r="RPP1007" s="3"/>
      <c r="RPQ1007" s="3"/>
      <c r="RPR1007" s="3"/>
      <c r="RPS1007" s="3"/>
      <c r="RPT1007" s="3"/>
      <c r="RPU1007" s="3"/>
      <c r="RPV1007" s="3"/>
      <c r="RPW1007" s="3"/>
      <c r="RPX1007" s="3"/>
      <c r="RPY1007" s="3"/>
      <c r="RPZ1007" s="3"/>
      <c r="RQA1007" s="3"/>
      <c r="RQB1007" s="3"/>
      <c r="RQC1007" s="3"/>
      <c r="RQD1007" s="3"/>
      <c r="RQE1007" s="3"/>
      <c r="RQF1007" s="3"/>
      <c r="RQG1007" s="3"/>
      <c r="RQH1007" s="3"/>
      <c r="RQI1007" s="3"/>
      <c r="RQJ1007" s="3"/>
      <c r="RQK1007" s="3"/>
      <c r="RQL1007" s="3"/>
      <c r="RQM1007" s="3"/>
      <c r="RQN1007" s="3"/>
      <c r="RQO1007" s="3"/>
      <c r="RQP1007" s="3"/>
      <c r="RQQ1007" s="3"/>
      <c r="RQR1007" s="3"/>
      <c r="RQS1007" s="3"/>
      <c r="RQT1007" s="3"/>
      <c r="RQU1007" s="3"/>
      <c r="RQV1007" s="3"/>
      <c r="RQW1007" s="3"/>
      <c r="RQX1007" s="3"/>
      <c r="RQY1007" s="3"/>
      <c r="RQZ1007" s="3"/>
      <c r="RRA1007" s="3"/>
      <c r="RRB1007" s="3"/>
      <c r="RRC1007" s="3"/>
      <c r="RRD1007" s="3"/>
      <c r="RRE1007" s="3"/>
      <c r="RRF1007" s="3"/>
      <c r="RRG1007" s="3"/>
      <c r="RRH1007" s="3"/>
      <c r="RRI1007" s="3"/>
      <c r="RRJ1007" s="3"/>
      <c r="RRK1007" s="3"/>
      <c r="RRL1007" s="3"/>
      <c r="RRM1007" s="3"/>
      <c r="RRN1007" s="3"/>
      <c r="RRO1007" s="3"/>
      <c r="RRP1007" s="3"/>
      <c r="RRQ1007" s="3"/>
      <c r="RRR1007" s="3"/>
      <c r="RRS1007" s="3"/>
      <c r="RRT1007" s="3"/>
      <c r="RRU1007" s="3"/>
      <c r="RRV1007" s="3"/>
      <c r="RRW1007" s="3"/>
      <c r="RRX1007" s="3"/>
      <c r="RRY1007" s="3"/>
      <c r="RRZ1007" s="3"/>
      <c r="RSA1007" s="3"/>
      <c r="RSB1007" s="3"/>
      <c r="RSC1007" s="3"/>
      <c r="RSD1007" s="3"/>
      <c r="RSE1007" s="3"/>
      <c r="RSF1007" s="3"/>
      <c r="RSG1007" s="3"/>
      <c r="RSH1007" s="3"/>
      <c r="RSI1007" s="3"/>
      <c r="RSJ1007" s="3"/>
      <c r="RSK1007" s="3"/>
      <c r="RSL1007" s="3"/>
      <c r="RSM1007" s="3"/>
      <c r="RSN1007" s="3"/>
      <c r="RSO1007" s="3"/>
      <c r="RSP1007" s="3"/>
      <c r="RSQ1007" s="3"/>
      <c r="RSR1007" s="3"/>
      <c r="RSS1007" s="3"/>
      <c r="RST1007" s="3"/>
      <c r="RSU1007" s="3"/>
      <c r="RSV1007" s="3"/>
      <c r="RSW1007" s="3"/>
      <c r="RSX1007" s="3"/>
      <c r="RSY1007" s="3"/>
      <c r="RSZ1007" s="3"/>
      <c r="RTA1007" s="3"/>
      <c r="RTB1007" s="3"/>
      <c r="RTC1007" s="3"/>
      <c r="RTD1007" s="3"/>
      <c r="RTE1007" s="3"/>
      <c r="RTF1007" s="3"/>
      <c r="RTG1007" s="3"/>
      <c r="RTH1007" s="3"/>
      <c r="RTI1007" s="3"/>
      <c r="RTJ1007" s="3"/>
      <c r="RTK1007" s="3"/>
      <c r="RTL1007" s="3"/>
      <c r="RTM1007" s="3"/>
      <c r="RTN1007" s="3"/>
      <c r="RTO1007" s="3"/>
      <c r="RTP1007" s="3"/>
      <c r="RTQ1007" s="3"/>
      <c r="RTR1007" s="3"/>
      <c r="RTS1007" s="3"/>
      <c r="RTT1007" s="3"/>
      <c r="RTU1007" s="3"/>
      <c r="RTV1007" s="3"/>
      <c r="RTW1007" s="3"/>
      <c r="RTX1007" s="3"/>
      <c r="RTY1007" s="3"/>
      <c r="RTZ1007" s="3"/>
      <c r="RUA1007" s="3"/>
      <c r="RUB1007" s="3"/>
      <c r="RUC1007" s="3"/>
      <c r="RUD1007" s="3"/>
      <c r="RUE1007" s="3"/>
      <c r="RUF1007" s="3"/>
      <c r="RUG1007" s="3"/>
      <c r="RUH1007" s="3"/>
      <c r="RUI1007" s="3"/>
      <c r="RUJ1007" s="3"/>
      <c r="RUK1007" s="3"/>
      <c r="RUL1007" s="3"/>
      <c r="RUM1007" s="3"/>
      <c r="RUN1007" s="3"/>
      <c r="RUO1007" s="3"/>
      <c r="RUP1007" s="3"/>
      <c r="RUQ1007" s="3"/>
      <c r="RUR1007" s="3"/>
      <c r="RUS1007" s="3"/>
      <c r="RUT1007" s="3"/>
      <c r="RUU1007" s="3"/>
      <c r="RUV1007" s="3"/>
      <c r="RUW1007" s="3"/>
      <c r="RUX1007" s="3"/>
      <c r="RUY1007" s="3"/>
      <c r="RUZ1007" s="3"/>
      <c r="RVA1007" s="3"/>
      <c r="RVB1007" s="3"/>
      <c r="RVC1007" s="3"/>
      <c r="RVD1007" s="3"/>
      <c r="RVE1007" s="3"/>
      <c r="RVF1007" s="3"/>
      <c r="RVG1007" s="3"/>
      <c r="RVH1007" s="3"/>
      <c r="RVI1007" s="3"/>
      <c r="RVJ1007" s="3"/>
      <c r="RVK1007" s="3"/>
      <c r="RVL1007" s="3"/>
      <c r="RVM1007" s="3"/>
      <c r="RVN1007" s="3"/>
      <c r="RVO1007" s="3"/>
      <c r="RVP1007" s="3"/>
      <c r="RVQ1007" s="3"/>
      <c r="RVR1007" s="3"/>
      <c r="RVS1007" s="3"/>
      <c r="RVT1007" s="3"/>
      <c r="RVU1007" s="3"/>
      <c r="RVV1007" s="3"/>
      <c r="RVW1007" s="3"/>
      <c r="RVX1007" s="3"/>
      <c r="RVY1007" s="3"/>
      <c r="RVZ1007" s="3"/>
      <c r="RWA1007" s="3"/>
      <c r="RWB1007" s="3"/>
      <c r="RWC1007" s="3"/>
      <c r="RWD1007" s="3"/>
      <c r="RWE1007" s="3"/>
      <c r="RWF1007" s="3"/>
      <c r="RWG1007" s="3"/>
      <c r="RWH1007" s="3"/>
      <c r="RWI1007" s="3"/>
      <c r="RWJ1007" s="3"/>
      <c r="RWK1007" s="3"/>
      <c r="RWL1007" s="3"/>
      <c r="RWM1007" s="3"/>
      <c r="RWN1007" s="3"/>
      <c r="RWO1007" s="3"/>
      <c r="RWP1007" s="3"/>
      <c r="RWQ1007" s="3"/>
      <c r="RWR1007" s="3"/>
      <c r="RWS1007" s="3"/>
      <c r="RWT1007" s="3"/>
      <c r="RWU1007" s="3"/>
      <c r="RWV1007" s="3"/>
      <c r="RWW1007" s="3"/>
      <c r="RWX1007" s="3"/>
      <c r="RWY1007" s="3"/>
      <c r="RWZ1007" s="3"/>
      <c r="RXA1007" s="3"/>
      <c r="RXB1007" s="3"/>
      <c r="RXC1007" s="3"/>
      <c r="RXD1007" s="3"/>
      <c r="RXE1007" s="3"/>
      <c r="RXF1007" s="3"/>
      <c r="RXG1007" s="3"/>
      <c r="RXH1007" s="3"/>
      <c r="RXI1007" s="3"/>
      <c r="RXJ1007" s="3"/>
      <c r="RXK1007" s="3"/>
      <c r="RXL1007" s="3"/>
      <c r="RXM1007" s="3"/>
      <c r="RXN1007" s="3"/>
      <c r="RXO1007" s="3"/>
      <c r="RXP1007" s="3"/>
      <c r="RXQ1007" s="3"/>
      <c r="RXR1007" s="3"/>
      <c r="RXS1007" s="3"/>
      <c r="RXT1007" s="3"/>
      <c r="RXU1007" s="3"/>
      <c r="RXV1007" s="3"/>
      <c r="RXW1007" s="3"/>
      <c r="RXX1007" s="3"/>
      <c r="RXY1007" s="3"/>
      <c r="RXZ1007" s="3"/>
      <c r="RYA1007" s="3"/>
      <c r="RYB1007" s="3"/>
      <c r="RYC1007" s="3"/>
      <c r="RYD1007" s="3"/>
      <c r="RYE1007" s="3"/>
      <c r="RYF1007" s="3"/>
      <c r="RYG1007" s="3"/>
      <c r="RYH1007" s="3"/>
      <c r="RYI1007" s="3"/>
      <c r="RYJ1007" s="3"/>
      <c r="RYK1007" s="3"/>
      <c r="RYL1007" s="3"/>
      <c r="RYM1007" s="3"/>
      <c r="RYN1007" s="3"/>
      <c r="RYO1007" s="3"/>
      <c r="RYP1007" s="3"/>
      <c r="RYQ1007" s="3"/>
      <c r="RYR1007" s="3"/>
      <c r="RYS1007" s="3"/>
      <c r="RYT1007" s="3"/>
      <c r="RYU1007" s="3"/>
      <c r="RYV1007" s="3"/>
      <c r="RYW1007" s="3"/>
      <c r="RYX1007" s="3"/>
      <c r="RYY1007" s="3"/>
      <c r="RYZ1007" s="3"/>
      <c r="RZA1007" s="3"/>
      <c r="RZB1007" s="3"/>
      <c r="RZC1007" s="3"/>
      <c r="RZD1007" s="3"/>
      <c r="RZE1007" s="3"/>
      <c r="RZF1007" s="3"/>
      <c r="RZG1007" s="3"/>
      <c r="RZH1007" s="3"/>
      <c r="RZI1007" s="3"/>
      <c r="RZJ1007" s="3"/>
      <c r="RZK1007" s="3"/>
      <c r="RZL1007" s="3"/>
      <c r="RZM1007" s="3"/>
      <c r="RZN1007" s="3"/>
      <c r="RZO1007" s="3"/>
      <c r="RZP1007" s="3"/>
      <c r="RZQ1007" s="3"/>
      <c r="RZR1007" s="3"/>
      <c r="RZS1007" s="3"/>
      <c r="RZT1007" s="3"/>
      <c r="RZU1007" s="3"/>
      <c r="RZV1007" s="3"/>
      <c r="RZW1007" s="3"/>
      <c r="RZX1007" s="3"/>
      <c r="RZY1007" s="3"/>
      <c r="RZZ1007" s="3"/>
      <c r="SAA1007" s="3"/>
      <c r="SAB1007" s="3"/>
      <c r="SAC1007" s="3"/>
      <c r="SAD1007" s="3"/>
      <c r="SAE1007" s="3"/>
      <c r="SAF1007" s="3"/>
      <c r="SAG1007" s="3"/>
      <c r="SAH1007" s="3"/>
      <c r="SAI1007" s="3"/>
      <c r="SAJ1007" s="3"/>
      <c r="SAK1007" s="3"/>
      <c r="SAL1007" s="3"/>
      <c r="SAM1007" s="3"/>
      <c r="SAN1007" s="3"/>
      <c r="SAO1007" s="3"/>
      <c r="SAP1007" s="3"/>
      <c r="SAQ1007" s="3"/>
      <c r="SAR1007" s="3"/>
      <c r="SAS1007" s="3"/>
      <c r="SAT1007" s="3"/>
      <c r="SAU1007" s="3"/>
      <c r="SAV1007" s="3"/>
      <c r="SAW1007" s="3"/>
      <c r="SAX1007" s="3"/>
      <c r="SAY1007" s="3"/>
      <c r="SAZ1007" s="3"/>
      <c r="SBA1007" s="3"/>
      <c r="SBB1007" s="3"/>
      <c r="SBC1007" s="3"/>
      <c r="SBD1007" s="3"/>
      <c r="SBE1007" s="3"/>
      <c r="SBF1007" s="3"/>
      <c r="SBG1007" s="3"/>
      <c r="SBH1007" s="3"/>
      <c r="SBI1007" s="3"/>
      <c r="SBJ1007" s="3"/>
      <c r="SBK1007" s="3"/>
      <c r="SBL1007" s="3"/>
      <c r="SBM1007" s="3"/>
      <c r="SBN1007" s="3"/>
      <c r="SBO1007" s="3"/>
      <c r="SBP1007" s="3"/>
      <c r="SBQ1007" s="3"/>
      <c r="SBR1007" s="3"/>
      <c r="SBS1007" s="3"/>
      <c r="SBT1007" s="3"/>
      <c r="SBU1007" s="3"/>
      <c r="SBV1007" s="3"/>
      <c r="SBW1007" s="3"/>
      <c r="SBX1007" s="3"/>
      <c r="SBY1007" s="3"/>
      <c r="SBZ1007" s="3"/>
      <c r="SCA1007" s="3"/>
      <c r="SCB1007" s="3"/>
      <c r="SCC1007" s="3"/>
      <c r="SCD1007" s="3"/>
      <c r="SCE1007" s="3"/>
      <c r="SCF1007" s="3"/>
      <c r="SCG1007" s="3"/>
      <c r="SCH1007" s="3"/>
      <c r="SCI1007" s="3"/>
      <c r="SCJ1007" s="3"/>
      <c r="SCK1007" s="3"/>
      <c r="SCL1007" s="3"/>
      <c r="SCM1007" s="3"/>
      <c r="SCN1007" s="3"/>
      <c r="SCO1007" s="3"/>
      <c r="SCP1007" s="3"/>
      <c r="SCQ1007" s="3"/>
      <c r="SCR1007" s="3"/>
      <c r="SCS1007" s="3"/>
      <c r="SCT1007" s="3"/>
      <c r="SCU1007" s="3"/>
      <c r="SCV1007" s="3"/>
      <c r="SCW1007" s="3"/>
      <c r="SCX1007" s="3"/>
      <c r="SCY1007" s="3"/>
      <c r="SCZ1007" s="3"/>
      <c r="SDA1007" s="3"/>
      <c r="SDB1007" s="3"/>
      <c r="SDC1007" s="3"/>
      <c r="SDD1007" s="3"/>
      <c r="SDE1007" s="3"/>
      <c r="SDF1007" s="3"/>
      <c r="SDG1007" s="3"/>
      <c r="SDH1007" s="3"/>
      <c r="SDI1007" s="3"/>
      <c r="SDJ1007" s="3"/>
      <c r="SDK1007" s="3"/>
      <c r="SDL1007" s="3"/>
      <c r="SDM1007" s="3"/>
      <c r="SDN1007" s="3"/>
      <c r="SDO1007" s="3"/>
      <c r="SDP1007" s="3"/>
      <c r="SDQ1007" s="3"/>
      <c r="SDR1007" s="3"/>
      <c r="SDS1007" s="3"/>
      <c r="SDT1007" s="3"/>
      <c r="SDU1007" s="3"/>
      <c r="SDV1007" s="3"/>
      <c r="SDW1007" s="3"/>
      <c r="SDX1007" s="3"/>
      <c r="SDY1007" s="3"/>
      <c r="SDZ1007" s="3"/>
      <c r="SEA1007" s="3"/>
      <c r="SEB1007" s="3"/>
      <c r="SEC1007" s="3"/>
      <c r="SED1007" s="3"/>
      <c r="SEE1007" s="3"/>
      <c r="SEF1007" s="3"/>
      <c r="SEG1007" s="3"/>
      <c r="SEH1007" s="3"/>
      <c r="SEI1007" s="3"/>
      <c r="SEJ1007" s="3"/>
      <c r="SEK1007" s="3"/>
      <c r="SEL1007" s="3"/>
      <c r="SEM1007" s="3"/>
      <c r="SEN1007" s="3"/>
      <c r="SEO1007" s="3"/>
      <c r="SEP1007" s="3"/>
      <c r="SEQ1007" s="3"/>
      <c r="SER1007" s="3"/>
      <c r="SES1007" s="3"/>
      <c r="SET1007" s="3"/>
      <c r="SEU1007" s="3"/>
      <c r="SEV1007" s="3"/>
      <c r="SEW1007" s="3"/>
      <c r="SEX1007" s="3"/>
      <c r="SEY1007" s="3"/>
      <c r="SEZ1007" s="3"/>
      <c r="SFA1007" s="3"/>
      <c r="SFB1007" s="3"/>
      <c r="SFC1007" s="3"/>
      <c r="SFD1007" s="3"/>
      <c r="SFE1007" s="3"/>
      <c r="SFF1007" s="3"/>
      <c r="SFG1007" s="3"/>
      <c r="SFH1007" s="3"/>
      <c r="SFI1007" s="3"/>
      <c r="SFJ1007" s="3"/>
      <c r="SFK1007" s="3"/>
      <c r="SFL1007" s="3"/>
      <c r="SFM1007" s="3"/>
      <c r="SFN1007" s="3"/>
      <c r="SFO1007" s="3"/>
      <c r="SFP1007" s="3"/>
      <c r="SFQ1007" s="3"/>
      <c r="SFR1007" s="3"/>
      <c r="SFS1007" s="3"/>
      <c r="SFT1007" s="3"/>
      <c r="SFU1007" s="3"/>
      <c r="SFV1007" s="3"/>
      <c r="SFW1007" s="3"/>
      <c r="SFX1007" s="3"/>
      <c r="SFY1007" s="3"/>
      <c r="SFZ1007" s="3"/>
      <c r="SGA1007" s="3"/>
      <c r="SGB1007" s="3"/>
      <c r="SGC1007" s="3"/>
      <c r="SGD1007" s="3"/>
      <c r="SGE1007" s="3"/>
      <c r="SGF1007" s="3"/>
      <c r="SGG1007" s="3"/>
      <c r="SGH1007" s="3"/>
      <c r="SGI1007" s="3"/>
      <c r="SGJ1007" s="3"/>
      <c r="SGK1007" s="3"/>
      <c r="SGL1007" s="3"/>
      <c r="SGM1007" s="3"/>
      <c r="SGN1007" s="3"/>
      <c r="SGO1007" s="3"/>
      <c r="SGP1007" s="3"/>
      <c r="SGQ1007" s="3"/>
      <c r="SGR1007" s="3"/>
      <c r="SGS1007" s="3"/>
      <c r="SGT1007" s="3"/>
      <c r="SGU1007" s="3"/>
      <c r="SGV1007" s="3"/>
      <c r="SGW1007" s="3"/>
      <c r="SGX1007" s="3"/>
      <c r="SGY1007" s="3"/>
      <c r="SGZ1007" s="3"/>
      <c r="SHA1007" s="3"/>
      <c r="SHB1007" s="3"/>
      <c r="SHC1007" s="3"/>
      <c r="SHD1007" s="3"/>
      <c r="SHE1007" s="3"/>
      <c r="SHF1007" s="3"/>
      <c r="SHG1007" s="3"/>
      <c r="SHH1007" s="3"/>
      <c r="SHI1007" s="3"/>
      <c r="SHJ1007" s="3"/>
      <c r="SHK1007" s="3"/>
      <c r="SHL1007" s="3"/>
      <c r="SHM1007" s="3"/>
      <c r="SHN1007" s="3"/>
      <c r="SHO1007" s="3"/>
      <c r="SHP1007" s="3"/>
      <c r="SHQ1007" s="3"/>
      <c r="SHR1007" s="3"/>
      <c r="SHS1007" s="3"/>
      <c r="SHT1007" s="3"/>
      <c r="SHU1007" s="3"/>
      <c r="SHV1007" s="3"/>
      <c r="SHW1007" s="3"/>
      <c r="SHX1007" s="3"/>
      <c r="SHY1007" s="3"/>
      <c r="SHZ1007" s="3"/>
      <c r="SIA1007" s="3"/>
      <c r="SIB1007" s="3"/>
      <c r="SIC1007" s="3"/>
      <c r="SID1007" s="3"/>
      <c r="SIE1007" s="3"/>
      <c r="SIF1007" s="3"/>
      <c r="SIG1007" s="3"/>
      <c r="SIH1007" s="3"/>
      <c r="SII1007" s="3"/>
      <c r="SIJ1007" s="3"/>
      <c r="SIK1007" s="3"/>
      <c r="SIL1007" s="3"/>
      <c r="SIM1007" s="3"/>
      <c r="SIN1007" s="3"/>
      <c r="SIO1007" s="3"/>
      <c r="SIP1007" s="3"/>
      <c r="SIQ1007" s="3"/>
      <c r="SIR1007" s="3"/>
      <c r="SIS1007" s="3"/>
      <c r="SIT1007" s="3"/>
      <c r="SIU1007" s="3"/>
      <c r="SIV1007" s="3"/>
      <c r="SIW1007" s="3"/>
      <c r="SIX1007" s="3"/>
      <c r="SIY1007" s="3"/>
      <c r="SIZ1007" s="3"/>
      <c r="SJA1007" s="3"/>
      <c r="SJB1007" s="3"/>
      <c r="SJC1007" s="3"/>
      <c r="SJD1007" s="3"/>
      <c r="SJE1007" s="3"/>
      <c r="SJF1007" s="3"/>
      <c r="SJG1007" s="3"/>
      <c r="SJH1007" s="3"/>
      <c r="SJI1007" s="3"/>
      <c r="SJJ1007" s="3"/>
      <c r="SJK1007" s="3"/>
      <c r="SJL1007" s="3"/>
      <c r="SJM1007" s="3"/>
      <c r="SJN1007" s="3"/>
      <c r="SJO1007" s="3"/>
      <c r="SJP1007" s="3"/>
      <c r="SJQ1007" s="3"/>
      <c r="SJR1007" s="3"/>
      <c r="SJS1007" s="3"/>
      <c r="SJT1007" s="3"/>
      <c r="SJU1007" s="3"/>
      <c r="SJV1007" s="3"/>
      <c r="SJW1007" s="3"/>
      <c r="SJX1007" s="3"/>
      <c r="SJY1007" s="3"/>
      <c r="SJZ1007" s="3"/>
      <c r="SKA1007" s="3"/>
      <c r="SKB1007" s="3"/>
      <c r="SKC1007" s="3"/>
      <c r="SKD1007" s="3"/>
      <c r="SKE1007" s="3"/>
      <c r="SKF1007" s="3"/>
      <c r="SKG1007" s="3"/>
      <c r="SKH1007" s="3"/>
      <c r="SKI1007" s="3"/>
      <c r="SKJ1007" s="3"/>
      <c r="SKK1007" s="3"/>
      <c r="SKL1007" s="3"/>
      <c r="SKM1007" s="3"/>
      <c r="SKN1007" s="3"/>
      <c r="SKO1007" s="3"/>
      <c r="SKP1007" s="3"/>
      <c r="SKQ1007" s="3"/>
      <c r="SKR1007" s="3"/>
      <c r="SKS1007" s="3"/>
      <c r="SKT1007" s="3"/>
      <c r="SKU1007" s="3"/>
      <c r="SKV1007" s="3"/>
      <c r="SKW1007" s="3"/>
      <c r="SKX1007" s="3"/>
      <c r="SKY1007" s="3"/>
      <c r="SKZ1007" s="3"/>
      <c r="SLA1007" s="3"/>
      <c r="SLB1007" s="3"/>
      <c r="SLC1007" s="3"/>
      <c r="SLD1007" s="3"/>
      <c r="SLE1007" s="3"/>
      <c r="SLF1007" s="3"/>
      <c r="SLG1007" s="3"/>
      <c r="SLH1007" s="3"/>
      <c r="SLI1007" s="3"/>
      <c r="SLJ1007" s="3"/>
      <c r="SLK1007" s="3"/>
      <c r="SLL1007" s="3"/>
      <c r="SLM1007" s="3"/>
      <c r="SLN1007" s="3"/>
      <c r="SLO1007" s="3"/>
      <c r="SLP1007" s="3"/>
      <c r="SLQ1007" s="3"/>
      <c r="SLR1007" s="3"/>
      <c r="SLS1007" s="3"/>
      <c r="SLT1007" s="3"/>
      <c r="SLU1007" s="3"/>
      <c r="SLV1007" s="3"/>
      <c r="SLW1007" s="3"/>
      <c r="SLX1007" s="3"/>
      <c r="SLY1007" s="3"/>
      <c r="SLZ1007" s="3"/>
      <c r="SMA1007" s="3"/>
      <c r="SMB1007" s="3"/>
      <c r="SMC1007" s="3"/>
      <c r="SMD1007" s="3"/>
      <c r="SME1007" s="3"/>
      <c r="SMF1007" s="3"/>
      <c r="SMG1007" s="3"/>
      <c r="SMH1007" s="3"/>
      <c r="SMI1007" s="3"/>
      <c r="SMJ1007" s="3"/>
      <c r="SMK1007" s="3"/>
      <c r="SML1007" s="3"/>
      <c r="SMM1007" s="3"/>
      <c r="SMN1007" s="3"/>
      <c r="SMO1007" s="3"/>
      <c r="SMP1007" s="3"/>
      <c r="SMQ1007" s="3"/>
      <c r="SMR1007" s="3"/>
      <c r="SMS1007" s="3"/>
      <c r="SMT1007" s="3"/>
      <c r="SMU1007" s="3"/>
      <c r="SMV1007" s="3"/>
      <c r="SMW1007" s="3"/>
      <c r="SMX1007" s="3"/>
      <c r="SMY1007" s="3"/>
      <c r="SMZ1007" s="3"/>
      <c r="SNA1007" s="3"/>
      <c r="SNB1007" s="3"/>
      <c r="SNC1007" s="3"/>
      <c r="SND1007" s="3"/>
      <c r="SNE1007" s="3"/>
      <c r="SNF1007" s="3"/>
      <c r="SNG1007" s="3"/>
      <c r="SNH1007" s="3"/>
      <c r="SNI1007" s="3"/>
      <c r="SNJ1007" s="3"/>
      <c r="SNK1007" s="3"/>
      <c r="SNL1007" s="3"/>
      <c r="SNM1007" s="3"/>
      <c r="SNN1007" s="3"/>
      <c r="SNO1007" s="3"/>
      <c r="SNP1007" s="3"/>
      <c r="SNQ1007" s="3"/>
      <c r="SNR1007" s="3"/>
      <c r="SNS1007" s="3"/>
      <c r="SNT1007" s="3"/>
      <c r="SNU1007" s="3"/>
      <c r="SNV1007" s="3"/>
      <c r="SNW1007" s="3"/>
      <c r="SNX1007" s="3"/>
      <c r="SNY1007" s="3"/>
      <c r="SNZ1007" s="3"/>
      <c r="SOA1007" s="3"/>
      <c r="SOB1007" s="3"/>
      <c r="SOC1007" s="3"/>
      <c r="SOD1007" s="3"/>
      <c r="SOE1007" s="3"/>
      <c r="SOF1007" s="3"/>
      <c r="SOG1007" s="3"/>
      <c r="SOH1007" s="3"/>
      <c r="SOI1007" s="3"/>
      <c r="SOJ1007" s="3"/>
      <c r="SOK1007" s="3"/>
      <c r="SOL1007" s="3"/>
      <c r="SOM1007" s="3"/>
      <c r="SON1007" s="3"/>
      <c r="SOO1007" s="3"/>
      <c r="SOP1007" s="3"/>
      <c r="SOQ1007" s="3"/>
      <c r="SOR1007" s="3"/>
      <c r="SOS1007" s="3"/>
      <c r="SOT1007" s="3"/>
      <c r="SOU1007" s="3"/>
      <c r="SOV1007" s="3"/>
      <c r="SOW1007" s="3"/>
      <c r="SOX1007" s="3"/>
      <c r="SOY1007" s="3"/>
      <c r="SOZ1007" s="3"/>
      <c r="SPA1007" s="3"/>
      <c r="SPB1007" s="3"/>
      <c r="SPC1007" s="3"/>
      <c r="SPD1007" s="3"/>
      <c r="SPE1007" s="3"/>
      <c r="SPF1007" s="3"/>
      <c r="SPG1007" s="3"/>
      <c r="SPH1007" s="3"/>
      <c r="SPI1007" s="3"/>
      <c r="SPJ1007" s="3"/>
      <c r="SPK1007" s="3"/>
      <c r="SPL1007" s="3"/>
      <c r="SPM1007" s="3"/>
      <c r="SPN1007" s="3"/>
      <c r="SPO1007" s="3"/>
      <c r="SPP1007" s="3"/>
      <c r="SPQ1007" s="3"/>
      <c r="SPR1007" s="3"/>
      <c r="SPS1007" s="3"/>
      <c r="SPT1007" s="3"/>
      <c r="SPU1007" s="3"/>
      <c r="SPV1007" s="3"/>
      <c r="SPW1007" s="3"/>
      <c r="SPX1007" s="3"/>
      <c r="SPY1007" s="3"/>
      <c r="SPZ1007" s="3"/>
      <c r="SQA1007" s="3"/>
      <c r="SQB1007" s="3"/>
      <c r="SQC1007" s="3"/>
      <c r="SQD1007" s="3"/>
      <c r="SQE1007" s="3"/>
      <c r="SQF1007" s="3"/>
      <c r="SQG1007" s="3"/>
      <c r="SQH1007" s="3"/>
      <c r="SQI1007" s="3"/>
      <c r="SQJ1007" s="3"/>
      <c r="SQK1007" s="3"/>
      <c r="SQL1007" s="3"/>
      <c r="SQM1007" s="3"/>
      <c r="SQN1007" s="3"/>
      <c r="SQO1007" s="3"/>
      <c r="SQP1007" s="3"/>
      <c r="SQQ1007" s="3"/>
      <c r="SQR1007" s="3"/>
      <c r="SQS1007" s="3"/>
      <c r="SQT1007" s="3"/>
      <c r="SQU1007" s="3"/>
      <c r="SQV1007" s="3"/>
      <c r="SQW1007" s="3"/>
      <c r="SQX1007" s="3"/>
      <c r="SQY1007" s="3"/>
      <c r="SQZ1007" s="3"/>
      <c r="SRA1007" s="3"/>
      <c r="SRB1007" s="3"/>
      <c r="SRC1007" s="3"/>
      <c r="SRD1007" s="3"/>
      <c r="SRE1007" s="3"/>
      <c r="SRF1007" s="3"/>
      <c r="SRG1007" s="3"/>
      <c r="SRH1007" s="3"/>
      <c r="SRI1007" s="3"/>
      <c r="SRJ1007" s="3"/>
      <c r="SRK1007" s="3"/>
      <c r="SRL1007" s="3"/>
      <c r="SRM1007" s="3"/>
      <c r="SRN1007" s="3"/>
      <c r="SRO1007" s="3"/>
      <c r="SRP1007" s="3"/>
      <c r="SRQ1007" s="3"/>
      <c r="SRR1007" s="3"/>
      <c r="SRS1007" s="3"/>
      <c r="SRT1007" s="3"/>
      <c r="SRU1007" s="3"/>
      <c r="SRV1007" s="3"/>
      <c r="SRW1007" s="3"/>
      <c r="SRX1007" s="3"/>
      <c r="SRY1007" s="3"/>
      <c r="SRZ1007" s="3"/>
      <c r="SSA1007" s="3"/>
      <c r="SSB1007" s="3"/>
      <c r="SSC1007" s="3"/>
      <c r="SSD1007" s="3"/>
      <c r="SSE1007" s="3"/>
      <c r="SSF1007" s="3"/>
      <c r="SSG1007" s="3"/>
      <c r="SSH1007" s="3"/>
      <c r="SSI1007" s="3"/>
      <c r="SSJ1007" s="3"/>
      <c r="SSK1007" s="3"/>
      <c r="SSL1007" s="3"/>
      <c r="SSM1007" s="3"/>
      <c r="SSN1007" s="3"/>
      <c r="SSO1007" s="3"/>
      <c r="SSP1007" s="3"/>
      <c r="SSQ1007" s="3"/>
      <c r="SSR1007" s="3"/>
      <c r="SSS1007" s="3"/>
      <c r="SST1007" s="3"/>
      <c r="SSU1007" s="3"/>
      <c r="SSV1007" s="3"/>
      <c r="SSW1007" s="3"/>
      <c r="SSX1007" s="3"/>
      <c r="SSY1007" s="3"/>
      <c r="SSZ1007" s="3"/>
      <c r="STA1007" s="3"/>
      <c r="STB1007" s="3"/>
      <c r="STC1007" s="3"/>
      <c r="STD1007" s="3"/>
      <c r="STE1007" s="3"/>
      <c r="STF1007" s="3"/>
      <c r="STG1007" s="3"/>
      <c r="STH1007" s="3"/>
      <c r="STI1007" s="3"/>
      <c r="STJ1007" s="3"/>
      <c r="STK1007" s="3"/>
      <c r="STL1007" s="3"/>
      <c r="STM1007" s="3"/>
      <c r="STN1007" s="3"/>
      <c r="STO1007" s="3"/>
      <c r="STP1007" s="3"/>
      <c r="STQ1007" s="3"/>
      <c r="STR1007" s="3"/>
      <c r="STS1007" s="3"/>
      <c r="STT1007" s="3"/>
      <c r="STU1007" s="3"/>
      <c r="STV1007" s="3"/>
      <c r="STW1007" s="3"/>
      <c r="STX1007" s="3"/>
      <c r="STY1007" s="3"/>
      <c r="STZ1007" s="3"/>
      <c r="SUA1007" s="3"/>
      <c r="SUB1007" s="3"/>
      <c r="SUC1007" s="3"/>
      <c r="SUD1007" s="3"/>
      <c r="SUE1007" s="3"/>
      <c r="SUF1007" s="3"/>
      <c r="SUG1007" s="3"/>
      <c r="SUH1007" s="3"/>
      <c r="SUI1007" s="3"/>
      <c r="SUJ1007" s="3"/>
      <c r="SUK1007" s="3"/>
      <c r="SUL1007" s="3"/>
      <c r="SUM1007" s="3"/>
      <c r="SUN1007" s="3"/>
      <c r="SUO1007" s="3"/>
      <c r="SUP1007" s="3"/>
      <c r="SUQ1007" s="3"/>
      <c r="SUR1007" s="3"/>
      <c r="SUS1007" s="3"/>
      <c r="SUT1007" s="3"/>
      <c r="SUU1007" s="3"/>
      <c r="SUV1007" s="3"/>
      <c r="SUW1007" s="3"/>
      <c r="SUX1007" s="3"/>
      <c r="SUY1007" s="3"/>
      <c r="SUZ1007" s="3"/>
      <c r="SVA1007" s="3"/>
      <c r="SVB1007" s="3"/>
      <c r="SVC1007" s="3"/>
      <c r="SVD1007" s="3"/>
      <c r="SVE1007" s="3"/>
      <c r="SVF1007" s="3"/>
      <c r="SVG1007" s="3"/>
      <c r="SVH1007" s="3"/>
      <c r="SVI1007" s="3"/>
      <c r="SVJ1007" s="3"/>
      <c r="SVK1007" s="3"/>
      <c r="SVL1007" s="3"/>
      <c r="SVM1007" s="3"/>
      <c r="SVN1007" s="3"/>
      <c r="SVO1007" s="3"/>
      <c r="SVP1007" s="3"/>
      <c r="SVQ1007" s="3"/>
      <c r="SVR1007" s="3"/>
      <c r="SVS1007" s="3"/>
      <c r="SVT1007" s="3"/>
      <c r="SVU1007" s="3"/>
      <c r="SVV1007" s="3"/>
      <c r="SVW1007" s="3"/>
      <c r="SVX1007" s="3"/>
      <c r="SVY1007" s="3"/>
      <c r="SVZ1007" s="3"/>
      <c r="SWA1007" s="3"/>
      <c r="SWB1007" s="3"/>
      <c r="SWC1007" s="3"/>
      <c r="SWD1007" s="3"/>
      <c r="SWE1007" s="3"/>
      <c r="SWF1007" s="3"/>
      <c r="SWG1007" s="3"/>
      <c r="SWH1007" s="3"/>
      <c r="SWI1007" s="3"/>
      <c r="SWJ1007" s="3"/>
      <c r="SWK1007" s="3"/>
      <c r="SWL1007" s="3"/>
      <c r="SWM1007" s="3"/>
      <c r="SWN1007" s="3"/>
      <c r="SWO1007" s="3"/>
      <c r="SWP1007" s="3"/>
      <c r="SWQ1007" s="3"/>
      <c r="SWR1007" s="3"/>
      <c r="SWS1007" s="3"/>
      <c r="SWT1007" s="3"/>
      <c r="SWU1007" s="3"/>
      <c r="SWV1007" s="3"/>
      <c r="SWW1007" s="3"/>
      <c r="SWX1007" s="3"/>
      <c r="SWY1007" s="3"/>
      <c r="SWZ1007" s="3"/>
      <c r="SXA1007" s="3"/>
      <c r="SXB1007" s="3"/>
      <c r="SXC1007" s="3"/>
      <c r="SXD1007" s="3"/>
      <c r="SXE1007" s="3"/>
      <c r="SXF1007" s="3"/>
      <c r="SXG1007" s="3"/>
      <c r="SXH1007" s="3"/>
      <c r="SXI1007" s="3"/>
      <c r="SXJ1007" s="3"/>
      <c r="SXK1007" s="3"/>
      <c r="SXL1007" s="3"/>
      <c r="SXM1007" s="3"/>
      <c r="SXN1007" s="3"/>
      <c r="SXO1007" s="3"/>
      <c r="SXP1007" s="3"/>
      <c r="SXQ1007" s="3"/>
      <c r="SXR1007" s="3"/>
      <c r="SXS1007" s="3"/>
      <c r="SXT1007" s="3"/>
      <c r="SXU1007" s="3"/>
      <c r="SXV1007" s="3"/>
      <c r="SXW1007" s="3"/>
      <c r="SXX1007" s="3"/>
      <c r="SXY1007" s="3"/>
      <c r="SXZ1007" s="3"/>
      <c r="SYA1007" s="3"/>
      <c r="SYB1007" s="3"/>
      <c r="SYC1007" s="3"/>
      <c r="SYD1007" s="3"/>
      <c r="SYE1007" s="3"/>
      <c r="SYF1007" s="3"/>
      <c r="SYG1007" s="3"/>
      <c r="SYH1007" s="3"/>
      <c r="SYI1007" s="3"/>
      <c r="SYJ1007" s="3"/>
      <c r="SYK1007" s="3"/>
      <c r="SYL1007" s="3"/>
      <c r="SYM1007" s="3"/>
      <c r="SYN1007" s="3"/>
      <c r="SYO1007" s="3"/>
      <c r="SYP1007" s="3"/>
      <c r="SYQ1007" s="3"/>
      <c r="SYR1007" s="3"/>
      <c r="SYS1007" s="3"/>
      <c r="SYT1007" s="3"/>
      <c r="SYU1007" s="3"/>
      <c r="SYV1007" s="3"/>
      <c r="SYW1007" s="3"/>
      <c r="SYX1007" s="3"/>
      <c r="SYY1007" s="3"/>
      <c r="SYZ1007" s="3"/>
      <c r="SZA1007" s="3"/>
      <c r="SZB1007" s="3"/>
      <c r="SZC1007" s="3"/>
      <c r="SZD1007" s="3"/>
      <c r="SZE1007" s="3"/>
      <c r="SZF1007" s="3"/>
      <c r="SZG1007" s="3"/>
      <c r="SZH1007" s="3"/>
      <c r="SZI1007" s="3"/>
      <c r="SZJ1007" s="3"/>
      <c r="SZK1007" s="3"/>
      <c r="SZL1007" s="3"/>
      <c r="SZM1007" s="3"/>
      <c r="SZN1007" s="3"/>
      <c r="SZO1007" s="3"/>
      <c r="SZP1007" s="3"/>
      <c r="SZQ1007" s="3"/>
      <c r="SZR1007" s="3"/>
      <c r="SZS1007" s="3"/>
      <c r="SZT1007" s="3"/>
      <c r="SZU1007" s="3"/>
      <c r="SZV1007" s="3"/>
      <c r="SZW1007" s="3"/>
      <c r="SZX1007" s="3"/>
      <c r="SZY1007" s="3"/>
      <c r="SZZ1007" s="3"/>
      <c r="TAA1007" s="3"/>
      <c r="TAB1007" s="3"/>
      <c r="TAC1007" s="3"/>
      <c r="TAD1007" s="3"/>
      <c r="TAE1007" s="3"/>
      <c r="TAF1007" s="3"/>
      <c r="TAG1007" s="3"/>
      <c r="TAH1007" s="3"/>
      <c r="TAI1007" s="3"/>
      <c r="TAJ1007" s="3"/>
      <c r="TAK1007" s="3"/>
      <c r="TAL1007" s="3"/>
      <c r="TAM1007" s="3"/>
      <c r="TAN1007" s="3"/>
      <c r="TAO1007" s="3"/>
      <c r="TAP1007" s="3"/>
      <c r="TAQ1007" s="3"/>
      <c r="TAR1007" s="3"/>
      <c r="TAS1007" s="3"/>
      <c r="TAT1007" s="3"/>
      <c r="TAU1007" s="3"/>
      <c r="TAV1007" s="3"/>
      <c r="TAW1007" s="3"/>
      <c r="TAX1007" s="3"/>
      <c r="TAY1007" s="3"/>
      <c r="TAZ1007" s="3"/>
      <c r="TBA1007" s="3"/>
      <c r="TBB1007" s="3"/>
      <c r="TBC1007" s="3"/>
      <c r="TBD1007" s="3"/>
      <c r="TBE1007" s="3"/>
      <c r="TBF1007" s="3"/>
      <c r="TBG1007" s="3"/>
      <c r="TBH1007" s="3"/>
      <c r="TBI1007" s="3"/>
      <c r="TBJ1007" s="3"/>
      <c r="TBK1007" s="3"/>
      <c r="TBL1007" s="3"/>
      <c r="TBM1007" s="3"/>
      <c r="TBN1007" s="3"/>
      <c r="TBO1007" s="3"/>
      <c r="TBP1007" s="3"/>
      <c r="TBQ1007" s="3"/>
      <c r="TBR1007" s="3"/>
      <c r="TBS1007" s="3"/>
      <c r="TBT1007" s="3"/>
      <c r="TBU1007" s="3"/>
      <c r="TBV1007" s="3"/>
      <c r="TBW1007" s="3"/>
      <c r="TBX1007" s="3"/>
      <c r="TBY1007" s="3"/>
      <c r="TBZ1007" s="3"/>
      <c r="TCA1007" s="3"/>
      <c r="TCB1007" s="3"/>
      <c r="TCC1007" s="3"/>
      <c r="TCD1007" s="3"/>
      <c r="TCE1007" s="3"/>
      <c r="TCF1007" s="3"/>
      <c r="TCG1007" s="3"/>
      <c r="TCH1007" s="3"/>
      <c r="TCI1007" s="3"/>
      <c r="TCJ1007" s="3"/>
      <c r="TCK1007" s="3"/>
      <c r="TCL1007" s="3"/>
      <c r="TCM1007" s="3"/>
      <c r="TCN1007" s="3"/>
      <c r="TCO1007" s="3"/>
      <c r="TCP1007" s="3"/>
      <c r="TCQ1007" s="3"/>
      <c r="TCR1007" s="3"/>
      <c r="TCS1007" s="3"/>
      <c r="TCT1007" s="3"/>
      <c r="TCU1007" s="3"/>
      <c r="TCV1007" s="3"/>
      <c r="TCW1007" s="3"/>
      <c r="TCX1007" s="3"/>
      <c r="TCY1007" s="3"/>
      <c r="TCZ1007" s="3"/>
      <c r="TDA1007" s="3"/>
      <c r="TDB1007" s="3"/>
      <c r="TDC1007" s="3"/>
      <c r="TDD1007" s="3"/>
      <c r="TDE1007" s="3"/>
      <c r="TDF1007" s="3"/>
      <c r="TDG1007" s="3"/>
      <c r="TDH1007" s="3"/>
      <c r="TDI1007" s="3"/>
      <c r="TDJ1007" s="3"/>
      <c r="TDK1007" s="3"/>
      <c r="TDL1007" s="3"/>
      <c r="TDM1007" s="3"/>
      <c r="TDN1007" s="3"/>
      <c r="TDO1007" s="3"/>
      <c r="TDP1007" s="3"/>
      <c r="TDQ1007" s="3"/>
      <c r="TDR1007" s="3"/>
      <c r="TDS1007" s="3"/>
      <c r="TDT1007" s="3"/>
      <c r="TDU1007" s="3"/>
      <c r="TDV1007" s="3"/>
      <c r="TDW1007" s="3"/>
      <c r="TDX1007" s="3"/>
      <c r="TDY1007" s="3"/>
      <c r="TDZ1007" s="3"/>
      <c r="TEA1007" s="3"/>
      <c r="TEB1007" s="3"/>
      <c r="TEC1007" s="3"/>
      <c r="TED1007" s="3"/>
      <c r="TEE1007" s="3"/>
      <c r="TEF1007" s="3"/>
      <c r="TEG1007" s="3"/>
      <c r="TEH1007" s="3"/>
      <c r="TEI1007" s="3"/>
      <c r="TEJ1007" s="3"/>
      <c r="TEK1007" s="3"/>
      <c r="TEL1007" s="3"/>
      <c r="TEM1007" s="3"/>
      <c r="TEN1007" s="3"/>
      <c r="TEO1007" s="3"/>
      <c r="TEP1007" s="3"/>
      <c r="TEQ1007" s="3"/>
      <c r="TER1007" s="3"/>
      <c r="TES1007" s="3"/>
      <c r="TET1007" s="3"/>
      <c r="TEU1007" s="3"/>
      <c r="TEV1007" s="3"/>
      <c r="TEW1007" s="3"/>
      <c r="TEX1007" s="3"/>
      <c r="TEY1007" s="3"/>
      <c r="TEZ1007" s="3"/>
      <c r="TFA1007" s="3"/>
      <c r="TFB1007" s="3"/>
      <c r="TFC1007" s="3"/>
      <c r="TFD1007" s="3"/>
      <c r="TFE1007" s="3"/>
      <c r="TFF1007" s="3"/>
      <c r="TFG1007" s="3"/>
      <c r="TFH1007" s="3"/>
      <c r="TFI1007" s="3"/>
      <c r="TFJ1007" s="3"/>
      <c r="TFK1007" s="3"/>
      <c r="TFL1007" s="3"/>
      <c r="TFM1007" s="3"/>
      <c r="TFN1007" s="3"/>
      <c r="TFO1007" s="3"/>
      <c r="TFP1007" s="3"/>
      <c r="TFQ1007" s="3"/>
      <c r="TFR1007" s="3"/>
      <c r="TFS1007" s="3"/>
      <c r="TFT1007" s="3"/>
      <c r="TFU1007" s="3"/>
      <c r="TFV1007" s="3"/>
      <c r="TFW1007" s="3"/>
      <c r="TFX1007" s="3"/>
      <c r="TFY1007" s="3"/>
      <c r="TFZ1007" s="3"/>
      <c r="TGA1007" s="3"/>
      <c r="TGB1007" s="3"/>
      <c r="TGC1007" s="3"/>
      <c r="TGD1007" s="3"/>
      <c r="TGE1007" s="3"/>
      <c r="TGF1007" s="3"/>
      <c r="TGG1007" s="3"/>
      <c r="TGH1007" s="3"/>
      <c r="TGI1007" s="3"/>
      <c r="TGJ1007" s="3"/>
      <c r="TGK1007" s="3"/>
      <c r="TGL1007" s="3"/>
      <c r="TGM1007" s="3"/>
      <c r="TGN1007" s="3"/>
      <c r="TGO1007" s="3"/>
      <c r="TGP1007" s="3"/>
      <c r="TGQ1007" s="3"/>
      <c r="TGR1007" s="3"/>
      <c r="TGS1007" s="3"/>
      <c r="TGT1007" s="3"/>
      <c r="TGU1007" s="3"/>
      <c r="TGV1007" s="3"/>
      <c r="TGW1007" s="3"/>
      <c r="TGX1007" s="3"/>
      <c r="TGY1007" s="3"/>
      <c r="TGZ1007" s="3"/>
      <c r="THA1007" s="3"/>
      <c r="THB1007" s="3"/>
      <c r="THC1007" s="3"/>
      <c r="THD1007" s="3"/>
      <c r="THE1007" s="3"/>
      <c r="THF1007" s="3"/>
      <c r="THG1007" s="3"/>
      <c r="THH1007" s="3"/>
      <c r="THI1007" s="3"/>
      <c r="THJ1007" s="3"/>
      <c r="THK1007" s="3"/>
      <c r="THL1007" s="3"/>
      <c r="THM1007" s="3"/>
      <c r="THN1007" s="3"/>
      <c r="THO1007" s="3"/>
      <c r="THP1007" s="3"/>
      <c r="THQ1007" s="3"/>
      <c r="THR1007" s="3"/>
      <c r="THS1007" s="3"/>
      <c r="THT1007" s="3"/>
      <c r="THU1007" s="3"/>
      <c r="THV1007" s="3"/>
      <c r="THW1007" s="3"/>
      <c r="THX1007" s="3"/>
      <c r="THY1007" s="3"/>
      <c r="THZ1007" s="3"/>
      <c r="TIA1007" s="3"/>
      <c r="TIB1007" s="3"/>
      <c r="TIC1007" s="3"/>
      <c r="TID1007" s="3"/>
      <c r="TIE1007" s="3"/>
      <c r="TIF1007" s="3"/>
      <c r="TIG1007" s="3"/>
      <c r="TIH1007" s="3"/>
      <c r="TII1007" s="3"/>
      <c r="TIJ1007" s="3"/>
      <c r="TIK1007" s="3"/>
      <c r="TIL1007" s="3"/>
      <c r="TIM1007" s="3"/>
      <c r="TIN1007" s="3"/>
      <c r="TIO1007" s="3"/>
      <c r="TIP1007" s="3"/>
      <c r="TIQ1007" s="3"/>
      <c r="TIR1007" s="3"/>
      <c r="TIS1007" s="3"/>
      <c r="TIT1007" s="3"/>
      <c r="TIU1007" s="3"/>
      <c r="TIV1007" s="3"/>
      <c r="TIW1007" s="3"/>
      <c r="TIX1007" s="3"/>
      <c r="TIY1007" s="3"/>
      <c r="TIZ1007" s="3"/>
      <c r="TJA1007" s="3"/>
      <c r="TJB1007" s="3"/>
      <c r="TJC1007" s="3"/>
      <c r="TJD1007" s="3"/>
      <c r="TJE1007" s="3"/>
      <c r="TJF1007" s="3"/>
      <c r="TJG1007" s="3"/>
      <c r="TJH1007" s="3"/>
      <c r="TJI1007" s="3"/>
      <c r="TJJ1007" s="3"/>
      <c r="TJK1007" s="3"/>
      <c r="TJL1007" s="3"/>
      <c r="TJM1007" s="3"/>
      <c r="TJN1007" s="3"/>
      <c r="TJO1007" s="3"/>
      <c r="TJP1007" s="3"/>
      <c r="TJQ1007" s="3"/>
      <c r="TJR1007" s="3"/>
      <c r="TJS1007" s="3"/>
      <c r="TJT1007" s="3"/>
      <c r="TJU1007" s="3"/>
      <c r="TJV1007" s="3"/>
      <c r="TJW1007" s="3"/>
      <c r="TJX1007" s="3"/>
      <c r="TJY1007" s="3"/>
      <c r="TJZ1007" s="3"/>
      <c r="TKA1007" s="3"/>
      <c r="TKB1007" s="3"/>
      <c r="TKC1007" s="3"/>
      <c r="TKD1007" s="3"/>
      <c r="TKE1007" s="3"/>
      <c r="TKF1007" s="3"/>
      <c r="TKG1007" s="3"/>
      <c r="TKH1007" s="3"/>
      <c r="TKI1007" s="3"/>
      <c r="TKJ1007" s="3"/>
      <c r="TKK1007" s="3"/>
      <c r="TKL1007" s="3"/>
      <c r="TKM1007" s="3"/>
      <c r="TKN1007" s="3"/>
      <c r="TKO1007" s="3"/>
      <c r="TKP1007" s="3"/>
      <c r="TKQ1007" s="3"/>
      <c r="TKR1007" s="3"/>
      <c r="TKS1007" s="3"/>
      <c r="TKT1007" s="3"/>
      <c r="TKU1007" s="3"/>
      <c r="TKV1007" s="3"/>
      <c r="TKW1007" s="3"/>
      <c r="TKX1007" s="3"/>
      <c r="TKY1007" s="3"/>
      <c r="TKZ1007" s="3"/>
      <c r="TLA1007" s="3"/>
      <c r="TLB1007" s="3"/>
      <c r="TLC1007" s="3"/>
      <c r="TLD1007" s="3"/>
      <c r="TLE1007" s="3"/>
      <c r="TLF1007" s="3"/>
      <c r="TLG1007" s="3"/>
      <c r="TLH1007" s="3"/>
      <c r="TLI1007" s="3"/>
      <c r="TLJ1007" s="3"/>
      <c r="TLK1007" s="3"/>
      <c r="TLL1007" s="3"/>
      <c r="TLM1007" s="3"/>
      <c r="TLN1007" s="3"/>
      <c r="TLO1007" s="3"/>
      <c r="TLP1007" s="3"/>
      <c r="TLQ1007" s="3"/>
      <c r="TLR1007" s="3"/>
      <c r="TLS1007" s="3"/>
      <c r="TLT1007" s="3"/>
      <c r="TLU1007" s="3"/>
      <c r="TLV1007" s="3"/>
      <c r="TLW1007" s="3"/>
      <c r="TLX1007" s="3"/>
      <c r="TLY1007" s="3"/>
      <c r="TLZ1007" s="3"/>
      <c r="TMA1007" s="3"/>
      <c r="TMB1007" s="3"/>
      <c r="TMC1007" s="3"/>
      <c r="TMD1007" s="3"/>
      <c r="TME1007" s="3"/>
      <c r="TMF1007" s="3"/>
      <c r="TMG1007" s="3"/>
      <c r="TMH1007" s="3"/>
      <c r="TMI1007" s="3"/>
      <c r="TMJ1007" s="3"/>
      <c r="TMK1007" s="3"/>
      <c r="TML1007" s="3"/>
      <c r="TMM1007" s="3"/>
      <c r="TMN1007" s="3"/>
      <c r="TMO1007" s="3"/>
      <c r="TMP1007" s="3"/>
      <c r="TMQ1007" s="3"/>
      <c r="TMR1007" s="3"/>
      <c r="TMS1007" s="3"/>
      <c r="TMT1007" s="3"/>
      <c r="TMU1007" s="3"/>
      <c r="TMV1007" s="3"/>
      <c r="TMW1007" s="3"/>
      <c r="TMX1007" s="3"/>
      <c r="TMY1007" s="3"/>
      <c r="TMZ1007" s="3"/>
      <c r="TNA1007" s="3"/>
      <c r="TNB1007" s="3"/>
      <c r="TNC1007" s="3"/>
      <c r="TND1007" s="3"/>
      <c r="TNE1007" s="3"/>
      <c r="TNF1007" s="3"/>
      <c r="TNG1007" s="3"/>
      <c r="TNH1007" s="3"/>
      <c r="TNI1007" s="3"/>
      <c r="TNJ1007" s="3"/>
      <c r="TNK1007" s="3"/>
      <c r="TNL1007" s="3"/>
      <c r="TNM1007" s="3"/>
      <c r="TNN1007" s="3"/>
      <c r="TNO1007" s="3"/>
      <c r="TNP1007" s="3"/>
      <c r="TNQ1007" s="3"/>
      <c r="TNR1007" s="3"/>
      <c r="TNS1007" s="3"/>
      <c r="TNT1007" s="3"/>
      <c r="TNU1007" s="3"/>
      <c r="TNV1007" s="3"/>
      <c r="TNW1007" s="3"/>
      <c r="TNX1007" s="3"/>
      <c r="TNY1007" s="3"/>
      <c r="TNZ1007" s="3"/>
      <c r="TOA1007" s="3"/>
      <c r="TOB1007" s="3"/>
      <c r="TOC1007" s="3"/>
      <c r="TOD1007" s="3"/>
      <c r="TOE1007" s="3"/>
      <c r="TOF1007" s="3"/>
      <c r="TOG1007" s="3"/>
      <c r="TOH1007" s="3"/>
      <c r="TOI1007" s="3"/>
      <c r="TOJ1007" s="3"/>
      <c r="TOK1007" s="3"/>
      <c r="TOL1007" s="3"/>
      <c r="TOM1007" s="3"/>
      <c r="TON1007" s="3"/>
      <c r="TOO1007" s="3"/>
      <c r="TOP1007" s="3"/>
      <c r="TOQ1007" s="3"/>
      <c r="TOR1007" s="3"/>
      <c r="TOS1007" s="3"/>
      <c r="TOT1007" s="3"/>
      <c r="TOU1007" s="3"/>
      <c r="TOV1007" s="3"/>
      <c r="TOW1007" s="3"/>
      <c r="TOX1007" s="3"/>
      <c r="TOY1007" s="3"/>
      <c r="TOZ1007" s="3"/>
      <c r="TPA1007" s="3"/>
      <c r="TPB1007" s="3"/>
      <c r="TPC1007" s="3"/>
      <c r="TPD1007" s="3"/>
      <c r="TPE1007" s="3"/>
      <c r="TPF1007" s="3"/>
      <c r="TPG1007" s="3"/>
      <c r="TPH1007" s="3"/>
      <c r="TPI1007" s="3"/>
      <c r="TPJ1007" s="3"/>
      <c r="TPK1007" s="3"/>
      <c r="TPL1007" s="3"/>
      <c r="TPM1007" s="3"/>
      <c r="TPN1007" s="3"/>
      <c r="TPO1007" s="3"/>
      <c r="TPP1007" s="3"/>
      <c r="TPQ1007" s="3"/>
      <c r="TPR1007" s="3"/>
      <c r="TPS1007" s="3"/>
      <c r="TPT1007" s="3"/>
      <c r="TPU1007" s="3"/>
      <c r="TPV1007" s="3"/>
      <c r="TPW1007" s="3"/>
      <c r="TPX1007" s="3"/>
      <c r="TPY1007" s="3"/>
      <c r="TPZ1007" s="3"/>
      <c r="TQA1007" s="3"/>
      <c r="TQB1007" s="3"/>
      <c r="TQC1007" s="3"/>
      <c r="TQD1007" s="3"/>
      <c r="TQE1007" s="3"/>
      <c r="TQF1007" s="3"/>
      <c r="TQG1007" s="3"/>
      <c r="TQH1007" s="3"/>
      <c r="TQI1007" s="3"/>
      <c r="TQJ1007" s="3"/>
      <c r="TQK1007" s="3"/>
      <c r="TQL1007" s="3"/>
      <c r="TQM1007" s="3"/>
      <c r="TQN1007" s="3"/>
      <c r="TQO1007" s="3"/>
      <c r="TQP1007" s="3"/>
      <c r="TQQ1007" s="3"/>
      <c r="TQR1007" s="3"/>
      <c r="TQS1007" s="3"/>
      <c r="TQT1007" s="3"/>
      <c r="TQU1007" s="3"/>
      <c r="TQV1007" s="3"/>
      <c r="TQW1007" s="3"/>
      <c r="TQX1007" s="3"/>
      <c r="TQY1007" s="3"/>
      <c r="TQZ1007" s="3"/>
      <c r="TRA1007" s="3"/>
      <c r="TRB1007" s="3"/>
      <c r="TRC1007" s="3"/>
      <c r="TRD1007" s="3"/>
      <c r="TRE1007" s="3"/>
      <c r="TRF1007" s="3"/>
      <c r="TRG1007" s="3"/>
      <c r="TRH1007" s="3"/>
      <c r="TRI1007" s="3"/>
      <c r="TRJ1007" s="3"/>
      <c r="TRK1007" s="3"/>
      <c r="TRL1007" s="3"/>
      <c r="TRM1007" s="3"/>
      <c r="TRN1007" s="3"/>
      <c r="TRO1007" s="3"/>
      <c r="TRP1007" s="3"/>
      <c r="TRQ1007" s="3"/>
      <c r="TRR1007" s="3"/>
      <c r="TRS1007" s="3"/>
      <c r="TRT1007" s="3"/>
      <c r="TRU1007" s="3"/>
      <c r="TRV1007" s="3"/>
      <c r="TRW1007" s="3"/>
      <c r="TRX1007" s="3"/>
      <c r="TRY1007" s="3"/>
      <c r="TRZ1007" s="3"/>
      <c r="TSA1007" s="3"/>
      <c r="TSB1007" s="3"/>
      <c r="TSC1007" s="3"/>
      <c r="TSD1007" s="3"/>
      <c r="TSE1007" s="3"/>
      <c r="TSF1007" s="3"/>
      <c r="TSG1007" s="3"/>
      <c r="TSH1007" s="3"/>
      <c r="TSI1007" s="3"/>
      <c r="TSJ1007" s="3"/>
      <c r="TSK1007" s="3"/>
      <c r="TSL1007" s="3"/>
      <c r="TSM1007" s="3"/>
      <c r="TSN1007" s="3"/>
      <c r="TSO1007" s="3"/>
      <c r="TSP1007" s="3"/>
      <c r="TSQ1007" s="3"/>
      <c r="TSR1007" s="3"/>
      <c r="TSS1007" s="3"/>
      <c r="TST1007" s="3"/>
      <c r="TSU1007" s="3"/>
      <c r="TSV1007" s="3"/>
      <c r="TSW1007" s="3"/>
      <c r="TSX1007" s="3"/>
      <c r="TSY1007" s="3"/>
      <c r="TSZ1007" s="3"/>
      <c r="TTA1007" s="3"/>
      <c r="TTB1007" s="3"/>
      <c r="TTC1007" s="3"/>
      <c r="TTD1007" s="3"/>
      <c r="TTE1007" s="3"/>
      <c r="TTF1007" s="3"/>
      <c r="TTG1007" s="3"/>
      <c r="TTH1007" s="3"/>
      <c r="TTI1007" s="3"/>
      <c r="TTJ1007" s="3"/>
      <c r="TTK1007" s="3"/>
      <c r="TTL1007" s="3"/>
      <c r="TTM1007" s="3"/>
      <c r="TTN1007" s="3"/>
      <c r="TTO1007" s="3"/>
      <c r="TTP1007" s="3"/>
      <c r="TTQ1007" s="3"/>
      <c r="TTR1007" s="3"/>
      <c r="TTS1007" s="3"/>
      <c r="TTT1007" s="3"/>
      <c r="TTU1007" s="3"/>
      <c r="TTV1007" s="3"/>
      <c r="TTW1007" s="3"/>
      <c r="TTX1007" s="3"/>
      <c r="TTY1007" s="3"/>
      <c r="TTZ1007" s="3"/>
      <c r="TUA1007" s="3"/>
      <c r="TUB1007" s="3"/>
      <c r="TUC1007" s="3"/>
      <c r="TUD1007" s="3"/>
      <c r="TUE1007" s="3"/>
      <c r="TUF1007" s="3"/>
      <c r="TUG1007" s="3"/>
      <c r="TUH1007" s="3"/>
      <c r="TUI1007" s="3"/>
      <c r="TUJ1007" s="3"/>
      <c r="TUK1007" s="3"/>
      <c r="TUL1007" s="3"/>
      <c r="TUM1007" s="3"/>
      <c r="TUN1007" s="3"/>
      <c r="TUO1007" s="3"/>
      <c r="TUP1007" s="3"/>
      <c r="TUQ1007" s="3"/>
      <c r="TUR1007" s="3"/>
      <c r="TUS1007" s="3"/>
      <c r="TUT1007" s="3"/>
      <c r="TUU1007" s="3"/>
      <c r="TUV1007" s="3"/>
      <c r="TUW1007" s="3"/>
      <c r="TUX1007" s="3"/>
      <c r="TUY1007" s="3"/>
      <c r="TUZ1007" s="3"/>
      <c r="TVA1007" s="3"/>
      <c r="TVB1007" s="3"/>
      <c r="TVC1007" s="3"/>
      <c r="TVD1007" s="3"/>
      <c r="TVE1007" s="3"/>
      <c r="TVF1007" s="3"/>
      <c r="TVG1007" s="3"/>
      <c r="TVH1007" s="3"/>
      <c r="TVI1007" s="3"/>
      <c r="TVJ1007" s="3"/>
      <c r="TVK1007" s="3"/>
      <c r="TVL1007" s="3"/>
      <c r="TVM1007" s="3"/>
      <c r="TVN1007" s="3"/>
      <c r="TVO1007" s="3"/>
      <c r="TVP1007" s="3"/>
      <c r="TVQ1007" s="3"/>
      <c r="TVR1007" s="3"/>
      <c r="TVS1007" s="3"/>
      <c r="TVT1007" s="3"/>
      <c r="TVU1007" s="3"/>
      <c r="TVV1007" s="3"/>
      <c r="TVW1007" s="3"/>
      <c r="TVX1007" s="3"/>
      <c r="TVY1007" s="3"/>
      <c r="TVZ1007" s="3"/>
      <c r="TWA1007" s="3"/>
      <c r="TWB1007" s="3"/>
      <c r="TWC1007" s="3"/>
      <c r="TWD1007" s="3"/>
      <c r="TWE1007" s="3"/>
      <c r="TWF1007" s="3"/>
      <c r="TWG1007" s="3"/>
      <c r="TWH1007" s="3"/>
      <c r="TWI1007" s="3"/>
      <c r="TWJ1007" s="3"/>
      <c r="TWK1007" s="3"/>
      <c r="TWL1007" s="3"/>
      <c r="TWM1007" s="3"/>
      <c r="TWN1007" s="3"/>
      <c r="TWO1007" s="3"/>
      <c r="TWP1007" s="3"/>
      <c r="TWQ1007" s="3"/>
      <c r="TWR1007" s="3"/>
      <c r="TWS1007" s="3"/>
      <c r="TWT1007" s="3"/>
      <c r="TWU1007" s="3"/>
      <c r="TWV1007" s="3"/>
      <c r="TWW1007" s="3"/>
      <c r="TWX1007" s="3"/>
      <c r="TWY1007" s="3"/>
      <c r="TWZ1007" s="3"/>
      <c r="TXA1007" s="3"/>
      <c r="TXB1007" s="3"/>
      <c r="TXC1007" s="3"/>
      <c r="TXD1007" s="3"/>
      <c r="TXE1007" s="3"/>
      <c r="TXF1007" s="3"/>
      <c r="TXG1007" s="3"/>
      <c r="TXH1007" s="3"/>
      <c r="TXI1007" s="3"/>
      <c r="TXJ1007" s="3"/>
      <c r="TXK1007" s="3"/>
      <c r="TXL1007" s="3"/>
      <c r="TXM1007" s="3"/>
      <c r="TXN1007" s="3"/>
      <c r="TXO1007" s="3"/>
      <c r="TXP1007" s="3"/>
      <c r="TXQ1007" s="3"/>
      <c r="TXR1007" s="3"/>
      <c r="TXS1007" s="3"/>
      <c r="TXT1007" s="3"/>
      <c r="TXU1007" s="3"/>
      <c r="TXV1007" s="3"/>
      <c r="TXW1007" s="3"/>
      <c r="TXX1007" s="3"/>
      <c r="TXY1007" s="3"/>
      <c r="TXZ1007" s="3"/>
      <c r="TYA1007" s="3"/>
      <c r="TYB1007" s="3"/>
      <c r="TYC1007" s="3"/>
      <c r="TYD1007" s="3"/>
      <c r="TYE1007" s="3"/>
      <c r="TYF1007" s="3"/>
      <c r="TYG1007" s="3"/>
      <c r="TYH1007" s="3"/>
      <c r="TYI1007" s="3"/>
      <c r="TYJ1007" s="3"/>
      <c r="TYK1007" s="3"/>
      <c r="TYL1007" s="3"/>
      <c r="TYM1007" s="3"/>
      <c r="TYN1007" s="3"/>
      <c r="TYO1007" s="3"/>
      <c r="TYP1007" s="3"/>
      <c r="TYQ1007" s="3"/>
      <c r="TYR1007" s="3"/>
      <c r="TYS1007" s="3"/>
      <c r="TYT1007" s="3"/>
      <c r="TYU1007" s="3"/>
      <c r="TYV1007" s="3"/>
      <c r="TYW1007" s="3"/>
      <c r="TYX1007" s="3"/>
      <c r="TYY1007" s="3"/>
      <c r="TYZ1007" s="3"/>
      <c r="TZA1007" s="3"/>
      <c r="TZB1007" s="3"/>
      <c r="TZC1007" s="3"/>
      <c r="TZD1007" s="3"/>
      <c r="TZE1007" s="3"/>
      <c r="TZF1007" s="3"/>
      <c r="TZG1007" s="3"/>
      <c r="TZH1007" s="3"/>
      <c r="TZI1007" s="3"/>
      <c r="TZJ1007" s="3"/>
      <c r="TZK1007" s="3"/>
      <c r="TZL1007" s="3"/>
      <c r="TZM1007" s="3"/>
      <c r="TZN1007" s="3"/>
      <c r="TZO1007" s="3"/>
      <c r="TZP1007" s="3"/>
      <c r="TZQ1007" s="3"/>
      <c r="TZR1007" s="3"/>
      <c r="TZS1007" s="3"/>
      <c r="TZT1007" s="3"/>
      <c r="TZU1007" s="3"/>
      <c r="TZV1007" s="3"/>
      <c r="TZW1007" s="3"/>
      <c r="TZX1007" s="3"/>
      <c r="TZY1007" s="3"/>
      <c r="TZZ1007" s="3"/>
      <c r="UAA1007" s="3"/>
      <c r="UAB1007" s="3"/>
      <c r="UAC1007" s="3"/>
      <c r="UAD1007" s="3"/>
      <c r="UAE1007" s="3"/>
      <c r="UAF1007" s="3"/>
      <c r="UAG1007" s="3"/>
      <c r="UAH1007" s="3"/>
      <c r="UAI1007" s="3"/>
      <c r="UAJ1007" s="3"/>
      <c r="UAK1007" s="3"/>
      <c r="UAL1007" s="3"/>
      <c r="UAM1007" s="3"/>
      <c r="UAN1007" s="3"/>
      <c r="UAO1007" s="3"/>
      <c r="UAP1007" s="3"/>
      <c r="UAQ1007" s="3"/>
      <c r="UAR1007" s="3"/>
      <c r="UAS1007" s="3"/>
      <c r="UAT1007" s="3"/>
      <c r="UAU1007" s="3"/>
      <c r="UAV1007" s="3"/>
      <c r="UAW1007" s="3"/>
      <c r="UAX1007" s="3"/>
      <c r="UAY1007" s="3"/>
      <c r="UAZ1007" s="3"/>
      <c r="UBA1007" s="3"/>
      <c r="UBB1007" s="3"/>
      <c r="UBC1007" s="3"/>
      <c r="UBD1007" s="3"/>
      <c r="UBE1007" s="3"/>
      <c r="UBF1007" s="3"/>
      <c r="UBG1007" s="3"/>
      <c r="UBH1007" s="3"/>
      <c r="UBI1007" s="3"/>
      <c r="UBJ1007" s="3"/>
      <c r="UBK1007" s="3"/>
      <c r="UBL1007" s="3"/>
      <c r="UBM1007" s="3"/>
      <c r="UBN1007" s="3"/>
      <c r="UBO1007" s="3"/>
      <c r="UBP1007" s="3"/>
      <c r="UBQ1007" s="3"/>
      <c r="UBR1007" s="3"/>
      <c r="UBS1007" s="3"/>
      <c r="UBT1007" s="3"/>
      <c r="UBU1007" s="3"/>
      <c r="UBV1007" s="3"/>
      <c r="UBW1007" s="3"/>
      <c r="UBX1007" s="3"/>
      <c r="UBY1007" s="3"/>
      <c r="UBZ1007" s="3"/>
      <c r="UCA1007" s="3"/>
      <c r="UCB1007" s="3"/>
      <c r="UCC1007" s="3"/>
      <c r="UCD1007" s="3"/>
      <c r="UCE1007" s="3"/>
      <c r="UCF1007" s="3"/>
      <c r="UCG1007" s="3"/>
      <c r="UCH1007" s="3"/>
      <c r="UCI1007" s="3"/>
      <c r="UCJ1007" s="3"/>
      <c r="UCK1007" s="3"/>
      <c r="UCL1007" s="3"/>
      <c r="UCM1007" s="3"/>
      <c r="UCN1007" s="3"/>
      <c r="UCO1007" s="3"/>
      <c r="UCP1007" s="3"/>
      <c r="UCQ1007" s="3"/>
      <c r="UCR1007" s="3"/>
      <c r="UCS1007" s="3"/>
      <c r="UCT1007" s="3"/>
      <c r="UCU1007" s="3"/>
      <c r="UCV1007" s="3"/>
      <c r="UCW1007" s="3"/>
      <c r="UCX1007" s="3"/>
      <c r="UCY1007" s="3"/>
      <c r="UCZ1007" s="3"/>
      <c r="UDA1007" s="3"/>
      <c r="UDB1007" s="3"/>
      <c r="UDC1007" s="3"/>
      <c r="UDD1007" s="3"/>
      <c r="UDE1007" s="3"/>
      <c r="UDF1007" s="3"/>
      <c r="UDG1007" s="3"/>
      <c r="UDH1007" s="3"/>
      <c r="UDI1007" s="3"/>
      <c r="UDJ1007" s="3"/>
      <c r="UDK1007" s="3"/>
      <c r="UDL1007" s="3"/>
      <c r="UDM1007" s="3"/>
      <c r="UDN1007" s="3"/>
      <c r="UDO1007" s="3"/>
      <c r="UDP1007" s="3"/>
      <c r="UDQ1007" s="3"/>
      <c r="UDR1007" s="3"/>
      <c r="UDS1007" s="3"/>
      <c r="UDT1007" s="3"/>
      <c r="UDU1007" s="3"/>
      <c r="UDV1007" s="3"/>
      <c r="UDW1007" s="3"/>
      <c r="UDX1007" s="3"/>
      <c r="UDY1007" s="3"/>
      <c r="UDZ1007" s="3"/>
      <c r="UEA1007" s="3"/>
      <c r="UEB1007" s="3"/>
      <c r="UEC1007" s="3"/>
      <c r="UED1007" s="3"/>
      <c r="UEE1007" s="3"/>
      <c r="UEF1007" s="3"/>
      <c r="UEG1007" s="3"/>
      <c r="UEH1007" s="3"/>
      <c r="UEI1007" s="3"/>
      <c r="UEJ1007" s="3"/>
      <c r="UEK1007" s="3"/>
      <c r="UEL1007" s="3"/>
      <c r="UEM1007" s="3"/>
      <c r="UEN1007" s="3"/>
      <c r="UEO1007" s="3"/>
      <c r="UEP1007" s="3"/>
      <c r="UEQ1007" s="3"/>
      <c r="UER1007" s="3"/>
      <c r="UES1007" s="3"/>
      <c r="UET1007" s="3"/>
      <c r="UEU1007" s="3"/>
      <c r="UEV1007" s="3"/>
      <c r="UEW1007" s="3"/>
      <c r="UEX1007" s="3"/>
      <c r="UEY1007" s="3"/>
      <c r="UEZ1007" s="3"/>
      <c r="UFA1007" s="3"/>
      <c r="UFB1007" s="3"/>
      <c r="UFC1007" s="3"/>
      <c r="UFD1007" s="3"/>
      <c r="UFE1007" s="3"/>
      <c r="UFF1007" s="3"/>
      <c r="UFG1007" s="3"/>
      <c r="UFH1007" s="3"/>
      <c r="UFI1007" s="3"/>
      <c r="UFJ1007" s="3"/>
      <c r="UFK1007" s="3"/>
      <c r="UFL1007" s="3"/>
      <c r="UFM1007" s="3"/>
      <c r="UFN1007" s="3"/>
      <c r="UFO1007" s="3"/>
      <c r="UFP1007" s="3"/>
      <c r="UFQ1007" s="3"/>
      <c r="UFR1007" s="3"/>
      <c r="UFS1007" s="3"/>
      <c r="UFT1007" s="3"/>
      <c r="UFU1007" s="3"/>
      <c r="UFV1007" s="3"/>
      <c r="UFW1007" s="3"/>
      <c r="UFX1007" s="3"/>
      <c r="UFY1007" s="3"/>
      <c r="UFZ1007" s="3"/>
      <c r="UGA1007" s="3"/>
      <c r="UGB1007" s="3"/>
      <c r="UGC1007" s="3"/>
      <c r="UGD1007" s="3"/>
      <c r="UGE1007" s="3"/>
      <c r="UGF1007" s="3"/>
      <c r="UGG1007" s="3"/>
      <c r="UGH1007" s="3"/>
      <c r="UGI1007" s="3"/>
      <c r="UGJ1007" s="3"/>
      <c r="UGK1007" s="3"/>
      <c r="UGL1007" s="3"/>
      <c r="UGM1007" s="3"/>
      <c r="UGN1007" s="3"/>
      <c r="UGO1007" s="3"/>
      <c r="UGP1007" s="3"/>
      <c r="UGQ1007" s="3"/>
      <c r="UGR1007" s="3"/>
      <c r="UGS1007" s="3"/>
      <c r="UGT1007" s="3"/>
      <c r="UGU1007" s="3"/>
      <c r="UGV1007" s="3"/>
      <c r="UGW1007" s="3"/>
      <c r="UGX1007" s="3"/>
      <c r="UGY1007" s="3"/>
      <c r="UGZ1007" s="3"/>
      <c r="UHA1007" s="3"/>
      <c r="UHB1007" s="3"/>
      <c r="UHC1007" s="3"/>
      <c r="UHD1007" s="3"/>
      <c r="UHE1007" s="3"/>
      <c r="UHF1007" s="3"/>
      <c r="UHG1007" s="3"/>
      <c r="UHH1007" s="3"/>
      <c r="UHI1007" s="3"/>
      <c r="UHJ1007" s="3"/>
      <c r="UHK1007" s="3"/>
      <c r="UHL1007" s="3"/>
      <c r="UHM1007" s="3"/>
      <c r="UHN1007" s="3"/>
      <c r="UHO1007" s="3"/>
      <c r="UHP1007" s="3"/>
      <c r="UHQ1007" s="3"/>
      <c r="UHR1007" s="3"/>
      <c r="UHS1007" s="3"/>
      <c r="UHT1007" s="3"/>
      <c r="UHU1007" s="3"/>
      <c r="UHV1007" s="3"/>
      <c r="UHW1007" s="3"/>
      <c r="UHX1007" s="3"/>
      <c r="UHY1007" s="3"/>
      <c r="UHZ1007" s="3"/>
      <c r="UIA1007" s="3"/>
      <c r="UIB1007" s="3"/>
      <c r="UIC1007" s="3"/>
      <c r="UID1007" s="3"/>
      <c r="UIE1007" s="3"/>
      <c r="UIF1007" s="3"/>
      <c r="UIG1007" s="3"/>
      <c r="UIH1007" s="3"/>
      <c r="UII1007" s="3"/>
      <c r="UIJ1007" s="3"/>
      <c r="UIK1007" s="3"/>
      <c r="UIL1007" s="3"/>
      <c r="UIM1007" s="3"/>
      <c r="UIN1007" s="3"/>
      <c r="UIO1007" s="3"/>
      <c r="UIP1007" s="3"/>
      <c r="UIQ1007" s="3"/>
      <c r="UIR1007" s="3"/>
      <c r="UIS1007" s="3"/>
      <c r="UIT1007" s="3"/>
      <c r="UIU1007" s="3"/>
      <c r="UIV1007" s="3"/>
      <c r="UIW1007" s="3"/>
      <c r="UIX1007" s="3"/>
      <c r="UIY1007" s="3"/>
      <c r="UIZ1007" s="3"/>
      <c r="UJA1007" s="3"/>
      <c r="UJB1007" s="3"/>
      <c r="UJC1007" s="3"/>
      <c r="UJD1007" s="3"/>
      <c r="UJE1007" s="3"/>
      <c r="UJF1007" s="3"/>
      <c r="UJG1007" s="3"/>
      <c r="UJH1007" s="3"/>
      <c r="UJI1007" s="3"/>
      <c r="UJJ1007" s="3"/>
      <c r="UJK1007" s="3"/>
      <c r="UJL1007" s="3"/>
      <c r="UJM1007" s="3"/>
      <c r="UJN1007" s="3"/>
      <c r="UJO1007" s="3"/>
      <c r="UJP1007" s="3"/>
      <c r="UJQ1007" s="3"/>
      <c r="UJR1007" s="3"/>
      <c r="UJS1007" s="3"/>
      <c r="UJT1007" s="3"/>
      <c r="UJU1007" s="3"/>
      <c r="UJV1007" s="3"/>
      <c r="UJW1007" s="3"/>
      <c r="UJX1007" s="3"/>
      <c r="UJY1007" s="3"/>
      <c r="UJZ1007" s="3"/>
      <c r="UKA1007" s="3"/>
      <c r="UKB1007" s="3"/>
      <c r="UKC1007" s="3"/>
      <c r="UKD1007" s="3"/>
      <c r="UKE1007" s="3"/>
      <c r="UKF1007" s="3"/>
      <c r="UKG1007" s="3"/>
      <c r="UKH1007" s="3"/>
      <c r="UKI1007" s="3"/>
      <c r="UKJ1007" s="3"/>
      <c r="UKK1007" s="3"/>
      <c r="UKL1007" s="3"/>
      <c r="UKM1007" s="3"/>
      <c r="UKN1007" s="3"/>
      <c r="UKO1007" s="3"/>
      <c r="UKP1007" s="3"/>
      <c r="UKQ1007" s="3"/>
      <c r="UKR1007" s="3"/>
      <c r="UKS1007" s="3"/>
      <c r="UKT1007" s="3"/>
      <c r="UKU1007" s="3"/>
      <c r="UKV1007" s="3"/>
      <c r="UKW1007" s="3"/>
      <c r="UKX1007" s="3"/>
      <c r="UKY1007" s="3"/>
      <c r="UKZ1007" s="3"/>
      <c r="ULA1007" s="3"/>
      <c r="ULB1007" s="3"/>
      <c r="ULC1007" s="3"/>
      <c r="ULD1007" s="3"/>
      <c r="ULE1007" s="3"/>
      <c r="ULF1007" s="3"/>
      <c r="ULG1007" s="3"/>
      <c r="ULH1007" s="3"/>
      <c r="ULI1007" s="3"/>
      <c r="ULJ1007" s="3"/>
      <c r="ULK1007" s="3"/>
      <c r="ULL1007" s="3"/>
      <c r="ULM1007" s="3"/>
      <c r="ULN1007" s="3"/>
      <c r="ULO1007" s="3"/>
      <c r="ULP1007" s="3"/>
      <c r="ULQ1007" s="3"/>
      <c r="ULR1007" s="3"/>
      <c r="ULS1007" s="3"/>
      <c r="ULT1007" s="3"/>
      <c r="ULU1007" s="3"/>
      <c r="ULV1007" s="3"/>
      <c r="ULW1007" s="3"/>
      <c r="ULX1007" s="3"/>
      <c r="ULY1007" s="3"/>
      <c r="ULZ1007" s="3"/>
      <c r="UMA1007" s="3"/>
      <c r="UMB1007" s="3"/>
      <c r="UMC1007" s="3"/>
      <c r="UMD1007" s="3"/>
      <c r="UME1007" s="3"/>
      <c r="UMF1007" s="3"/>
      <c r="UMG1007" s="3"/>
      <c r="UMH1007" s="3"/>
      <c r="UMI1007" s="3"/>
      <c r="UMJ1007" s="3"/>
      <c r="UMK1007" s="3"/>
      <c r="UML1007" s="3"/>
      <c r="UMM1007" s="3"/>
      <c r="UMN1007" s="3"/>
      <c r="UMO1007" s="3"/>
      <c r="UMP1007" s="3"/>
      <c r="UMQ1007" s="3"/>
      <c r="UMR1007" s="3"/>
      <c r="UMS1007" s="3"/>
      <c r="UMT1007" s="3"/>
      <c r="UMU1007" s="3"/>
      <c r="UMV1007" s="3"/>
      <c r="UMW1007" s="3"/>
      <c r="UMX1007" s="3"/>
      <c r="UMY1007" s="3"/>
      <c r="UMZ1007" s="3"/>
      <c r="UNA1007" s="3"/>
      <c r="UNB1007" s="3"/>
      <c r="UNC1007" s="3"/>
      <c r="UND1007" s="3"/>
      <c r="UNE1007" s="3"/>
      <c r="UNF1007" s="3"/>
      <c r="UNG1007" s="3"/>
      <c r="UNH1007" s="3"/>
      <c r="UNI1007" s="3"/>
      <c r="UNJ1007" s="3"/>
      <c r="UNK1007" s="3"/>
      <c r="UNL1007" s="3"/>
      <c r="UNM1007" s="3"/>
      <c r="UNN1007" s="3"/>
      <c r="UNO1007" s="3"/>
      <c r="UNP1007" s="3"/>
      <c r="UNQ1007" s="3"/>
      <c r="UNR1007" s="3"/>
      <c r="UNS1007" s="3"/>
      <c r="UNT1007" s="3"/>
      <c r="UNU1007" s="3"/>
      <c r="UNV1007" s="3"/>
      <c r="UNW1007" s="3"/>
      <c r="UNX1007" s="3"/>
      <c r="UNY1007" s="3"/>
      <c r="UNZ1007" s="3"/>
      <c r="UOA1007" s="3"/>
      <c r="UOB1007" s="3"/>
      <c r="UOC1007" s="3"/>
      <c r="UOD1007" s="3"/>
      <c r="UOE1007" s="3"/>
      <c r="UOF1007" s="3"/>
      <c r="UOG1007" s="3"/>
      <c r="UOH1007" s="3"/>
      <c r="UOI1007" s="3"/>
      <c r="UOJ1007" s="3"/>
      <c r="UOK1007" s="3"/>
      <c r="UOL1007" s="3"/>
      <c r="UOM1007" s="3"/>
      <c r="UON1007" s="3"/>
      <c r="UOO1007" s="3"/>
      <c r="UOP1007" s="3"/>
      <c r="UOQ1007" s="3"/>
      <c r="UOR1007" s="3"/>
      <c r="UOS1007" s="3"/>
      <c r="UOT1007" s="3"/>
      <c r="UOU1007" s="3"/>
      <c r="UOV1007" s="3"/>
      <c r="UOW1007" s="3"/>
      <c r="UOX1007" s="3"/>
      <c r="UOY1007" s="3"/>
      <c r="UOZ1007" s="3"/>
      <c r="UPA1007" s="3"/>
      <c r="UPB1007" s="3"/>
      <c r="UPC1007" s="3"/>
      <c r="UPD1007" s="3"/>
      <c r="UPE1007" s="3"/>
      <c r="UPF1007" s="3"/>
      <c r="UPG1007" s="3"/>
      <c r="UPH1007" s="3"/>
      <c r="UPI1007" s="3"/>
      <c r="UPJ1007" s="3"/>
      <c r="UPK1007" s="3"/>
      <c r="UPL1007" s="3"/>
      <c r="UPM1007" s="3"/>
      <c r="UPN1007" s="3"/>
      <c r="UPO1007" s="3"/>
      <c r="UPP1007" s="3"/>
      <c r="UPQ1007" s="3"/>
      <c r="UPR1007" s="3"/>
      <c r="UPS1007" s="3"/>
      <c r="UPT1007" s="3"/>
      <c r="UPU1007" s="3"/>
      <c r="UPV1007" s="3"/>
      <c r="UPW1007" s="3"/>
      <c r="UPX1007" s="3"/>
      <c r="UPY1007" s="3"/>
      <c r="UPZ1007" s="3"/>
      <c r="UQA1007" s="3"/>
      <c r="UQB1007" s="3"/>
      <c r="UQC1007" s="3"/>
      <c r="UQD1007" s="3"/>
      <c r="UQE1007" s="3"/>
      <c r="UQF1007" s="3"/>
      <c r="UQG1007" s="3"/>
      <c r="UQH1007" s="3"/>
      <c r="UQI1007" s="3"/>
      <c r="UQJ1007" s="3"/>
      <c r="UQK1007" s="3"/>
      <c r="UQL1007" s="3"/>
      <c r="UQM1007" s="3"/>
      <c r="UQN1007" s="3"/>
      <c r="UQO1007" s="3"/>
      <c r="UQP1007" s="3"/>
      <c r="UQQ1007" s="3"/>
      <c r="UQR1007" s="3"/>
      <c r="UQS1007" s="3"/>
      <c r="UQT1007" s="3"/>
      <c r="UQU1007" s="3"/>
      <c r="UQV1007" s="3"/>
      <c r="UQW1007" s="3"/>
      <c r="UQX1007" s="3"/>
      <c r="UQY1007" s="3"/>
      <c r="UQZ1007" s="3"/>
      <c r="URA1007" s="3"/>
      <c r="URB1007" s="3"/>
      <c r="URC1007" s="3"/>
      <c r="URD1007" s="3"/>
      <c r="URE1007" s="3"/>
      <c r="URF1007" s="3"/>
      <c r="URG1007" s="3"/>
      <c r="URH1007" s="3"/>
      <c r="URI1007" s="3"/>
      <c r="URJ1007" s="3"/>
      <c r="URK1007" s="3"/>
      <c r="URL1007" s="3"/>
      <c r="URM1007" s="3"/>
      <c r="URN1007" s="3"/>
      <c r="URO1007" s="3"/>
      <c r="URP1007" s="3"/>
      <c r="URQ1007" s="3"/>
      <c r="URR1007" s="3"/>
      <c r="URS1007" s="3"/>
      <c r="URT1007" s="3"/>
      <c r="URU1007" s="3"/>
      <c r="URV1007" s="3"/>
      <c r="URW1007" s="3"/>
      <c r="URX1007" s="3"/>
      <c r="URY1007" s="3"/>
      <c r="URZ1007" s="3"/>
      <c r="USA1007" s="3"/>
      <c r="USB1007" s="3"/>
      <c r="USC1007" s="3"/>
      <c r="USD1007" s="3"/>
      <c r="USE1007" s="3"/>
      <c r="USF1007" s="3"/>
      <c r="USG1007" s="3"/>
      <c r="USH1007" s="3"/>
      <c r="USI1007" s="3"/>
      <c r="USJ1007" s="3"/>
      <c r="USK1007" s="3"/>
      <c r="USL1007" s="3"/>
      <c r="USM1007" s="3"/>
      <c r="USN1007" s="3"/>
      <c r="USO1007" s="3"/>
      <c r="USP1007" s="3"/>
      <c r="USQ1007" s="3"/>
      <c r="USR1007" s="3"/>
      <c r="USS1007" s="3"/>
      <c r="UST1007" s="3"/>
      <c r="USU1007" s="3"/>
      <c r="USV1007" s="3"/>
      <c r="USW1007" s="3"/>
      <c r="USX1007" s="3"/>
      <c r="USY1007" s="3"/>
      <c r="USZ1007" s="3"/>
      <c r="UTA1007" s="3"/>
      <c r="UTB1007" s="3"/>
      <c r="UTC1007" s="3"/>
      <c r="UTD1007" s="3"/>
      <c r="UTE1007" s="3"/>
      <c r="UTF1007" s="3"/>
      <c r="UTG1007" s="3"/>
      <c r="UTH1007" s="3"/>
      <c r="UTI1007" s="3"/>
      <c r="UTJ1007" s="3"/>
      <c r="UTK1007" s="3"/>
      <c r="UTL1007" s="3"/>
      <c r="UTM1007" s="3"/>
      <c r="UTN1007" s="3"/>
      <c r="UTO1007" s="3"/>
      <c r="UTP1007" s="3"/>
      <c r="UTQ1007" s="3"/>
      <c r="UTR1007" s="3"/>
      <c r="UTS1007" s="3"/>
      <c r="UTT1007" s="3"/>
      <c r="UTU1007" s="3"/>
      <c r="UTV1007" s="3"/>
      <c r="UTW1007" s="3"/>
      <c r="UTX1007" s="3"/>
      <c r="UTY1007" s="3"/>
      <c r="UTZ1007" s="3"/>
      <c r="UUA1007" s="3"/>
      <c r="UUB1007" s="3"/>
      <c r="UUC1007" s="3"/>
      <c r="UUD1007" s="3"/>
      <c r="UUE1007" s="3"/>
      <c r="UUF1007" s="3"/>
      <c r="UUG1007" s="3"/>
      <c r="UUH1007" s="3"/>
      <c r="UUI1007" s="3"/>
      <c r="UUJ1007" s="3"/>
      <c r="UUK1007" s="3"/>
      <c r="UUL1007" s="3"/>
      <c r="UUM1007" s="3"/>
      <c r="UUN1007" s="3"/>
      <c r="UUO1007" s="3"/>
      <c r="UUP1007" s="3"/>
      <c r="UUQ1007" s="3"/>
      <c r="UUR1007" s="3"/>
      <c r="UUS1007" s="3"/>
      <c r="UUT1007" s="3"/>
      <c r="UUU1007" s="3"/>
      <c r="UUV1007" s="3"/>
      <c r="UUW1007" s="3"/>
      <c r="UUX1007" s="3"/>
      <c r="UUY1007" s="3"/>
      <c r="UUZ1007" s="3"/>
      <c r="UVA1007" s="3"/>
      <c r="UVB1007" s="3"/>
      <c r="UVC1007" s="3"/>
      <c r="UVD1007" s="3"/>
      <c r="UVE1007" s="3"/>
      <c r="UVF1007" s="3"/>
      <c r="UVG1007" s="3"/>
      <c r="UVH1007" s="3"/>
      <c r="UVI1007" s="3"/>
      <c r="UVJ1007" s="3"/>
      <c r="UVK1007" s="3"/>
      <c r="UVL1007" s="3"/>
      <c r="UVM1007" s="3"/>
      <c r="UVN1007" s="3"/>
      <c r="UVO1007" s="3"/>
      <c r="UVP1007" s="3"/>
      <c r="UVQ1007" s="3"/>
      <c r="UVR1007" s="3"/>
      <c r="UVS1007" s="3"/>
      <c r="UVT1007" s="3"/>
      <c r="UVU1007" s="3"/>
      <c r="UVV1007" s="3"/>
      <c r="UVW1007" s="3"/>
      <c r="UVX1007" s="3"/>
      <c r="UVY1007" s="3"/>
      <c r="UVZ1007" s="3"/>
      <c r="UWA1007" s="3"/>
      <c r="UWB1007" s="3"/>
      <c r="UWC1007" s="3"/>
      <c r="UWD1007" s="3"/>
      <c r="UWE1007" s="3"/>
      <c r="UWF1007" s="3"/>
      <c r="UWG1007" s="3"/>
      <c r="UWH1007" s="3"/>
      <c r="UWI1007" s="3"/>
      <c r="UWJ1007" s="3"/>
      <c r="UWK1007" s="3"/>
      <c r="UWL1007" s="3"/>
      <c r="UWM1007" s="3"/>
      <c r="UWN1007" s="3"/>
      <c r="UWO1007" s="3"/>
      <c r="UWP1007" s="3"/>
      <c r="UWQ1007" s="3"/>
      <c r="UWR1007" s="3"/>
      <c r="UWS1007" s="3"/>
      <c r="UWT1007" s="3"/>
      <c r="UWU1007" s="3"/>
      <c r="UWV1007" s="3"/>
      <c r="UWW1007" s="3"/>
      <c r="UWX1007" s="3"/>
      <c r="UWY1007" s="3"/>
      <c r="UWZ1007" s="3"/>
      <c r="UXA1007" s="3"/>
      <c r="UXB1007" s="3"/>
      <c r="UXC1007" s="3"/>
      <c r="UXD1007" s="3"/>
      <c r="UXE1007" s="3"/>
      <c r="UXF1007" s="3"/>
      <c r="UXG1007" s="3"/>
      <c r="UXH1007" s="3"/>
      <c r="UXI1007" s="3"/>
      <c r="UXJ1007" s="3"/>
      <c r="UXK1007" s="3"/>
      <c r="UXL1007" s="3"/>
      <c r="UXM1007" s="3"/>
      <c r="UXN1007" s="3"/>
      <c r="UXO1007" s="3"/>
      <c r="UXP1007" s="3"/>
      <c r="UXQ1007" s="3"/>
      <c r="UXR1007" s="3"/>
      <c r="UXS1007" s="3"/>
      <c r="UXT1007" s="3"/>
      <c r="UXU1007" s="3"/>
      <c r="UXV1007" s="3"/>
      <c r="UXW1007" s="3"/>
      <c r="UXX1007" s="3"/>
      <c r="UXY1007" s="3"/>
      <c r="UXZ1007" s="3"/>
      <c r="UYA1007" s="3"/>
      <c r="UYB1007" s="3"/>
      <c r="UYC1007" s="3"/>
      <c r="UYD1007" s="3"/>
      <c r="UYE1007" s="3"/>
      <c r="UYF1007" s="3"/>
      <c r="UYG1007" s="3"/>
      <c r="UYH1007" s="3"/>
      <c r="UYI1007" s="3"/>
      <c r="UYJ1007" s="3"/>
      <c r="UYK1007" s="3"/>
      <c r="UYL1007" s="3"/>
      <c r="UYM1007" s="3"/>
      <c r="UYN1007" s="3"/>
      <c r="UYO1007" s="3"/>
      <c r="UYP1007" s="3"/>
      <c r="UYQ1007" s="3"/>
      <c r="UYR1007" s="3"/>
      <c r="UYS1007" s="3"/>
      <c r="UYT1007" s="3"/>
      <c r="UYU1007" s="3"/>
      <c r="UYV1007" s="3"/>
      <c r="UYW1007" s="3"/>
      <c r="UYX1007" s="3"/>
      <c r="UYY1007" s="3"/>
      <c r="UYZ1007" s="3"/>
      <c r="UZA1007" s="3"/>
      <c r="UZB1007" s="3"/>
      <c r="UZC1007" s="3"/>
      <c r="UZD1007" s="3"/>
      <c r="UZE1007" s="3"/>
      <c r="UZF1007" s="3"/>
      <c r="UZG1007" s="3"/>
      <c r="UZH1007" s="3"/>
      <c r="UZI1007" s="3"/>
      <c r="UZJ1007" s="3"/>
      <c r="UZK1007" s="3"/>
      <c r="UZL1007" s="3"/>
      <c r="UZM1007" s="3"/>
      <c r="UZN1007" s="3"/>
      <c r="UZO1007" s="3"/>
      <c r="UZP1007" s="3"/>
      <c r="UZQ1007" s="3"/>
      <c r="UZR1007" s="3"/>
      <c r="UZS1007" s="3"/>
      <c r="UZT1007" s="3"/>
      <c r="UZU1007" s="3"/>
      <c r="UZV1007" s="3"/>
      <c r="UZW1007" s="3"/>
      <c r="UZX1007" s="3"/>
      <c r="UZY1007" s="3"/>
      <c r="UZZ1007" s="3"/>
      <c r="VAA1007" s="3"/>
      <c r="VAB1007" s="3"/>
      <c r="VAC1007" s="3"/>
      <c r="VAD1007" s="3"/>
      <c r="VAE1007" s="3"/>
      <c r="VAF1007" s="3"/>
      <c r="VAG1007" s="3"/>
      <c r="VAH1007" s="3"/>
      <c r="VAI1007" s="3"/>
      <c r="VAJ1007" s="3"/>
      <c r="VAK1007" s="3"/>
      <c r="VAL1007" s="3"/>
      <c r="VAM1007" s="3"/>
      <c r="VAN1007" s="3"/>
      <c r="VAO1007" s="3"/>
      <c r="VAP1007" s="3"/>
      <c r="VAQ1007" s="3"/>
      <c r="VAR1007" s="3"/>
      <c r="VAS1007" s="3"/>
      <c r="VAT1007" s="3"/>
      <c r="VAU1007" s="3"/>
      <c r="VAV1007" s="3"/>
      <c r="VAW1007" s="3"/>
      <c r="VAX1007" s="3"/>
      <c r="VAY1007" s="3"/>
      <c r="VAZ1007" s="3"/>
      <c r="VBA1007" s="3"/>
      <c r="VBB1007" s="3"/>
      <c r="VBC1007" s="3"/>
      <c r="VBD1007" s="3"/>
      <c r="VBE1007" s="3"/>
      <c r="VBF1007" s="3"/>
      <c r="VBG1007" s="3"/>
      <c r="VBH1007" s="3"/>
      <c r="VBI1007" s="3"/>
      <c r="VBJ1007" s="3"/>
      <c r="VBK1007" s="3"/>
      <c r="VBL1007" s="3"/>
      <c r="VBM1007" s="3"/>
      <c r="VBN1007" s="3"/>
      <c r="VBO1007" s="3"/>
      <c r="VBP1007" s="3"/>
      <c r="VBQ1007" s="3"/>
      <c r="VBR1007" s="3"/>
      <c r="VBS1007" s="3"/>
      <c r="VBT1007" s="3"/>
      <c r="VBU1007" s="3"/>
      <c r="VBV1007" s="3"/>
      <c r="VBW1007" s="3"/>
      <c r="VBX1007" s="3"/>
      <c r="VBY1007" s="3"/>
      <c r="VBZ1007" s="3"/>
      <c r="VCA1007" s="3"/>
      <c r="VCB1007" s="3"/>
      <c r="VCC1007" s="3"/>
      <c r="VCD1007" s="3"/>
      <c r="VCE1007" s="3"/>
      <c r="VCF1007" s="3"/>
      <c r="VCG1007" s="3"/>
      <c r="VCH1007" s="3"/>
      <c r="VCI1007" s="3"/>
      <c r="VCJ1007" s="3"/>
      <c r="VCK1007" s="3"/>
      <c r="VCL1007" s="3"/>
      <c r="VCM1007" s="3"/>
      <c r="VCN1007" s="3"/>
      <c r="VCO1007" s="3"/>
      <c r="VCP1007" s="3"/>
      <c r="VCQ1007" s="3"/>
      <c r="VCR1007" s="3"/>
      <c r="VCS1007" s="3"/>
      <c r="VCT1007" s="3"/>
      <c r="VCU1007" s="3"/>
      <c r="VCV1007" s="3"/>
      <c r="VCW1007" s="3"/>
      <c r="VCX1007" s="3"/>
      <c r="VCY1007" s="3"/>
      <c r="VCZ1007" s="3"/>
      <c r="VDA1007" s="3"/>
      <c r="VDB1007" s="3"/>
      <c r="VDC1007" s="3"/>
      <c r="VDD1007" s="3"/>
      <c r="VDE1007" s="3"/>
      <c r="VDF1007" s="3"/>
      <c r="VDG1007" s="3"/>
      <c r="VDH1007" s="3"/>
      <c r="VDI1007" s="3"/>
      <c r="VDJ1007" s="3"/>
      <c r="VDK1007" s="3"/>
      <c r="VDL1007" s="3"/>
      <c r="VDM1007" s="3"/>
      <c r="VDN1007" s="3"/>
      <c r="VDO1007" s="3"/>
      <c r="VDP1007" s="3"/>
      <c r="VDQ1007" s="3"/>
      <c r="VDR1007" s="3"/>
      <c r="VDS1007" s="3"/>
      <c r="VDT1007" s="3"/>
      <c r="VDU1007" s="3"/>
      <c r="VDV1007" s="3"/>
      <c r="VDW1007" s="3"/>
      <c r="VDX1007" s="3"/>
      <c r="VDY1007" s="3"/>
      <c r="VDZ1007" s="3"/>
      <c r="VEA1007" s="3"/>
      <c r="VEB1007" s="3"/>
      <c r="VEC1007" s="3"/>
      <c r="VED1007" s="3"/>
      <c r="VEE1007" s="3"/>
      <c r="VEF1007" s="3"/>
      <c r="VEG1007" s="3"/>
      <c r="VEH1007" s="3"/>
      <c r="VEI1007" s="3"/>
      <c r="VEJ1007" s="3"/>
      <c r="VEK1007" s="3"/>
      <c r="VEL1007" s="3"/>
      <c r="VEM1007" s="3"/>
      <c r="VEN1007" s="3"/>
      <c r="VEO1007" s="3"/>
      <c r="VEP1007" s="3"/>
      <c r="VEQ1007" s="3"/>
      <c r="VER1007" s="3"/>
      <c r="VES1007" s="3"/>
      <c r="VET1007" s="3"/>
      <c r="VEU1007" s="3"/>
      <c r="VEV1007" s="3"/>
      <c r="VEW1007" s="3"/>
      <c r="VEX1007" s="3"/>
      <c r="VEY1007" s="3"/>
      <c r="VEZ1007" s="3"/>
      <c r="VFA1007" s="3"/>
      <c r="VFB1007" s="3"/>
      <c r="VFC1007" s="3"/>
      <c r="VFD1007" s="3"/>
      <c r="VFE1007" s="3"/>
      <c r="VFF1007" s="3"/>
      <c r="VFG1007" s="3"/>
      <c r="VFH1007" s="3"/>
      <c r="VFI1007" s="3"/>
      <c r="VFJ1007" s="3"/>
      <c r="VFK1007" s="3"/>
      <c r="VFL1007" s="3"/>
      <c r="VFM1007" s="3"/>
      <c r="VFN1007" s="3"/>
      <c r="VFO1007" s="3"/>
      <c r="VFP1007" s="3"/>
      <c r="VFQ1007" s="3"/>
      <c r="VFR1007" s="3"/>
      <c r="VFS1007" s="3"/>
      <c r="VFT1007" s="3"/>
      <c r="VFU1007" s="3"/>
      <c r="VFV1007" s="3"/>
      <c r="VFW1007" s="3"/>
      <c r="VFX1007" s="3"/>
      <c r="VFY1007" s="3"/>
      <c r="VFZ1007" s="3"/>
      <c r="VGA1007" s="3"/>
      <c r="VGB1007" s="3"/>
      <c r="VGC1007" s="3"/>
      <c r="VGD1007" s="3"/>
      <c r="VGE1007" s="3"/>
      <c r="VGF1007" s="3"/>
      <c r="VGG1007" s="3"/>
      <c r="VGH1007" s="3"/>
      <c r="VGI1007" s="3"/>
      <c r="VGJ1007" s="3"/>
      <c r="VGK1007" s="3"/>
      <c r="VGL1007" s="3"/>
      <c r="VGM1007" s="3"/>
      <c r="VGN1007" s="3"/>
      <c r="VGO1007" s="3"/>
      <c r="VGP1007" s="3"/>
      <c r="VGQ1007" s="3"/>
      <c r="VGR1007" s="3"/>
      <c r="VGS1007" s="3"/>
      <c r="VGT1007" s="3"/>
      <c r="VGU1007" s="3"/>
      <c r="VGV1007" s="3"/>
      <c r="VGW1007" s="3"/>
      <c r="VGX1007" s="3"/>
      <c r="VGY1007" s="3"/>
      <c r="VGZ1007" s="3"/>
      <c r="VHA1007" s="3"/>
      <c r="VHB1007" s="3"/>
      <c r="VHC1007" s="3"/>
      <c r="VHD1007" s="3"/>
      <c r="VHE1007" s="3"/>
      <c r="VHF1007" s="3"/>
      <c r="VHG1007" s="3"/>
      <c r="VHH1007" s="3"/>
      <c r="VHI1007" s="3"/>
      <c r="VHJ1007" s="3"/>
      <c r="VHK1007" s="3"/>
      <c r="VHL1007" s="3"/>
      <c r="VHM1007" s="3"/>
      <c r="VHN1007" s="3"/>
      <c r="VHO1007" s="3"/>
      <c r="VHP1007" s="3"/>
      <c r="VHQ1007" s="3"/>
      <c r="VHR1007" s="3"/>
      <c r="VHS1007" s="3"/>
      <c r="VHT1007" s="3"/>
      <c r="VHU1007" s="3"/>
      <c r="VHV1007" s="3"/>
      <c r="VHW1007" s="3"/>
      <c r="VHX1007" s="3"/>
      <c r="VHY1007" s="3"/>
      <c r="VHZ1007" s="3"/>
      <c r="VIA1007" s="3"/>
      <c r="VIB1007" s="3"/>
      <c r="VIC1007" s="3"/>
      <c r="VID1007" s="3"/>
      <c r="VIE1007" s="3"/>
      <c r="VIF1007" s="3"/>
      <c r="VIG1007" s="3"/>
      <c r="VIH1007" s="3"/>
      <c r="VII1007" s="3"/>
      <c r="VIJ1007" s="3"/>
      <c r="VIK1007" s="3"/>
      <c r="VIL1007" s="3"/>
      <c r="VIM1007" s="3"/>
      <c r="VIN1007" s="3"/>
      <c r="VIO1007" s="3"/>
      <c r="VIP1007" s="3"/>
      <c r="VIQ1007" s="3"/>
      <c r="VIR1007" s="3"/>
      <c r="VIS1007" s="3"/>
      <c r="VIT1007" s="3"/>
      <c r="VIU1007" s="3"/>
      <c r="VIV1007" s="3"/>
      <c r="VIW1007" s="3"/>
      <c r="VIX1007" s="3"/>
      <c r="VIY1007" s="3"/>
      <c r="VIZ1007" s="3"/>
      <c r="VJA1007" s="3"/>
      <c r="VJB1007" s="3"/>
      <c r="VJC1007" s="3"/>
      <c r="VJD1007" s="3"/>
      <c r="VJE1007" s="3"/>
      <c r="VJF1007" s="3"/>
      <c r="VJG1007" s="3"/>
      <c r="VJH1007" s="3"/>
      <c r="VJI1007" s="3"/>
      <c r="VJJ1007" s="3"/>
      <c r="VJK1007" s="3"/>
      <c r="VJL1007" s="3"/>
      <c r="VJM1007" s="3"/>
      <c r="VJN1007" s="3"/>
      <c r="VJO1007" s="3"/>
      <c r="VJP1007" s="3"/>
      <c r="VJQ1007" s="3"/>
      <c r="VJR1007" s="3"/>
      <c r="VJS1007" s="3"/>
      <c r="VJT1007" s="3"/>
      <c r="VJU1007" s="3"/>
      <c r="VJV1007" s="3"/>
      <c r="VJW1007" s="3"/>
      <c r="VJX1007" s="3"/>
      <c r="VJY1007" s="3"/>
      <c r="VJZ1007" s="3"/>
      <c r="VKA1007" s="3"/>
      <c r="VKB1007" s="3"/>
      <c r="VKC1007" s="3"/>
      <c r="VKD1007" s="3"/>
      <c r="VKE1007" s="3"/>
      <c r="VKF1007" s="3"/>
      <c r="VKG1007" s="3"/>
      <c r="VKH1007" s="3"/>
      <c r="VKI1007" s="3"/>
      <c r="VKJ1007" s="3"/>
      <c r="VKK1007" s="3"/>
      <c r="VKL1007" s="3"/>
      <c r="VKM1007" s="3"/>
      <c r="VKN1007" s="3"/>
      <c r="VKO1007" s="3"/>
      <c r="VKP1007" s="3"/>
      <c r="VKQ1007" s="3"/>
      <c r="VKR1007" s="3"/>
      <c r="VKS1007" s="3"/>
      <c r="VKT1007" s="3"/>
      <c r="VKU1007" s="3"/>
      <c r="VKV1007" s="3"/>
      <c r="VKW1007" s="3"/>
      <c r="VKX1007" s="3"/>
      <c r="VKY1007" s="3"/>
      <c r="VKZ1007" s="3"/>
      <c r="VLA1007" s="3"/>
      <c r="VLB1007" s="3"/>
      <c r="VLC1007" s="3"/>
      <c r="VLD1007" s="3"/>
      <c r="VLE1007" s="3"/>
      <c r="VLF1007" s="3"/>
      <c r="VLG1007" s="3"/>
      <c r="VLH1007" s="3"/>
      <c r="VLI1007" s="3"/>
      <c r="VLJ1007" s="3"/>
      <c r="VLK1007" s="3"/>
      <c r="VLL1007" s="3"/>
      <c r="VLM1007" s="3"/>
      <c r="VLN1007" s="3"/>
      <c r="VLO1007" s="3"/>
      <c r="VLP1007" s="3"/>
      <c r="VLQ1007" s="3"/>
      <c r="VLR1007" s="3"/>
      <c r="VLS1007" s="3"/>
      <c r="VLT1007" s="3"/>
      <c r="VLU1007" s="3"/>
      <c r="VLV1007" s="3"/>
      <c r="VLW1007" s="3"/>
      <c r="VLX1007" s="3"/>
      <c r="VLY1007" s="3"/>
      <c r="VLZ1007" s="3"/>
      <c r="VMA1007" s="3"/>
      <c r="VMB1007" s="3"/>
      <c r="VMC1007" s="3"/>
      <c r="VMD1007" s="3"/>
      <c r="VME1007" s="3"/>
      <c r="VMF1007" s="3"/>
      <c r="VMG1007" s="3"/>
      <c r="VMH1007" s="3"/>
      <c r="VMI1007" s="3"/>
      <c r="VMJ1007" s="3"/>
      <c r="VMK1007" s="3"/>
      <c r="VML1007" s="3"/>
      <c r="VMM1007" s="3"/>
      <c r="VMN1007" s="3"/>
      <c r="VMO1007" s="3"/>
      <c r="VMP1007" s="3"/>
      <c r="VMQ1007" s="3"/>
      <c r="VMR1007" s="3"/>
      <c r="VMS1007" s="3"/>
      <c r="VMT1007" s="3"/>
      <c r="VMU1007" s="3"/>
      <c r="VMV1007" s="3"/>
      <c r="VMW1007" s="3"/>
      <c r="VMX1007" s="3"/>
      <c r="VMY1007" s="3"/>
      <c r="VMZ1007" s="3"/>
      <c r="VNA1007" s="3"/>
      <c r="VNB1007" s="3"/>
      <c r="VNC1007" s="3"/>
      <c r="VND1007" s="3"/>
      <c r="VNE1007" s="3"/>
      <c r="VNF1007" s="3"/>
      <c r="VNG1007" s="3"/>
      <c r="VNH1007" s="3"/>
      <c r="VNI1007" s="3"/>
      <c r="VNJ1007" s="3"/>
      <c r="VNK1007" s="3"/>
      <c r="VNL1007" s="3"/>
      <c r="VNM1007" s="3"/>
      <c r="VNN1007" s="3"/>
      <c r="VNO1007" s="3"/>
      <c r="VNP1007" s="3"/>
      <c r="VNQ1007" s="3"/>
      <c r="VNR1007" s="3"/>
      <c r="VNS1007" s="3"/>
      <c r="VNT1007" s="3"/>
      <c r="VNU1007" s="3"/>
      <c r="VNV1007" s="3"/>
      <c r="VNW1007" s="3"/>
      <c r="VNX1007" s="3"/>
      <c r="VNY1007" s="3"/>
      <c r="VNZ1007" s="3"/>
      <c r="VOA1007" s="3"/>
      <c r="VOB1007" s="3"/>
      <c r="VOC1007" s="3"/>
      <c r="VOD1007" s="3"/>
      <c r="VOE1007" s="3"/>
      <c r="VOF1007" s="3"/>
      <c r="VOG1007" s="3"/>
      <c r="VOH1007" s="3"/>
      <c r="VOI1007" s="3"/>
      <c r="VOJ1007" s="3"/>
      <c r="VOK1007" s="3"/>
      <c r="VOL1007" s="3"/>
      <c r="VOM1007" s="3"/>
      <c r="VON1007" s="3"/>
      <c r="VOO1007" s="3"/>
      <c r="VOP1007" s="3"/>
      <c r="VOQ1007" s="3"/>
      <c r="VOR1007" s="3"/>
      <c r="VOS1007" s="3"/>
      <c r="VOT1007" s="3"/>
      <c r="VOU1007" s="3"/>
      <c r="VOV1007" s="3"/>
      <c r="VOW1007" s="3"/>
      <c r="VOX1007" s="3"/>
      <c r="VOY1007" s="3"/>
      <c r="VOZ1007" s="3"/>
      <c r="VPA1007" s="3"/>
      <c r="VPB1007" s="3"/>
      <c r="VPC1007" s="3"/>
      <c r="VPD1007" s="3"/>
      <c r="VPE1007" s="3"/>
      <c r="VPF1007" s="3"/>
      <c r="VPG1007" s="3"/>
      <c r="VPH1007" s="3"/>
      <c r="VPI1007" s="3"/>
      <c r="VPJ1007" s="3"/>
      <c r="VPK1007" s="3"/>
      <c r="VPL1007" s="3"/>
      <c r="VPM1007" s="3"/>
      <c r="VPN1007" s="3"/>
      <c r="VPO1007" s="3"/>
      <c r="VPP1007" s="3"/>
      <c r="VPQ1007" s="3"/>
      <c r="VPR1007" s="3"/>
      <c r="VPS1007" s="3"/>
      <c r="VPT1007" s="3"/>
      <c r="VPU1007" s="3"/>
      <c r="VPV1007" s="3"/>
      <c r="VPW1007" s="3"/>
      <c r="VPX1007" s="3"/>
      <c r="VPY1007" s="3"/>
      <c r="VPZ1007" s="3"/>
      <c r="VQA1007" s="3"/>
      <c r="VQB1007" s="3"/>
      <c r="VQC1007" s="3"/>
      <c r="VQD1007" s="3"/>
      <c r="VQE1007" s="3"/>
      <c r="VQF1007" s="3"/>
      <c r="VQG1007" s="3"/>
      <c r="VQH1007" s="3"/>
      <c r="VQI1007" s="3"/>
      <c r="VQJ1007" s="3"/>
      <c r="VQK1007" s="3"/>
      <c r="VQL1007" s="3"/>
      <c r="VQM1007" s="3"/>
      <c r="VQN1007" s="3"/>
      <c r="VQO1007" s="3"/>
      <c r="VQP1007" s="3"/>
      <c r="VQQ1007" s="3"/>
      <c r="VQR1007" s="3"/>
      <c r="VQS1007" s="3"/>
      <c r="VQT1007" s="3"/>
      <c r="VQU1007" s="3"/>
      <c r="VQV1007" s="3"/>
      <c r="VQW1007" s="3"/>
      <c r="VQX1007" s="3"/>
      <c r="VQY1007" s="3"/>
      <c r="VQZ1007" s="3"/>
      <c r="VRA1007" s="3"/>
      <c r="VRB1007" s="3"/>
      <c r="VRC1007" s="3"/>
      <c r="VRD1007" s="3"/>
      <c r="VRE1007" s="3"/>
      <c r="VRF1007" s="3"/>
      <c r="VRG1007" s="3"/>
      <c r="VRH1007" s="3"/>
      <c r="VRI1007" s="3"/>
      <c r="VRJ1007" s="3"/>
      <c r="VRK1007" s="3"/>
      <c r="VRL1007" s="3"/>
      <c r="VRM1007" s="3"/>
      <c r="VRN1007" s="3"/>
      <c r="VRO1007" s="3"/>
      <c r="VRP1007" s="3"/>
      <c r="VRQ1007" s="3"/>
      <c r="VRR1007" s="3"/>
      <c r="VRS1007" s="3"/>
      <c r="VRT1007" s="3"/>
      <c r="VRU1007" s="3"/>
      <c r="VRV1007" s="3"/>
      <c r="VRW1007" s="3"/>
      <c r="VRX1007" s="3"/>
      <c r="VRY1007" s="3"/>
      <c r="VRZ1007" s="3"/>
      <c r="VSA1007" s="3"/>
      <c r="VSB1007" s="3"/>
      <c r="VSC1007" s="3"/>
      <c r="VSD1007" s="3"/>
      <c r="VSE1007" s="3"/>
      <c r="VSF1007" s="3"/>
      <c r="VSG1007" s="3"/>
      <c r="VSH1007" s="3"/>
      <c r="VSI1007" s="3"/>
      <c r="VSJ1007" s="3"/>
      <c r="VSK1007" s="3"/>
      <c r="VSL1007" s="3"/>
      <c r="VSM1007" s="3"/>
      <c r="VSN1007" s="3"/>
      <c r="VSO1007" s="3"/>
      <c r="VSP1007" s="3"/>
      <c r="VSQ1007" s="3"/>
      <c r="VSR1007" s="3"/>
      <c r="VSS1007" s="3"/>
      <c r="VST1007" s="3"/>
      <c r="VSU1007" s="3"/>
      <c r="VSV1007" s="3"/>
      <c r="VSW1007" s="3"/>
      <c r="VSX1007" s="3"/>
      <c r="VSY1007" s="3"/>
      <c r="VSZ1007" s="3"/>
      <c r="VTA1007" s="3"/>
      <c r="VTB1007" s="3"/>
      <c r="VTC1007" s="3"/>
      <c r="VTD1007" s="3"/>
      <c r="VTE1007" s="3"/>
      <c r="VTF1007" s="3"/>
      <c r="VTG1007" s="3"/>
      <c r="VTH1007" s="3"/>
      <c r="VTI1007" s="3"/>
      <c r="VTJ1007" s="3"/>
      <c r="VTK1007" s="3"/>
      <c r="VTL1007" s="3"/>
      <c r="VTM1007" s="3"/>
      <c r="VTN1007" s="3"/>
      <c r="VTO1007" s="3"/>
      <c r="VTP1007" s="3"/>
      <c r="VTQ1007" s="3"/>
      <c r="VTR1007" s="3"/>
      <c r="VTS1007" s="3"/>
      <c r="VTT1007" s="3"/>
      <c r="VTU1007" s="3"/>
      <c r="VTV1007" s="3"/>
      <c r="VTW1007" s="3"/>
      <c r="VTX1007" s="3"/>
      <c r="VTY1007" s="3"/>
      <c r="VTZ1007" s="3"/>
      <c r="VUA1007" s="3"/>
      <c r="VUB1007" s="3"/>
      <c r="VUC1007" s="3"/>
      <c r="VUD1007" s="3"/>
      <c r="VUE1007" s="3"/>
      <c r="VUF1007" s="3"/>
      <c r="VUG1007" s="3"/>
      <c r="VUH1007" s="3"/>
      <c r="VUI1007" s="3"/>
      <c r="VUJ1007" s="3"/>
      <c r="VUK1007" s="3"/>
      <c r="VUL1007" s="3"/>
      <c r="VUM1007" s="3"/>
      <c r="VUN1007" s="3"/>
      <c r="VUO1007" s="3"/>
      <c r="VUP1007" s="3"/>
      <c r="VUQ1007" s="3"/>
      <c r="VUR1007" s="3"/>
      <c r="VUS1007" s="3"/>
      <c r="VUT1007" s="3"/>
      <c r="VUU1007" s="3"/>
      <c r="VUV1007" s="3"/>
      <c r="VUW1007" s="3"/>
      <c r="VUX1007" s="3"/>
      <c r="VUY1007" s="3"/>
      <c r="VUZ1007" s="3"/>
      <c r="VVA1007" s="3"/>
      <c r="VVB1007" s="3"/>
      <c r="VVC1007" s="3"/>
      <c r="VVD1007" s="3"/>
      <c r="VVE1007" s="3"/>
      <c r="VVF1007" s="3"/>
      <c r="VVG1007" s="3"/>
      <c r="VVH1007" s="3"/>
      <c r="VVI1007" s="3"/>
      <c r="VVJ1007" s="3"/>
      <c r="VVK1007" s="3"/>
      <c r="VVL1007" s="3"/>
      <c r="VVM1007" s="3"/>
      <c r="VVN1007" s="3"/>
      <c r="VVO1007" s="3"/>
      <c r="VVP1007" s="3"/>
      <c r="VVQ1007" s="3"/>
      <c r="VVR1007" s="3"/>
      <c r="VVS1007" s="3"/>
      <c r="VVT1007" s="3"/>
      <c r="VVU1007" s="3"/>
      <c r="VVV1007" s="3"/>
      <c r="VVW1007" s="3"/>
      <c r="VVX1007" s="3"/>
      <c r="VVY1007" s="3"/>
      <c r="VVZ1007" s="3"/>
      <c r="VWA1007" s="3"/>
      <c r="VWB1007" s="3"/>
      <c r="VWC1007" s="3"/>
      <c r="VWD1007" s="3"/>
      <c r="VWE1007" s="3"/>
      <c r="VWF1007" s="3"/>
      <c r="VWG1007" s="3"/>
      <c r="VWH1007" s="3"/>
      <c r="VWI1007" s="3"/>
      <c r="VWJ1007" s="3"/>
      <c r="VWK1007" s="3"/>
      <c r="VWL1007" s="3"/>
      <c r="VWM1007" s="3"/>
      <c r="VWN1007" s="3"/>
      <c r="VWO1007" s="3"/>
      <c r="VWP1007" s="3"/>
      <c r="VWQ1007" s="3"/>
      <c r="VWR1007" s="3"/>
      <c r="VWS1007" s="3"/>
      <c r="VWT1007" s="3"/>
      <c r="VWU1007" s="3"/>
      <c r="VWV1007" s="3"/>
      <c r="VWW1007" s="3"/>
      <c r="VWX1007" s="3"/>
      <c r="VWY1007" s="3"/>
      <c r="VWZ1007" s="3"/>
      <c r="VXA1007" s="3"/>
      <c r="VXB1007" s="3"/>
      <c r="VXC1007" s="3"/>
      <c r="VXD1007" s="3"/>
      <c r="VXE1007" s="3"/>
      <c r="VXF1007" s="3"/>
      <c r="VXG1007" s="3"/>
      <c r="VXH1007" s="3"/>
      <c r="VXI1007" s="3"/>
      <c r="VXJ1007" s="3"/>
      <c r="VXK1007" s="3"/>
      <c r="VXL1007" s="3"/>
      <c r="VXM1007" s="3"/>
      <c r="VXN1007" s="3"/>
      <c r="VXO1007" s="3"/>
      <c r="VXP1007" s="3"/>
      <c r="VXQ1007" s="3"/>
      <c r="VXR1007" s="3"/>
      <c r="VXS1007" s="3"/>
      <c r="VXT1007" s="3"/>
      <c r="VXU1007" s="3"/>
      <c r="VXV1007" s="3"/>
      <c r="VXW1007" s="3"/>
      <c r="VXX1007" s="3"/>
      <c r="VXY1007" s="3"/>
      <c r="VXZ1007" s="3"/>
      <c r="VYA1007" s="3"/>
      <c r="VYB1007" s="3"/>
      <c r="VYC1007" s="3"/>
      <c r="VYD1007" s="3"/>
      <c r="VYE1007" s="3"/>
      <c r="VYF1007" s="3"/>
      <c r="VYG1007" s="3"/>
      <c r="VYH1007" s="3"/>
      <c r="VYI1007" s="3"/>
      <c r="VYJ1007" s="3"/>
      <c r="VYK1007" s="3"/>
      <c r="VYL1007" s="3"/>
      <c r="VYM1007" s="3"/>
      <c r="VYN1007" s="3"/>
      <c r="VYO1007" s="3"/>
      <c r="VYP1007" s="3"/>
      <c r="VYQ1007" s="3"/>
      <c r="VYR1007" s="3"/>
      <c r="VYS1007" s="3"/>
      <c r="VYT1007" s="3"/>
      <c r="VYU1007" s="3"/>
      <c r="VYV1007" s="3"/>
      <c r="VYW1007" s="3"/>
      <c r="VYX1007" s="3"/>
      <c r="VYY1007" s="3"/>
      <c r="VYZ1007" s="3"/>
      <c r="VZA1007" s="3"/>
      <c r="VZB1007" s="3"/>
      <c r="VZC1007" s="3"/>
      <c r="VZD1007" s="3"/>
      <c r="VZE1007" s="3"/>
      <c r="VZF1007" s="3"/>
      <c r="VZG1007" s="3"/>
      <c r="VZH1007" s="3"/>
      <c r="VZI1007" s="3"/>
      <c r="VZJ1007" s="3"/>
      <c r="VZK1007" s="3"/>
      <c r="VZL1007" s="3"/>
      <c r="VZM1007" s="3"/>
      <c r="VZN1007" s="3"/>
      <c r="VZO1007" s="3"/>
      <c r="VZP1007" s="3"/>
      <c r="VZQ1007" s="3"/>
      <c r="VZR1007" s="3"/>
      <c r="VZS1007" s="3"/>
      <c r="VZT1007" s="3"/>
      <c r="VZU1007" s="3"/>
      <c r="VZV1007" s="3"/>
      <c r="VZW1007" s="3"/>
      <c r="VZX1007" s="3"/>
      <c r="VZY1007" s="3"/>
      <c r="VZZ1007" s="3"/>
      <c r="WAA1007" s="3"/>
      <c r="WAB1007" s="3"/>
      <c r="WAC1007" s="3"/>
      <c r="WAD1007" s="3"/>
      <c r="WAE1007" s="3"/>
      <c r="WAF1007" s="3"/>
      <c r="WAG1007" s="3"/>
      <c r="WAH1007" s="3"/>
      <c r="WAI1007" s="3"/>
      <c r="WAJ1007" s="3"/>
      <c r="WAK1007" s="3"/>
      <c r="WAL1007" s="3"/>
      <c r="WAM1007" s="3"/>
      <c r="WAN1007" s="3"/>
      <c r="WAO1007" s="3"/>
      <c r="WAP1007" s="3"/>
      <c r="WAQ1007" s="3"/>
      <c r="WAR1007" s="3"/>
      <c r="WAS1007" s="3"/>
      <c r="WAT1007" s="3"/>
      <c r="WAU1007" s="3"/>
      <c r="WAV1007" s="3"/>
      <c r="WAW1007" s="3"/>
      <c r="WAX1007" s="3"/>
      <c r="WAY1007" s="3"/>
      <c r="WAZ1007" s="3"/>
      <c r="WBA1007" s="3"/>
      <c r="WBB1007" s="3"/>
      <c r="WBC1007" s="3"/>
      <c r="WBD1007" s="3"/>
      <c r="WBE1007" s="3"/>
      <c r="WBF1007" s="3"/>
      <c r="WBG1007" s="3"/>
      <c r="WBH1007" s="3"/>
      <c r="WBI1007" s="3"/>
      <c r="WBJ1007" s="3"/>
      <c r="WBK1007" s="3"/>
      <c r="WBL1007" s="3"/>
      <c r="WBM1007" s="3"/>
      <c r="WBN1007" s="3"/>
      <c r="WBO1007" s="3"/>
      <c r="WBP1007" s="3"/>
      <c r="WBQ1007" s="3"/>
      <c r="WBR1007" s="3"/>
      <c r="WBS1007" s="3"/>
      <c r="WBT1007" s="3"/>
      <c r="WBU1007" s="3"/>
      <c r="WBV1007" s="3"/>
      <c r="WBW1007" s="3"/>
      <c r="WBX1007" s="3"/>
      <c r="WBY1007" s="3"/>
      <c r="WBZ1007" s="3"/>
      <c r="WCA1007" s="3"/>
      <c r="WCB1007" s="3"/>
      <c r="WCC1007" s="3"/>
      <c r="WCD1007" s="3"/>
      <c r="WCE1007" s="3"/>
      <c r="WCF1007" s="3"/>
      <c r="WCG1007" s="3"/>
      <c r="WCH1007" s="3"/>
      <c r="WCI1007" s="3"/>
      <c r="WCJ1007" s="3"/>
      <c r="WCK1007" s="3"/>
      <c r="WCL1007" s="3"/>
      <c r="WCM1007" s="3"/>
      <c r="WCN1007" s="3"/>
      <c r="WCO1007" s="3"/>
      <c r="WCP1007" s="3"/>
      <c r="WCQ1007" s="3"/>
      <c r="WCR1007" s="3"/>
      <c r="WCS1007" s="3"/>
      <c r="WCT1007" s="3"/>
      <c r="WCU1007" s="3"/>
      <c r="WCV1007" s="3"/>
      <c r="WCW1007" s="3"/>
      <c r="WCX1007" s="3"/>
      <c r="WCY1007" s="3"/>
      <c r="WCZ1007" s="3"/>
      <c r="WDA1007" s="3"/>
      <c r="WDB1007" s="3"/>
      <c r="WDC1007" s="3"/>
      <c r="WDD1007" s="3"/>
      <c r="WDE1007" s="3"/>
      <c r="WDF1007" s="3"/>
      <c r="WDG1007" s="3"/>
      <c r="WDH1007" s="3"/>
      <c r="WDI1007" s="3"/>
      <c r="WDJ1007" s="3"/>
      <c r="WDK1007" s="3"/>
      <c r="WDL1007" s="3"/>
      <c r="WDM1007" s="3"/>
      <c r="WDN1007" s="3"/>
      <c r="WDO1007" s="3"/>
      <c r="WDP1007" s="3"/>
      <c r="WDQ1007" s="3"/>
      <c r="WDR1007" s="3"/>
      <c r="WDS1007" s="3"/>
      <c r="WDT1007" s="3"/>
      <c r="WDU1007" s="3"/>
      <c r="WDV1007" s="3"/>
      <c r="WDW1007" s="3"/>
      <c r="WDX1007" s="3"/>
      <c r="WDY1007" s="3"/>
      <c r="WDZ1007" s="3"/>
      <c r="WEA1007" s="3"/>
      <c r="WEB1007" s="3"/>
      <c r="WEC1007" s="3"/>
      <c r="WED1007" s="3"/>
      <c r="WEE1007" s="3"/>
      <c r="WEF1007" s="3"/>
      <c r="WEG1007" s="3"/>
      <c r="WEH1007" s="3"/>
      <c r="WEI1007" s="3"/>
      <c r="WEJ1007" s="3"/>
      <c r="WEK1007" s="3"/>
      <c r="WEL1007" s="3"/>
      <c r="WEM1007" s="3"/>
      <c r="WEN1007" s="3"/>
      <c r="WEO1007" s="3"/>
      <c r="WEP1007" s="3"/>
      <c r="WEQ1007" s="3"/>
      <c r="WER1007" s="3"/>
      <c r="WES1007" s="3"/>
      <c r="WET1007" s="3"/>
      <c r="WEU1007" s="3"/>
      <c r="WEV1007" s="3"/>
      <c r="WEW1007" s="3"/>
      <c r="WEX1007" s="3"/>
      <c r="WEY1007" s="3"/>
      <c r="WEZ1007" s="3"/>
      <c r="WFA1007" s="3"/>
      <c r="WFB1007" s="3"/>
      <c r="WFC1007" s="3"/>
      <c r="WFD1007" s="3"/>
      <c r="WFE1007" s="3"/>
      <c r="WFF1007" s="3"/>
      <c r="WFG1007" s="3"/>
      <c r="WFH1007" s="3"/>
      <c r="WFI1007" s="3"/>
      <c r="WFJ1007" s="3"/>
      <c r="WFK1007" s="3"/>
      <c r="WFL1007" s="3"/>
      <c r="WFM1007" s="3"/>
      <c r="WFN1007" s="3"/>
      <c r="WFO1007" s="3"/>
      <c r="WFP1007" s="3"/>
      <c r="WFQ1007" s="3"/>
      <c r="WFR1007" s="3"/>
      <c r="WFS1007" s="3"/>
      <c r="WFT1007" s="3"/>
      <c r="WFU1007" s="3"/>
      <c r="WFV1007" s="3"/>
      <c r="WFW1007" s="3"/>
      <c r="WFX1007" s="3"/>
      <c r="WFY1007" s="3"/>
      <c r="WFZ1007" s="3"/>
      <c r="WGA1007" s="3"/>
      <c r="WGB1007" s="3"/>
      <c r="WGC1007" s="3"/>
      <c r="WGD1007" s="3"/>
      <c r="WGE1007" s="3"/>
      <c r="WGF1007" s="3"/>
      <c r="WGG1007" s="3"/>
      <c r="WGH1007" s="3"/>
      <c r="WGI1007" s="3"/>
      <c r="WGJ1007" s="3"/>
      <c r="WGK1007" s="3"/>
      <c r="WGL1007" s="3"/>
      <c r="WGM1007" s="3"/>
      <c r="WGN1007" s="3"/>
      <c r="WGO1007" s="3"/>
      <c r="WGP1007" s="3"/>
      <c r="WGQ1007" s="3"/>
      <c r="WGR1007" s="3"/>
      <c r="WGS1007" s="3"/>
      <c r="WGT1007" s="3"/>
      <c r="WGU1007" s="3"/>
      <c r="WGV1007" s="3"/>
      <c r="WGW1007" s="3"/>
      <c r="WGX1007" s="3"/>
      <c r="WGY1007" s="3"/>
      <c r="WGZ1007" s="3"/>
      <c r="WHA1007" s="3"/>
      <c r="WHB1007" s="3"/>
      <c r="WHC1007" s="3"/>
      <c r="WHD1007" s="3"/>
      <c r="WHE1007" s="3"/>
      <c r="WHF1007" s="3"/>
      <c r="WHG1007" s="3"/>
      <c r="WHH1007" s="3"/>
      <c r="WHI1007" s="3"/>
      <c r="WHJ1007" s="3"/>
      <c r="WHK1007" s="3"/>
      <c r="WHL1007" s="3"/>
      <c r="WHM1007" s="3"/>
      <c r="WHN1007" s="3"/>
      <c r="WHO1007" s="3"/>
      <c r="WHP1007" s="3"/>
      <c r="WHQ1007" s="3"/>
      <c r="WHR1007" s="3"/>
      <c r="WHS1007" s="3"/>
      <c r="WHT1007" s="3"/>
      <c r="WHU1007" s="3"/>
      <c r="WHV1007" s="3"/>
      <c r="WHW1007" s="3"/>
      <c r="WHX1007" s="3"/>
      <c r="WHY1007" s="3"/>
      <c r="WHZ1007" s="3"/>
      <c r="WIA1007" s="3"/>
      <c r="WIB1007" s="3"/>
      <c r="WIC1007" s="3"/>
      <c r="WID1007" s="3"/>
      <c r="WIE1007" s="3"/>
      <c r="WIF1007" s="3"/>
      <c r="WIG1007" s="3"/>
      <c r="WIH1007" s="3"/>
      <c r="WII1007" s="3"/>
      <c r="WIJ1007" s="3"/>
      <c r="WIK1007" s="3"/>
      <c r="WIL1007" s="3"/>
      <c r="WIM1007" s="3"/>
      <c r="WIN1007" s="3"/>
      <c r="WIO1007" s="3"/>
      <c r="WIP1007" s="3"/>
      <c r="WIQ1007" s="3"/>
      <c r="WIR1007" s="3"/>
      <c r="WIS1007" s="3"/>
      <c r="WIT1007" s="3"/>
      <c r="WIU1007" s="3"/>
      <c r="WIV1007" s="3"/>
      <c r="WIW1007" s="3"/>
      <c r="WIX1007" s="3"/>
      <c r="WIY1007" s="3"/>
      <c r="WIZ1007" s="3"/>
      <c r="WJA1007" s="3"/>
      <c r="WJB1007" s="3"/>
      <c r="WJC1007" s="3"/>
      <c r="WJD1007" s="3"/>
      <c r="WJE1007" s="3"/>
      <c r="WJF1007" s="3"/>
      <c r="WJG1007" s="3"/>
      <c r="WJH1007" s="3"/>
      <c r="WJI1007" s="3"/>
      <c r="WJJ1007" s="3"/>
      <c r="WJK1007" s="3"/>
      <c r="WJL1007" s="3"/>
      <c r="WJM1007" s="3"/>
      <c r="WJN1007" s="3"/>
      <c r="WJO1007" s="3"/>
      <c r="WJP1007" s="3"/>
      <c r="WJQ1007" s="3"/>
      <c r="WJR1007" s="3"/>
      <c r="WJS1007" s="3"/>
      <c r="WJT1007" s="3"/>
      <c r="WJU1007" s="3"/>
      <c r="WJV1007" s="3"/>
      <c r="WJW1007" s="3"/>
      <c r="WJX1007" s="3"/>
      <c r="WJY1007" s="3"/>
      <c r="WJZ1007" s="3"/>
      <c r="WKA1007" s="3"/>
      <c r="WKB1007" s="3"/>
      <c r="WKC1007" s="3"/>
      <c r="WKD1007" s="3"/>
      <c r="WKE1007" s="3"/>
      <c r="WKF1007" s="3"/>
      <c r="WKG1007" s="3"/>
      <c r="WKH1007" s="3"/>
      <c r="WKI1007" s="3"/>
      <c r="WKJ1007" s="3"/>
      <c r="WKK1007" s="3"/>
      <c r="WKL1007" s="3"/>
      <c r="WKM1007" s="3"/>
      <c r="WKN1007" s="3"/>
      <c r="WKO1007" s="3"/>
      <c r="WKP1007" s="3"/>
      <c r="WKQ1007" s="3"/>
      <c r="WKR1007" s="3"/>
      <c r="WKS1007" s="3"/>
      <c r="WKT1007" s="3"/>
      <c r="WKU1007" s="3"/>
      <c r="WKV1007" s="3"/>
      <c r="WKW1007" s="3"/>
      <c r="WKX1007" s="3"/>
      <c r="WKY1007" s="3"/>
      <c r="WKZ1007" s="3"/>
      <c r="WLA1007" s="3"/>
      <c r="WLB1007" s="3"/>
      <c r="WLC1007" s="3"/>
      <c r="WLD1007" s="3"/>
      <c r="WLE1007" s="3"/>
      <c r="WLF1007" s="3"/>
      <c r="WLG1007" s="3"/>
      <c r="WLH1007" s="3"/>
      <c r="WLI1007" s="3"/>
      <c r="WLJ1007" s="3"/>
      <c r="WLK1007" s="3"/>
      <c r="WLL1007" s="3"/>
      <c r="WLM1007" s="3"/>
      <c r="WLN1007" s="3"/>
      <c r="WLO1007" s="3"/>
      <c r="WLP1007" s="3"/>
      <c r="WLQ1007" s="3"/>
      <c r="WLR1007" s="3"/>
      <c r="WLS1007" s="3"/>
      <c r="WLT1007" s="3"/>
      <c r="WLU1007" s="3"/>
      <c r="WLV1007" s="3"/>
      <c r="WLW1007" s="3"/>
      <c r="WLX1007" s="3"/>
      <c r="WLY1007" s="3"/>
      <c r="WLZ1007" s="3"/>
      <c r="WMA1007" s="3"/>
      <c r="WMB1007" s="3"/>
      <c r="WMC1007" s="3"/>
      <c r="WMD1007" s="3"/>
      <c r="WME1007" s="3"/>
      <c r="WMF1007" s="3"/>
      <c r="WMG1007" s="3"/>
      <c r="WMH1007" s="3"/>
      <c r="WMI1007" s="3"/>
      <c r="WMJ1007" s="3"/>
      <c r="WMK1007" s="3"/>
      <c r="WML1007" s="3"/>
      <c r="WMM1007" s="3"/>
      <c r="WMN1007" s="3"/>
      <c r="WMO1007" s="3"/>
      <c r="WMP1007" s="3"/>
      <c r="WMQ1007" s="3"/>
      <c r="WMR1007" s="3"/>
      <c r="WMS1007" s="3"/>
      <c r="WMT1007" s="3"/>
      <c r="WMU1007" s="3"/>
      <c r="WMV1007" s="3"/>
      <c r="WMW1007" s="3"/>
      <c r="WMX1007" s="3"/>
      <c r="WMY1007" s="3"/>
      <c r="WMZ1007" s="3"/>
      <c r="WNA1007" s="3"/>
      <c r="WNB1007" s="3"/>
      <c r="WNC1007" s="3"/>
      <c r="WND1007" s="3"/>
      <c r="WNE1007" s="3"/>
      <c r="WNF1007" s="3"/>
      <c r="WNG1007" s="3"/>
      <c r="WNH1007" s="3"/>
      <c r="WNI1007" s="3"/>
      <c r="WNJ1007" s="3"/>
      <c r="WNK1007" s="3"/>
      <c r="WNL1007" s="3"/>
      <c r="WNM1007" s="3"/>
      <c r="WNN1007" s="3"/>
      <c r="WNO1007" s="3"/>
      <c r="WNP1007" s="3"/>
      <c r="WNQ1007" s="3"/>
      <c r="WNR1007" s="3"/>
      <c r="WNS1007" s="3"/>
      <c r="WNT1007" s="3"/>
      <c r="WNU1007" s="3"/>
      <c r="WNV1007" s="3"/>
      <c r="WNW1007" s="3"/>
      <c r="WNX1007" s="3"/>
      <c r="WNY1007" s="3"/>
      <c r="WNZ1007" s="3"/>
      <c r="WOA1007" s="3"/>
      <c r="WOB1007" s="3"/>
      <c r="WOC1007" s="3"/>
      <c r="WOD1007" s="3"/>
      <c r="WOE1007" s="3"/>
      <c r="WOF1007" s="3"/>
      <c r="WOG1007" s="3"/>
      <c r="WOH1007" s="3"/>
      <c r="WOI1007" s="3"/>
      <c r="WOJ1007" s="3"/>
      <c r="WOK1007" s="3"/>
      <c r="WOL1007" s="3"/>
      <c r="WOM1007" s="3"/>
      <c r="WON1007" s="3"/>
      <c r="WOO1007" s="3"/>
      <c r="WOP1007" s="3"/>
      <c r="WOQ1007" s="3"/>
      <c r="WOR1007" s="3"/>
      <c r="WOS1007" s="3"/>
      <c r="WOT1007" s="3"/>
      <c r="WOU1007" s="3"/>
      <c r="WOV1007" s="3"/>
      <c r="WOW1007" s="3"/>
      <c r="WOX1007" s="3"/>
      <c r="WOY1007" s="3"/>
      <c r="WOZ1007" s="3"/>
      <c r="WPA1007" s="3"/>
      <c r="WPB1007" s="3"/>
      <c r="WPC1007" s="3"/>
      <c r="WPD1007" s="3"/>
      <c r="WPE1007" s="3"/>
      <c r="WPF1007" s="3"/>
      <c r="WPG1007" s="3"/>
      <c r="WPH1007" s="3"/>
      <c r="WPI1007" s="3"/>
      <c r="WPJ1007" s="3"/>
      <c r="WPK1007" s="3"/>
      <c r="WPL1007" s="3"/>
      <c r="WPM1007" s="3"/>
      <c r="WPN1007" s="3"/>
      <c r="WPO1007" s="3"/>
      <c r="WPP1007" s="3"/>
      <c r="WPQ1007" s="3"/>
      <c r="WPR1007" s="3"/>
      <c r="WPS1007" s="3"/>
      <c r="WPT1007" s="3"/>
      <c r="WPU1007" s="3"/>
      <c r="WPV1007" s="3"/>
      <c r="WPW1007" s="3"/>
      <c r="WPX1007" s="3"/>
      <c r="WPY1007" s="3"/>
      <c r="WPZ1007" s="3"/>
      <c r="WQA1007" s="3"/>
      <c r="WQB1007" s="3"/>
      <c r="WQC1007" s="3"/>
      <c r="WQD1007" s="3"/>
      <c r="WQE1007" s="3"/>
      <c r="WQF1007" s="3"/>
      <c r="WQG1007" s="3"/>
      <c r="WQH1007" s="3"/>
      <c r="WQI1007" s="3"/>
      <c r="WQJ1007" s="3"/>
      <c r="WQK1007" s="3"/>
      <c r="WQL1007" s="3"/>
      <c r="WQM1007" s="3"/>
      <c r="WQN1007" s="3"/>
      <c r="WQO1007" s="3"/>
      <c r="WQP1007" s="3"/>
      <c r="WQQ1007" s="3"/>
      <c r="WQR1007" s="3"/>
      <c r="WQS1007" s="3"/>
      <c r="WQT1007" s="3"/>
      <c r="WQU1007" s="3"/>
      <c r="WQV1007" s="3"/>
      <c r="WQW1007" s="3"/>
      <c r="WQX1007" s="3"/>
      <c r="WQY1007" s="3"/>
      <c r="WQZ1007" s="3"/>
      <c r="WRA1007" s="3"/>
      <c r="WRB1007" s="3"/>
      <c r="WRC1007" s="3"/>
      <c r="WRD1007" s="3"/>
      <c r="WRE1007" s="3"/>
      <c r="WRF1007" s="3"/>
      <c r="WRG1007" s="3"/>
      <c r="WRH1007" s="3"/>
      <c r="WRI1007" s="3"/>
      <c r="WRJ1007" s="3"/>
      <c r="WRK1007" s="3"/>
      <c r="WRL1007" s="3"/>
      <c r="WRM1007" s="3"/>
      <c r="WRN1007" s="3"/>
      <c r="WRO1007" s="3"/>
      <c r="WRP1007" s="3"/>
      <c r="WRQ1007" s="3"/>
      <c r="WRR1007" s="3"/>
      <c r="WRS1007" s="3"/>
      <c r="WRT1007" s="3"/>
      <c r="WRU1007" s="3"/>
      <c r="WRV1007" s="3"/>
      <c r="WRW1007" s="3"/>
      <c r="WRX1007" s="3"/>
      <c r="WRY1007" s="3"/>
      <c r="WRZ1007" s="3"/>
      <c r="WSA1007" s="3"/>
      <c r="WSB1007" s="3"/>
      <c r="WSC1007" s="3"/>
      <c r="WSD1007" s="3"/>
      <c r="WSE1007" s="3"/>
      <c r="WSF1007" s="3"/>
      <c r="WSG1007" s="3"/>
      <c r="WSH1007" s="3"/>
      <c r="WSI1007" s="3"/>
      <c r="WSJ1007" s="3"/>
      <c r="WSK1007" s="3"/>
      <c r="WSL1007" s="3"/>
      <c r="WSM1007" s="3"/>
      <c r="WSN1007" s="3"/>
      <c r="WSO1007" s="3"/>
      <c r="WSP1007" s="3"/>
      <c r="WSQ1007" s="3"/>
      <c r="WSR1007" s="3"/>
      <c r="WSS1007" s="3"/>
      <c r="WST1007" s="3"/>
      <c r="WSU1007" s="3"/>
      <c r="WSV1007" s="3"/>
      <c r="WSW1007" s="3"/>
      <c r="WSX1007" s="3"/>
      <c r="WSY1007" s="3"/>
      <c r="WSZ1007" s="3"/>
      <c r="WTA1007" s="3"/>
      <c r="WTB1007" s="3"/>
      <c r="WTC1007" s="3"/>
      <c r="WTD1007" s="3"/>
      <c r="WTE1007" s="3"/>
      <c r="WTF1007" s="3"/>
      <c r="WTG1007" s="3"/>
      <c r="WTH1007" s="3"/>
      <c r="WTI1007" s="3"/>
      <c r="WTJ1007" s="3"/>
      <c r="WTK1007" s="3"/>
      <c r="WTL1007" s="3"/>
      <c r="WTM1007" s="3"/>
      <c r="WTN1007" s="3"/>
      <c r="WTO1007" s="3"/>
      <c r="WTP1007" s="3"/>
      <c r="WTQ1007" s="3"/>
      <c r="WTR1007" s="3"/>
      <c r="WTS1007" s="3"/>
      <c r="WTT1007" s="3"/>
      <c r="WTU1007" s="3"/>
      <c r="WTV1007" s="3"/>
      <c r="WTW1007" s="3"/>
      <c r="WTX1007" s="3"/>
      <c r="WTY1007" s="3"/>
      <c r="WTZ1007" s="3"/>
      <c r="WUA1007" s="3"/>
      <c r="WUB1007" s="3"/>
      <c r="WUC1007" s="3"/>
      <c r="WUD1007" s="3"/>
      <c r="WUE1007" s="3"/>
      <c r="WUF1007" s="3"/>
      <c r="WUG1007" s="3"/>
      <c r="WUH1007" s="3"/>
      <c r="WUI1007" s="3"/>
      <c r="WUJ1007" s="3"/>
      <c r="WUK1007" s="3"/>
      <c r="WUL1007" s="3"/>
      <c r="WUM1007" s="3"/>
      <c r="WUN1007" s="3"/>
      <c r="WUO1007" s="3"/>
      <c r="WUP1007" s="3"/>
      <c r="WUQ1007" s="3"/>
      <c r="WUR1007" s="3"/>
      <c r="WUS1007" s="3"/>
      <c r="WUT1007" s="3"/>
      <c r="WUU1007" s="3"/>
      <c r="WUV1007" s="3"/>
      <c r="WUW1007" s="3"/>
      <c r="WUX1007" s="3"/>
      <c r="WUY1007" s="3"/>
      <c r="WUZ1007" s="3"/>
      <c r="WVA1007" s="3"/>
      <c r="WVB1007" s="3"/>
      <c r="WVC1007" s="3"/>
      <c r="WVD1007" s="3"/>
      <c r="WVE1007" s="3"/>
      <c r="WVF1007" s="3"/>
      <c r="WVG1007" s="3"/>
      <c r="WVH1007" s="3"/>
      <c r="WVI1007" s="3"/>
      <c r="WVJ1007" s="3"/>
      <c r="WVK1007" s="3"/>
      <c r="WVL1007" s="3"/>
      <c r="WVM1007" s="3"/>
      <c r="WVN1007" s="3"/>
      <c r="WVO1007" s="3"/>
      <c r="WVP1007" s="3"/>
      <c r="WVQ1007" s="3"/>
      <c r="WVR1007" s="3"/>
      <c r="WVS1007" s="3"/>
      <c r="WVT1007" s="3"/>
      <c r="WVU1007" s="3"/>
      <c r="WVV1007" s="3"/>
      <c r="WVW1007" s="3"/>
      <c r="WVX1007" s="3"/>
      <c r="WVY1007" s="3"/>
      <c r="WVZ1007" s="3"/>
      <c r="WWA1007" s="3"/>
      <c r="WWB1007" s="3"/>
      <c r="WWC1007" s="3"/>
      <c r="WWD1007" s="3"/>
      <c r="WWE1007" s="3"/>
      <c r="WWF1007" s="3"/>
      <c r="WWG1007" s="3"/>
      <c r="WWH1007" s="3"/>
      <c r="WWI1007" s="3"/>
      <c r="WWJ1007" s="3"/>
      <c r="WWK1007" s="3"/>
      <c r="WWL1007" s="3"/>
      <c r="WWM1007" s="3"/>
      <c r="WWN1007" s="3"/>
      <c r="WWO1007" s="3"/>
      <c r="WWP1007" s="3"/>
      <c r="WWQ1007" s="3"/>
      <c r="WWR1007" s="3"/>
      <c r="WWS1007" s="3"/>
      <c r="WWT1007" s="3"/>
      <c r="WWU1007" s="3"/>
      <c r="WWV1007" s="3"/>
      <c r="WWW1007" s="3"/>
      <c r="WWX1007" s="3"/>
      <c r="WWY1007" s="3"/>
      <c r="WWZ1007" s="3"/>
      <c r="WXA1007" s="3"/>
      <c r="WXB1007" s="3"/>
      <c r="WXC1007" s="3"/>
      <c r="WXD1007" s="3"/>
      <c r="WXE1007" s="3"/>
      <c r="WXF1007" s="3"/>
      <c r="WXG1007" s="3"/>
      <c r="WXH1007" s="3"/>
      <c r="WXI1007" s="3"/>
      <c r="WXJ1007" s="3"/>
      <c r="WXK1007" s="3"/>
      <c r="WXL1007" s="3"/>
      <c r="WXM1007" s="3"/>
      <c r="WXN1007" s="3"/>
      <c r="WXO1007" s="3"/>
      <c r="WXP1007" s="3"/>
      <c r="WXQ1007" s="3"/>
      <c r="WXR1007" s="3"/>
      <c r="WXS1007" s="3"/>
      <c r="WXT1007" s="3"/>
      <c r="WXU1007" s="3"/>
      <c r="WXV1007" s="3"/>
      <c r="WXW1007" s="3"/>
      <c r="WXX1007" s="3"/>
      <c r="WXY1007" s="3"/>
      <c r="WXZ1007" s="3"/>
      <c r="WYA1007" s="3"/>
      <c r="WYB1007" s="3"/>
      <c r="WYC1007" s="3"/>
      <c r="WYD1007" s="3"/>
      <c r="WYE1007" s="3"/>
      <c r="WYF1007" s="3"/>
      <c r="WYG1007" s="3"/>
      <c r="WYH1007" s="3"/>
      <c r="WYI1007" s="3"/>
      <c r="WYJ1007" s="3"/>
      <c r="WYK1007" s="3"/>
      <c r="WYL1007" s="3"/>
      <c r="WYM1007" s="3"/>
      <c r="WYN1007" s="3"/>
      <c r="WYO1007" s="3"/>
      <c r="WYP1007" s="3"/>
      <c r="WYQ1007" s="3"/>
      <c r="WYR1007" s="3"/>
      <c r="WYS1007" s="3"/>
      <c r="WYT1007" s="3"/>
      <c r="WYU1007" s="3"/>
      <c r="WYV1007" s="3"/>
      <c r="WYW1007" s="3"/>
      <c r="WYX1007" s="3"/>
      <c r="WYY1007" s="3"/>
      <c r="WYZ1007" s="3"/>
      <c r="WZA1007" s="3"/>
      <c r="WZB1007" s="3"/>
      <c r="WZC1007" s="3"/>
      <c r="WZD1007" s="3"/>
      <c r="WZE1007" s="3"/>
      <c r="WZF1007" s="3"/>
      <c r="WZG1007" s="3"/>
      <c r="WZH1007" s="3"/>
      <c r="WZI1007" s="3"/>
      <c r="WZJ1007" s="3"/>
      <c r="WZK1007" s="3"/>
      <c r="WZL1007" s="3"/>
      <c r="WZM1007" s="3"/>
      <c r="WZN1007" s="3"/>
      <c r="WZO1007" s="3"/>
      <c r="WZP1007" s="3"/>
      <c r="WZQ1007" s="3"/>
      <c r="WZR1007" s="3"/>
      <c r="WZS1007" s="3"/>
      <c r="WZT1007" s="3"/>
      <c r="WZU1007" s="3"/>
      <c r="WZV1007" s="3"/>
      <c r="WZW1007" s="3"/>
      <c r="WZX1007" s="3"/>
      <c r="WZY1007" s="3"/>
      <c r="WZZ1007" s="3"/>
      <c r="XAA1007" s="3"/>
      <c r="XAB1007" s="3"/>
      <c r="XAC1007" s="3"/>
      <c r="XAD1007" s="3"/>
      <c r="XAE1007" s="3"/>
      <c r="XAF1007" s="3"/>
      <c r="XAG1007" s="3"/>
      <c r="XAH1007" s="3"/>
      <c r="XAI1007" s="3"/>
      <c r="XAJ1007" s="3"/>
      <c r="XAK1007" s="3"/>
      <c r="XAL1007" s="3"/>
      <c r="XAM1007" s="3"/>
      <c r="XAN1007" s="3"/>
      <c r="XAO1007" s="3"/>
      <c r="XAP1007" s="3"/>
      <c r="XAQ1007" s="3"/>
      <c r="XAR1007" s="3"/>
      <c r="XAS1007" s="3"/>
      <c r="XAT1007" s="3"/>
      <c r="XAU1007" s="3"/>
      <c r="XAV1007" s="3"/>
      <c r="XAW1007" s="3"/>
      <c r="XAX1007" s="3"/>
      <c r="XAY1007" s="3"/>
      <c r="XAZ1007" s="3"/>
      <c r="XBA1007" s="3"/>
      <c r="XBB1007" s="3"/>
      <c r="XBC1007" s="3"/>
      <c r="XBD1007" s="3"/>
      <c r="XBE1007" s="3"/>
      <c r="XBF1007" s="3"/>
      <c r="XBG1007" s="3"/>
      <c r="XBH1007" s="3"/>
      <c r="XBI1007" s="3"/>
      <c r="XBJ1007" s="3"/>
      <c r="XBK1007" s="3"/>
      <c r="XBL1007" s="3"/>
      <c r="XBM1007" s="3"/>
      <c r="XBN1007" s="3"/>
      <c r="XBO1007" s="3"/>
      <c r="XBP1007" s="3"/>
      <c r="XBQ1007" s="3"/>
      <c r="XBR1007" s="3"/>
      <c r="XBS1007" s="3"/>
      <c r="XBT1007" s="3"/>
      <c r="XBU1007" s="3"/>
      <c r="XBV1007" s="3"/>
      <c r="XBW1007" s="3"/>
      <c r="XBX1007" s="3"/>
      <c r="XBY1007" s="3"/>
      <c r="XBZ1007" s="3"/>
      <c r="XCA1007" s="3"/>
      <c r="XCB1007" s="3"/>
      <c r="XCC1007" s="3"/>
      <c r="XCD1007" s="3"/>
      <c r="XCE1007" s="3"/>
      <c r="XCF1007" s="3"/>
      <c r="XCG1007" s="3"/>
      <c r="XCH1007" s="3"/>
      <c r="XCI1007" s="3"/>
      <c r="XCJ1007" s="3"/>
      <c r="XCK1007" s="3"/>
      <c r="XCL1007" s="3"/>
      <c r="XCM1007" s="3"/>
      <c r="XCN1007" s="3"/>
      <c r="XCO1007" s="3"/>
      <c r="XCP1007" s="3"/>
      <c r="XCQ1007" s="3"/>
      <c r="XCR1007" s="3"/>
      <c r="XCS1007" s="3"/>
      <c r="XCT1007" s="3"/>
      <c r="XCU1007" s="3"/>
      <c r="XCV1007" s="3"/>
      <c r="XCW1007" s="3"/>
      <c r="XCX1007" s="3"/>
      <c r="XCY1007" s="3"/>
      <c r="XCZ1007" s="3"/>
      <c r="XDA1007" s="3"/>
      <c r="XDB1007" s="3"/>
      <c r="XDC1007" s="3"/>
      <c r="XDD1007" s="3"/>
      <c r="XDE1007" s="3"/>
      <c r="XDF1007" s="3"/>
      <c r="XDG1007" s="3"/>
      <c r="XDH1007" s="3"/>
      <c r="XDI1007" s="3"/>
      <c r="XDJ1007" s="3"/>
      <c r="XDK1007" s="3"/>
      <c r="XDL1007" s="3"/>
      <c r="XDM1007" s="3"/>
      <c r="XDN1007" s="3"/>
      <c r="XDO1007" s="3"/>
      <c r="XDP1007" s="3"/>
      <c r="XDQ1007" s="3"/>
      <c r="XDR1007" s="3"/>
      <c r="XDS1007" s="3"/>
      <c r="XDT1007" s="3"/>
      <c r="XDU1007" s="3"/>
      <c r="XDV1007" s="3"/>
      <c r="XDW1007" s="3"/>
      <c r="XDX1007" s="3"/>
      <c r="XDY1007" s="3"/>
      <c r="XDZ1007" s="3"/>
      <c r="XEA1007" s="3"/>
      <c r="XEB1007" s="3"/>
    </row>
    <row r="1008" s="4" customFormat="1" customHeight="1" spans="1:16356">
      <c r="A1008" s="17"/>
      <c r="B1008" s="15" t="s">
        <v>2136</v>
      </c>
      <c r="C1008" s="15" t="s">
        <v>2137</v>
      </c>
      <c r="D1008" s="15" t="s">
        <v>23</v>
      </c>
      <c r="E1008" s="17"/>
      <c r="F1008" s="17"/>
      <c r="G1008" s="17"/>
      <c r="H1008" s="17"/>
      <c r="I1008" s="17"/>
      <c r="J1008" s="17"/>
      <c r="K1008" s="17"/>
      <c r="L1008" s="22"/>
      <c r="M1008" s="3"/>
      <c r="N1008" s="3"/>
      <c r="O1008" s="3"/>
      <c r="P1008" s="3"/>
      <c r="Q1008" s="3"/>
      <c r="R1008" s="3"/>
      <c r="S1008" s="3"/>
      <c r="T1008" s="3"/>
      <c r="U1008" s="3"/>
      <c r="V1008" s="3"/>
      <c r="W1008" s="3"/>
      <c r="X1008" s="3"/>
      <c r="Y1008" s="3"/>
      <c r="Z1008" s="3"/>
      <c r="AA1008" s="3"/>
      <c r="AB1008" s="3"/>
      <c r="AC1008" s="3"/>
      <c r="AD1008" s="3"/>
      <c r="AE1008" s="3"/>
      <c r="AF1008" s="3"/>
      <c r="AG1008" s="3"/>
      <c r="AH1008" s="3"/>
      <c r="AI1008" s="3"/>
      <c r="AJ1008" s="3"/>
      <c r="AK1008" s="3"/>
      <c r="AL1008" s="3"/>
      <c r="AM1008" s="3"/>
      <c r="AN1008" s="3"/>
      <c r="AO1008" s="3"/>
      <c r="AP1008" s="3"/>
      <c r="AQ1008" s="3"/>
      <c r="AR1008" s="3"/>
      <c r="AS1008" s="3"/>
      <c r="AT1008" s="3"/>
      <c r="AU1008" s="3"/>
      <c r="AV1008" s="3"/>
      <c r="AW1008" s="3"/>
      <c r="AX1008" s="3"/>
      <c r="AY1008" s="3"/>
      <c r="AZ1008" s="3"/>
      <c r="BA1008" s="3"/>
      <c r="BB1008" s="3"/>
      <c r="BC1008" s="3"/>
      <c r="BD1008" s="3"/>
      <c r="BE1008" s="3"/>
      <c r="BF1008" s="3"/>
      <c r="BG1008" s="3"/>
      <c r="BH1008" s="3"/>
      <c r="BI1008" s="3"/>
      <c r="BJ1008" s="3"/>
      <c r="BK1008" s="3"/>
      <c r="BL1008" s="3"/>
      <c r="BM1008" s="3"/>
      <c r="BN1008" s="3"/>
      <c r="BO1008" s="3"/>
      <c r="BP1008" s="3"/>
      <c r="BQ1008" s="3"/>
      <c r="BR1008" s="3"/>
      <c r="BS1008" s="3"/>
      <c r="BT1008" s="3"/>
      <c r="BU1008" s="3"/>
      <c r="BV1008" s="3"/>
      <c r="BW1008" s="3"/>
      <c r="BX1008" s="3"/>
      <c r="BY1008" s="3"/>
      <c r="BZ1008" s="3"/>
      <c r="CA1008" s="3"/>
      <c r="CB1008" s="3"/>
      <c r="CC1008" s="3"/>
      <c r="CD1008" s="3"/>
      <c r="CE1008" s="3"/>
      <c r="CF1008" s="3"/>
      <c r="CG1008" s="3"/>
      <c r="CH1008" s="3"/>
      <c r="CI1008" s="3"/>
      <c r="CJ1008" s="3"/>
      <c r="CK1008" s="3"/>
      <c r="CL1008" s="3"/>
      <c r="CM1008" s="3"/>
      <c r="CN1008" s="3"/>
      <c r="CO1008" s="3"/>
      <c r="CP1008" s="3"/>
      <c r="CQ1008" s="3"/>
      <c r="CR1008" s="3"/>
      <c r="CS1008" s="3"/>
      <c r="CT1008" s="3"/>
      <c r="CU1008" s="3"/>
      <c r="CV1008" s="3"/>
      <c r="CW1008" s="3"/>
      <c r="CX1008" s="3"/>
      <c r="CY1008" s="3"/>
      <c r="CZ1008" s="3"/>
      <c r="DA1008" s="3"/>
      <c r="DB1008" s="3"/>
      <c r="DC1008" s="3"/>
      <c r="DD1008" s="3"/>
      <c r="DE1008" s="3"/>
      <c r="DF1008" s="3"/>
      <c r="DG1008" s="3"/>
      <c r="DH1008" s="3"/>
      <c r="DI1008" s="3"/>
      <c r="DJ1008" s="3"/>
      <c r="DK1008" s="3"/>
      <c r="DL1008" s="3"/>
      <c r="DM1008" s="3"/>
      <c r="DN1008" s="3"/>
      <c r="DO1008" s="3"/>
      <c r="DP1008" s="3"/>
      <c r="DQ1008" s="3"/>
      <c r="DR1008" s="3"/>
      <c r="DS1008" s="3"/>
      <c r="DT1008" s="3"/>
      <c r="DU1008" s="3"/>
      <c r="DV1008" s="3"/>
      <c r="DW1008" s="3"/>
      <c r="DX1008" s="3"/>
      <c r="DY1008" s="3"/>
      <c r="DZ1008" s="3"/>
      <c r="EA1008" s="3"/>
      <c r="EB1008" s="3"/>
      <c r="EC1008" s="3"/>
      <c r="ED1008" s="3"/>
      <c r="EE1008" s="3"/>
      <c r="EF1008" s="3"/>
      <c r="EG1008" s="3"/>
      <c r="EH1008" s="3"/>
      <c r="EI1008" s="3"/>
      <c r="EJ1008" s="3"/>
      <c r="EK1008" s="3"/>
      <c r="EL1008" s="3"/>
      <c r="EM1008" s="3"/>
      <c r="EN1008" s="3"/>
      <c r="EO1008" s="3"/>
      <c r="EP1008" s="3"/>
      <c r="EQ1008" s="3"/>
      <c r="ER1008" s="3"/>
      <c r="ES1008" s="3"/>
      <c r="ET1008" s="3"/>
      <c r="EU1008" s="3"/>
      <c r="EV1008" s="3"/>
      <c r="EW1008" s="3"/>
      <c r="EX1008" s="3"/>
      <c r="EY1008" s="3"/>
      <c r="EZ1008" s="3"/>
      <c r="FA1008" s="3"/>
      <c r="FB1008" s="3"/>
      <c r="FC1008" s="3"/>
      <c r="FD1008" s="3"/>
      <c r="FE1008" s="3"/>
      <c r="FF1008" s="3"/>
      <c r="FG1008" s="3"/>
      <c r="FH1008" s="3"/>
      <c r="FI1008" s="3"/>
      <c r="FJ1008" s="3"/>
      <c r="FK1008" s="3"/>
      <c r="FL1008" s="3"/>
      <c r="FM1008" s="3"/>
      <c r="FN1008" s="3"/>
      <c r="FO1008" s="3"/>
      <c r="FP1008" s="3"/>
      <c r="FQ1008" s="3"/>
      <c r="FR1008" s="3"/>
      <c r="FS1008" s="3"/>
      <c r="FT1008" s="3"/>
      <c r="FU1008" s="3"/>
      <c r="FV1008" s="3"/>
      <c r="FW1008" s="3"/>
      <c r="FX1008" s="3"/>
      <c r="FY1008" s="3"/>
      <c r="FZ1008" s="3"/>
      <c r="GA1008" s="3"/>
      <c r="GB1008" s="3"/>
      <c r="GC1008" s="3"/>
      <c r="GD1008" s="3"/>
      <c r="GE1008" s="3"/>
      <c r="GF1008" s="3"/>
      <c r="GG1008" s="3"/>
      <c r="GH1008" s="3"/>
      <c r="GI1008" s="3"/>
      <c r="GJ1008" s="3"/>
      <c r="GK1008" s="3"/>
      <c r="GL1008" s="3"/>
      <c r="GM1008" s="3"/>
      <c r="GN1008" s="3"/>
      <c r="GO1008" s="3"/>
      <c r="GP1008" s="3"/>
      <c r="GQ1008" s="3"/>
      <c r="GR1008" s="3"/>
      <c r="GS1008" s="3"/>
      <c r="GT1008" s="3"/>
      <c r="GU1008" s="3"/>
      <c r="GV1008" s="3"/>
      <c r="GW1008" s="3"/>
      <c r="GX1008" s="3"/>
      <c r="GY1008" s="3"/>
      <c r="GZ1008" s="3"/>
      <c r="HA1008" s="3"/>
      <c r="HB1008" s="3"/>
      <c r="HC1008" s="3"/>
      <c r="HD1008" s="3"/>
      <c r="HE1008" s="3"/>
      <c r="HF1008" s="3"/>
      <c r="HG1008" s="3"/>
      <c r="HH1008" s="3"/>
      <c r="HI1008" s="3"/>
      <c r="HJ1008" s="3"/>
      <c r="HK1008" s="3"/>
      <c r="HL1008" s="3"/>
      <c r="HM1008" s="3"/>
      <c r="HN1008" s="3"/>
      <c r="HO1008" s="3"/>
      <c r="HP1008" s="3"/>
      <c r="HQ1008" s="3"/>
      <c r="HR1008" s="3"/>
      <c r="HS1008" s="3"/>
      <c r="HT1008" s="3"/>
      <c r="HU1008" s="3"/>
      <c r="HV1008" s="3"/>
      <c r="HW1008" s="3"/>
      <c r="HX1008" s="3"/>
      <c r="HY1008" s="3"/>
      <c r="HZ1008" s="3"/>
      <c r="IA1008" s="3"/>
      <c r="IB1008" s="3"/>
      <c r="IC1008" s="3"/>
      <c r="ID1008" s="3"/>
      <c r="IE1008" s="3"/>
      <c r="IF1008" s="3"/>
      <c r="IG1008" s="3"/>
      <c r="IH1008" s="3"/>
      <c r="II1008" s="3"/>
      <c r="IJ1008" s="3"/>
      <c r="IK1008" s="3"/>
      <c r="IL1008" s="3"/>
      <c r="IM1008" s="3"/>
      <c r="IN1008" s="3"/>
      <c r="IO1008" s="3"/>
      <c r="IP1008" s="3"/>
      <c r="IQ1008" s="3"/>
      <c r="IR1008" s="3"/>
      <c r="IS1008" s="3"/>
      <c r="IT1008" s="3"/>
      <c r="IU1008" s="3"/>
      <c r="IV1008" s="3"/>
      <c r="IW1008" s="3"/>
      <c r="IX1008" s="3"/>
      <c r="IY1008" s="3"/>
      <c r="IZ1008" s="3"/>
      <c r="JA1008" s="3"/>
      <c r="JB1008" s="3"/>
      <c r="JC1008" s="3"/>
      <c r="JD1008" s="3"/>
      <c r="JE1008" s="3"/>
      <c r="JF1008" s="3"/>
      <c r="JG1008" s="3"/>
      <c r="JH1008" s="3"/>
      <c r="JI1008" s="3"/>
      <c r="JJ1008" s="3"/>
      <c r="JK1008" s="3"/>
      <c r="JL1008" s="3"/>
      <c r="JM1008" s="3"/>
      <c r="JN1008" s="3"/>
      <c r="JO1008" s="3"/>
      <c r="JP1008" s="3"/>
      <c r="JQ1008" s="3"/>
      <c r="JR1008" s="3"/>
      <c r="JS1008" s="3"/>
      <c r="JT1008" s="3"/>
      <c r="JU1008" s="3"/>
      <c r="JV1008" s="3"/>
      <c r="JW1008" s="3"/>
      <c r="JX1008" s="3"/>
      <c r="JY1008" s="3"/>
      <c r="JZ1008" s="3"/>
      <c r="KA1008" s="3"/>
      <c r="KB1008" s="3"/>
      <c r="KC1008" s="3"/>
      <c r="KD1008" s="3"/>
      <c r="KE1008" s="3"/>
      <c r="KF1008" s="3"/>
      <c r="KG1008" s="3"/>
      <c r="KH1008" s="3"/>
      <c r="KI1008" s="3"/>
      <c r="KJ1008" s="3"/>
      <c r="KK1008" s="3"/>
      <c r="KL1008" s="3"/>
      <c r="KM1008" s="3"/>
      <c r="KN1008" s="3"/>
      <c r="KO1008" s="3"/>
      <c r="KP1008" s="3"/>
      <c r="KQ1008" s="3"/>
      <c r="KR1008" s="3"/>
      <c r="KS1008" s="3"/>
      <c r="KT1008" s="3"/>
      <c r="KU1008" s="3"/>
      <c r="KV1008" s="3"/>
      <c r="KW1008" s="3"/>
      <c r="KX1008" s="3"/>
      <c r="KY1008" s="3"/>
      <c r="KZ1008" s="3"/>
      <c r="LA1008" s="3"/>
      <c r="LB1008" s="3"/>
      <c r="LC1008" s="3"/>
      <c r="LD1008" s="3"/>
      <c r="LE1008" s="3"/>
      <c r="LF1008" s="3"/>
      <c r="LG1008" s="3"/>
      <c r="LH1008" s="3"/>
      <c r="LI1008" s="3"/>
      <c r="LJ1008" s="3"/>
      <c r="LK1008" s="3"/>
      <c r="LL1008" s="3"/>
      <c r="LM1008" s="3"/>
      <c r="LN1008" s="3"/>
      <c r="LO1008" s="3"/>
      <c r="LP1008" s="3"/>
      <c r="LQ1008" s="3"/>
      <c r="LR1008" s="3"/>
      <c r="LS1008" s="3"/>
      <c r="LT1008" s="3"/>
      <c r="LU1008" s="3"/>
      <c r="LV1008" s="3"/>
      <c r="LW1008" s="3"/>
      <c r="LX1008" s="3"/>
      <c r="LY1008" s="3"/>
      <c r="LZ1008" s="3"/>
      <c r="MA1008" s="3"/>
      <c r="MB1008" s="3"/>
      <c r="MC1008" s="3"/>
      <c r="MD1008" s="3"/>
      <c r="ME1008" s="3"/>
      <c r="MF1008" s="3"/>
      <c r="MG1008" s="3"/>
      <c r="MH1008" s="3"/>
      <c r="MI1008" s="3"/>
      <c r="MJ1008" s="3"/>
      <c r="MK1008" s="3"/>
      <c r="ML1008" s="3"/>
      <c r="MM1008" s="3"/>
      <c r="MN1008" s="3"/>
      <c r="MO1008" s="3"/>
      <c r="MP1008" s="3"/>
      <c r="MQ1008" s="3"/>
      <c r="MR1008" s="3"/>
      <c r="MS1008" s="3"/>
      <c r="MT1008" s="3"/>
      <c r="MU1008" s="3"/>
      <c r="MV1008" s="3"/>
      <c r="MW1008" s="3"/>
      <c r="MX1008" s="3"/>
      <c r="MY1008" s="3"/>
      <c r="MZ1008" s="3"/>
      <c r="NA1008" s="3"/>
      <c r="NB1008" s="3"/>
      <c r="NC1008" s="3"/>
      <c r="ND1008" s="3"/>
      <c r="NE1008" s="3"/>
      <c r="NF1008" s="3"/>
      <c r="NG1008" s="3"/>
      <c r="NH1008" s="3"/>
      <c r="NI1008" s="3"/>
      <c r="NJ1008" s="3"/>
      <c r="NK1008" s="3"/>
      <c r="NL1008" s="3"/>
      <c r="NM1008" s="3"/>
      <c r="NN1008" s="3"/>
      <c r="NO1008" s="3"/>
      <c r="NP1008" s="3"/>
      <c r="NQ1008" s="3"/>
      <c r="NR1008" s="3"/>
      <c r="NS1008" s="3"/>
      <c r="NT1008" s="3"/>
      <c r="NU1008" s="3"/>
      <c r="NV1008" s="3"/>
      <c r="NW1008" s="3"/>
      <c r="NX1008" s="3"/>
      <c r="NY1008" s="3"/>
      <c r="NZ1008" s="3"/>
      <c r="OA1008" s="3"/>
      <c r="OB1008" s="3"/>
      <c r="OC1008" s="3"/>
      <c r="OD1008" s="3"/>
      <c r="OE1008" s="3"/>
      <c r="OF1008" s="3"/>
      <c r="OG1008" s="3"/>
      <c r="OH1008" s="3"/>
      <c r="OI1008" s="3"/>
      <c r="OJ1008" s="3"/>
      <c r="OK1008" s="3"/>
      <c r="OL1008" s="3"/>
      <c r="OM1008" s="3"/>
      <c r="ON1008" s="3"/>
      <c r="OO1008" s="3"/>
      <c r="OP1008" s="3"/>
      <c r="OQ1008" s="3"/>
      <c r="OR1008" s="3"/>
      <c r="OS1008" s="3"/>
      <c r="OT1008" s="3"/>
      <c r="OU1008" s="3"/>
      <c r="OV1008" s="3"/>
      <c r="OW1008" s="3"/>
      <c r="OX1008" s="3"/>
      <c r="OY1008" s="3"/>
      <c r="OZ1008" s="3"/>
      <c r="PA1008" s="3"/>
      <c r="PB1008" s="3"/>
      <c r="PC1008" s="3"/>
      <c r="PD1008" s="3"/>
      <c r="PE1008" s="3"/>
      <c r="PF1008" s="3"/>
      <c r="PG1008" s="3"/>
      <c r="PH1008" s="3"/>
      <c r="PI1008" s="3"/>
      <c r="PJ1008" s="3"/>
      <c r="PK1008" s="3"/>
      <c r="PL1008" s="3"/>
      <c r="PM1008" s="3"/>
      <c r="PN1008" s="3"/>
      <c r="PO1008" s="3"/>
      <c r="PP1008" s="3"/>
      <c r="PQ1008" s="3"/>
      <c r="PR1008" s="3"/>
      <c r="PS1008" s="3"/>
      <c r="PT1008" s="3"/>
      <c r="PU1008" s="3"/>
      <c r="PV1008" s="3"/>
      <c r="PW1008" s="3"/>
      <c r="PX1008" s="3"/>
      <c r="PY1008" s="3"/>
      <c r="PZ1008" s="3"/>
      <c r="QA1008" s="3"/>
      <c r="QB1008" s="3"/>
      <c r="QC1008" s="3"/>
      <c r="QD1008" s="3"/>
      <c r="QE1008" s="3"/>
      <c r="QF1008" s="3"/>
      <c r="QG1008" s="3"/>
      <c r="QH1008" s="3"/>
      <c r="QI1008" s="3"/>
      <c r="QJ1008" s="3"/>
      <c r="QK1008" s="3"/>
      <c r="QL1008" s="3"/>
      <c r="QM1008" s="3"/>
      <c r="QN1008" s="3"/>
      <c r="QO1008" s="3"/>
      <c r="QP1008" s="3"/>
      <c r="QQ1008" s="3"/>
      <c r="QR1008" s="3"/>
      <c r="QS1008" s="3"/>
      <c r="QT1008" s="3"/>
      <c r="QU1008" s="3"/>
      <c r="QV1008" s="3"/>
      <c r="QW1008" s="3"/>
      <c r="QX1008" s="3"/>
      <c r="QY1008" s="3"/>
      <c r="QZ1008" s="3"/>
      <c r="RA1008" s="3"/>
      <c r="RB1008" s="3"/>
      <c r="RC1008" s="3"/>
      <c r="RD1008" s="3"/>
      <c r="RE1008" s="3"/>
      <c r="RF1008" s="3"/>
      <c r="RG1008" s="3"/>
      <c r="RH1008" s="3"/>
      <c r="RI1008" s="3"/>
      <c r="RJ1008" s="3"/>
      <c r="RK1008" s="3"/>
      <c r="RL1008" s="3"/>
      <c r="RM1008" s="3"/>
      <c r="RN1008" s="3"/>
      <c r="RO1008" s="3"/>
      <c r="RP1008" s="3"/>
      <c r="RQ1008" s="3"/>
      <c r="RR1008" s="3"/>
      <c r="RS1008" s="3"/>
      <c r="RT1008" s="3"/>
      <c r="RU1008" s="3"/>
      <c r="RV1008" s="3"/>
      <c r="RW1008" s="3"/>
      <c r="RX1008" s="3"/>
      <c r="RY1008" s="3"/>
      <c r="RZ1008" s="3"/>
      <c r="SA1008" s="3"/>
      <c r="SB1008" s="3"/>
      <c r="SC1008" s="3"/>
      <c r="SD1008" s="3"/>
      <c r="SE1008" s="3"/>
      <c r="SF1008" s="3"/>
      <c r="SG1008" s="3"/>
      <c r="SH1008" s="3"/>
      <c r="SI1008" s="3"/>
      <c r="SJ1008" s="3"/>
      <c r="SK1008" s="3"/>
      <c r="SL1008" s="3"/>
      <c r="SM1008" s="3"/>
      <c r="SN1008" s="3"/>
      <c r="SO1008" s="3"/>
      <c r="SP1008" s="3"/>
      <c r="SQ1008" s="3"/>
      <c r="SR1008" s="3"/>
      <c r="SS1008" s="3"/>
      <c r="ST1008" s="3"/>
      <c r="SU1008" s="3"/>
      <c r="SV1008" s="3"/>
      <c r="SW1008" s="3"/>
      <c r="SX1008" s="3"/>
      <c r="SY1008" s="3"/>
      <c r="SZ1008" s="3"/>
      <c r="TA1008" s="3"/>
      <c r="TB1008" s="3"/>
      <c r="TC1008" s="3"/>
      <c r="TD1008" s="3"/>
      <c r="TE1008" s="3"/>
      <c r="TF1008" s="3"/>
      <c r="TG1008" s="3"/>
      <c r="TH1008" s="3"/>
      <c r="TI1008" s="3"/>
      <c r="TJ1008" s="3"/>
      <c r="TK1008" s="3"/>
      <c r="TL1008" s="3"/>
      <c r="TM1008" s="3"/>
      <c r="TN1008" s="3"/>
      <c r="TO1008" s="3"/>
      <c r="TP1008" s="3"/>
      <c r="TQ1008" s="3"/>
      <c r="TR1008" s="3"/>
      <c r="TS1008" s="3"/>
      <c r="TT1008" s="3"/>
      <c r="TU1008" s="3"/>
      <c r="TV1008" s="3"/>
      <c r="TW1008" s="3"/>
      <c r="TX1008" s="3"/>
      <c r="TY1008" s="3"/>
      <c r="TZ1008" s="3"/>
      <c r="UA1008" s="3"/>
      <c r="UB1008" s="3"/>
      <c r="UC1008" s="3"/>
      <c r="UD1008" s="3"/>
      <c r="UE1008" s="3"/>
      <c r="UF1008" s="3"/>
      <c r="UG1008" s="3"/>
      <c r="UH1008" s="3"/>
      <c r="UI1008" s="3"/>
      <c r="UJ1008" s="3"/>
      <c r="UK1008" s="3"/>
      <c r="UL1008" s="3"/>
      <c r="UM1008" s="3"/>
      <c r="UN1008" s="3"/>
      <c r="UO1008" s="3"/>
      <c r="UP1008" s="3"/>
      <c r="UQ1008" s="3"/>
      <c r="UR1008" s="3"/>
      <c r="US1008" s="3"/>
      <c r="UT1008" s="3"/>
      <c r="UU1008" s="3"/>
      <c r="UV1008" s="3"/>
      <c r="UW1008" s="3"/>
      <c r="UX1008" s="3"/>
      <c r="UY1008" s="3"/>
      <c r="UZ1008" s="3"/>
      <c r="VA1008" s="3"/>
      <c r="VB1008" s="3"/>
      <c r="VC1008" s="3"/>
      <c r="VD1008" s="3"/>
      <c r="VE1008" s="3"/>
      <c r="VF1008" s="3"/>
      <c r="VG1008" s="3"/>
      <c r="VH1008" s="3"/>
      <c r="VI1008" s="3"/>
      <c r="VJ1008" s="3"/>
      <c r="VK1008" s="3"/>
      <c r="VL1008" s="3"/>
      <c r="VM1008" s="3"/>
      <c r="VN1008" s="3"/>
      <c r="VO1008" s="3"/>
      <c r="VP1008" s="3"/>
      <c r="VQ1008" s="3"/>
      <c r="VR1008" s="3"/>
      <c r="VS1008" s="3"/>
      <c r="VT1008" s="3"/>
      <c r="VU1008" s="3"/>
      <c r="VV1008" s="3"/>
      <c r="VW1008" s="3"/>
      <c r="VX1008" s="3"/>
      <c r="VY1008" s="3"/>
      <c r="VZ1008" s="3"/>
      <c r="WA1008" s="3"/>
      <c r="WB1008" s="3"/>
      <c r="WC1008" s="3"/>
      <c r="WD1008" s="3"/>
      <c r="WE1008" s="3"/>
      <c r="WF1008" s="3"/>
      <c r="WG1008" s="3"/>
      <c r="WH1008" s="3"/>
      <c r="WI1008" s="3"/>
      <c r="WJ1008" s="3"/>
      <c r="WK1008" s="3"/>
      <c r="WL1008" s="3"/>
      <c r="WM1008" s="3"/>
      <c r="WN1008" s="3"/>
      <c r="WO1008" s="3"/>
      <c r="WP1008" s="3"/>
      <c r="WQ1008" s="3"/>
      <c r="WR1008" s="3"/>
      <c r="WS1008" s="3"/>
      <c r="WT1008" s="3"/>
      <c r="WU1008" s="3"/>
      <c r="WV1008" s="3"/>
      <c r="WW1008" s="3"/>
      <c r="WX1008" s="3"/>
      <c r="WY1008" s="3"/>
      <c r="WZ1008" s="3"/>
      <c r="XA1008" s="3"/>
      <c r="XB1008" s="3"/>
      <c r="XC1008" s="3"/>
      <c r="XD1008" s="3"/>
      <c r="XE1008" s="3"/>
      <c r="XF1008" s="3"/>
      <c r="XG1008" s="3"/>
      <c r="XH1008" s="3"/>
      <c r="XI1008" s="3"/>
      <c r="XJ1008" s="3"/>
      <c r="XK1008" s="3"/>
      <c r="XL1008" s="3"/>
      <c r="XM1008" s="3"/>
      <c r="XN1008" s="3"/>
      <c r="XO1008" s="3"/>
      <c r="XP1008" s="3"/>
      <c r="XQ1008" s="3"/>
      <c r="XR1008" s="3"/>
      <c r="XS1008" s="3"/>
      <c r="XT1008" s="3"/>
      <c r="XU1008" s="3"/>
      <c r="XV1008" s="3"/>
      <c r="XW1008" s="3"/>
      <c r="XX1008" s="3"/>
      <c r="XY1008" s="3"/>
      <c r="XZ1008" s="3"/>
      <c r="YA1008" s="3"/>
      <c r="YB1008" s="3"/>
      <c r="YC1008" s="3"/>
      <c r="YD1008" s="3"/>
      <c r="YE1008" s="3"/>
      <c r="YF1008" s="3"/>
      <c r="YG1008" s="3"/>
      <c r="YH1008" s="3"/>
      <c r="YI1008" s="3"/>
      <c r="YJ1008" s="3"/>
      <c r="YK1008" s="3"/>
      <c r="YL1008" s="3"/>
      <c r="YM1008" s="3"/>
      <c r="YN1008" s="3"/>
      <c r="YO1008" s="3"/>
      <c r="YP1008" s="3"/>
      <c r="YQ1008" s="3"/>
      <c r="YR1008" s="3"/>
      <c r="YS1008" s="3"/>
      <c r="YT1008" s="3"/>
      <c r="YU1008" s="3"/>
      <c r="YV1008" s="3"/>
      <c r="YW1008" s="3"/>
      <c r="YX1008" s="3"/>
      <c r="YY1008" s="3"/>
      <c r="YZ1008" s="3"/>
      <c r="ZA1008" s="3"/>
      <c r="ZB1008" s="3"/>
      <c r="ZC1008" s="3"/>
      <c r="ZD1008" s="3"/>
      <c r="ZE1008" s="3"/>
      <c r="ZF1008" s="3"/>
      <c r="ZG1008" s="3"/>
      <c r="ZH1008" s="3"/>
      <c r="ZI1008" s="3"/>
      <c r="ZJ1008" s="3"/>
      <c r="ZK1008" s="3"/>
      <c r="ZL1008" s="3"/>
      <c r="ZM1008" s="3"/>
      <c r="ZN1008" s="3"/>
      <c r="ZO1008" s="3"/>
      <c r="ZP1008" s="3"/>
      <c r="ZQ1008" s="3"/>
      <c r="ZR1008" s="3"/>
      <c r="ZS1008" s="3"/>
      <c r="ZT1008" s="3"/>
      <c r="ZU1008" s="3"/>
      <c r="ZV1008" s="3"/>
      <c r="ZW1008" s="3"/>
      <c r="ZX1008" s="3"/>
      <c r="ZY1008" s="3"/>
      <c r="ZZ1008" s="3"/>
      <c r="AAA1008" s="3"/>
      <c r="AAB1008" s="3"/>
      <c r="AAC1008" s="3"/>
      <c r="AAD1008" s="3"/>
      <c r="AAE1008" s="3"/>
      <c r="AAF1008" s="3"/>
      <c r="AAG1008" s="3"/>
      <c r="AAH1008" s="3"/>
      <c r="AAI1008" s="3"/>
      <c r="AAJ1008" s="3"/>
      <c r="AAK1008" s="3"/>
      <c r="AAL1008" s="3"/>
      <c r="AAM1008" s="3"/>
      <c r="AAN1008" s="3"/>
      <c r="AAO1008" s="3"/>
      <c r="AAP1008" s="3"/>
      <c r="AAQ1008" s="3"/>
      <c r="AAR1008" s="3"/>
      <c r="AAS1008" s="3"/>
      <c r="AAT1008" s="3"/>
      <c r="AAU1008" s="3"/>
      <c r="AAV1008" s="3"/>
      <c r="AAW1008" s="3"/>
      <c r="AAX1008" s="3"/>
      <c r="AAY1008" s="3"/>
      <c r="AAZ1008" s="3"/>
      <c r="ABA1008" s="3"/>
      <c r="ABB1008" s="3"/>
      <c r="ABC1008" s="3"/>
      <c r="ABD1008" s="3"/>
      <c r="ABE1008" s="3"/>
      <c r="ABF1008" s="3"/>
      <c r="ABG1008" s="3"/>
      <c r="ABH1008" s="3"/>
      <c r="ABI1008" s="3"/>
      <c r="ABJ1008" s="3"/>
      <c r="ABK1008" s="3"/>
      <c r="ABL1008" s="3"/>
      <c r="ABM1008" s="3"/>
      <c r="ABN1008" s="3"/>
      <c r="ABO1008" s="3"/>
      <c r="ABP1008" s="3"/>
      <c r="ABQ1008" s="3"/>
      <c r="ABR1008" s="3"/>
      <c r="ABS1008" s="3"/>
      <c r="ABT1008" s="3"/>
      <c r="ABU1008" s="3"/>
      <c r="ABV1008" s="3"/>
      <c r="ABW1008" s="3"/>
      <c r="ABX1008" s="3"/>
      <c r="ABY1008" s="3"/>
      <c r="ABZ1008" s="3"/>
      <c r="ACA1008" s="3"/>
      <c r="ACB1008" s="3"/>
      <c r="ACC1008" s="3"/>
      <c r="ACD1008" s="3"/>
      <c r="ACE1008" s="3"/>
      <c r="ACF1008" s="3"/>
      <c r="ACG1008" s="3"/>
      <c r="ACH1008" s="3"/>
      <c r="ACI1008" s="3"/>
      <c r="ACJ1008" s="3"/>
      <c r="ACK1008" s="3"/>
      <c r="ACL1008" s="3"/>
      <c r="ACM1008" s="3"/>
      <c r="ACN1008" s="3"/>
      <c r="ACO1008" s="3"/>
      <c r="ACP1008" s="3"/>
      <c r="ACQ1008" s="3"/>
      <c r="ACR1008" s="3"/>
      <c r="ACS1008" s="3"/>
      <c r="ACT1008" s="3"/>
      <c r="ACU1008" s="3"/>
      <c r="ACV1008" s="3"/>
      <c r="ACW1008" s="3"/>
      <c r="ACX1008" s="3"/>
      <c r="ACY1008" s="3"/>
      <c r="ACZ1008" s="3"/>
      <c r="ADA1008" s="3"/>
      <c r="ADB1008" s="3"/>
      <c r="ADC1008" s="3"/>
      <c r="ADD1008" s="3"/>
      <c r="ADE1008" s="3"/>
      <c r="ADF1008" s="3"/>
      <c r="ADG1008" s="3"/>
      <c r="ADH1008" s="3"/>
      <c r="ADI1008" s="3"/>
      <c r="ADJ1008" s="3"/>
      <c r="ADK1008" s="3"/>
      <c r="ADL1008" s="3"/>
      <c r="ADM1008" s="3"/>
      <c r="ADN1008" s="3"/>
      <c r="ADO1008" s="3"/>
      <c r="ADP1008" s="3"/>
      <c r="ADQ1008" s="3"/>
      <c r="ADR1008" s="3"/>
      <c r="ADS1008" s="3"/>
      <c r="ADT1008" s="3"/>
      <c r="ADU1008" s="3"/>
      <c r="ADV1008" s="3"/>
      <c r="ADW1008" s="3"/>
      <c r="ADX1008" s="3"/>
      <c r="ADY1008" s="3"/>
      <c r="ADZ1008" s="3"/>
      <c r="AEA1008" s="3"/>
      <c r="AEB1008" s="3"/>
      <c r="AEC1008" s="3"/>
      <c r="AED1008" s="3"/>
      <c r="AEE1008" s="3"/>
      <c r="AEF1008" s="3"/>
      <c r="AEG1008" s="3"/>
      <c r="AEH1008" s="3"/>
      <c r="AEI1008" s="3"/>
      <c r="AEJ1008" s="3"/>
      <c r="AEK1008" s="3"/>
      <c r="AEL1008" s="3"/>
      <c r="AEM1008" s="3"/>
      <c r="AEN1008" s="3"/>
      <c r="AEO1008" s="3"/>
      <c r="AEP1008" s="3"/>
      <c r="AEQ1008" s="3"/>
      <c r="AER1008" s="3"/>
      <c r="AES1008" s="3"/>
      <c r="AET1008" s="3"/>
      <c r="AEU1008" s="3"/>
      <c r="AEV1008" s="3"/>
      <c r="AEW1008" s="3"/>
      <c r="AEX1008" s="3"/>
      <c r="AEY1008" s="3"/>
      <c r="AEZ1008" s="3"/>
      <c r="AFA1008" s="3"/>
      <c r="AFB1008" s="3"/>
      <c r="AFC1008" s="3"/>
      <c r="AFD1008" s="3"/>
      <c r="AFE1008" s="3"/>
      <c r="AFF1008" s="3"/>
      <c r="AFG1008" s="3"/>
      <c r="AFH1008" s="3"/>
      <c r="AFI1008" s="3"/>
      <c r="AFJ1008" s="3"/>
      <c r="AFK1008" s="3"/>
      <c r="AFL1008" s="3"/>
      <c r="AFM1008" s="3"/>
      <c r="AFN1008" s="3"/>
      <c r="AFO1008" s="3"/>
      <c r="AFP1008" s="3"/>
      <c r="AFQ1008" s="3"/>
      <c r="AFR1008" s="3"/>
      <c r="AFS1008" s="3"/>
      <c r="AFT1008" s="3"/>
      <c r="AFU1008" s="3"/>
      <c r="AFV1008" s="3"/>
      <c r="AFW1008" s="3"/>
      <c r="AFX1008" s="3"/>
      <c r="AFY1008" s="3"/>
      <c r="AFZ1008" s="3"/>
      <c r="AGA1008" s="3"/>
      <c r="AGB1008" s="3"/>
      <c r="AGC1008" s="3"/>
      <c r="AGD1008" s="3"/>
      <c r="AGE1008" s="3"/>
      <c r="AGF1008" s="3"/>
      <c r="AGG1008" s="3"/>
      <c r="AGH1008" s="3"/>
      <c r="AGI1008" s="3"/>
      <c r="AGJ1008" s="3"/>
      <c r="AGK1008" s="3"/>
      <c r="AGL1008" s="3"/>
      <c r="AGM1008" s="3"/>
      <c r="AGN1008" s="3"/>
      <c r="AGO1008" s="3"/>
      <c r="AGP1008" s="3"/>
      <c r="AGQ1008" s="3"/>
      <c r="AGR1008" s="3"/>
      <c r="AGS1008" s="3"/>
      <c r="AGT1008" s="3"/>
      <c r="AGU1008" s="3"/>
      <c r="AGV1008" s="3"/>
      <c r="AGW1008" s="3"/>
      <c r="AGX1008" s="3"/>
      <c r="AGY1008" s="3"/>
      <c r="AGZ1008" s="3"/>
      <c r="AHA1008" s="3"/>
      <c r="AHB1008" s="3"/>
      <c r="AHC1008" s="3"/>
      <c r="AHD1008" s="3"/>
      <c r="AHE1008" s="3"/>
      <c r="AHF1008" s="3"/>
      <c r="AHG1008" s="3"/>
      <c r="AHH1008" s="3"/>
      <c r="AHI1008" s="3"/>
      <c r="AHJ1008" s="3"/>
      <c r="AHK1008" s="3"/>
      <c r="AHL1008" s="3"/>
      <c r="AHM1008" s="3"/>
      <c r="AHN1008" s="3"/>
      <c r="AHO1008" s="3"/>
      <c r="AHP1008" s="3"/>
      <c r="AHQ1008" s="3"/>
      <c r="AHR1008" s="3"/>
      <c r="AHS1008" s="3"/>
      <c r="AHT1008" s="3"/>
      <c r="AHU1008" s="3"/>
      <c r="AHV1008" s="3"/>
      <c r="AHW1008" s="3"/>
      <c r="AHX1008" s="3"/>
      <c r="AHY1008" s="3"/>
      <c r="AHZ1008" s="3"/>
      <c r="AIA1008" s="3"/>
      <c r="AIB1008" s="3"/>
      <c r="AIC1008" s="3"/>
      <c r="AID1008" s="3"/>
      <c r="AIE1008" s="3"/>
      <c r="AIF1008" s="3"/>
      <c r="AIG1008" s="3"/>
      <c r="AIH1008" s="3"/>
      <c r="AII1008" s="3"/>
      <c r="AIJ1008" s="3"/>
      <c r="AIK1008" s="3"/>
      <c r="AIL1008" s="3"/>
      <c r="AIM1008" s="3"/>
      <c r="AIN1008" s="3"/>
      <c r="AIO1008" s="3"/>
      <c r="AIP1008" s="3"/>
      <c r="AIQ1008" s="3"/>
      <c r="AIR1008" s="3"/>
      <c r="AIS1008" s="3"/>
      <c r="AIT1008" s="3"/>
      <c r="AIU1008" s="3"/>
      <c r="AIV1008" s="3"/>
      <c r="AIW1008" s="3"/>
      <c r="AIX1008" s="3"/>
      <c r="AIY1008" s="3"/>
      <c r="AIZ1008" s="3"/>
      <c r="AJA1008" s="3"/>
      <c r="AJB1008" s="3"/>
      <c r="AJC1008" s="3"/>
      <c r="AJD1008" s="3"/>
      <c r="AJE1008" s="3"/>
      <c r="AJF1008" s="3"/>
      <c r="AJG1008" s="3"/>
      <c r="AJH1008" s="3"/>
      <c r="AJI1008" s="3"/>
      <c r="AJJ1008" s="3"/>
      <c r="AJK1008" s="3"/>
      <c r="AJL1008" s="3"/>
      <c r="AJM1008" s="3"/>
      <c r="AJN1008" s="3"/>
      <c r="AJO1008" s="3"/>
      <c r="AJP1008" s="3"/>
      <c r="AJQ1008" s="3"/>
      <c r="AJR1008" s="3"/>
      <c r="AJS1008" s="3"/>
      <c r="AJT1008" s="3"/>
      <c r="AJU1008" s="3"/>
      <c r="AJV1008" s="3"/>
      <c r="AJW1008" s="3"/>
      <c r="AJX1008" s="3"/>
      <c r="AJY1008" s="3"/>
      <c r="AJZ1008" s="3"/>
      <c r="AKA1008" s="3"/>
      <c r="AKB1008" s="3"/>
      <c r="AKC1008" s="3"/>
      <c r="AKD1008" s="3"/>
      <c r="AKE1008" s="3"/>
      <c r="AKF1008" s="3"/>
      <c r="AKG1008" s="3"/>
      <c r="AKH1008" s="3"/>
      <c r="AKI1008" s="3"/>
      <c r="AKJ1008" s="3"/>
      <c r="AKK1008" s="3"/>
      <c r="AKL1008" s="3"/>
      <c r="AKM1008" s="3"/>
      <c r="AKN1008" s="3"/>
      <c r="AKO1008" s="3"/>
      <c r="AKP1008" s="3"/>
      <c r="AKQ1008" s="3"/>
      <c r="AKR1008" s="3"/>
      <c r="AKS1008" s="3"/>
      <c r="AKT1008" s="3"/>
      <c r="AKU1008" s="3"/>
      <c r="AKV1008" s="3"/>
      <c r="AKW1008" s="3"/>
      <c r="AKX1008" s="3"/>
      <c r="AKY1008" s="3"/>
      <c r="AKZ1008" s="3"/>
      <c r="ALA1008" s="3"/>
      <c r="ALB1008" s="3"/>
      <c r="ALC1008" s="3"/>
      <c r="ALD1008" s="3"/>
      <c r="ALE1008" s="3"/>
      <c r="ALF1008" s="3"/>
      <c r="ALG1008" s="3"/>
      <c r="ALH1008" s="3"/>
      <c r="ALI1008" s="3"/>
      <c r="ALJ1008" s="3"/>
      <c r="ALK1008" s="3"/>
      <c r="ALL1008" s="3"/>
      <c r="ALM1008" s="3"/>
      <c r="ALN1008" s="3"/>
      <c r="ALO1008" s="3"/>
      <c r="ALP1008" s="3"/>
      <c r="ALQ1008" s="3"/>
      <c r="ALR1008" s="3"/>
      <c r="ALS1008" s="3"/>
      <c r="ALT1008" s="3"/>
      <c r="ALU1008" s="3"/>
      <c r="ALV1008" s="3"/>
      <c r="ALW1008" s="3"/>
      <c r="ALX1008" s="3"/>
      <c r="ALY1008" s="3"/>
      <c r="ALZ1008" s="3"/>
      <c r="AMA1008" s="3"/>
      <c r="AMB1008" s="3"/>
      <c r="AMC1008" s="3"/>
      <c r="AMD1008" s="3"/>
      <c r="AME1008" s="3"/>
      <c r="AMF1008" s="3"/>
      <c r="AMG1008" s="3"/>
      <c r="AMH1008" s="3"/>
      <c r="AMI1008" s="3"/>
      <c r="AMJ1008" s="3"/>
      <c r="AMK1008" s="3"/>
      <c r="AML1008" s="3"/>
      <c r="AMM1008" s="3"/>
      <c r="AMN1008" s="3"/>
      <c r="AMO1008" s="3"/>
      <c r="AMP1008" s="3"/>
      <c r="AMQ1008" s="3"/>
      <c r="AMR1008" s="3"/>
      <c r="AMS1008" s="3"/>
      <c r="AMT1008" s="3"/>
      <c r="AMU1008" s="3"/>
      <c r="AMV1008" s="3"/>
      <c r="AMW1008" s="3"/>
      <c r="AMX1008" s="3"/>
      <c r="AMY1008" s="3"/>
      <c r="AMZ1008" s="3"/>
      <c r="ANA1008" s="3"/>
      <c r="ANB1008" s="3"/>
      <c r="ANC1008" s="3"/>
      <c r="AND1008" s="3"/>
      <c r="ANE1008" s="3"/>
      <c r="ANF1008" s="3"/>
      <c r="ANG1008" s="3"/>
      <c r="ANH1008" s="3"/>
      <c r="ANI1008" s="3"/>
      <c r="ANJ1008" s="3"/>
      <c r="ANK1008" s="3"/>
      <c r="ANL1008" s="3"/>
      <c r="ANM1008" s="3"/>
      <c r="ANN1008" s="3"/>
      <c r="ANO1008" s="3"/>
      <c r="ANP1008" s="3"/>
      <c r="ANQ1008" s="3"/>
      <c r="ANR1008" s="3"/>
      <c r="ANS1008" s="3"/>
      <c r="ANT1008" s="3"/>
      <c r="ANU1008" s="3"/>
      <c r="ANV1008" s="3"/>
      <c r="ANW1008" s="3"/>
      <c r="ANX1008" s="3"/>
      <c r="ANY1008" s="3"/>
      <c r="ANZ1008" s="3"/>
      <c r="AOA1008" s="3"/>
      <c r="AOB1008" s="3"/>
      <c r="AOC1008" s="3"/>
      <c r="AOD1008" s="3"/>
      <c r="AOE1008" s="3"/>
      <c r="AOF1008" s="3"/>
      <c r="AOG1008" s="3"/>
      <c r="AOH1008" s="3"/>
      <c r="AOI1008" s="3"/>
      <c r="AOJ1008" s="3"/>
      <c r="AOK1008" s="3"/>
      <c r="AOL1008" s="3"/>
      <c r="AOM1008" s="3"/>
      <c r="AON1008" s="3"/>
      <c r="AOO1008" s="3"/>
      <c r="AOP1008" s="3"/>
      <c r="AOQ1008" s="3"/>
      <c r="AOR1008" s="3"/>
      <c r="AOS1008" s="3"/>
      <c r="AOT1008" s="3"/>
      <c r="AOU1008" s="3"/>
      <c r="AOV1008" s="3"/>
      <c r="AOW1008" s="3"/>
      <c r="AOX1008" s="3"/>
      <c r="AOY1008" s="3"/>
      <c r="AOZ1008" s="3"/>
      <c r="APA1008" s="3"/>
      <c r="APB1008" s="3"/>
      <c r="APC1008" s="3"/>
      <c r="APD1008" s="3"/>
      <c r="APE1008" s="3"/>
      <c r="APF1008" s="3"/>
      <c r="APG1008" s="3"/>
      <c r="APH1008" s="3"/>
      <c r="API1008" s="3"/>
      <c r="APJ1008" s="3"/>
      <c r="APK1008" s="3"/>
      <c r="APL1008" s="3"/>
      <c r="APM1008" s="3"/>
      <c r="APN1008" s="3"/>
      <c r="APO1008" s="3"/>
      <c r="APP1008" s="3"/>
      <c r="APQ1008" s="3"/>
      <c r="APR1008" s="3"/>
      <c r="APS1008" s="3"/>
      <c r="APT1008" s="3"/>
      <c r="APU1008" s="3"/>
      <c r="APV1008" s="3"/>
      <c r="APW1008" s="3"/>
      <c r="APX1008" s="3"/>
      <c r="APY1008" s="3"/>
      <c r="APZ1008" s="3"/>
      <c r="AQA1008" s="3"/>
      <c r="AQB1008" s="3"/>
      <c r="AQC1008" s="3"/>
      <c r="AQD1008" s="3"/>
      <c r="AQE1008" s="3"/>
      <c r="AQF1008" s="3"/>
      <c r="AQG1008" s="3"/>
      <c r="AQH1008" s="3"/>
      <c r="AQI1008" s="3"/>
      <c r="AQJ1008" s="3"/>
      <c r="AQK1008" s="3"/>
      <c r="AQL1008" s="3"/>
      <c r="AQM1008" s="3"/>
      <c r="AQN1008" s="3"/>
      <c r="AQO1008" s="3"/>
      <c r="AQP1008" s="3"/>
      <c r="AQQ1008" s="3"/>
      <c r="AQR1008" s="3"/>
      <c r="AQS1008" s="3"/>
      <c r="AQT1008" s="3"/>
      <c r="AQU1008" s="3"/>
      <c r="AQV1008" s="3"/>
      <c r="AQW1008" s="3"/>
      <c r="AQX1008" s="3"/>
      <c r="AQY1008" s="3"/>
      <c r="AQZ1008" s="3"/>
      <c r="ARA1008" s="3"/>
      <c r="ARB1008" s="3"/>
      <c r="ARC1008" s="3"/>
      <c r="ARD1008" s="3"/>
      <c r="ARE1008" s="3"/>
      <c r="ARF1008" s="3"/>
      <c r="ARG1008" s="3"/>
      <c r="ARH1008" s="3"/>
      <c r="ARI1008" s="3"/>
      <c r="ARJ1008" s="3"/>
      <c r="ARK1008" s="3"/>
      <c r="ARL1008" s="3"/>
      <c r="ARM1008" s="3"/>
      <c r="ARN1008" s="3"/>
      <c r="ARO1008" s="3"/>
      <c r="ARP1008" s="3"/>
      <c r="ARQ1008" s="3"/>
      <c r="ARR1008" s="3"/>
      <c r="ARS1008" s="3"/>
      <c r="ART1008" s="3"/>
      <c r="ARU1008" s="3"/>
      <c r="ARV1008" s="3"/>
      <c r="ARW1008" s="3"/>
      <c r="ARX1008" s="3"/>
      <c r="ARY1008" s="3"/>
      <c r="ARZ1008" s="3"/>
      <c r="ASA1008" s="3"/>
      <c r="ASB1008" s="3"/>
      <c r="ASC1008" s="3"/>
      <c r="ASD1008" s="3"/>
      <c r="ASE1008" s="3"/>
      <c r="ASF1008" s="3"/>
      <c r="ASG1008" s="3"/>
      <c r="ASH1008" s="3"/>
      <c r="ASI1008" s="3"/>
      <c r="ASJ1008" s="3"/>
      <c r="ASK1008" s="3"/>
      <c r="ASL1008" s="3"/>
      <c r="ASM1008" s="3"/>
      <c r="ASN1008" s="3"/>
      <c r="ASO1008" s="3"/>
      <c r="ASP1008" s="3"/>
      <c r="ASQ1008" s="3"/>
      <c r="ASR1008" s="3"/>
      <c r="ASS1008" s="3"/>
      <c r="AST1008" s="3"/>
      <c r="ASU1008" s="3"/>
      <c r="ASV1008" s="3"/>
      <c r="ASW1008" s="3"/>
      <c r="ASX1008" s="3"/>
      <c r="ASY1008" s="3"/>
      <c r="ASZ1008" s="3"/>
      <c r="ATA1008" s="3"/>
      <c r="ATB1008" s="3"/>
      <c r="ATC1008" s="3"/>
      <c r="ATD1008" s="3"/>
      <c r="ATE1008" s="3"/>
      <c r="ATF1008" s="3"/>
      <c r="ATG1008" s="3"/>
      <c r="ATH1008" s="3"/>
      <c r="ATI1008" s="3"/>
      <c r="ATJ1008" s="3"/>
      <c r="ATK1008" s="3"/>
      <c r="ATL1008" s="3"/>
      <c r="ATM1008" s="3"/>
      <c r="ATN1008" s="3"/>
      <c r="ATO1008" s="3"/>
      <c r="ATP1008" s="3"/>
      <c r="ATQ1008" s="3"/>
      <c r="ATR1008" s="3"/>
      <c r="ATS1008" s="3"/>
      <c r="ATT1008" s="3"/>
      <c r="ATU1008" s="3"/>
      <c r="ATV1008" s="3"/>
      <c r="ATW1008" s="3"/>
      <c r="ATX1008" s="3"/>
      <c r="ATY1008" s="3"/>
      <c r="ATZ1008" s="3"/>
      <c r="AUA1008" s="3"/>
      <c r="AUB1008" s="3"/>
      <c r="AUC1008" s="3"/>
      <c r="AUD1008" s="3"/>
      <c r="AUE1008" s="3"/>
      <c r="AUF1008" s="3"/>
      <c r="AUG1008" s="3"/>
      <c r="AUH1008" s="3"/>
      <c r="AUI1008" s="3"/>
      <c r="AUJ1008" s="3"/>
      <c r="AUK1008" s="3"/>
      <c r="AUL1008" s="3"/>
      <c r="AUM1008" s="3"/>
      <c r="AUN1008" s="3"/>
      <c r="AUO1008" s="3"/>
      <c r="AUP1008" s="3"/>
      <c r="AUQ1008" s="3"/>
      <c r="AUR1008" s="3"/>
      <c r="AUS1008" s="3"/>
      <c r="AUT1008" s="3"/>
      <c r="AUU1008" s="3"/>
      <c r="AUV1008" s="3"/>
      <c r="AUW1008" s="3"/>
      <c r="AUX1008" s="3"/>
      <c r="AUY1008" s="3"/>
      <c r="AUZ1008" s="3"/>
      <c r="AVA1008" s="3"/>
      <c r="AVB1008" s="3"/>
      <c r="AVC1008" s="3"/>
      <c r="AVD1008" s="3"/>
      <c r="AVE1008" s="3"/>
      <c r="AVF1008" s="3"/>
      <c r="AVG1008" s="3"/>
      <c r="AVH1008" s="3"/>
      <c r="AVI1008" s="3"/>
      <c r="AVJ1008" s="3"/>
      <c r="AVK1008" s="3"/>
      <c r="AVL1008" s="3"/>
      <c r="AVM1008" s="3"/>
      <c r="AVN1008" s="3"/>
      <c r="AVO1008" s="3"/>
      <c r="AVP1008" s="3"/>
      <c r="AVQ1008" s="3"/>
      <c r="AVR1008" s="3"/>
      <c r="AVS1008" s="3"/>
      <c r="AVT1008" s="3"/>
      <c r="AVU1008" s="3"/>
      <c r="AVV1008" s="3"/>
      <c r="AVW1008" s="3"/>
      <c r="AVX1008" s="3"/>
      <c r="AVY1008" s="3"/>
      <c r="AVZ1008" s="3"/>
      <c r="AWA1008" s="3"/>
      <c r="AWB1008" s="3"/>
      <c r="AWC1008" s="3"/>
      <c r="AWD1008" s="3"/>
      <c r="AWE1008" s="3"/>
      <c r="AWF1008" s="3"/>
      <c r="AWG1008" s="3"/>
      <c r="AWH1008" s="3"/>
      <c r="AWI1008" s="3"/>
      <c r="AWJ1008" s="3"/>
      <c r="AWK1008" s="3"/>
      <c r="AWL1008" s="3"/>
      <c r="AWM1008" s="3"/>
      <c r="AWN1008" s="3"/>
      <c r="AWO1008" s="3"/>
      <c r="AWP1008" s="3"/>
      <c r="AWQ1008" s="3"/>
      <c r="AWR1008" s="3"/>
      <c r="AWS1008" s="3"/>
      <c r="AWT1008" s="3"/>
      <c r="AWU1008" s="3"/>
      <c r="AWV1008" s="3"/>
      <c r="AWW1008" s="3"/>
      <c r="AWX1008" s="3"/>
      <c r="AWY1008" s="3"/>
      <c r="AWZ1008" s="3"/>
      <c r="AXA1008" s="3"/>
      <c r="AXB1008" s="3"/>
      <c r="AXC1008" s="3"/>
      <c r="AXD1008" s="3"/>
      <c r="AXE1008" s="3"/>
      <c r="AXF1008" s="3"/>
      <c r="AXG1008" s="3"/>
      <c r="AXH1008" s="3"/>
      <c r="AXI1008" s="3"/>
      <c r="AXJ1008" s="3"/>
      <c r="AXK1008" s="3"/>
      <c r="AXL1008" s="3"/>
      <c r="AXM1008" s="3"/>
      <c r="AXN1008" s="3"/>
      <c r="AXO1008" s="3"/>
      <c r="AXP1008" s="3"/>
      <c r="AXQ1008" s="3"/>
      <c r="AXR1008" s="3"/>
      <c r="AXS1008" s="3"/>
      <c r="AXT1008" s="3"/>
      <c r="AXU1008" s="3"/>
      <c r="AXV1008" s="3"/>
      <c r="AXW1008" s="3"/>
      <c r="AXX1008" s="3"/>
      <c r="AXY1008" s="3"/>
      <c r="AXZ1008" s="3"/>
      <c r="AYA1008" s="3"/>
      <c r="AYB1008" s="3"/>
      <c r="AYC1008" s="3"/>
      <c r="AYD1008" s="3"/>
      <c r="AYE1008" s="3"/>
      <c r="AYF1008" s="3"/>
      <c r="AYG1008" s="3"/>
      <c r="AYH1008" s="3"/>
      <c r="AYI1008" s="3"/>
      <c r="AYJ1008" s="3"/>
      <c r="AYK1008" s="3"/>
      <c r="AYL1008" s="3"/>
      <c r="AYM1008" s="3"/>
      <c r="AYN1008" s="3"/>
      <c r="AYO1008" s="3"/>
      <c r="AYP1008" s="3"/>
      <c r="AYQ1008" s="3"/>
      <c r="AYR1008" s="3"/>
      <c r="AYS1008" s="3"/>
      <c r="AYT1008" s="3"/>
      <c r="AYU1008" s="3"/>
      <c r="AYV1008" s="3"/>
      <c r="AYW1008" s="3"/>
      <c r="AYX1008" s="3"/>
      <c r="AYY1008" s="3"/>
      <c r="AYZ1008" s="3"/>
      <c r="AZA1008" s="3"/>
      <c r="AZB1008" s="3"/>
      <c r="AZC1008" s="3"/>
      <c r="AZD1008" s="3"/>
      <c r="AZE1008" s="3"/>
      <c r="AZF1008" s="3"/>
      <c r="AZG1008" s="3"/>
      <c r="AZH1008" s="3"/>
      <c r="AZI1008" s="3"/>
      <c r="AZJ1008" s="3"/>
      <c r="AZK1008" s="3"/>
      <c r="AZL1008" s="3"/>
      <c r="AZM1008" s="3"/>
      <c r="AZN1008" s="3"/>
      <c r="AZO1008" s="3"/>
      <c r="AZP1008" s="3"/>
      <c r="AZQ1008" s="3"/>
      <c r="AZR1008" s="3"/>
      <c r="AZS1008" s="3"/>
      <c r="AZT1008" s="3"/>
      <c r="AZU1008" s="3"/>
      <c r="AZV1008" s="3"/>
      <c r="AZW1008" s="3"/>
      <c r="AZX1008" s="3"/>
      <c r="AZY1008" s="3"/>
      <c r="AZZ1008" s="3"/>
      <c r="BAA1008" s="3"/>
      <c r="BAB1008" s="3"/>
      <c r="BAC1008" s="3"/>
      <c r="BAD1008" s="3"/>
      <c r="BAE1008" s="3"/>
      <c r="BAF1008" s="3"/>
      <c r="BAG1008" s="3"/>
      <c r="BAH1008" s="3"/>
      <c r="BAI1008" s="3"/>
      <c r="BAJ1008" s="3"/>
      <c r="BAK1008" s="3"/>
      <c r="BAL1008" s="3"/>
      <c r="BAM1008" s="3"/>
      <c r="BAN1008" s="3"/>
      <c r="BAO1008" s="3"/>
      <c r="BAP1008" s="3"/>
      <c r="BAQ1008" s="3"/>
      <c r="BAR1008" s="3"/>
      <c r="BAS1008" s="3"/>
      <c r="BAT1008" s="3"/>
      <c r="BAU1008" s="3"/>
      <c r="BAV1008" s="3"/>
      <c r="BAW1008" s="3"/>
      <c r="BAX1008" s="3"/>
      <c r="BAY1008" s="3"/>
      <c r="BAZ1008" s="3"/>
      <c r="BBA1008" s="3"/>
      <c r="BBB1008" s="3"/>
      <c r="BBC1008" s="3"/>
      <c r="BBD1008" s="3"/>
      <c r="BBE1008" s="3"/>
      <c r="BBF1008" s="3"/>
      <c r="BBG1008" s="3"/>
      <c r="BBH1008" s="3"/>
      <c r="BBI1008" s="3"/>
      <c r="BBJ1008" s="3"/>
      <c r="BBK1008" s="3"/>
      <c r="BBL1008" s="3"/>
      <c r="BBM1008" s="3"/>
      <c r="BBN1008" s="3"/>
      <c r="BBO1008" s="3"/>
      <c r="BBP1008" s="3"/>
      <c r="BBQ1008" s="3"/>
      <c r="BBR1008" s="3"/>
      <c r="BBS1008" s="3"/>
      <c r="BBT1008" s="3"/>
      <c r="BBU1008" s="3"/>
      <c r="BBV1008" s="3"/>
      <c r="BBW1008" s="3"/>
      <c r="BBX1008" s="3"/>
      <c r="BBY1008" s="3"/>
      <c r="BBZ1008" s="3"/>
      <c r="BCA1008" s="3"/>
      <c r="BCB1008" s="3"/>
      <c r="BCC1008" s="3"/>
      <c r="BCD1008" s="3"/>
      <c r="BCE1008" s="3"/>
      <c r="BCF1008" s="3"/>
      <c r="BCG1008" s="3"/>
      <c r="BCH1008" s="3"/>
      <c r="BCI1008" s="3"/>
      <c r="BCJ1008" s="3"/>
      <c r="BCK1008" s="3"/>
      <c r="BCL1008" s="3"/>
      <c r="BCM1008" s="3"/>
      <c r="BCN1008" s="3"/>
      <c r="BCO1008" s="3"/>
      <c r="BCP1008" s="3"/>
      <c r="BCQ1008" s="3"/>
      <c r="BCR1008" s="3"/>
      <c r="BCS1008" s="3"/>
      <c r="BCT1008" s="3"/>
      <c r="BCU1008" s="3"/>
      <c r="BCV1008" s="3"/>
      <c r="BCW1008" s="3"/>
      <c r="BCX1008" s="3"/>
      <c r="BCY1008" s="3"/>
      <c r="BCZ1008" s="3"/>
      <c r="BDA1008" s="3"/>
      <c r="BDB1008" s="3"/>
      <c r="BDC1008" s="3"/>
      <c r="BDD1008" s="3"/>
      <c r="BDE1008" s="3"/>
      <c r="BDF1008" s="3"/>
      <c r="BDG1008" s="3"/>
      <c r="BDH1008" s="3"/>
      <c r="BDI1008" s="3"/>
      <c r="BDJ1008" s="3"/>
      <c r="BDK1008" s="3"/>
      <c r="BDL1008" s="3"/>
      <c r="BDM1008" s="3"/>
      <c r="BDN1008" s="3"/>
      <c r="BDO1008" s="3"/>
      <c r="BDP1008" s="3"/>
      <c r="BDQ1008" s="3"/>
      <c r="BDR1008" s="3"/>
      <c r="BDS1008" s="3"/>
      <c r="BDT1008" s="3"/>
      <c r="BDU1008" s="3"/>
      <c r="BDV1008" s="3"/>
      <c r="BDW1008" s="3"/>
      <c r="BDX1008" s="3"/>
      <c r="BDY1008" s="3"/>
      <c r="BDZ1008" s="3"/>
      <c r="BEA1008" s="3"/>
      <c r="BEB1008" s="3"/>
      <c r="BEC1008" s="3"/>
      <c r="BED1008" s="3"/>
      <c r="BEE1008" s="3"/>
      <c r="BEF1008" s="3"/>
      <c r="BEG1008" s="3"/>
      <c r="BEH1008" s="3"/>
      <c r="BEI1008" s="3"/>
      <c r="BEJ1008" s="3"/>
      <c r="BEK1008" s="3"/>
      <c r="BEL1008" s="3"/>
      <c r="BEM1008" s="3"/>
      <c r="BEN1008" s="3"/>
      <c r="BEO1008" s="3"/>
      <c r="BEP1008" s="3"/>
      <c r="BEQ1008" s="3"/>
      <c r="BER1008" s="3"/>
      <c r="BES1008" s="3"/>
      <c r="BET1008" s="3"/>
      <c r="BEU1008" s="3"/>
      <c r="BEV1008" s="3"/>
      <c r="BEW1008" s="3"/>
      <c r="BEX1008" s="3"/>
      <c r="BEY1008" s="3"/>
      <c r="BEZ1008" s="3"/>
      <c r="BFA1008" s="3"/>
      <c r="BFB1008" s="3"/>
      <c r="BFC1008" s="3"/>
      <c r="BFD1008" s="3"/>
      <c r="BFE1008" s="3"/>
      <c r="BFF1008" s="3"/>
      <c r="BFG1008" s="3"/>
      <c r="BFH1008" s="3"/>
      <c r="BFI1008" s="3"/>
      <c r="BFJ1008" s="3"/>
      <c r="BFK1008" s="3"/>
      <c r="BFL1008" s="3"/>
      <c r="BFM1008" s="3"/>
      <c r="BFN1008" s="3"/>
      <c r="BFO1008" s="3"/>
      <c r="BFP1008" s="3"/>
      <c r="BFQ1008" s="3"/>
      <c r="BFR1008" s="3"/>
      <c r="BFS1008" s="3"/>
      <c r="BFT1008" s="3"/>
      <c r="BFU1008" s="3"/>
      <c r="BFV1008" s="3"/>
      <c r="BFW1008" s="3"/>
      <c r="BFX1008" s="3"/>
      <c r="BFY1008" s="3"/>
      <c r="BFZ1008" s="3"/>
      <c r="BGA1008" s="3"/>
      <c r="BGB1008" s="3"/>
      <c r="BGC1008" s="3"/>
      <c r="BGD1008" s="3"/>
      <c r="BGE1008" s="3"/>
      <c r="BGF1008" s="3"/>
      <c r="BGG1008" s="3"/>
      <c r="BGH1008" s="3"/>
      <c r="BGI1008" s="3"/>
      <c r="BGJ1008" s="3"/>
      <c r="BGK1008" s="3"/>
      <c r="BGL1008" s="3"/>
      <c r="BGM1008" s="3"/>
      <c r="BGN1008" s="3"/>
      <c r="BGO1008" s="3"/>
      <c r="BGP1008" s="3"/>
      <c r="BGQ1008" s="3"/>
      <c r="BGR1008" s="3"/>
      <c r="BGS1008" s="3"/>
      <c r="BGT1008" s="3"/>
      <c r="BGU1008" s="3"/>
      <c r="BGV1008" s="3"/>
      <c r="BGW1008" s="3"/>
      <c r="BGX1008" s="3"/>
      <c r="BGY1008" s="3"/>
      <c r="BGZ1008" s="3"/>
      <c r="BHA1008" s="3"/>
      <c r="BHB1008" s="3"/>
      <c r="BHC1008" s="3"/>
      <c r="BHD1008" s="3"/>
      <c r="BHE1008" s="3"/>
      <c r="BHF1008" s="3"/>
      <c r="BHG1008" s="3"/>
      <c r="BHH1008" s="3"/>
      <c r="BHI1008" s="3"/>
      <c r="BHJ1008" s="3"/>
      <c r="BHK1008" s="3"/>
      <c r="BHL1008" s="3"/>
      <c r="BHM1008" s="3"/>
      <c r="BHN1008" s="3"/>
      <c r="BHO1008" s="3"/>
      <c r="BHP1008" s="3"/>
      <c r="BHQ1008" s="3"/>
      <c r="BHR1008" s="3"/>
      <c r="BHS1008" s="3"/>
      <c r="BHT1008" s="3"/>
      <c r="BHU1008" s="3"/>
      <c r="BHV1008" s="3"/>
      <c r="BHW1008" s="3"/>
      <c r="BHX1008" s="3"/>
      <c r="BHY1008" s="3"/>
      <c r="BHZ1008" s="3"/>
      <c r="BIA1008" s="3"/>
      <c r="BIB1008" s="3"/>
      <c r="BIC1008" s="3"/>
      <c r="BID1008" s="3"/>
      <c r="BIE1008" s="3"/>
      <c r="BIF1008" s="3"/>
      <c r="BIG1008" s="3"/>
      <c r="BIH1008" s="3"/>
      <c r="BII1008" s="3"/>
      <c r="BIJ1008" s="3"/>
      <c r="BIK1008" s="3"/>
      <c r="BIL1008" s="3"/>
      <c r="BIM1008" s="3"/>
      <c r="BIN1008" s="3"/>
      <c r="BIO1008" s="3"/>
      <c r="BIP1008" s="3"/>
      <c r="BIQ1008" s="3"/>
      <c r="BIR1008" s="3"/>
      <c r="BIS1008" s="3"/>
      <c r="BIT1008" s="3"/>
      <c r="BIU1008" s="3"/>
      <c r="BIV1008" s="3"/>
      <c r="BIW1008" s="3"/>
      <c r="BIX1008" s="3"/>
      <c r="BIY1008" s="3"/>
      <c r="BIZ1008" s="3"/>
      <c r="BJA1008" s="3"/>
      <c r="BJB1008" s="3"/>
      <c r="BJC1008" s="3"/>
      <c r="BJD1008" s="3"/>
      <c r="BJE1008" s="3"/>
      <c r="BJF1008" s="3"/>
      <c r="BJG1008" s="3"/>
      <c r="BJH1008" s="3"/>
      <c r="BJI1008" s="3"/>
      <c r="BJJ1008" s="3"/>
      <c r="BJK1008" s="3"/>
      <c r="BJL1008" s="3"/>
      <c r="BJM1008" s="3"/>
      <c r="BJN1008" s="3"/>
      <c r="BJO1008" s="3"/>
      <c r="BJP1008" s="3"/>
      <c r="BJQ1008" s="3"/>
      <c r="BJR1008" s="3"/>
      <c r="BJS1008" s="3"/>
      <c r="BJT1008" s="3"/>
      <c r="BJU1008" s="3"/>
      <c r="BJV1008" s="3"/>
      <c r="BJW1008" s="3"/>
      <c r="BJX1008" s="3"/>
      <c r="BJY1008" s="3"/>
      <c r="BJZ1008" s="3"/>
      <c r="BKA1008" s="3"/>
      <c r="BKB1008" s="3"/>
      <c r="BKC1008" s="3"/>
      <c r="BKD1008" s="3"/>
      <c r="BKE1008" s="3"/>
      <c r="BKF1008" s="3"/>
      <c r="BKG1008" s="3"/>
      <c r="BKH1008" s="3"/>
      <c r="BKI1008" s="3"/>
      <c r="BKJ1008" s="3"/>
      <c r="BKK1008" s="3"/>
      <c r="BKL1008" s="3"/>
      <c r="BKM1008" s="3"/>
      <c r="BKN1008" s="3"/>
      <c r="BKO1008" s="3"/>
      <c r="BKP1008" s="3"/>
      <c r="BKQ1008" s="3"/>
      <c r="BKR1008" s="3"/>
      <c r="BKS1008" s="3"/>
      <c r="BKT1008" s="3"/>
      <c r="BKU1008" s="3"/>
      <c r="BKV1008" s="3"/>
      <c r="BKW1008" s="3"/>
      <c r="BKX1008" s="3"/>
      <c r="BKY1008" s="3"/>
      <c r="BKZ1008" s="3"/>
      <c r="BLA1008" s="3"/>
      <c r="BLB1008" s="3"/>
      <c r="BLC1008" s="3"/>
      <c r="BLD1008" s="3"/>
      <c r="BLE1008" s="3"/>
      <c r="BLF1008" s="3"/>
      <c r="BLG1008" s="3"/>
      <c r="BLH1008" s="3"/>
      <c r="BLI1008" s="3"/>
      <c r="BLJ1008" s="3"/>
      <c r="BLK1008" s="3"/>
      <c r="BLL1008" s="3"/>
      <c r="BLM1008" s="3"/>
      <c r="BLN1008" s="3"/>
      <c r="BLO1008" s="3"/>
      <c r="BLP1008" s="3"/>
      <c r="BLQ1008" s="3"/>
      <c r="BLR1008" s="3"/>
      <c r="BLS1008" s="3"/>
      <c r="BLT1008" s="3"/>
      <c r="BLU1008" s="3"/>
      <c r="BLV1008" s="3"/>
      <c r="BLW1008" s="3"/>
      <c r="BLX1008" s="3"/>
      <c r="BLY1008" s="3"/>
      <c r="BLZ1008" s="3"/>
      <c r="BMA1008" s="3"/>
      <c r="BMB1008" s="3"/>
      <c r="BMC1008" s="3"/>
      <c r="BMD1008" s="3"/>
      <c r="BME1008" s="3"/>
      <c r="BMF1008" s="3"/>
      <c r="BMG1008" s="3"/>
      <c r="BMH1008" s="3"/>
      <c r="BMI1008" s="3"/>
      <c r="BMJ1008" s="3"/>
      <c r="BMK1008" s="3"/>
      <c r="BML1008" s="3"/>
      <c r="BMM1008" s="3"/>
      <c r="BMN1008" s="3"/>
      <c r="BMO1008" s="3"/>
      <c r="BMP1008" s="3"/>
      <c r="BMQ1008" s="3"/>
      <c r="BMR1008" s="3"/>
      <c r="BMS1008" s="3"/>
      <c r="BMT1008" s="3"/>
      <c r="BMU1008" s="3"/>
      <c r="BMV1008" s="3"/>
      <c r="BMW1008" s="3"/>
      <c r="BMX1008" s="3"/>
      <c r="BMY1008" s="3"/>
      <c r="BMZ1008" s="3"/>
      <c r="BNA1008" s="3"/>
      <c r="BNB1008" s="3"/>
      <c r="BNC1008" s="3"/>
      <c r="BND1008" s="3"/>
      <c r="BNE1008" s="3"/>
      <c r="BNF1008" s="3"/>
      <c r="BNG1008" s="3"/>
      <c r="BNH1008" s="3"/>
      <c r="BNI1008" s="3"/>
      <c r="BNJ1008" s="3"/>
      <c r="BNK1008" s="3"/>
      <c r="BNL1008" s="3"/>
      <c r="BNM1008" s="3"/>
      <c r="BNN1008" s="3"/>
      <c r="BNO1008" s="3"/>
      <c r="BNP1008" s="3"/>
      <c r="BNQ1008" s="3"/>
      <c r="BNR1008" s="3"/>
      <c r="BNS1008" s="3"/>
      <c r="BNT1008" s="3"/>
      <c r="BNU1008" s="3"/>
      <c r="BNV1008" s="3"/>
      <c r="BNW1008" s="3"/>
      <c r="BNX1008" s="3"/>
      <c r="BNY1008" s="3"/>
      <c r="BNZ1008" s="3"/>
      <c r="BOA1008" s="3"/>
      <c r="BOB1008" s="3"/>
      <c r="BOC1008" s="3"/>
      <c r="BOD1008" s="3"/>
      <c r="BOE1008" s="3"/>
      <c r="BOF1008" s="3"/>
      <c r="BOG1008" s="3"/>
      <c r="BOH1008" s="3"/>
      <c r="BOI1008" s="3"/>
      <c r="BOJ1008" s="3"/>
      <c r="BOK1008" s="3"/>
      <c r="BOL1008" s="3"/>
      <c r="BOM1008" s="3"/>
      <c r="BON1008" s="3"/>
      <c r="BOO1008" s="3"/>
      <c r="BOP1008" s="3"/>
      <c r="BOQ1008" s="3"/>
      <c r="BOR1008" s="3"/>
      <c r="BOS1008" s="3"/>
      <c r="BOT1008" s="3"/>
      <c r="BOU1008" s="3"/>
      <c r="BOV1008" s="3"/>
      <c r="BOW1008" s="3"/>
      <c r="BOX1008" s="3"/>
      <c r="BOY1008" s="3"/>
      <c r="BOZ1008" s="3"/>
      <c r="BPA1008" s="3"/>
      <c r="BPB1008" s="3"/>
      <c r="BPC1008" s="3"/>
      <c r="BPD1008" s="3"/>
      <c r="BPE1008" s="3"/>
      <c r="BPF1008" s="3"/>
      <c r="BPG1008" s="3"/>
      <c r="BPH1008" s="3"/>
      <c r="BPI1008" s="3"/>
      <c r="BPJ1008" s="3"/>
      <c r="BPK1008" s="3"/>
      <c r="BPL1008" s="3"/>
      <c r="BPM1008" s="3"/>
      <c r="BPN1008" s="3"/>
      <c r="BPO1008" s="3"/>
      <c r="BPP1008" s="3"/>
      <c r="BPQ1008" s="3"/>
      <c r="BPR1008" s="3"/>
      <c r="BPS1008" s="3"/>
      <c r="BPT1008" s="3"/>
      <c r="BPU1008" s="3"/>
      <c r="BPV1008" s="3"/>
      <c r="BPW1008" s="3"/>
      <c r="BPX1008" s="3"/>
      <c r="BPY1008" s="3"/>
      <c r="BPZ1008" s="3"/>
      <c r="BQA1008" s="3"/>
      <c r="BQB1008" s="3"/>
      <c r="BQC1008" s="3"/>
      <c r="BQD1008" s="3"/>
      <c r="BQE1008" s="3"/>
      <c r="BQF1008" s="3"/>
      <c r="BQG1008" s="3"/>
      <c r="BQH1008" s="3"/>
      <c r="BQI1008" s="3"/>
      <c r="BQJ1008" s="3"/>
      <c r="BQK1008" s="3"/>
      <c r="BQL1008" s="3"/>
      <c r="BQM1008" s="3"/>
      <c r="BQN1008" s="3"/>
      <c r="BQO1008" s="3"/>
      <c r="BQP1008" s="3"/>
      <c r="BQQ1008" s="3"/>
      <c r="BQR1008" s="3"/>
      <c r="BQS1008" s="3"/>
      <c r="BQT1008" s="3"/>
      <c r="BQU1008" s="3"/>
      <c r="BQV1008" s="3"/>
      <c r="BQW1008" s="3"/>
      <c r="BQX1008" s="3"/>
      <c r="BQY1008" s="3"/>
      <c r="BQZ1008" s="3"/>
      <c r="BRA1008" s="3"/>
      <c r="BRB1008" s="3"/>
      <c r="BRC1008" s="3"/>
      <c r="BRD1008" s="3"/>
      <c r="BRE1008" s="3"/>
      <c r="BRF1008" s="3"/>
      <c r="BRG1008" s="3"/>
      <c r="BRH1008" s="3"/>
      <c r="BRI1008" s="3"/>
      <c r="BRJ1008" s="3"/>
      <c r="BRK1008" s="3"/>
      <c r="BRL1008" s="3"/>
      <c r="BRM1008" s="3"/>
      <c r="BRN1008" s="3"/>
      <c r="BRO1008" s="3"/>
      <c r="BRP1008" s="3"/>
      <c r="BRQ1008" s="3"/>
      <c r="BRR1008" s="3"/>
      <c r="BRS1008" s="3"/>
      <c r="BRT1008" s="3"/>
      <c r="BRU1008" s="3"/>
      <c r="BRV1008" s="3"/>
      <c r="BRW1008" s="3"/>
      <c r="BRX1008" s="3"/>
      <c r="BRY1008" s="3"/>
      <c r="BRZ1008" s="3"/>
      <c r="BSA1008" s="3"/>
      <c r="BSB1008" s="3"/>
      <c r="BSC1008" s="3"/>
      <c r="BSD1008" s="3"/>
      <c r="BSE1008" s="3"/>
      <c r="BSF1008" s="3"/>
      <c r="BSG1008" s="3"/>
      <c r="BSH1008" s="3"/>
      <c r="BSI1008" s="3"/>
      <c r="BSJ1008" s="3"/>
      <c r="BSK1008" s="3"/>
      <c r="BSL1008" s="3"/>
      <c r="BSM1008" s="3"/>
      <c r="BSN1008" s="3"/>
      <c r="BSO1008" s="3"/>
      <c r="BSP1008" s="3"/>
      <c r="BSQ1008" s="3"/>
      <c r="BSR1008" s="3"/>
      <c r="BSS1008" s="3"/>
      <c r="BST1008" s="3"/>
      <c r="BSU1008" s="3"/>
      <c r="BSV1008" s="3"/>
      <c r="BSW1008" s="3"/>
      <c r="BSX1008" s="3"/>
      <c r="BSY1008" s="3"/>
      <c r="BSZ1008" s="3"/>
      <c r="BTA1008" s="3"/>
      <c r="BTB1008" s="3"/>
      <c r="BTC1008" s="3"/>
      <c r="BTD1008" s="3"/>
      <c r="BTE1008" s="3"/>
      <c r="BTF1008" s="3"/>
      <c r="BTG1008" s="3"/>
      <c r="BTH1008" s="3"/>
      <c r="BTI1008" s="3"/>
      <c r="BTJ1008" s="3"/>
      <c r="BTK1008" s="3"/>
      <c r="BTL1008" s="3"/>
      <c r="BTM1008" s="3"/>
      <c r="BTN1008" s="3"/>
      <c r="BTO1008" s="3"/>
      <c r="BTP1008" s="3"/>
      <c r="BTQ1008" s="3"/>
      <c r="BTR1008" s="3"/>
      <c r="BTS1008" s="3"/>
      <c r="BTT1008" s="3"/>
      <c r="BTU1008" s="3"/>
      <c r="BTV1008" s="3"/>
      <c r="BTW1008" s="3"/>
      <c r="BTX1008" s="3"/>
      <c r="BTY1008" s="3"/>
      <c r="BTZ1008" s="3"/>
      <c r="BUA1008" s="3"/>
      <c r="BUB1008" s="3"/>
      <c r="BUC1008" s="3"/>
      <c r="BUD1008" s="3"/>
      <c r="BUE1008" s="3"/>
      <c r="BUF1008" s="3"/>
      <c r="BUG1008" s="3"/>
      <c r="BUH1008" s="3"/>
      <c r="BUI1008" s="3"/>
      <c r="BUJ1008" s="3"/>
      <c r="BUK1008" s="3"/>
      <c r="BUL1008" s="3"/>
      <c r="BUM1008" s="3"/>
      <c r="BUN1008" s="3"/>
      <c r="BUO1008" s="3"/>
      <c r="BUP1008" s="3"/>
      <c r="BUQ1008" s="3"/>
      <c r="BUR1008" s="3"/>
      <c r="BUS1008" s="3"/>
      <c r="BUT1008" s="3"/>
      <c r="BUU1008" s="3"/>
      <c r="BUV1008" s="3"/>
      <c r="BUW1008" s="3"/>
      <c r="BUX1008" s="3"/>
      <c r="BUY1008" s="3"/>
      <c r="BUZ1008" s="3"/>
      <c r="BVA1008" s="3"/>
      <c r="BVB1008" s="3"/>
      <c r="BVC1008" s="3"/>
      <c r="BVD1008" s="3"/>
      <c r="BVE1008" s="3"/>
      <c r="BVF1008" s="3"/>
      <c r="BVG1008" s="3"/>
      <c r="BVH1008" s="3"/>
      <c r="BVI1008" s="3"/>
      <c r="BVJ1008" s="3"/>
      <c r="BVK1008" s="3"/>
      <c r="BVL1008" s="3"/>
      <c r="BVM1008" s="3"/>
      <c r="BVN1008" s="3"/>
      <c r="BVO1008" s="3"/>
      <c r="BVP1008" s="3"/>
      <c r="BVQ1008" s="3"/>
      <c r="BVR1008" s="3"/>
      <c r="BVS1008" s="3"/>
      <c r="BVT1008" s="3"/>
      <c r="BVU1008" s="3"/>
      <c r="BVV1008" s="3"/>
      <c r="BVW1008" s="3"/>
      <c r="BVX1008" s="3"/>
      <c r="BVY1008" s="3"/>
      <c r="BVZ1008" s="3"/>
      <c r="BWA1008" s="3"/>
      <c r="BWB1008" s="3"/>
      <c r="BWC1008" s="3"/>
      <c r="BWD1008" s="3"/>
      <c r="BWE1008" s="3"/>
      <c r="BWF1008" s="3"/>
      <c r="BWG1008" s="3"/>
      <c r="BWH1008" s="3"/>
      <c r="BWI1008" s="3"/>
      <c r="BWJ1008" s="3"/>
      <c r="BWK1008" s="3"/>
      <c r="BWL1008" s="3"/>
      <c r="BWM1008" s="3"/>
      <c r="BWN1008" s="3"/>
      <c r="BWO1008" s="3"/>
      <c r="BWP1008" s="3"/>
      <c r="BWQ1008" s="3"/>
      <c r="BWR1008" s="3"/>
      <c r="BWS1008" s="3"/>
      <c r="BWT1008" s="3"/>
      <c r="BWU1008" s="3"/>
      <c r="BWV1008" s="3"/>
      <c r="BWW1008" s="3"/>
      <c r="BWX1008" s="3"/>
      <c r="BWY1008" s="3"/>
      <c r="BWZ1008" s="3"/>
      <c r="BXA1008" s="3"/>
      <c r="BXB1008" s="3"/>
      <c r="BXC1008" s="3"/>
      <c r="BXD1008" s="3"/>
      <c r="BXE1008" s="3"/>
      <c r="BXF1008" s="3"/>
      <c r="BXG1008" s="3"/>
      <c r="BXH1008" s="3"/>
      <c r="BXI1008" s="3"/>
      <c r="BXJ1008" s="3"/>
      <c r="BXK1008" s="3"/>
      <c r="BXL1008" s="3"/>
      <c r="BXM1008" s="3"/>
      <c r="BXN1008" s="3"/>
      <c r="BXO1008" s="3"/>
      <c r="BXP1008" s="3"/>
      <c r="BXQ1008" s="3"/>
      <c r="BXR1008" s="3"/>
      <c r="BXS1008" s="3"/>
      <c r="BXT1008" s="3"/>
      <c r="BXU1008" s="3"/>
      <c r="BXV1008" s="3"/>
      <c r="BXW1008" s="3"/>
      <c r="BXX1008" s="3"/>
      <c r="BXY1008" s="3"/>
      <c r="BXZ1008" s="3"/>
      <c r="BYA1008" s="3"/>
      <c r="BYB1008" s="3"/>
      <c r="BYC1008" s="3"/>
      <c r="BYD1008" s="3"/>
      <c r="BYE1008" s="3"/>
      <c r="BYF1008" s="3"/>
      <c r="BYG1008" s="3"/>
      <c r="BYH1008" s="3"/>
      <c r="BYI1008" s="3"/>
      <c r="BYJ1008" s="3"/>
      <c r="BYK1008" s="3"/>
      <c r="BYL1008" s="3"/>
      <c r="BYM1008" s="3"/>
      <c r="BYN1008" s="3"/>
      <c r="BYO1008" s="3"/>
      <c r="BYP1008" s="3"/>
      <c r="BYQ1008" s="3"/>
      <c r="BYR1008" s="3"/>
      <c r="BYS1008" s="3"/>
      <c r="BYT1008" s="3"/>
      <c r="BYU1008" s="3"/>
      <c r="BYV1008" s="3"/>
      <c r="BYW1008" s="3"/>
      <c r="BYX1008" s="3"/>
      <c r="BYY1008" s="3"/>
      <c r="BYZ1008" s="3"/>
      <c r="BZA1008" s="3"/>
      <c r="BZB1008" s="3"/>
      <c r="BZC1008" s="3"/>
      <c r="BZD1008" s="3"/>
      <c r="BZE1008" s="3"/>
      <c r="BZF1008" s="3"/>
      <c r="BZG1008" s="3"/>
      <c r="BZH1008" s="3"/>
      <c r="BZI1008" s="3"/>
      <c r="BZJ1008" s="3"/>
      <c r="BZK1008" s="3"/>
      <c r="BZL1008" s="3"/>
      <c r="BZM1008" s="3"/>
      <c r="BZN1008" s="3"/>
      <c r="BZO1008" s="3"/>
      <c r="BZP1008" s="3"/>
      <c r="BZQ1008" s="3"/>
      <c r="BZR1008" s="3"/>
      <c r="BZS1008" s="3"/>
      <c r="BZT1008" s="3"/>
      <c r="BZU1008" s="3"/>
      <c r="BZV1008" s="3"/>
      <c r="BZW1008" s="3"/>
      <c r="BZX1008" s="3"/>
      <c r="BZY1008" s="3"/>
      <c r="BZZ1008" s="3"/>
      <c r="CAA1008" s="3"/>
      <c r="CAB1008" s="3"/>
      <c r="CAC1008" s="3"/>
      <c r="CAD1008" s="3"/>
      <c r="CAE1008" s="3"/>
      <c r="CAF1008" s="3"/>
      <c r="CAG1008" s="3"/>
      <c r="CAH1008" s="3"/>
      <c r="CAI1008" s="3"/>
      <c r="CAJ1008" s="3"/>
      <c r="CAK1008" s="3"/>
      <c r="CAL1008" s="3"/>
      <c r="CAM1008" s="3"/>
      <c r="CAN1008" s="3"/>
      <c r="CAO1008" s="3"/>
      <c r="CAP1008" s="3"/>
      <c r="CAQ1008" s="3"/>
      <c r="CAR1008" s="3"/>
      <c r="CAS1008" s="3"/>
      <c r="CAT1008" s="3"/>
      <c r="CAU1008" s="3"/>
      <c r="CAV1008" s="3"/>
      <c r="CAW1008" s="3"/>
      <c r="CAX1008" s="3"/>
      <c r="CAY1008" s="3"/>
      <c r="CAZ1008" s="3"/>
      <c r="CBA1008" s="3"/>
      <c r="CBB1008" s="3"/>
      <c r="CBC1008" s="3"/>
      <c r="CBD1008" s="3"/>
      <c r="CBE1008" s="3"/>
      <c r="CBF1008" s="3"/>
      <c r="CBG1008" s="3"/>
      <c r="CBH1008" s="3"/>
      <c r="CBI1008" s="3"/>
      <c r="CBJ1008" s="3"/>
      <c r="CBK1008" s="3"/>
      <c r="CBL1008" s="3"/>
      <c r="CBM1008" s="3"/>
      <c r="CBN1008" s="3"/>
      <c r="CBO1008" s="3"/>
      <c r="CBP1008" s="3"/>
      <c r="CBQ1008" s="3"/>
      <c r="CBR1008" s="3"/>
      <c r="CBS1008" s="3"/>
      <c r="CBT1008" s="3"/>
      <c r="CBU1008" s="3"/>
      <c r="CBV1008" s="3"/>
      <c r="CBW1008" s="3"/>
      <c r="CBX1008" s="3"/>
      <c r="CBY1008" s="3"/>
      <c r="CBZ1008" s="3"/>
      <c r="CCA1008" s="3"/>
      <c r="CCB1008" s="3"/>
      <c r="CCC1008" s="3"/>
      <c r="CCD1008" s="3"/>
      <c r="CCE1008" s="3"/>
      <c r="CCF1008" s="3"/>
      <c r="CCG1008" s="3"/>
      <c r="CCH1008" s="3"/>
      <c r="CCI1008" s="3"/>
      <c r="CCJ1008" s="3"/>
      <c r="CCK1008" s="3"/>
      <c r="CCL1008" s="3"/>
      <c r="CCM1008" s="3"/>
      <c r="CCN1008" s="3"/>
      <c r="CCO1008" s="3"/>
      <c r="CCP1008" s="3"/>
      <c r="CCQ1008" s="3"/>
      <c r="CCR1008" s="3"/>
      <c r="CCS1008" s="3"/>
      <c r="CCT1008" s="3"/>
      <c r="CCU1008" s="3"/>
      <c r="CCV1008" s="3"/>
      <c r="CCW1008" s="3"/>
      <c r="CCX1008" s="3"/>
      <c r="CCY1008" s="3"/>
      <c r="CCZ1008" s="3"/>
      <c r="CDA1008" s="3"/>
      <c r="CDB1008" s="3"/>
      <c r="CDC1008" s="3"/>
      <c r="CDD1008" s="3"/>
      <c r="CDE1008" s="3"/>
      <c r="CDF1008" s="3"/>
      <c r="CDG1008" s="3"/>
      <c r="CDH1008" s="3"/>
      <c r="CDI1008" s="3"/>
      <c r="CDJ1008" s="3"/>
      <c r="CDK1008" s="3"/>
      <c r="CDL1008" s="3"/>
      <c r="CDM1008" s="3"/>
      <c r="CDN1008" s="3"/>
      <c r="CDO1008" s="3"/>
      <c r="CDP1008" s="3"/>
      <c r="CDQ1008" s="3"/>
      <c r="CDR1008" s="3"/>
      <c r="CDS1008" s="3"/>
      <c r="CDT1008" s="3"/>
      <c r="CDU1008" s="3"/>
      <c r="CDV1008" s="3"/>
      <c r="CDW1008" s="3"/>
      <c r="CDX1008" s="3"/>
      <c r="CDY1008" s="3"/>
      <c r="CDZ1008" s="3"/>
      <c r="CEA1008" s="3"/>
      <c r="CEB1008" s="3"/>
      <c r="CEC1008" s="3"/>
      <c r="CED1008" s="3"/>
      <c r="CEE1008" s="3"/>
      <c r="CEF1008" s="3"/>
      <c r="CEG1008" s="3"/>
      <c r="CEH1008" s="3"/>
      <c r="CEI1008" s="3"/>
      <c r="CEJ1008" s="3"/>
      <c r="CEK1008" s="3"/>
      <c r="CEL1008" s="3"/>
      <c r="CEM1008" s="3"/>
      <c r="CEN1008" s="3"/>
      <c r="CEO1008" s="3"/>
      <c r="CEP1008" s="3"/>
      <c r="CEQ1008" s="3"/>
      <c r="CER1008" s="3"/>
      <c r="CES1008" s="3"/>
      <c r="CET1008" s="3"/>
      <c r="CEU1008" s="3"/>
      <c r="CEV1008" s="3"/>
      <c r="CEW1008" s="3"/>
      <c r="CEX1008" s="3"/>
      <c r="CEY1008" s="3"/>
      <c r="CEZ1008" s="3"/>
      <c r="CFA1008" s="3"/>
      <c r="CFB1008" s="3"/>
      <c r="CFC1008" s="3"/>
      <c r="CFD1008" s="3"/>
      <c r="CFE1008" s="3"/>
      <c r="CFF1008" s="3"/>
      <c r="CFG1008" s="3"/>
      <c r="CFH1008" s="3"/>
      <c r="CFI1008" s="3"/>
      <c r="CFJ1008" s="3"/>
      <c r="CFK1008" s="3"/>
      <c r="CFL1008" s="3"/>
      <c r="CFM1008" s="3"/>
      <c r="CFN1008" s="3"/>
      <c r="CFO1008" s="3"/>
      <c r="CFP1008" s="3"/>
      <c r="CFQ1008" s="3"/>
      <c r="CFR1008" s="3"/>
      <c r="CFS1008" s="3"/>
      <c r="CFT1008" s="3"/>
      <c r="CFU1008" s="3"/>
      <c r="CFV1008" s="3"/>
      <c r="CFW1008" s="3"/>
      <c r="CFX1008" s="3"/>
      <c r="CFY1008" s="3"/>
      <c r="CFZ1008" s="3"/>
      <c r="CGA1008" s="3"/>
      <c r="CGB1008" s="3"/>
      <c r="CGC1008" s="3"/>
      <c r="CGD1008" s="3"/>
      <c r="CGE1008" s="3"/>
      <c r="CGF1008" s="3"/>
      <c r="CGG1008" s="3"/>
      <c r="CGH1008" s="3"/>
      <c r="CGI1008" s="3"/>
      <c r="CGJ1008" s="3"/>
      <c r="CGK1008" s="3"/>
      <c r="CGL1008" s="3"/>
      <c r="CGM1008" s="3"/>
      <c r="CGN1008" s="3"/>
      <c r="CGO1008" s="3"/>
      <c r="CGP1008" s="3"/>
      <c r="CGQ1008" s="3"/>
      <c r="CGR1008" s="3"/>
      <c r="CGS1008" s="3"/>
      <c r="CGT1008" s="3"/>
      <c r="CGU1008" s="3"/>
      <c r="CGV1008" s="3"/>
      <c r="CGW1008" s="3"/>
      <c r="CGX1008" s="3"/>
      <c r="CGY1008" s="3"/>
      <c r="CGZ1008" s="3"/>
      <c r="CHA1008" s="3"/>
      <c r="CHB1008" s="3"/>
      <c r="CHC1008" s="3"/>
      <c r="CHD1008" s="3"/>
      <c r="CHE1008" s="3"/>
      <c r="CHF1008" s="3"/>
      <c r="CHG1008" s="3"/>
      <c r="CHH1008" s="3"/>
      <c r="CHI1008" s="3"/>
      <c r="CHJ1008" s="3"/>
      <c r="CHK1008" s="3"/>
      <c r="CHL1008" s="3"/>
      <c r="CHM1008" s="3"/>
      <c r="CHN1008" s="3"/>
      <c r="CHO1008" s="3"/>
      <c r="CHP1008" s="3"/>
      <c r="CHQ1008" s="3"/>
      <c r="CHR1008" s="3"/>
      <c r="CHS1008" s="3"/>
      <c r="CHT1008" s="3"/>
      <c r="CHU1008" s="3"/>
      <c r="CHV1008" s="3"/>
      <c r="CHW1008" s="3"/>
      <c r="CHX1008" s="3"/>
      <c r="CHY1008" s="3"/>
      <c r="CHZ1008" s="3"/>
      <c r="CIA1008" s="3"/>
      <c r="CIB1008" s="3"/>
      <c r="CIC1008" s="3"/>
      <c r="CID1008" s="3"/>
      <c r="CIE1008" s="3"/>
      <c r="CIF1008" s="3"/>
      <c r="CIG1008" s="3"/>
      <c r="CIH1008" s="3"/>
      <c r="CII1008" s="3"/>
      <c r="CIJ1008" s="3"/>
      <c r="CIK1008" s="3"/>
      <c r="CIL1008" s="3"/>
      <c r="CIM1008" s="3"/>
      <c r="CIN1008" s="3"/>
      <c r="CIO1008" s="3"/>
      <c r="CIP1008" s="3"/>
      <c r="CIQ1008" s="3"/>
      <c r="CIR1008" s="3"/>
      <c r="CIS1008" s="3"/>
      <c r="CIT1008" s="3"/>
      <c r="CIU1008" s="3"/>
      <c r="CIV1008" s="3"/>
      <c r="CIW1008" s="3"/>
      <c r="CIX1008" s="3"/>
      <c r="CIY1008" s="3"/>
      <c r="CIZ1008" s="3"/>
      <c r="CJA1008" s="3"/>
      <c r="CJB1008" s="3"/>
      <c r="CJC1008" s="3"/>
      <c r="CJD1008" s="3"/>
      <c r="CJE1008" s="3"/>
      <c r="CJF1008" s="3"/>
      <c r="CJG1008" s="3"/>
      <c r="CJH1008" s="3"/>
      <c r="CJI1008" s="3"/>
      <c r="CJJ1008" s="3"/>
      <c r="CJK1008" s="3"/>
      <c r="CJL1008" s="3"/>
      <c r="CJM1008" s="3"/>
      <c r="CJN1008" s="3"/>
      <c r="CJO1008" s="3"/>
      <c r="CJP1008" s="3"/>
      <c r="CJQ1008" s="3"/>
      <c r="CJR1008" s="3"/>
      <c r="CJS1008" s="3"/>
      <c r="CJT1008" s="3"/>
      <c r="CJU1008" s="3"/>
      <c r="CJV1008" s="3"/>
      <c r="CJW1008" s="3"/>
      <c r="CJX1008" s="3"/>
      <c r="CJY1008" s="3"/>
      <c r="CJZ1008" s="3"/>
      <c r="CKA1008" s="3"/>
      <c r="CKB1008" s="3"/>
      <c r="CKC1008" s="3"/>
      <c r="CKD1008" s="3"/>
      <c r="CKE1008" s="3"/>
      <c r="CKF1008" s="3"/>
      <c r="CKG1008" s="3"/>
      <c r="CKH1008" s="3"/>
      <c r="CKI1008" s="3"/>
      <c r="CKJ1008" s="3"/>
      <c r="CKK1008" s="3"/>
      <c r="CKL1008" s="3"/>
      <c r="CKM1008" s="3"/>
      <c r="CKN1008" s="3"/>
      <c r="CKO1008" s="3"/>
      <c r="CKP1008" s="3"/>
      <c r="CKQ1008" s="3"/>
      <c r="CKR1008" s="3"/>
      <c r="CKS1008" s="3"/>
      <c r="CKT1008" s="3"/>
      <c r="CKU1008" s="3"/>
      <c r="CKV1008" s="3"/>
      <c r="CKW1008" s="3"/>
      <c r="CKX1008" s="3"/>
      <c r="CKY1008" s="3"/>
      <c r="CKZ1008" s="3"/>
      <c r="CLA1008" s="3"/>
      <c r="CLB1008" s="3"/>
      <c r="CLC1008" s="3"/>
      <c r="CLD1008" s="3"/>
      <c r="CLE1008" s="3"/>
      <c r="CLF1008" s="3"/>
      <c r="CLG1008" s="3"/>
      <c r="CLH1008" s="3"/>
      <c r="CLI1008" s="3"/>
      <c r="CLJ1008" s="3"/>
      <c r="CLK1008" s="3"/>
      <c r="CLL1008" s="3"/>
      <c r="CLM1008" s="3"/>
      <c r="CLN1008" s="3"/>
      <c r="CLO1008" s="3"/>
      <c r="CLP1008" s="3"/>
      <c r="CLQ1008" s="3"/>
      <c r="CLR1008" s="3"/>
      <c r="CLS1008" s="3"/>
      <c r="CLT1008" s="3"/>
      <c r="CLU1008" s="3"/>
      <c r="CLV1008" s="3"/>
      <c r="CLW1008" s="3"/>
      <c r="CLX1008" s="3"/>
      <c r="CLY1008" s="3"/>
      <c r="CLZ1008" s="3"/>
      <c r="CMA1008" s="3"/>
      <c r="CMB1008" s="3"/>
      <c r="CMC1008" s="3"/>
      <c r="CMD1008" s="3"/>
      <c r="CME1008" s="3"/>
      <c r="CMF1008" s="3"/>
      <c r="CMG1008" s="3"/>
      <c r="CMH1008" s="3"/>
      <c r="CMI1008" s="3"/>
      <c r="CMJ1008" s="3"/>
      <c r="CMK1008" s="3"/>
      <c r="CML1008" s="3"/>
      <c r="CMM1008" s="3"/>
      <c r="CMN1008" s="3"/>
      <c r="CMO1008" s="3"/>
      <c r="CMP1008" s="3"/>
      <c r="CMQ1008" s="3"/>
      <c r="CMR1008" s="3"/>
      <c r="CMS1008" s="3"/>
      <c r="CMT1008" s="3"/>
      <c r="CMU1008" s="3"/>
      <c r="CMV1008" s="3"/>
      <c r="CMW1008" s="3"/>
      <c r="CMX1008" s="3"/>
      <c r="CMY1008" s="3"/>
      <c r="CMZ1008" s="3"/>
      <c r="CNA1008" s="3"/>
      <c r="CNB1008" s="3"/>
      <c r="CNC1008" s="3"/>
      <c r="CND1008" s="3"/>
      <c r="CNE1008" s="3"/>
      <c r="CNF1008" s="3"/>
      <c r="CNG1008" s="3"/>
      <c r="CNH1008" s="3"/>
      <c r="CNI1008" s="3"/>
      <c r="CNJ1008" s="3"/>
      <c r="CNK1008" s="3"/>
      <c r="CNL1008" s="3"/>
      <c r="CNM1008" s="3"/>
      <c r="CNN1008" s="3"/>
      <c r="CNO1008" s="3"/>
      <c r="CNP1008" s="3"/>
      <c r="CNQ1008" s="3"/>
      <c r="CNR1008" s="3"/>
      <c r="CNS1008" s="3"/>
      <c r="CNT1008" s="3"/>
      <c r="CNU1008" s="3"/>
      <c r="CNV1008" s="3"/>
      <c r="CNW1008" s="3"/>
      <c r="CNX1008" s="3"/>
      <c r="CNY1008" s="3"/>
      <c r="CNZ1008" s="3"/>
      <c r="COA1008" s="3"/>
      <c r="COB1008" s="3"/>
      <c r="COC1008" s="3"/>
      <c r="COD1008" s="3"/>
      <c r="COE1008" s="3"/>
      <c r="COF1008" s="3"/>
      <c r="COG1008" s="3"/>
      <c r="COH1008" s="3"/>
      <c r="COI1008" s="3"/>
      <c r="COJ1008" s="3"/>
      <c r="COK1008" s="3"/>
      <c r="COL1008" s="3"/>
      <c r="COM1008" s="3"/>
      <c r="CON1008" s="3"/>
      <c r="COO1008" s="3"/>
      <c r="COP1008" s="3"/>
      <c r="COQ1008" s="3"/>
      <c r="COR1008" s="3"/>
      <c r="COS1008" s="3"/>
      <c r="COT1008" s="3"/>
      <c r="COU1008" s="3"/>
      <c r="COV1008" s="3"/>
      <c r="COW1008" s="3"/>
      <c r="COX1008" s="3"/>
      <c r="COY1008" s="3"/>
      <c r="COZ1008" s="3"/>
      <c r="CPA1008" s="3"/>
      <c r="CPB1008" s="3"/>
      <c r="CPC1008" s="3"/>
      <c r="CPD1008" s="3"/>
      <c r="CPE1008" s="3"/>
      <c r="CPF1008" s="3"/>
      <c r="CPG1008" s="3"/>
      <c r="CPH1008" s="3"/>
      <c r="CPI1008" s="3"/>
      <c r="CPJ1008" s="3"/>
      <c r="CPK1008" s="3"/>
      <c r="CPL1008" s="3"/>
      <c r="CPM1008" s="3"/>
      <c r="CPN1008" s="3"/>
      <c r="CPO1008" s="3"/>
      <c r="CPP1008" s="3"/>
      <c r="CPQ1008" s="3"/>
      <c r="CPR1008" s="3"/>
      <c r="CPS1008" s="3"/>
      <c r="CPT1008" s="3"/>
      <c r="CPU1008" s="3"/>
      <c r="CPV1008" s="3"/>
      <c r="CPW1008" s="3"/>
      <c r="CPX1008" s="3"/>
      <c r="CPY1008" s="3"/>
      <c r="CPZ1008" s="3"/>
      <c r="CQA1008" s="3"/>
      <c r="CQB1008" s="3"/>
      <c r="CQC1008" s="3"/>
      <c r="CQD1008" s="3"/>
      <c r="CQE1008" s="3"/>
      <c r="CQF1008" s="3"/>
      <c r="CQG1008" s="3"/>
      <c r="CQH1008" s="3"/>
      <c r="CQI1008" s="3"/>
      <c r="CQJ1008" s="3"/>
      <c r="CQK1008" s="3"/>
      <c r="CQL1008" s="3"/>
      <c r="CQM1008" s="3"/>
      <c r="CQN1008" s="3"/>
      <c r="CQO1008" s="3"/>
      <c r="CQP1008" s="3"/>
      <c r="CQQ1008" s="3"/>
      <c r="CQR1008" s="3"/>
      <c r="CQS1008" s="3"/>
      <c r="CQT1008" s="3"/>
      <c r="CQU1008" s="3"/>
      <c r="CQV1008" s="3"/>
      <c r="CQW1008" s="3"/>
      <c r="CQX1008" s="3"/>
      <c r="CQY1008" s="3"/>
      <c r="CQZ1008" s="3"/>
      <c r="CRA1008" s="3"/>
      <c r="CRB1008" s="3"/>
      <c r="CRC1008" s="3"/>
      <c r="CRD1008" s="3"/>
      <c r="CRE1008" s="3"/>
      <c r="CRF1008" s="3"/>
      <c r="CRG1008" s="3"/>
      <c r="CRH1008" s="3"/>
      <c r="CRI1008" s="3"/>
      <c r="CRJ1008" s="3"/>
      <c r="CRK1008" s="3"/>
      <c r="CRL1008" s="3"/>
      <c r="CRM1008" s="3"/>
      <c r="CRN1008" s="3"/>
      <c r="CRO1008" s="3"/>
      <c r="CRP1008" s="3"/>
      <c r="CRQ1008" s="3"/>
      <c r="CRR1008" s="3"/>
      <c r="CRS1008" s="3"/>
      <c r="CRT1008" s="3"/>
      <c r="CRU1008" s="3"/>
      <c r="CRV1008" s="3"/>
      <c r="CRW1008" s="3"/>
      <c r="CRX1008" s="3"/>
      <c r="CRY1008" s="3"/>
      <c r="CRZ1008" s="3"/>
      <c r="CSA1008" s="3"/>
      <c r="CSB1008" s="3"/>
      <c r="CSC1008" s="3"/>
      <c r="CSD1008" s="3"/>
      <c r="CSE1008" s="3"/>
      <c r="CSF1008" s="3"/>
      <c r="CSG1008" s="3"/>
      <c r="CSH1008" s="3"/>
      <c r="CSI1008" s="3"/>
      <c r="CSJ1008" s="3"/>
      <c r="CSK1008" s="3"/>
      <c r="CSL1008" s="3"/>
      <c r="CSM1008" s="3"/>
      <c r="CSN1008" s="3"/>
      <c r="CSO1008" s="3"/>
      <c r="CSP1008" s="3"/>
      <c r="CSQ1008" s="3"/>
      <c r="CSR1008" s="3"/>
      <c r="CSS1008" s="3"/>
      <c r="CST1008" s="3"/>
      <c r="CSU1008" s="3"/>
      <c r="CSV1008" s="3"/>
      <c r="CSW1008" s="3"/>
      <c r="CSX1008" s="3"/>
      <c r="CSY1008" s="3"/>
      <c r="CSZ1008" s="3"/>
      <c r="CTA1008" s="3"/>
      <c r="CTB1008" s="3"/>
      <c r="CTC1008" s="3"/>
      <c r="CTD1008" s="3"/>
      <c r="CTE1008" s="3"/>
      <c r="CTF1008" s="3"/>
      <c r="CTG1008" s="3"/>
      <c r="CTH1008" s="3"/>
      <c r="CTI1008" s="3"/>
      <c r="CTJ1008" s="3"/>
      <c r="CTK1008" s="3"/>
      <c r="CTL1008" s="3"/>
      <c r="CTM1008" s="3"/>
      <c r="CTN1008" s="3"/>
      <c r="CTO1008" s="3"/>
      <c r="CTP1008" s="3"/>
      <c r="CTQ1008" s="3"/>
      <c r="CTR1008" s="3"/>
      <c r="CTS1008" s="3"/>
      <c r="CTT1008" s="3"/>
      <c r="CTU1008" s="3"/>
      <c r="CTV1008" s="3"/>
      <c r="CTW1008" s="3"/>
      <c r="CTX1008" s="3"/>
      <c r="CTY1008" s="3"/>
      <c r="CTZ1008" s="3"/>
      <c r="CUA1008" s="3"/>
      <c r="CUB1008" s="3"/>
      <c r="CUC1008" s="3"/>
      <c r="CUD1008" s="3"/>
      <c r="CUE1008" s="3"/>
      <c r="CUF1008" s="3"/>
      <c r="CUG1008" s="3"/>
      <c r="CUH1008" s="3"/>
      <c r="CUI1008" s="3"/>
      <c r="CUJ1008" s="3"/>
      <c r="CUK1008" s="3"/>
      <c r="CUL1008" s="3"/>
      <c r="CUM1008" s="3"/>
      <c r="CUN1008" s="3"/>
      <c r="CUO1008" s="3"/>
      <c r="CUP1008" s="3"/>
      <c r="CUQ1008" s="3"/>
      <c r="CUR1008" s="3"/>
      <c r="CUS1008" s="3"/>
      <c r="CUT1008" s="3"/>
      <c r="CUU1008" s="3"/>
      <c r="CUV1008" s="3"/>
      <c r="CUW1008" s="3"/>
      <c r="CUX1008" s="3"/>
      <c r="CUY1008" s="3"/>
      <c r="CUZ1008" s="3"/>
      <c r="CVA1008" s="3"/>
      <c r="CVB1008" s="3"/>
      <c r="CVC1008" s="3"/>
      <c r="CVD1008" s="3"/>
      <c r="CVE1008" s="3"/>
      <c r="CVF1008" s="3"/>
      <c r="CVG1008" s="3"/>
      <c r="CVH1008" s="3"/>
      <c r="CVI1008" s="3"/>
      <c r="CVJ1008" s="3"/>
      <c r="CVK1008" s="3"/>
      <c r="CVL1008" s="3"/>
      <c r="CVM1008" s="3"/>
      <c r="CVN1008" s="3"/>
      <c r="CVO1008" s="3"/>
      <c r="CVP1008" s="3"/>
      <c r="CVQ1008" s="3"/>
      <c r="CVR1008" s="3"/>
      <c r="CVS1008" s="3"/>
      <c r="CVT1008" s="3"/>
      <c r="CVU1008" s="3"/>
      <c r="CVV1008" s="3"/>
      <c r="CVW1008" s="3"/>
      <c r="CVX1008" s="3"/>
      <c r="CVY1008" s="3"/>
      <c r="CVZ1008" s="3"/>
      <c r="CWA1008" s="3"/>
      <c r="CWB1008" s="3"/>
      <c r="CWC1008" s="3"/>
      <c r="CWD1008" s="3"/>
      <c r="CWE1008" s="3"/>
      <c r="CWF1008" s="3"/>
      <c r="CWG1008" s="3"/>
      <c r="CWH1008" s="3"/>
      <c r="CWI1008" s="3"/>
      <c r="CWJ1008" s="3"/>
      <c r="CWK1008" s="3"/>
      <c r="CWL1008" s="3"/>
      <c r="CWM1008" s="3"/>
      <c r="CWN1008" s="3"/>
      <c r="CWO1008" s="3"/>
      <c r="CWP1008" s="3"/>
      <c r="CWQ1008" s="3"/>
      <c r="CWR1008" s="3"/>
      <c r="CWS1008" s="3"/>
      <c r="CWT1008" s="3"/>
      <c r="CWU1008" s="3"/>
      <c r="CWV1008" s="3"/>
      <c r="CWW1008" s="3"/>
      <c r="CWX1008" s="3"/>
      <c r="CWY1008" s="3"/>
      <c r="CWZ1008" s="3"/>
      <c r="CXA1008" s="3"/>
      <c r="CXB1008" s="3"/>
      <c r="CXC1008" s="3"/>
      <c r="CXD1008" s="3"/>
      <c r="CXE1008" s="3"/>
      <c r="CXF1008" s="3"/>
      <c r="CXG1008" s="3"/>
      <c r="CXH1008" s="3"/>
      <c r="CXI1008" s="3"/>
      <c r="CXJ1008" s="3"/>
      <c r="CXK1008" s="3"/>
      <c r="CXL1008" s="3"/>
      <c r="CXM1008" s="3"/>
      <c r="CXN1008" s="3"/>
      <c r="CXO1008" s="3"/>
      <c r="CXP1008" s="3"/>
      <c r="CXQ1008" s="3"/>
      <c r="CXR1008" s="3"/>
      <c r="CXS1008" s="3"/>
      <c r="CXT1008" s="3"/>
      <c r="CXU1008" s="3"/>
      <c r="CXV1008" s="3"/>
      <c r="CXW1008" s="3"/>
      <c r="CXX1008" s="3"/>
      <c r="CXY1008" s="3"/>
      <c r="CXZ1008" s="3"/>
      <c r="CYA1008" s="3"/>
      <c r="CYB1008" s="3"/>
      <c r="CYC1008" s="3"/>
      <c r="CYD1008" s="3"/>
      <c r="CYE1008" s="3"/>
      <c r="CYF1008" s="3"/>
      <c r="CYG1008" s="3"/>
      <c r="CYH1008" s="3"/>
      <c r="CYI1008" s="3"/>
      <c r="CYJ1008" s="3"/>
      <c r="CYK1008" s="3"/>
      <c r="CYL1008" s="3"/>
      <c r="CYM1008" s="3"/>
      <c r="CYN1008" s="3"/>
      <c r="CYO1008" s="3"/>
      <c r="CYP1008" s="3"/>
      <c r="CYQ1008" s="3"/>
      <c r="CYR1008" s="3"/>
      <c r="CYS1008" s="3"/>
      <c r="CYT1008" s="3"/>
      <c r="CYU1008" s="3"/>
      <c r="CYV1008" s="3"/>
      <c r="CYW1008" s="3"/>
      <c r="CYX1008" s="3"/>
      <c r="CYY1008" s="3"/>
      <c r="CYZ1008" s="3"/>
      <c r="CZA1008" s="3"/>
      <c r="CZB1008" s="3"/>
      <c r="CZC1008" s="3"/>
      <c r="CZD1008" s="3"/>
      <c r="CZE1008" s="3"/>
      <c r="CZF1008" s="3"/>
      <c r="CZG1008" s="3"/>
      <c r="CZH1008" s="3"/>
      <c r="CZI1008" s="3"/>
      <c r="CZJ1008" s="3"/>
      <c r="CZK1008" s="3"/>
      <c r="CZL1008" s="3"/>
      <c r="CZM1008" s="3"/>
      <c r="CZN1008" s="3"/>
      <c r="CZO1008" s="3"/>
      <c r="CZP1008" s="3"/>
      <c r="CZQ1008" s="3"/>
      <c r="CZR1008" s="3"/>
      <c r="CZS1008" s="3"/>
      <c r="CZT1008" s="3"/>
      <c r="CZU1008" s="3"/>
      <c r="CZV1008" s="3"/>
      <c r="CZW1008" s="3"/>
      <c r="CZX1008" s="3"/>
      <c r="CZY1008" s="3"/>
      <c r="CZZ1008" s="3"/>
      <c r="DAA1008" s="3"/>
      <c r="DAB1008" s="3"/>
      <c r="DAC1008" s="3"/>
      <c r="DAD1008" s="3"/>
      <c r="DAE1008" s="3"/>
      <c r="DAF1008" s="3"/>
      <c r="DAG1008" s="3"/>
      <c r="DAH1008" s="3"/>
      <c r="DAI1008" s="3"/>
      <c r="DAJ1008" s="3"/>
      <c r="DAK1008" s="3"/>
      <c r="DAL1008" s="3"/>
      <c r="DAM1008" s="3"/>
      <c r="DAN1008" s="3"/>
      <c r="DAO1008" s="3"/>
      <c r="DAP1008" s="3"/>
      <c r="DAQ1008" s="3"/>
      <c r="DAR1008" s="3"/>
      <c r="DAS1008" s="3"/>
      <c r="DAT1008" s="3"/>
      <c r="DAU1008" s="3"/>
      <c r="DAV1008" s="3"/>
      <c r="DAW1008" s="3"/>
      <c r="DAX1008" s="3"/>
      <c r="DAY1008" s="3"/>
      <c r="DAZ1008" s="3"/>
      <c r="DBA1008" s="3"/>
      <c r="DBB1008" s="3"/>
      <c r="DBC1008" s="3"/>
      <c r="DBD1008" s="3"/>
      <c r="DBE1008" s="3"/>
      <c r="DBF1008" s="3"/>
      <c r="DBG1008" s="3"/>
      <c r="DBH1008" s="3"/>
      <c r="DBI1008" s="3"/>
      <c r="DBJ1008" s="3"/>
      <c r="DBK1008" s="3"/>
      <c r="DBL1008" s="3"/>
      <c r="DBM1008" s="3"/>
      <c r="DBN1008" s="3"/>
      <c r="DBO1008" s="3"/>
      <c r="DBP1008" s="3"/>
      <c r="DBQ1008" s="3"/>
      <c r="DBR1008" s="3"/>
      <c r="DBS1008" s="3"/>
      <c r="DBT1008" s="3"/>
      <c r="DBU1008" s="3"/>
      <c r="DBV1008" s="3"/>
      <c r="DBW1008" s="3"/>
      <c r="DBX1008" s="3"/>
      <c r="DBY1008" s="3"/>
      <c r="DBZ1008" s="3"/>
      <c r="DCA1008" s="3"/>
      <c r="DCB1008" s="3"/>
      <c r="DCC1008" s="3"/>
      <c r="DCD1008" s="3"/>
      <c r="DCE1008" s="3"/>
      <c r="DCF1008" s="3"/>
      <c r="DCG1008" s="3"/>
      <c r="DCH1008" s="3"/>
      <c r="DCI1008" s="3"/>
      <c r="DCJ1008" s="3"/>
      <c r="DCK1008" s="3"/>
      <c r="DCL1008" s="3"/>
      <c r="DCM1008" s="3"/>
      <c r="DCN1008" s="3"/>
      <c r="DCO1008" s="3"/>
      <c r="DCP1008" s="3"/>
      <c r="DCQ1008" s="3"/>
      <c r="DCR1008" s="3"/>
      <c r="DCS1008" s="3"/>
      <c r="DCT1008" s="3"/>
      <c r="DCU1008" s="3"/>
      <c r="DCV1008" s="3"/>
      <c r="DCW1008" s="3"/>
      <c r="DCX1008" s="3"/>
      <c r="DCY1008" s="3"/>
      <c r="DCZ1008" s="3"/>
      <c r="DDA1008" s="3"/>
      <c r="DDB1008" s="3"/>
      <c r="DDC1008" s="3"/>
      <c r="DDD1008" s="3"/>
      <c r="DDE1008" s="3"/>
      <c r="DDF1008" s="3"/>
      <c r="DDG1008" s="3"/>
      <c r="DDH1008" s="3"/>
      <c r="DDI1008" s="3"/>
      <c r="DDJ1008" s="3"/>
      <c r="DDK1008" s="3"/>
      <c r="DDL1008" s="3"/>
      <c r="DDM1008" s="3"/>
      <c r="DDN1008" s="3"/>
      <c r="DDO1008" s="3"/>
      <c r="DDP1008" s="3"/>
      <c r="DDQ1008" s="3"/>
      <c r="DDR1008" s="3"/>
      <c r="DDS1008" s="3"/>
      <c r="DDT1008" s="3"/>
      <c r="DDU1008" s="3"/>
      <c r="DDV1008" s="3"/>
      <c r="DDW1008" s="3"/>
      <c r="DDX1008" s="3"/>
      <c r="DDY1008" s="3"/>
      <c r="DDZ1008" s="3"/>
      <c r="DEA1008" s="3"/>
      <c r="DEB1008" s="3"/>
      <c r="DEC1008" s="3"/>
      <c r="DED1008" s="3"/>
      <c r="DEE1008" s="3"/>
      <c r="DEF1008" s="3"/>
      <c r="DEG1008" s="3"/>
      <c r="DEH1008" s="3"/>
      <c r="DEI1008" s="3"/>
      <c r="DEJ1008" s="3"/>
      <c r="DEK1008" s="3"/>
      <c r="DEL1008" s="3"/>
      <c r="DEM1008" s="3"/>
      <c r="DEN1008" s="3"/>
      <c r="DEO1008" s="3"/>
      <c r="DEP1008" s="3"/>
      <c r="DEQ1008" s="3"/>
      <c r="DER1008" s="3"/>
      <c r="DES1008" s="3"/>
      <c r="DET1008" s="3"/>
      <c r="DEU1008" s="3"/>
      <c r="DEV1008" s="3"/>
      <c r="DEW1008" s="3"/>
      <c r="DEX1008" s="3"/>
      <c r="DEY1008" s="3"/>
      <c r="DEZ1008" s="3"/>
      <c r="DFA1008" s="3"/>
      <c r="DFB1008" s="3"/>
      <c r="DFC1008" s="3"/>
      <c r="DFD1008" s="3"/>
      <c r="DFE1008" s="3"/>
      <c r="DFF1008" s="3"/>
      <c r="DFG1008" s="3"/>
      <c r="DFH1008" s="3"/>
      <c r="DFI1008" s="3"/>
      <c r="DFJ1008" s="3"/>
      <c r="DFK1008" s="3"/>
      <c r="DFL1008" s="3"/>
      <c r="DFM1008" s="3"/>
      <c r="DFN1008" s="3"/>
      <c r="DFO1008" s="3"/>
      <c r="DFP1008" s="3"/>
      <c r="DFQ1008" s="3"/>
      <c r="DFR1008" s="3"/>
      <c r="DFS1008" s="3"/>
      <c r="DFT1008" s="3"/>
      <c r="DFU1008" s="3"/>
      <c r="DFV1008" s="3"/>
      <c r="DFW1008" s="3"/>
      <c r="DFX1008" s="3"/>
      <c r="DFY1008" s="3"/>
      <c r="DFZ1008" s="3"/>
      <c r="DGA1008" s="3"/>
      <c r="DGB1008" s="3"/>
      <c r="DGC1008" s="3"/>
      <c r="DGD1008" s="3"/>
      <c r="DGE1008" s="3"/>
      <c r="DGF1008" s="3"/>
      <c r="DGG1008" s="3"/>
      <c r="DGH1008" s="3"/>
      <c r="DGI1008" s="3"/>
      <c r="DGJ1008" s="3"/>
      <c r="DGK1008" s="3"/>
      <c r="DGL1008" s="3"/>
      <c r="DGM1008" s="3"/>
      <c r="DGN1008" s="3"/>
      <c r="DGO1008" s="3"/>
      <c r="DGP1008" s="3"/>
      <c r="DGQ1008" s="3"/>
      <c r="DGR1008" s="3"/>
      <c r="DGS1008" s="3"/>
      <c r="DGT1008" s="3"/>
      <c r="DGU1008" s="3"/>
      <c r="DGV1008" s="3"/>
      <c r="DGW1008" s="3"/>
      <c r="DGX1008" s="3"/>
      <c r="DGY1008" s="3"/>
      <c r="DGZ1008" s="3"/>
      <c r="DHA1008" s="3"/>
      <c r="DHB1008" s="3"/>
      <c r="DHC1008" s="3"/>
      <c r="DHD1008" s="3"/>
      <c r="DHE1008" s="3"/>
      <c r="DHF1008" s="3"/>
      <c r="DHG1008" s="3"/>
      <c r="DHH1008" s="3"/>
      <c r="DHI1008" s="3"/>
      <c r="DHJ1008" s="3"/>
      <c r="DHK1008" s="3"/>
      <c r="DHL1008" s="3"/>
      <c r="DHM1008" s="3"/>
      <c r="DHN1008" s="3"/>
      <c r="DHO1008" s="3"/>
      <c r="DHP1008" s="3"/>
      <c r="DHQ1008" s="3"/>
      <c r="DHR1008" s="3"/>
      <c r="DHS1008" s="3"/>
      <c r="DHT1008" s="3"/>
      <c r="DHU1008" s="3"/>
      <c r="DHV1008" s="3"/>
      <c r="DHW1008" s="3"/>
      <c r="DHX1008" s="3"/>
      <c r="DHY1008" s="3"/>
      <c r="DHZ1008" s="3"/>
      <c r="DIA1008" s="3"/>
      <c r="DIB1008" s="3"/>
      <c r="DIC1008" s="3"/>
      <c r="DID1008" s="3"/>
      <c r="DIE1008" s="3"/>
      <c r="DIF1008" s="3"/>
      <c r="DIG1008" s="3"/>
      <c r="DIH1008" s="3"/>
      <c r="DII1008" s="3"/>
      <c r="DIJ1008" s="3"/>
      <c r="DIK1008" s="3"/>
      <c r="DIL1008" s="3"/>
      <c r="DIM1008" s="3"/>
      <c r="DIN1008" s="3"/>
      <c r="DIO1008" s="3"/>
      <c r="DIP1008" s="3"/>
      <c r="DIQ1008" s="3"/>
      <c r="DIR1008" s="3"/>
      <c r="DIS1008" s="3"/>
      <c r="DIT1008" s="3"/>
      <c r="DIU1008" s="3"/>
      <c r="DIV1008" s="3"/>
      <c r="DIW1008" s="3"/>
      <c r="DIX1008" s="3"/>
      <c r="DIY1008" s="3"/>
      <c r="DIZ1008" s="3"/>
      <c r="DJA1008" s="3"/>
      <c r="DJB1008" s="3"/>
      <c r="DJC1008" s="3"/>
      <c r="DJD1008" s="3"/>
      <c r="DJE1008" s="3"/>
      <c r="DJF1008" s="3"/>
      <c r="DJG1008" s="3"/>
      <c r="DJH1008" s="3"/>
      <c r="DJI1008" s="3"/>
      <c r="DJJ1008" s="3"/>
      <c r="DJK1008" s="3"/>
      <c r="DJL1008" s="3"/>
      <c r="DJM1008" s="3"/>
      <c r="DJN1008" s="3"/>
      <c r="DJO1008" s="3"/>
      <c r="DJP1008" s="3"/>
      <c r="DJQ1008" s="3"/>
      <c r="DJR1008" s="3"/>
      <c r="DJS1008" s="3"/>
      <c r="DJT1008" s="3"/>
      <c r="DJU1008" s="3"/>
      <c r="DJV1008" s="3"/>
      <c r="DJW1008" s="3"/>
      <c r="DJX1008" s="3"/>
      <c r="DJY1008" s="3"/>
      <c r="DJZ1008" s="3"/>
      <c r="DKA1008" s="3"/>
      <c r="DKB1008" s="3"/>
      <c r="DKC1008" s="3"/>
      <c r="DKD1008" s="3"/>
      <c r="DKE1008" s="3"/>
      <c r="DKF1008" s="3"/>
      <c r="DKG1008" s="3"/>
      <c r="DKH1008" s="3"/>
      <c r="DKI1008" s="3"/>
      <c r="DKJ1008" s="3"/>
      <c r="DKK1008" s="3"/>
      <c r="DKL1008" s="3"/>
      <c r="DKM1008" s="3"/>
      <c r="DKN1008" s="3"/>
      <c r="DKO1008" s="3"/>
      <c r="DKP1008" s="3"/>
      <c r="DKQ1008" s="3"/>
      <c r="DKR1008" s="3"/>
      <c r="DKS1008" s="3"/>
      <c r="DKT1008" s="3"/>
      <c r="DKU1008" s="3"/>
      <c r="DKV1008" s="3"/>
      <c r="DKW1008" s="3"/>
      <c r="DKX1008" s="3"/>
      <c r="DKY1008" s="3"/>
      <c r="DKZ1008" s="3"/>
      <c r="DLA1008" s="3"/>
      <c r="DLB1008" s="3"/>
      <c r="DLC1008" s="3"/>
      <c r="DLD1008" s="3"/>
      <c r="DLE1008" s="3"/>
      <c r="DLF1008" s="3"/>
      <c r="DLG1008" s="3"/>
      <c r="DLH1008" s="3"/>
      <c r="DLI1008" s="3"/>
      <c r="DLJ1008" s="3"/>
      <c r="DLK1008" s="3"/>
      <c r="DLL1008" s="3"/>
      <c r="DLM1008" s="3"/>
      <c r="DLN1008" s="3"/>
      <c r="DLO1008" s="3"/>
      <c r="DLP1008" s="3"/>
      <c r="DLQ1008" s="3"/>
      <c r="DLR1008" s="3"/>
      <c r="DLS1008" s="3"/>
      <c r="DLT1008" s="3"/>
      <c r="DLU1008" s="3"/>
      <c r="DLV1008" s="3"/>
      <c r="DLW1008" s="3"/>
      <c r="DLX1008" s="3"/>
      <c r="DLY1008" s="3"/>
      <c r="DLZ1008" s="3"/>
      <c r="DMA1008" s="3"/>
      <c r="DMB1008" s="3"/>
      <c r="DMC1008" s="3"/>
      <c r="DMD1008" s="3"/>
      <c r="DME1008" s="3"/>
      <c r="DMF1008" s="3"/>
      <c r="DMG1008" s="3"/>
      <c r="DMH1008" s="3"/>
      <c r="DMI1008" s="3"/>
      <c r="DMJ1008" s="3"/>
      <c r="DMK1008" s="3"/>
      <c r="DML1008" s="3"/>
      <c r="DMM1008" s="3"/>
      <c r="DMN1008" s="3"/>
      <c r="DMO1008" s="3"/>
      <c r="DMP1008" s="3"/>
      <c r="DMQ1008" s="3"/>
      <c r="DMR1008" s="3"/>
      <c r="DMS1008" s="3"/>
      <c r="DMT1008" s="3"/>
      <c r="DMU1008" s="3"/>
      <c r="DMV1008" s="3"/>
      <c r="DMW1008" s="3"/>
      <c r="DMX1008" s="3"/>
      <c r="DMY1008" s="3"/>
      <c r="DMZ1008" s="3"/>
      <c r="DNA1008" s="3"/>
      <c r="DNB1008" s="3"/>
      <c r="DNC1008" s="3"/>
      <c r="DND1008" s="3"/>
      <c r="DNE1008" s="3"/>
      <c r="DNF1008" s="3"/>
      <c r="DNG1008" s="3"/>
      <c r="DNH1008" s="3"/>
      <c r="DNI1008" s="3"/>
      <c r="DNJ1008" s="3"/>
      <c r="DNK1008" s="3"/>
      <c r="DNL1008" s="3"/>
      <c r="DNM1008" s="3"/>
      <c r="DNN1008" s="3"/>
      <c r="DNO1008" s="3"/>
      <c r="DNP1008" s="3"/>
      <c r="DNQ1008" s="3"/>
      <c r="DNR1008" s="3"/>
      <c r="DNS1008" s="3"/>
      <c r="DNT1008" s="3"/>
      <c r="DNU1008" s="3"/>
      <c r="DNV1008" s="3"/>
      <c r="DNW1008" s="3"/>
      <c r="DNX1008" s="3"/>
      <c r="DNY1008" s="3"/>
      <c r="DNZ1008" s="3"/>
      <c r="DOA1008" s="3"/>
      <c r="DOB1008" s="3"/>
      <c r="DOC1008" s="3"/>
      <c r="DOD1008" s="3"/>
      <c r="DOE1008" s="3"/>
      <c r="DOF1008" s="3"/>
      <c r="DOG1008" s="3"/>
      <c r="DOH1008" s="3"/>
      <c r="DOI1008" s="3"/>
      <c r="DOJ1008" s="3"/>
      <c r="DOK1008" s="3"/>
      <c r="DOL1008" s="3"/>
      <c r="DOM1008" s="3"/>
      <c r="DON1008" s="3"/>
      <c r="DOO1008" s="3"/>
      <c r="DOP1008" s="3"/>
      <c r="DOQ1008" s="3"/>
      <c r="DOR1008" s="3"/>
      <c r="DOS1008" s="3"/>
      <c r="DOT1008" s="3"/>
      <c r="DOU1008" s="3"/>
      <c r="DOV1008" s="3"/>
      <c r="DOW1008" s="3"/>
      <c r="DOX1008" s="3"/>
      <c r="DOY1008" s="3"/>
      <c r="DOZ1008" s="3"/>
      <c r="DPA1008" s="3"/>
      <c r="DPB1008" s="3"/>
      <c r="DPC1008" s="3"/>
      <c r="DPD1008" s="3"/>
      <c r="DPE1008" s="3"/>
      <c r="DPF1008" s="3"/>
      <c r="DPG1008" s="3"/>
      <c r="DPH1008" s="3"/>
      <c r="DPI1008" s="3"/>
      <c r="DPJ1008" s="3"/>
      <c r="DPK1008" s="3"/>
      <c r="DPL1008" s="3"/>
      <c r="DPM1008" s="3"/>
      <c r="DPN1008" s="3"/>
      <c r="DPO1008" s="3"/>
      <c r="DPP1008" s="3"/>
      <c r="DPQ1008" s="3"/>
      <c r="DPR1008" s="3"/>
      <c r="DPS1008" s="3"/>
      <c r="DPT1008" s="3"/>
      <c r="DPU1008" s="3"/>
      <c r="DPV1008" s="3"/>
      <c r="DPW1008" s="3"/>
      <c r="DPX1008" s="3"/>
      <c r="DPY1008" s="3"/>
      <c r="DPZ1008" s="3"/>
      <c r="DQA1008" s="3"/>
      <c r="DQB1008" s="3"/>
      <c r="DQC1008" s="3"/>
      <c r="DQD1008" s="3"/>
      <c r="DQE1008" s="3"/>
      <c r="DQF1008" s="3"/>
      <c r="DQG1008" s="3"/>
      <c r="DQH1008" s="3"/>
      <c r="DQI1008" s="3"/>
      <c r="DQJ1008" s="3"/>
      <c r="DQK1008" s="3"/>
      <c r="DQL1008" s="3"/>
      <c r="DQM1008" s="3"/>
      <c r="DQN1008" s="3"/>
      <c r="DQO1008" s="3"/>
      <c r="DQP1008" s="3"/>
      <c r="DQQ1008" s="3"/>
      <c r="DQR1008" s="3"/>
      <c r="DQS1008" s="3"/>
      <c r="DQT1008" s="3"/>
      <c r="DQU1008" s="3"/>
      <c r="DQV1008" s="3"/>
      <c r="DQW1008" s="3"/>
      <c r="DQX1008" s="3"/>
      <c r="DQY1008" s="3"/>
      <c r="DQZ1008" s="3"/>
      <c r="DRA1008" s="3"/>
      <c r="DRB1008" s="3"/>
      <c r="DRC1008" s="3"/>
      <c r="DRD1008" s="3"/>
      <c r="DRE1008" s="3"/>
      <c r="DRF1008" s="3"/>
      <c r="DRG1008" s="3"/>
      <c r="DRH1008" s="3"/>
      <c r="DRI1008" s="3"/>
      <c r="DRJ1008" s="3"/>
      <c r="DRK1008" s="3"/>
      <c r="DRL1008" s="3"/>
      <c r="DRM1008" s="3"/>
      <c r="DRN1008" s="3"/>
      <c r="DRO1008" s="3"/>
      <c r="DRP1008" s="3"/>
      <c r="DRQ1008" s="3"/>
      <c r="DRR1008" s="3"/>
      <c r="DRS1008" s="3"/>
      <c r="DRT1008" s="3"/>
      <c r="DRU1008" s="3"/>
      <c r="DRV1008" s="3"/>
      <c r="DRW1008" s="3"/>
      <c r="DRX1008" s="3"/>
      <c r="DRY1008" s="3"/>
      <c r="DRZ1008" s="3"/>
      <c r="DSA1008" s="3"/>
      <c r="DSB1008" s="3"/>
      <c r="DSC1008" s="3"/>
      <c r="DSD1008" s="3"/>
      <c r="DSE1008" s="3"/>
      <c r="DSF1008" s="3"/>
      <c r="DSG1008" s="3"/>
      <c r="DSH1008" s="3"/>
      <c r="DSI1008" s="3"/>
      <c r="DSJ1008" s="3"/>
      <c r="DSK1008" s="3"/>
      <c r="DSL1008" s="3"/>
      <c r="DSM1008" s="3"/>
      <c r="DSN1008" s="3"/>
      <c r="DSO1008" s="3"/>
      <c r="DSP1008" s="3"/>
      <c r="DSQ1008" s="3"/>
      <c r="DSR1008" s="3"/>
      <c r="DSS1008" s="3"/>
      <c r="DST1008" s="3"/>
      <c r="DSU1008" s="3"/>
      <c r="DSV1008" s="3"/>
      <c r="DSW1008" s="3"/>
      <c r="DSX1008" s="3"/>
      <c r="DSY1008" s="3"/>
      <c r="DSZ1008" s="3"/>
      <c r="DTA1008" s="3"/>
      <c r="DTB1008" s="3"/>
      <c r="DTC1008" s="3"/>
      <c r="DTD1008" s="3"/>
      <c r="DTE1008" s="3"/>
      <c r="DTF1008" s="3"/>
      <c r="DTG1008" s="3"/>
      <c r="DTH1008" s="3"/>
      <c r="DTI1008" s="3"/>
      <c r="DTJ1008" s="3"/>
      <c r="DTK1008" s="3"/>
      <c r="DTL1008" s="3"/>
      <c r="DTM1008" s="3"/>
      <c r="DTN1008" s="3"/>
      <c r="DTO1008" s="3"/>
      <c r="DTP1008" s="3"/>
      <c r="DTQ1008" s="3"/>
      <c r="DTR1008" s="3"/>
      <c r="DTS1008" s="3"/>
      <c r="DTT1008" s="3"/>
      <c r="DTU1008" s="3"/>
      <c r="DTV1008" s="3"/>
      <c r="DTW1008" s="3"/>
      <c r="DTX1008" s="3"/>
      <c r="DTY1008" s="3"/>
      <c r="DTZ1008" s="3"/>
      <c r="DUA1008" s="3"/>
      <c r="DUB1008" s="3"/>
      <c r="DUC1008" s="3"/>
      <c r="DUD1008" s="3"/>
      <c r="DUE1008" s="3"/>
      <c r="DUF1008" s="3"/>
      <c r="DUG1008" s="3"/>
      <c r="DUH1008" s="3"/>
      <c r="DUI1008" s="3"/>
      <c r="DUJ1008" s="3"/>
      <c r="DUK1008" s="3"/>
      <c r="DUL1008" s="3"/>
      <c r="DUM1008" s="3"/>
      <c r="DUN1008" s="3"/>
      <c r="DUO1008" s="3"/>
      <c r="DUP1008" s="3"/>
      <c r="DUQ1008" s="3"/>
      <c r="DUR1008" s="3"/>
      <c r="DUS1008" s="3"/>
      <c r="DUT1008" s="3"/>
      <c r="DUU1008" s="3"/>
      <c r="DUV1008" s="3"/>
      <c r="DUW1008" s="3"/>
      <c r="DUX1008" s="3"/>
      <c r="DUY1008" s="3"/>
      <c r="DUZ1008" s="3"/>
      <c r="DVA1008" s="3"/>
      <c r="DVB1008" s="3"/>
      <c r="DVC1008" s="3"/>
      <c r="DVD1008" s="3"/>
      <c r="DVE1008" s="3"/>
      <c r="DVF1008" s="3"/>
      <c r="DVG1008" s="3"/>
      <c r="DVH1008" s="3"/>
      <c r="DVI1008" s="3"/>
      <c r="DVJ1008" s="3"/>
      <c r="DVK1008" s="3"/>
      <c r="DVL1008" s="3"/>
      <c r="DVM1008" s="3"/>
      <c r="DVN1008" s="3"/>
      <c r="DVO1008" s="3"/>
      <c r="DVP1008" s="3"/>
      <c r="DVQ1008" s="3"/>
      <c r="DVR1008" s="3"/>
      <c r="DVS1008" s="3"/>
      <c r="DVT1008" s="3"/>
      <c r="DVU1008" s="3"/>
      <c r="DVV1008" s="3"/>
      <c r="DVW1008" s="3"/>
      <c r="DVX1008" s="3"/>
      <c r="DVY1008" s="3"/>
      <c r="DVZ1008" s="3"/>
      <c r="DWA1008" s="3"/>
      <c r="DWB1008" s="3"/>
      <c r="DWC1008" s="3"/>
      <c r="DWD1008" s="3"/>
      <c r="DWE1008" s="3"/>
      <c r="DWF1008" s="3"/>
      <c r="DWG1008" s="3"/>
      <c r="DWH1008" s="3"/>
      <c r="DWI1008" s="3"/>
      <c r="DWJ1008" s="3"/>
      <c r="DWK1008" s="3"/>
      <c r="DWL1008" s="3"/>
      <c r="DWM1008" s="3"/>
      <c r="DWN1008" s="3"/>
      <c r="DWO1008" s="3"/>
      <c r="DWP1008" s="3"/>
      <c r="DWQ1008" s="3"/>
      <c r="DWR1008" s="3"/>
      <c r="DWS1008" s="3"/>
      <c r="DWT1008" s="3"/>
      <c r="DWU1008" s="3"/>
      <c r="DWV1008" s="3"/>
      <c r="DWW1008" s="3"/>
      <c r="DWX1008" s="3"/>
      <c r="DWY1008" s="3"/>
      <c r="DWZ1008" s="3"/>
      <c r="DXA1008" s="3"/>
      <c r="DXB1008" s="3"/>
      <c r="DXC1008" s="3"/>
      <c r="DXD1008" s="3"/>
      <c r="DXE1008" s="3"/>
      <c r="DXF1008" s="3"/>
      <c r="DXG1008" s="3"/>
      <c r="DXH1008" s="3"/>
      <c r="DXI1008" s="3"/>
      <c r="DXJ1008" s="3"/>
      <c r="DXK1008" s="3"/>
      <c r="DXL1008" s="3"/>
      <c r="DXM1008" s="3"/>
      <c r="DXN1008" s="3"/>
      <c r="DXO1008" s="3"/>
      <c r="DXP1008" s="3"/>
      <c r="DXQ1008" s="3"/>
      <c r="DXR1008" s="3"/>
      <c r="DXS1008" s="3"/>
      <c r="DXT1008" s="3"/>
      <c r="DXU1008" s="3"/>
      <c r="DXV1008" s="3"/>
      <c r="DXW1008" s="3"/>
      <c r="DXX1008" s="3"/>
      <c r="DXY1008" s="3"/>
      <c r="DXZ1008" s="3"/>
      <c r="DYA1008" s="3"/>
      <c r="DYB1008" s="3"/>
      <c r="DYC1008" s="3"/>
      <c r="DYD1008" s="3"/>
      <c r="DYE1008" s="3"/>
      <c r="DYF1008" s="3"/>
      <c r="DYG1008" s="3"/>
      <c r="DYH1008" s="3"/>
      <c r="DYI1008" s="3"/>
      <c r="DYJ1008" s="3"/>
      <c r="DYK1008" s="3"/>
      <c r="DYL1008" s="3"/>
      <c r="DYM1008" s="3"/>
      <c r="DYN1008" s="3"/>
      <c r="DYO1008" s="3"/>
      <c r="DYP1008" s="3"/>
      <c r="DYQ1008" s="3"/>
      <c r="DYR1008" s="3"/>
      <c r="DYS1008" s="3"/>
      <c r="DYT1008" s="3"/>
      <c r="DYU1008" s="3"/>
      <c r="DYV1008" s="3"/>
      <c r="DYW1008" s="3"/>
      <c r="DYX1008" s="3"/>
      <c r="DYY1008" s="3"/>
      <c r="DYZ1008" s="3"/>
      <c r="DZA1008" s="3"/>
      <c r="DZB1008" s="3"/>
      <c r="DZC1008" s="3"/>
      <c r="DZD1008" s="3"/>
      <c r="DZE1008" s="3"/>
      <c r="DZF1008" s="3"/>
      <c r="DZG1008" s="3"/>
      <c r="DZH1008" s="3"/>
      <c r="DZI1008" s="3"/>
      <c r="DZJ1008" s="3"/>
      <c r="DZK1008" s="3"/>
      <c r="DZL1008" s="3"/>
      <c r="DZM1008" s="3"/>
      <c r="DZN1008" s="3"/>
      <c r="DZO1008" s="3"/>
      <c r="DZP1008" s="3"/>
      <c r="DZQ1008" s="3"/>
      <c r="DZR1008" s="3"/>
      <c r="DZS1008" s="3"/>
      <c r="DZT1008" s="3"/>
      <c r="DZU1008" s="3"/>
      <c r="DZV1008" s="3"/>
      <c r="DZW1008" s="3"/>
      <c r="DZX1008" s="3"/>
      <c r="DZY1008" s="3"/>
      <c r="DZZ1008" s="3"/>
      <c r="EAA1008" s="3"/>
      <c r="EAB1008" s="3"/>
      <c r="EAC1008" s="3"/>
      <c r="EAD1008" s="3"/>
      <c r="EAE1008" s="3"/>
      <c r="EAF1008" s="3"/>
      <c r="EAG1008" s="3"/>
      <c r="EAH1008" s="3"/>
      <c r="EAI1008" s="3"/>
      <c r="EAJ1008" s="3"/>
      <c r="EAK1008" s="3"/>
      <c r="EAL1008" s="3"/>
      <c r="EAM1008" s="3"/>
      <c r="EAN1008" s="3"/>
      <c r="EAO1008" s="3"/>
      <c r="EAP1008" s="3"/>
      <c r="EAQ1008" s="3"/>
      <c r="EAR1008" s="3"/>
      <c r="EAS1008" s="3"/>
      <c r="EAT1008" s="3"/>
      <c r="EAU1008" s="3"/>
      <c r="EAV1008" s="3"/>
      <c r="EAW1008" s="3"/>
      <c r="EAX1008" s="3"/>
      <c r="EAY1008" s="3"/>
      <c r="EAZ1008" s="3"/>
      <c r="EBA1008" s="3"/>
      <c r="EBB1008" s="3"/>
      <c r="EBC1008" s="3"/>
      <c r="EBD1008" s="3"/>
      <c r="EBE1008" s="3"/>
      <c r="EBF1008" s="3"/>
      <c r="EBG1008" s="3"/>
      <c r="EBH1008" s="3"/>
      <c r="EBI1008" s="3"/>
      <c r="EBJ1008" s="3"/>
      <c r="EBK1008" s="3"/>
      <c r="EBL1008" s="3"/>
      <c r="EBM1008" s="3"/>
      <c r="EBN1008" s="3"/>
      <c r="EBO1008" s="3"/>
      <c r="EBP1008" s="3"/>
      <c r="EBQ1008" s="3"/>
      <c r="EBR1008" s="3"/>
      <c r="EBS1008" s="3"/>
      <c r="EBT1008" s="3"/>
      <c r="EBU1008" s="3"/>
      <c r="EBV1008" s="3"/>
      <c r="EBW1008" s="3"/>
      <c r="EBX1008" s="3"/>
      <c r="EBY1008" s="3"/>
      <c r="EBZ1008" s="3"/>
      <c r="ECA1008" s="3"/>
      <c r="ECB1008" s="3"/>
      <c r="ECC1008" s="3"/>
      <c r="ECD1008" s="3"/>
      <c r="ECE1008" s="3"/>
      <c r="ECF1008" s="3"/>
      <c r="ECG1008" s="3"/>
      <c r="ECH1008" s="3"/>
      <c r="ECI1008" s="3"/>
      <c r="ECJ1008" s="3"/>
      <c r="ECK1008" s="3"/>
      <c r="ECL1008" s="3"/>
      <c r="ECM1008" s="3"/>
      <c r="ECN1008" s="3"/>
      <c r="ECO1008" s="3"/>
      <c r="ECP1008" s="3"/>
      <c r="ECQ1008" s="3"/>
      <c r="ECR1008" s="3"/>
      <c r="ECS1008" s="3"/>
      <c r="ECT1008" s="3"/>
      <c r="ECU1008" s="3"/>
      <c r="ECV1008" s="3"/>
      <c r="ECW1008" s="3"/>
      <c r="ECX1008" s="3"/>
      <c r="ECY1008" s="3"/>
      <c r="ECZ1008" s="3"/>
      <c r="EDA1008" s="3"/>
      <c r="EDB1008" s="3"/>
      <c r="EDC1008" s="3"/>
      <c r="EDD1008" s="3"/>
      <c r="EDE1008" s="3"/>
      <c r="EDF1008" s="3"/>
      <c r="EDG1008" s="3"/>
      <c r="EDH1008" s="3"/>
      <c r="EDI1008" s="3"/>
      <c r="EDJ1008" s="3"/>
      <c r="EDK1008" s="3"/>
      <c r="EDL1008" s="3"/>
      <c r="EDM1008" s="3"/>
      <c r="EDN1008" s="3"/>
      <c r="EDO1008" s="3"/>
      <c r="EDP1008" s="3"/>
      <c r="EDQ1008" s="3"/>
      <c r="EDR1008" s="3"/>
      <c r="EDS1008" s="3"/>
      <c r="EDT1008" s="3"/>
      <c r="EDU1008" s="3"/>
      <c r="EDV1008" s="3"/>
      <c r="EDW1008" s="3"/>
      <c r="EDX1008" s="3"/>
      <c r="EDY1008" s="3"/>
      <c r="EDZ1008" s="3"/>
      <c r="EEA1008" s="3"/>
      <c r="EEB1008" s="3"/>
      <c r="EEC1008" s="3"/>
      <c r="EED1008" s="3"/>
      <c r="EEE1008" s="3"/>
      <c r="EEF1008" s="3"/>
      <c r="EEG1008" s="3"/>
      <c r="EEH1008" s="3"/>
      <c r="EEI1008" s="3"/>
      <c r="EEJ1008" s="3"/>
      <c r="EEK1008" s="3"/>
      <c r="EEL1008" s="3"/>
      <c r="EEM1008" s="3"/>
      <c r="EEN1008" s="3"/>
      <c r="EEO1008" s="3"/>
      <c r="EEP1008" s="3"/>
      <c r="EEQ1008" s="3"/>
      <c r="EER1008" s="3"/>
      <c r="EES1008" s="3"/>
      <c r="EET1008" s="3"/>
      <c r="EEU1008" s="3"/>
      <c r="EEV1008" s="3"/>
      <c r="EEW1008" s="3"/>
      <c r="EEX1008" s="3"/>
      <c r="EEY1008" s="3"/>
      <c r="EEZ1008" s="3"/>
      <c r="EFA1008" s="3"/>
      <c r="EFB1008" s="3"/>
      <c r="EFC1008" s="3"/>
      <c r="EFD1008" s="3"/>
      <c r="EFE1008" s="3"/>
      <c r="EFF1008" s="3"/>
      <c r="EFG1008" s="3"/>
      <c r="EFH1008" s="3"/>
      <c r="EFI1008" s="3"/>
      <c r="EFJ1008" s="3"/>
      <c r="EFK1008" s="3"/>
      <c r="EFL1008" s="3"/>
      <c r="EFM1008" s="3"/>
      <c r="EFN1008" s="3"/>
      <c r="EFO1008" s="3"/>
      <c r="EFP1008" s="3"/>
      <c r="EFQ1008" s="3"/>
      <c r="EFR1008" s="3"/>
      <c r="EFS1008" s="3"/>
      <c r="EFT1008" s="3"/>
      <c r="EFU1008" s="3"/>
      <c r="EFV1008" s="3"/>
      <c r="EFW1008" s="3"/>
      <c r="EFX1008" s="3"/>
      <c r="EFY1008" s="3"/>
      <c r="EFZ1008" s="3"/>
      <c r="EGA1008" s="3"/>
      <c r="EGB1008" s="3"/>
      <c r="EGC1008" s="3"/>
      <c r="EGD1008" s="3"/>
      <c r="EGE1008" s="3"/>
      <c r="EGF1008" s="3"/>
      <c r="EGG1008" s="3"/>
      <c r="EGH1008" s="3"/>
      <c r="EGI1008" s="3"/>
      <c r="EGJ1008" s="3"/>
      <c r="EGK1008" s="3"/>
      <c r="EGL1008" s="3"/>
      <c r="EGM1008" s="3"/>
      <c r="EGN1008" s="3"/>
      <c r="EGO1008" s="3"/>
      <c r="EGP1008" s="3"/>
      <c r="EGQ1008" s="3"/>
      <c r="EGR1008" s="3"/>
      <c r="EGS1008" s="3"/>
      <c r="EGT1008" s="3"/>
      <c r="EGU1008" s="3"/>
      <c r="EGV1008" s="3"/>
      <c r="EGW1008" s="3"/>
      <c r="EGX1008" s="3"/>
      <c r="EGY1008" s="3"/>
      <c r="EGZ1008" s="3"/>
      <c r="EHA1008" s="3"/>
      <c r="EHB1008" s="3"/>
      <c r="EHC1008" s="3"/>
      <c r="EHD1008" s="3"/>
      <c r="EHE1008" s="3"/>
      <c r="EHF1008" s="3"/>
      <c r="EHG1008" s="3"/>
      <c r="EHH1008" s="3"/>
      <c r="EHI1008" s="3"/>
      <c r="EHJ1008" s="3"/>
      <c r="EHK1008" s="3"/>
      <c r="EHL1008" s="3"/>
      <c r="EHM1008" s="3"/>
      <c r="EHN1008" s="3"/>
      <c r="EHO1008" s="3"/>
      <c r="EHP1008" s="3"/>
      <c r="EHQ1008" s="3"/>
      <c r="EHR1008" s="3"/>
      <c r="EHS1008" s="3"/>
      <c r="EHT1008" s="3"/>
      <c r="EHU1008" s="3"/>
      <c r="EHV1008" s="3"/>
      <c r="EHW1008" s="3"/>
      <c r="EHX1008" s="3"/>
      <c r="EHY1008" s="3"/>
      <c r="EHZ1008" s="3"/>
      <c r="EIA1008" s="3"/>
      <c r="EIB1008" s="3"/>
      <c r="EIC1008" s="3"/>
      <c r="EID1008" s="3"/>
      <c r="EIE1008" s="3"/>
      <c r="EIF1008" s="3"/>
      <c r="EIG1008" s="3"/>
      <c r="EIH1008" s="3"/>
      <c r="EII1008" s="3"/>
      <c r="EIJ1008" s="3"/>
      <c r="EIK1008" s="3"/>
      <c r="EIL1008" s="3"/>
      <c r="EIM1008" s="3"/>
      <c r="EIN1008" s="3"/>
      <c r="EIO1008" s="3"/>
      <c r="EIP1008" s="3"/>
      <c r="EIQ1008" s="3"/>
      <c r="EIR1008" s="3"/>
      <c r="EIS1008" s="3"/>
      <c r="EIT1008" s="3"/>
      <c r="EIU1008" s="3"/>
      <c r="EIV1008" s="3"/>
      <c r="EIW1008" s="3"/>
      <c r="EIX1008" s="3"/>
      <c r="EIY1008" s="3"/>
      <c r="EIZ1008" s="3"/>
      <c r="EJA1008" s="3"/>
      <c r="EJB1008" s="3"/>
      <c r="EJC1008" s="3"/>
      <c r="EJD1008" s="3"/>
      <c r="EJE1008" s="3"/>
      <c r="EJF1008" s="3"/>
      <c r="EJG1008" s="3"/>
      <c r="EJH1008" s="3"/>
      <c r="EJI1008" s="3"/>
      <c r="EJJ1008" s="3"/>
      <c r="EJK1008" s="3"/>
      <c r="EJL1008" s="3"/>
      <c r="EJM1008" s="3"/>
      <c r="EJN1008" s="3"/>
      <c r="EJO1008" s="3"/>
      <c r="EJP1008" s="3"/>
      <c r="EJQ1008" s="3"/>
      <c r="EJR1008" s="3"/>
      <c r="EJS1008" s="3"/>
      <c r="EJT1008" s="3"/>
      <c r="EJU1008" s="3"/>
      <c r="EJV1008" s="3"/>
      <c r="EJW1008" s="3"/>
      <c r="EJX1008" s="3"/>
      <c r="EJY1008" s="3"/>
      <c r="EJZ1008" s="3"/>
      <c r="EKA1008" s="3"/>
      <c r="EKB1008" s="3"/>
      <c r="EKC1008" s="3"/>
      <c r="EKD1008" s="3"/>
      <c r="EKE1008" s="3"/>
      <c r="EKF1008" s="3"/>
      <c r="EKG1008" s="3"/>
      <c r="EKH1008" s="3"/>
      <c r="EKI1008" s="3"/>
      <c r="EKJ1008" s="3"/>
      <c r="EKK1008" s="3"/>
      <c r="EKL1008" s="3"/>
      <c r="EKM1008" s="3"/>
      <c r="EKN1008" s="3"/>
      <c r="EKO1008" s="3"/>
      <c r="EKP1008" s="3"/>
      <c r="EKQ1008" s="3"/>
      <c r="EKR1008" s="3"/>
      <c r="EKS1008" s="3"/>
      <c r="EKT1008" s="3"/>
      <c r="EKU1008" s="3"/>
      <c r="EKV1008" s="3"/>
      <c r="EKW1008" s="3"/>
      <c r="EKX1008" s="3"/>
      <c r="EKY1008" s="3"/>
      <c r="EKZ1008" s="3"/>
      <c r="ELA1008" s="3"/>
      <c r="ELB1008" s="3"/>
      <c r="ELC1008" s="3"/>
      <c r="ELD1008" s="3"/>
      <c r="ELE1008" s="3"/>
      <c r="ELF1008" s="3"/>
      <c r="ELG1008" s="3"/>
      <c r="ELH1008" s="3"/>
      <c r="ELI1008" s="3"/>
      <c r="ELJ1008" s="3"/>
      <c r="ELK1008" s="3"/>
      <c r="ELL1008" s="3"/>
      <c r="ELM1008" s="3"/>
      <c r="ELN1008" s="3"/>
      <c r="ELO1008" s="3"/>
      <c r="ELP1008" s="3"/>
      <c r="ELQ1008" s="3"/>
      <c r="ELR1008" s="3"/>
      <c r="ELS1008" s="3"/>
      <c r="ELT1008" s="3"/>
      <c r="ELU1008" s="3"/>
      <c r="ELV1008" s="3"/>
      <c r="ELW1008" s="3"/>
      <c r="ELX1008" s="3"/>
      <c r="ELY1008" s="3"/>
      <c r="ELZ1008" s="3"/>
      <c r="EMA1008" s="3"/>
      <c r="EMB1008" s="3"/>
      <c r="EMC1008" s="3"/>
      <c r="EMD1008" s="3"/>
      <c r="EME1008" s="3"/>
      <c r="EMF1008" s="3"/>
      <c r="EMG1008" s="3"/>
      <c r="EMH1008" s="3"/>
      <c r="EMI1008" s="3"/>
      <c r="EMJ1008" s="3"/>
      <c r="EMK1008" s="3"/>
      <c r="EML1008" s="3"/>
      <c r="EMM1008" s="3"/>
      <c r="EMN1008" s="3"/>
      <c r="EMO1008" s="3"/>
      <c r="EMP1008" s="3"/>
      <c r="EMQ1008" s="3"/>
      <c r="EMR1008" s="3"/>
      <c r="EMS1008" s="3"/>
      <c r="EMT1008" s="3"/>
      <c r="EMU1008" s="3"/>
      <c r="EMV1008" s="3"/>
      <c r="EMW1008" s="3"/>
      <c r="EMX1008" s="3"/>
      <c r="EMY1008" s="3"/>
      <c r="EMZ1008" s="3"/>
      <c r="ENA1008" s="3"/>
      <c r="ENB1008" s="3"/>
      <c r="ENC1008" s="3"/>
      <c r="END1008" s="3"/>
      <c r="ENE1008" s="3"/>
      <c r="ENF1008" s="3"/>
      <c r="ENG1008" s="3"/>
      <c r="ENH1008" s="3"/>
      <c r="ENI1008" s="3"/>
      <c r="ENJ1008" s="3"/>
      <c r="ENK1008" s="3"/>
      <c r="ENL1008" s="3"/>
      <c r="ENM1008" s="3"/>
      <c r="ENN1008" s="3"/>
      <c r="ENO1008" s="3"/>
      <c r="ENP1008" s="3"/>
      <c r="ENQ1008" s="3"/>
      <c r="ENR1008" s="3"/>
      <c r="ENS1008" s="3"/>
      <c r="ENT1008" s="3"/>
      <c r="ENU1008" s="3"/>
      <c r="ENV1008" s="3"/>
      <c r="ENW1008" s="3"/>
      <c r="ENX1008" s="3"/>
      <c r="ENY1008" s="3"/>
      <c r="ENZ1008" s="3"/>
      <c r="EOA1008" s="3"/>
      <c r="EOB1008" s="3"/>
      <c r="EOC1008" s="3"/>
      <c r="EOD1008" s="3"/>
      <c r="EOE1008" s="3"/>
      <c r="EOF1008" s="3"/>
      <c r="EOG1008" s="3"/>
      <c r="EOH1008" s="3"/>
      <c r="EOI1008" s="3"/>
      <c r="EOJ1008" s="3"/>
      <c r="EOK1008" s="3"/>
      <c r="EOL1008" s="3"/>
      <c r="EOM1008" s="3"/>
      <c r="EON1008" s="3"/>
      <c r="EOO1008" s="3"/>
      <c r="EOP1008" s="3"/>
      <c r="EOQ1008" s="3"/>
      <c r="EOR1008" s="3"/>
      <c r="EOS1008" s="3"/>
      <c r="EOT1008" s="3"/>
      <c r="EOU1008" s="3"/>
      <c r="EOV1008" s="3"/>
      <c r="EOW1008" s="3"/>
      <c r="EOX1008" s="3"/>
      <c r="EOY1008" s="3"/>
      <c r="EOZ1008" s="3"/>
      <c r="EPA1008" s="3"/>
      <c r="EPB1008" s="3"/>
      <c r="EPC1008" s="3"/>
      <c r="EPD1008" s="3"/>
      <c r="EPE1008" s="3"/>
      <c r="EPF1008" s="3"/>
      <c r="EPG1008" s="3"/>
      <c r="EPH1008" s="3"/>
      <c r="EPI1008" s="3"/>
      <c r="EPJ1008" s="3"/>
      <c r="EPK1008" s="3"/>
      <c r="EPL1008" s="3"/>
      <c r="EPM1008" s="3"/>
      <c r="EPN1008" s="3"/>
      <c r="EPO1008" s="3"/>
      <c r="EPP1008" s="3"/>
      <c r="EPQ1008" s="3"/>
      <c r="EPR1008" s="3"/>
      <c r="EPS1008" s="3"/>
      <c r="EPT1008" s="3"/>
      <c r="EPU1008" s="3"/>
      <c r="EPV1008" s="3"/>
      <c r="EPW1008" s="3"/>
      <c r="EPX1008" s="3"/>
      <c r="EPY1008" s="3"/>
      <c r="EPZ1008" s="3"/>
      <c r="EQA1008" s="3"/>
      <c r="EQB1008" s="3"/>
      <c r="EQC1008" s="3"/>
      <c r="EQD1008" s="3"/>
      <c r="EQE1008" s="3"/>
      <c r="EQF1008" s="3"/>
      <c r="EQG1008" s="3"/>
      <c r="EQH1008" s="3"/>
      <c r="EQI1008" s="3"/>
      <c r="EQJ1008" s="3"/>
      <c r="EQK1008" s="3"/>
      <c r="EQL1008" s="3"/>
      <c r="EQM1008" s="3"/>
      <c r="EQN1008" s="3"/>
      <c r="EQO1008" s="3"/>
      <c r="EQP1008" s="3"/>
      <c r="EQQ1008" s="3"/>
      <c r="EQR1008" s="3"/>
      <c r="EQS1008" s="3"/>
      <c r="EQT1008" s="3"/>
      <c r="EQU1008" s="3"/>
      <c r="EQV1008" s="3"/>
      <c r="EQW1008" s="3"/>
      <c r="EQX1008" s="3"/>
      <c r="EQY1008" s="3"/>
      <c r="EQZ1008" s="3"/>
      <c r="ERA1008" s="3"/>
      <c r="ERB1008" s="3"/>
      <c r="ERC1008" s="3"/>
      <c r="ERD1008" s="3"/>
      <c r="ERE1008" s="3"/>
      <c r="ERF1008" s="3"/>
      <c r="ERG1008" s="3"/>
      <c r="ERH1008" s="3"/>
      <c r="ERI1008" s="3"/>
      <c r="ERJ1008" s="3"/>
      <c r="ERK1008" s="3"/>
      <c r="ERL1008" s="3"/>
      <c r="ERM1008" s="3"/>
      <c r="ERN1008" s="3"/>
      <c r="ERO1008" s="3"/>
      <c r="ERP1008" s="3"/>
      <c r="ERQ1008" s="3"/>
      <c r="ERR1008" s="3"/>
      <c r="ERS1008" s="3"/>
      <c r="ERT1008" s="3"/>
      <c r="ERU1008" s="3"/>
      <c r="ERV1008" s="3"/>
      <c r="ERW1008" s="3"/>
      <c r="ERX1008" s="3"/>
      <c r="ERY1008" s="3"/>
      <c r="ERZ1008" s="3"/>
      <c r="ESA1008" s="3"/>
      <c r="ESB1008" s="3"/>
      <c r="ESC1008" s="3"/>
      <c r="ESD1008" s="3"/>
      <c r="ESE1008" s="3"/>
      <c r="ESF1008" s="3"/>
      <c r="ESG1008" s="3"/>
      <c r="ESH1008" s="3"/>
      <c r="ESI1008" s="3"/>
      <c r="ESJ1008" s="3"/>
      <c r="ESK1008" s="3"/>
      <c r="ESL1008" s="3"/>
      <c r="ESM1008" s="3"/>
      <c r="ESN1008" s="3"/>
      <c r="ESO1008" s="3"/>
      <c r="ESP1008" s="3"/>
      <c r="ESQ1008" s="3"/>
      <c r="ESR1008" s="3"/>
      <c r="ESS1008" s="3"/>
      <c r="EST1008" s="3"/>
      <c r="ESU1008" s="3"/>
      <c r="ESV1008" s="3"/>
      <c r="ESW1008" s="3"/>
      <c r="ESX1008" s="3"/>
      <c r="ESY1008" s="3"/>
      <c r="ESZ1008" s="3"/>
      <c r="ETA1008" s="3"/>
      <c r="ETB1008" s="3"/>
      <c r="ETC1008" s="3"/>
      <c r="ETD1008" s="3"/>
      <c r="ETE1008" s="3"/>
      <c r="ETF1008" s="3"/>
      <c r="ETG1008" s="3"/>
      <c r="ETH1008" s="3"/>
      <c r="ETI1008" s="3"/>
      <c r="ETJ1008" s="3"/>
      <c r="ETK1008" s="3"/>
      <c r="ETL1008" s="3"/>
      <c r="ETM1008" s="3"/>
      <c r="ETN1008" s="3"/>
      <c r="ETO1008" s="3"/>
      <c r="ETP1008" s="3"/>
      <c r="ETQ1008" s="3"/>
      <c r="ETR1008" s="3"/>
      <c r="ETS1008" s="3"/>
      <c r="ETT1008" s="3"/>
      <c r="ETU1008" s="3"/>
      <c r="ETV1008" s="3"/>
      <c r="ETW1008" s="3"/>
      <c r="ETX1008" s="3"/>
      <c r="ETY1008" s="3"/>
      <c r="ETZ1008" s="3"/>
      <c r="EUA1008" s="3"/>
      <c r="EUB1008" s="3"/>
      <c r="EUC1008" s="3"/>
      <c r="EUD1008" s="3"/>
      <c r="EUE1008" s="3"/>
      <c r="EUF1008" s="3"/>
      <c r="EUG1008" s="3"/>
      <c r="EUH1008" s="3"/>
      <c r="EUI1008" s="3"/>
      <c r="EUJ1008" s="3"/>
      <c r="EUK1008" s="3"/>
      <c r="EUL1008" s="3"/>
      <c r="EUM1008" s="3"/>
      <c r="EUN1008" s="3"/>
      <c r="EUO1008" s="3"/>
      <c r="EUP1008" s="3"/>
      <c r="EUQ1008" s="3"/>
      <c r="EUR1008" s="3"/>
      <c r="EUS1008" s="3"/>
      <c r="EUT1008" s="3"/>
      <c r="EUU1008" s="3"/>
      <c r="EUV1008" s="3"/>
      <c r="EUW1008" s="3"/>
      <c r="EUX1008" s="3"/>
      <c r="EUY1008" s="3"/>
      <c r="EUZ1008" s="3"/>
      <c r="EVA1008" s="3"/>
      <c r="EVB1008" s="3"/>
      <c r="EVC1008" s="3"/>
      <c r="EVD1008" s="3"/>
      <c r="EVE1008" s="3"/>
      <c r="EVF1008" s="3"/>
      <c r="EVG1008" s="3"/>
      <c r="EVH1008" s="3"/>
      <c r="EVI1008" s="3"/>
      <c r="EVJ1008" s="3"/>
      <c r="EVK1008" s="3"/>
      <c r="EVL1008" s="3"/>
      <c r="EVM1008" s="3"/>
      <c r="EVN1008" s="3"/>
      <c r="EVO1008" s="3"/>
      <c r="EVP1008" s="3"/>
      <c r="EVQ1008" s="3"/>
      <c r="EVR1008" s="3"/>
      <c r="EVS1008" s="3"/>
      <c r="EVT1008" s="3"/>
      <c r="EVU1008" s="3"/>
      <c r="EVV1008" s="3"/>
      <c r="EVW1008" s="3"/>
      <c r="EVX1008" s="3"/>
      <c r="EVY1008" s="3"/>
      <c r="EVZ1008" s="3"/>
      <c r="EWA1008" s="3"/>
      <c r="EWB1008" s="3"/>
      <c r="EWC1008" s="3"/>
      <c r="EWD1008" s="3"/>
      <c r="EWE1008" s="3"/>
      <c r="EWF1008" s="3"/>
      <c r="EWG1008" s="3"/>
      <c r="EWH1008" s="3"/>
      <c r="EWI1008" s="3"/>
      <c r="EWJ1008" s="3"/>
      <c r="EWK1008" s="3"/>
      <c r="EWL1008" s="3"/>
      <c r="EWM1008" s="3"/>
      <c r="EWN1008" s="3"/>
      <c r="EWO1008" s="3"/>
      <c r="EWP1008" s="3"/>
      <c r="EWQ1008" s="3"/>
      <c r="EWR1008" s="3"/>
      <c r="EWS1008" s="3"/>
      <c r="EWT1008" s="3"/>
      <c r="EWU1008" s="3"/>
      <c r="EWV1008" s="3"/>
      <c r="EWW1008" s="3"/>
      <c r="EWX1008" s="3"/>
      <c r="EWY1008" s="3"/>
      <c r="EWZ1008" s="3"/>
      <c r="EXA1008" s="3"/>
      <c r="EXB1008" s="3"/>
      <c r="EXC1008" s="3"/>
      <c r="EXD1008" s="3"/>
      <c r="EXE1008" s="3"/>
      <c r="EXF1008" s="3"/>
      <c r="EXG1008" s="3"/>
      <c r="EXH1008" s="3"/>
      <c r="EXI1008" s="3"/>
      <c r="EXJ1008" s="3"/>
      <c r="EXK1008" s="3"/>
      <c r="EXL1008" s="3"/>
      <c r="EXM1008" s="3"/>
      <c r="EXN1008" s="3"/>
      <c r="EXO1008" s="3"/>
      <c r="EXP1008" s="3"/>
      <c r="EXQ1008" s="3"/>
      <c r="EXR1008" s="3"/>
      <c r="EXS1008" s="3"/>
      <c r="EXT1008" s="3"/>
      <c r="EXU1008" s="3"/>
      <c r="EXV1008" s="3"/>
      <c r="EXW1008" s="3"/>
      <c r="EXX1008" s="3"/>
      <c r="EXY1008" s="3"/>
      <c r="EXZ1008" s="3"/>
      <c r="EYA1008" s="3"/>
      <c r="EYB1008" s="3"/>
      <c r="EYC1008" s="3"/>
      <c r="EYD1008" s="3"/>
      <c r="EYE1008" s="3"/>
      <c r="EYF1008" s="3"/>
      <c r="EYG1008" s="3"/>
      <c r="EYH1008" s="3"/>
      <c r="EYI1008" s="3"/>
      <c r="EYJ1008" s="3"/>
      <c r="EYK1008" s="3"/>
      <c r="EYL1008" s="3"/>
      <c r="EYM1008" s="3"/>
      <c r="EYN1008" s="3"/>
      <c r="EYO1008" s="3"/>
      <c r="EYP1008" s="3"/>
      <c r="EYQ1008" s="3"/>
      <c r="EYR1008" s="3"/>
      <c r="EYS1008" s="3"/>
      <c r="EYT1008" s="3"/>
      <c r="EYU1008" s="3"/>
      <c r="EYV1008" s="3"/>
      <c r="EYW1008" s="3"/>
      <c r="EYX1008" s="3"/>
      <c r="EYY1008" s="3"/>
      <c r="EYZ1008" s="3"/>
      <c r="EZA1008" s="3"/>
      <c r="EZB1008" s="3"/>
      <c r="EZC1008" s="3"/>
      <c r="EZD1008" s="3"/>
      <c r="EZE1008" s="3"/>
      <c r="EZF1008" s="3"/>
      <c r="EZG1008" s="3"/>
      <c r="EZH1008" s="3"/>
      <c r="EZI1008" s="3"/>
      <c r="EZJ1008" s="3"/>
      <c r="EZK1008" s="3"/>
      <c r="EZL1008" s="3"/>
      <c r="EZM1008" s="3"/>
      <c r="EZN1008" s="3"/>
      <c r="EZO1008" s="3"/>
      <c r="EZP1008" s="3"/>
      <c r="EZQ1008" s="3"/>
      <c r="EZR1008" s="3"/>
      <c r="EZS1008" s="3"/>
      <c r="EZT1008" s="3"/>
      <c r="EZU1008" s="3"/>
      <c r="EZV1008" s="3"/>
      <c r="EZW1008" s="3"/>
      <c r="EZX1008" s="3"/>
      <c r="EZY1008" s="3"/>
      <c r="EZZ1008" s="3"/>
      <c r="FAA1008" s="3"/>
      <c r="FAB1008" s="3"/>
      <c r="FAC1008" s="3"/>
      <c r="FAD1008" s="3"/>
      <c r="FAE1008" s="3"/>
      <c r="FAF1008" s="3"/>
      <c r="FAG1008" s="3"/>
      <c r="FAH1008" s="3"/>
      <c r="FAI1008" s="3"/>
      <c r="FAJ1008" s="3"/>
      <c r="FAK1008" s="3"/>
      <c r="FAL1008" s="3"/>
      <c r="FAM1008" s="3"/>
      <c r="FAN1008" s="3"/>
      <c r="FAO1008" s="3"/>
      <c r="FAP1008" s="3"/>
      <c r="FAQ1008" s="3"/>
      <c r="FAR1008" s="3"/>
      <c r="FAS1008" s="3"/>
      <c r="FAT1008" s="3"/>
      <c r="FAU1008" s="3"/>
      <c r="FAV1008" s="3"/>
      <c r="FAW1008" s="3"/>
      <c r="FAX1008" s="3"/>
      <c r="FAY1008" s="3"/>
      <c r="FAZ1008" s="3"/>
      <c r="FBA1008" s="3"/>
      <c r="FBB1008" s="3"/>
      <c r="FBC1008" s="3"/>
      <c r="FBD1008" s="3"/>
      <c r="FBE1008" s="3"/>
      <c r="FBF1008" s="3"/>
      <c r="FBG1008" s="3"/>
      <c r="FBH1008" s="3"/>
      <c r="FBI1008" s="3"/>
      <c r="FBJ1008" s="3"/>
      <c r="FBK1008" s="3"/>
      <c r="FBL1008" s="3"/>
      <c r="FBM1008" s="3"/>
      <c r="FBN1008" s="3"/>
      <c r="FBO1008" s="3"/>
      <c r="FBP1008" s="3"/>
      <c r="FBQ1008" s="3"/>
      <c r="FBR1008" s="3"/>
      <c r="FBS1008" s="3"/>
      <c r="FBT1008" s="3"/>
      <c r="FBU1008" s="3"/>
      <c r="FBV1008" s="3"/>
      <c r="FBW1008" s="3"/>
      <c r="FBX1008" s="3"/>
      <c r="FBY1008" s="3"/>
      <c r="FBZ1008" s="3"/>
      <c r="FCA1008" s="3"/>
      <c r="FCB1008" s="3"/>
      <c r="FCC1008" s="3"/>
      <c r="FCD1008" s="3"/>
      <c r="FCE1008" s="3"/>
      <c r="FCF1008" s="3"/>
      <c r="FCG1008" s="3"/>
      <c r="FCH1008" s="3"/>
      <c r="FCI1008" s="3"/>
      <c r="FCJ1008" s="3"/>
      <c r="FCK1008" s="3"/>
      <c r="FCL1008" s="3"/>
      <c r="FCM1008" s="3"/>
      <c r="FCN1008" s="3"/>
      <c r="FCO1008" s="3"/>
      <c r="FCP1008" s="3"/>
      <c r="FCQ1008" s="3"/>
      <c r="FCR1008" s="3"/>
      <c r="FCS1008" s="3"/>
      <c r="FCT1008" s="3"/>
      <c r="FCU1008" s="3"/>
      <c r="FCV1008" s="3"/>
      <c r="FCW1008" s="3"/>
      <c r="FCX1008" s="3"/>
      <c r="FCY1008" s="3"/>
      <c r="FCZ1008" s="3"/>
      <c r="FDA1008" s="3"/>
      <c r="FDB1008" s="3"/>
      <c r="FDC1008" s="3"/>
      <c r="FDD1008" s="3"/>
      <c r="FDE1008" s="3"/>
      <c r="FDF1008" s="3"/>
      <c r="FDG1008" s="3"/>
      <c r="FDH1008" s="3"/>
      <c r="FDI1008" s="3"/>
      <c r="FDJ1008" s="3"/>
      <c r="FDK1008" s="3"/>
      <c r="FDL1008" s="3"/>
      <c r="FDM1008" s="3"/>
      <c r="FDN1008" s="3"/>
      <c r="FDO1008" s="3"/>
      <c r="FDP1008" s="3"/>
      <c r="FDQ1008" s="3"/>
      <c r="FDR1008" s="3"/>
      <c r="FDS1008" s="3"/>
      <c r="FDT1008" s="3"/>
      <c r="FDU1008" s="3"/>
      <c r="FDV1008" s="3"/>
      <c r="FDW1008" s="3"/>
      <c r="FDX1008" s="3"/>
      <c r="FDY1008" s="3"/>
      <c r="FDZ1008" s="3"/>
      <c r="FEA1008" s="3"/>
      <c r="FEB1008" s="3"/>
      <c r="FEC1008" s="3"/>
      <c r="FED1008" s="3"/>
      <c r="FEE1008" s="3"/>
      <c r="FEF1008" s="3"/>
      <c r="FEG1008" s="3"/>
      <c r="FEH1008" s="3"/>
      <c r="FEI1008" s="3"/>
      <c r="FEJ1008" s="3"/>
      <c r="FEK1008" s="3"/>
      <c r="FEL1008" s="3"/>
      <c r="FEM1008" s="3"/>
      <c r="FEN1008" s="3"/>
      <c r="FEO1008" s="3"/>
      <c r="FEP1008" s="3"/>
      <c r="FEQ1008" s="3"/>
      <c r="FER1008" s="3"/>
      <c r="FES1008" s="3"/>
      <c r="FET1008" s="3"/>
      <c r="FEU1008" s="3"/>
      <c r="FEV1008" s="3"/>
      <c r="FEW1008" s="3"/>
      <c r="FEX1008" s="3"/>
      <c r="FEY1008" s="3"/>
      <c r="FEZ1008" s="3"/>
      <c r="FFA1008" s="3"/>
      <c r="FFB1008" s="3"/>
      <c r="FFC1008" s="3"/>
      <c r="FFD1008" s="3"/>
      <c r="FFE1008" s="3"/>
      <c r="FFF1008" s="3"/>
      <c r="FFG1008" s="3"/>
      <c r="FFH1008" s="3"/>
      <c r="FFI1008" s="3"/>
      <c r="FFJ1008" s="3"/>
      <c r="FFK1008" s="3"/>
      <c r="FFL1008" s="3"/>
      <c r="FFM1008" s="3"/>
      <c r="FFN1008" s="3"/>
      <c r="FFO1008" s="3"/>
      <c r="FFP1008" s="3"/>
      <c r="FFQ1008" s="3"/>
      <c r="FFR1008" s="3"/>
      <c r="FFS1008" s="3"/>
      <c r="FFT1008" s="3"/>
      <c r="FFU1008" s="3"/>
      <c r="FFV1008" s="3"/>
      <c r="FFW1008" s="3"/>
      <c r="FFX1008" s="3"/>
      <c r="FFY1008" s="3"/>
      <c r="FFZ1008" s="3"/>
      <c r="FGA1008" s="3"/>
      <c r="FGB1008" s="3"/>
      <c r="FGC1008" s="3"/>
      <c r="FGD1008" s="3"/>
      <c r="FGE1008" s="3"/>
      <c r="FGF1008" s="3"/>
      <c r="FGG1008" s="3"/>
      <c r="FGH1008" s="3"/>
      <c r="FGI1008" s="3"/>
      <c r="FGJ1008" s="3"/>
      <c r="FGK1008" s="3"/>
      <c r="FGL1008" s="3"/>
      <c r="FGM1008" s="3"/>
      <c r="FGN1008" s="3"/>
      <c r="FGO1008" s="3"/>
      <c r="FGP1008" s="3"/>
      <c r="FGQ1008" s="3"/>
      <c r="FGR1008" s="3"/>
      <c r="FGS1008" s="3"/>
      <c r="FGT1008" s="3"/>
      <c r="FGU1008" s="3"/>
      <c r="FGV1008" s="3"/>
      <c r="FGW1008" s="3"/>
      <c r="FGX1008" s="3"/>
      <c r="FGY1008" s="3"/>
      <c r="FGZ1008" s="3"/>
      <c r="FHA1008" s="3"/>
      <c r="FHB1008" s="3"/>
      <c r="FHC1008" s="3"/>
      <c r="FHD1008" s="3"/>
      <c r="FHE1008" s="3"/>
      <c r="FHF1008" s="3"/>
      <c r="FHG1008" s="3"/>
      <c r="FHH1008" s="3"/>
      <c r="FHI1008" s="3"/>
      <c r="FHJ1008" s="3"/>
      <c r="FHK1008" s="3"/>
      <c r="FHL1008" s="3"/>
      <c r="FHM1008" s="3"/>
      <c r="FHN1008" s="3"/>
      <c r="FHO1008" s="3"/>
      <c r="FHP1008" s="3"/>
      <c r="FHQ1008" s="3"/>
      <c r="FHR1008" s="3"/>
      <c r="FHS1008" s="3"/>
      <c r="FHT1008" s="3"/>
      <c r="FHU1008" s="3"/>
      <c r="FHV1008" s="3"/>
      <c r="FHW1008" s="3"/>
      <c r="FHX1008" s="3"/>
      <c r="FHY1008" s="3"/>
      <c r="FHZ1008" s="3"/>
      <c r="FIA1008" s="3"/>
      <c r="FIB1008" s="3"/>
      <c r="FIC1008" s="3"/>
      <c r="FID1008" s="3"/>
      <c r="FIE1008" s="3"/>
      <c r="FIF1008" s="3"/>
      <c r="FIG1008" s="3"/>
      <c r="FIH1008" s="3"/>
      <c r="FII1008" s="3"/>
      <c r="FIJ1008" s="3"/>
      <c r="FIK1008" s="3"/>
      <c r="FIL1008" s="3"/>
      <c r="FIM1008" s="3"/>
      <c r="FIN1008" s="3"/>
      <c r="FIO1008" s="3"/>
      <c r="FIP1008" s="3"/>
      <c r="FIQ1008" s="3"/>
      <c r="FIR1008" s="3"/>
      <c r="FIS1008" s="3"/>
      <c r="FIT1008" s="3"/>
      <c r="FIU1008" s="3"/>
      <c r="FIV1008" s="3"/>
      <c r="FIW1008" s="3"/>
      <c r="FIX1008" s="3"/>
      <c r="FIY1008" s="3"/>
      <c r="FIZ1008" s="3"/>
      <c r="FJA1008" s="3"/>
      <c r="FJB1008" s="3"/>
      <c r="FJC1008" s="3"/>
      <c r="FJD1008" s="3"/>
      <c r="FJE1008" s="3"/>
      <c r="FJF1008" s="3"/>
      <c r="FJG1008" s="3"/>
      <c r="FJH1008" s="3"/>
      <c r="FJI1008" s="3"/>
      <c r="FJJ1008" s="3"/>
      <c r="FJK1008" s="3"/>
      <c r="FJL1008" s="3"/>
      <c r="FJM1008" s="3"/>
      <c r="FJN1008" s="3"/>
      <c r="FJO1008" s="3"/>
      <c r="FJP1008" s="3"/>
      <c r="FJQ1008" s="3"/>
      <c r="FJR1008" s="3"/>
      <c r="FJS1008" s="3"/>
      <c r="FJT1008" s="3"/>
      <c r="FJU1008" s="3"/>
      <c r="FJV1008" s="3"/>
      <c r="FJW1008" s="3"/>
      <c r="FJX1008" s="3"/>
      <c r="FJY1008" s="3"/>
      <c r="FJZ1008" s="3"/>
      <c r="FKA1008" s="3"/>
      <c r="FKB1008" s="3"/>
      <c r="FKC1008" s="3"/>
      <c r="FKD1008" s="3"/>
      <c r="FKE1008" s="3"/>
      <c r="FKF1008" s="3"/>
      <c r="FKG1008" s="3"/>
      <c r="FKH1008" s="3"/>
      <c r="FKI1008" s="3"/>
      <c r="FKJ1008" s="3"/>
      <c r="FKK1008" s="3"/>
      <c r="FKL1008" s="3"/>
      <c r="FKM1008" s="3"/>
      <c r="FKN1008" s="3"/>
      <c r="FKO1008" s="3"/>
      <c r="FKP1008" s="3"/>
      <c r="FKQ1008" s="3"/>
      <c r="FKR1008" s="3"/>
      <c r="FKS1008" s="3"/>
      <c r="FKT1008" s="3"/>
      <c r="FKU1008" s="3"/>
      <c r="FKV1008" s="3"/>
      <c r="FKW1008" s="3"/>
      <c r="FKX1008" s="3"/>
      <c r="FKY1008" s="3"/>
      <c r="FKZ1008" s="3"/>
      <c r="FLA1008" s="3"/>
      <c r="FLB1008" s="3"/>
      <c r="FLC1008" s="3"/>
      <c r="FLD1008" s="3"/>
      <c r="FLE1008" s="3"/>
      <c r="FLF1008" s="3"/>
      <c r="FLG1008" s="3"/>
      <c r="FLH1008" s="3"/>
      <c r="FLI1008" s="3"/>
      <c r="FLJ1008" s="3"/>
      <c r="FLK1008" s="3"/>
      <c r="FLL1008" s="3"/>
      <c r="FLM1008" s="3"/>
      <c r="FLN1008" s="3"/>
      <c r="FLO1008" s="3"/>
      <c r="FLP1008" s="3"/>
      <c r="FLQ1008" s="3"/>
      <c r="FLR1008" s="3"/>
      <c r="FLS1008" s="3"/>
      <c r="FLT1008" s="3"/>
      <c r="FLU1008" s="3"/>
      <c r="FLV1008" s="3"/>
      <c r="FLW1008" s="3"/>
      <c r="FLX1008" s="3"/>
      <c r="FLY1008" s="3"/>
      <c r="FLZ1008" s="3"/>
      <c r="FMA1008" s="3"/>
      <c r="FMB1008" s="3"/>
      <c r="FMC1008" s="3"/>
      <c r="FMD1008" s="3"/>
      <c r="FME1008" s="3"/>
      <c r="FMF1008" s="3"/>
      <c r="FMG1008" s="3"/>
      <c r="FMH1008" s="3"/>
      <c r="FMI1008" s="3"/>
      <c r="FMJ1008" s="3"/>
      <c r="FMK1008" s="3"/>
      <c r="FML1008" s="3"/>
      <c r="FMM1008" s="3"/>
      <c r="FMN1008" s="3"/>
      <c r="FMO1008" s="3"/>
      <c r="FMP1008" s="3"/>
      <c r="FMQ1008" s="3"/>
      <c r="FMR1008" s="3"/>
      <c r="FMS1008" s="3"/>
      <c r="FMT1008" s="3"/>
      <c r="FMU1008" s="3"/>
      <c r="FMV1008" s="3"/>
      <c r="FMW1008" s="3"/>
      <c r="FMX1008" s="3"/>
      <c r="FMY1008" s="3"/>
      <c r="FMZ1008" s="3"/>
      <c r="FNA1008" s="3"/>
      <c r="FNB1008" s="3"/>
      <c r="FNC1008" s="3"/>
      <c r="FND1008" s="3"/>
      <c r="FNE1008" s="3"/>
      <c r="FNF1008" s="3"/>
      <c r="FNG1008" s="3"/>
      <c r="FNH1008" s="3"/>
      <c r="FNI1008" s="3"/>
      <c r="FNJ1008" s="3"/>
      <c r="FNK1008" s="3"/>
      <c r="FNL1008" s="3"/>
      <c r="FNM1008" s="3"/>
      <c r="FNN1008" s="3"/>
      <c r="FNO1008" s="3"/>
      <c r="FNP1008" s="3"/>
      <c r="FNQ1008" s="3"/>
      <c r="FNR1008" s="3"/>
      <c r="FNS1008" s="3"/>
      <c r="FNT1008" s="3"/>
      <c r="FNU1008" s="3"/>
      <c r="FNV1008" s="3"/>
      <c r="FNW1008" s="3"/>
      <c r="FNX1008" s="3"/>
      <c r="FNY1008" s="3"/>
      <c r="FNZ1008" s="3"/>
      <c r="FOA1008" s="3"/>
      <c r="FOB1008" s="3"/>
      <c r="FOC1008" s="3"/>
      <c r="FOD1008" s="3"/>
      <c r="FOE1008" s="3"/>
      <c r="FOF1008" s="3"/>
      <c r="FOG1008" s="3"/>
      <c r="FOH1008" s="3"/>
      <c r="FOI1008" s="3"/>
      <c r="FOJ1008" s="3"/>
      <c r="FOK1008" s="3"/>
      <c r="FOL1008" s="3"/>
      <c r="FOM1008" s="3"/>
      <c r="FON1008" s="3"/>
      <c r="FOO1008" s="3"/>
      <c r="FOP1008" s="3"/>
      <c r="FOQ1008" s="3"/>
      <c r="FOR1008" s="3"/>
      <c r="FOS1008" s="3"/>
      <c r="FOT1008" s="3"/>
      <c r="FOU1008" s="3"/>
      <c r="FOV1008" s="3"/>
      <c r="FOW1008" s="3"/>
      <c r="FOX1008" s="3"/>
      <c r="FOY1008" s="3"/>
      <c r="FOZ1008" s="3"/>
      <c r="FPA1008" s="3"/>
      <c r="FPB1008" s="3"/>
      <c r="FPC1008" s="3"/>
      <c r="FPD1008" s="3"/>
      <c r="FPE1008" s="3"/>
      <c r="FPF1008" s="3"/>
      <c r="FPG1008" s="3"/>
      <c r="FPH1008" s="3"/>
      <c r="FPI1008" s="3"/>
      <c r="FPJ1008" s="3"/>
      <c r="FPK1008" s="3"/>
      <c r="FPL1008" s="3"/>
      <c r="FPM1008" s="3"/>
      <c r="FPN1008" s="3"/>
      <c r="FPO1008" s="3"/>
      <c r="FPP1008" s="3"/>
      <c r="FPQ1008" s="3"/>
      <c r="FPR1008" s="3"/>
      <c r="FPS1008" s="3"/>
      <c r="FPT1008" s="3"/>
      <c r="FPU1008" s="3"/>
      <c r="FPV1008" s="3"/>
      <c r="FPW1008" s="3"/>
      <c r="FPX1008" s="3"/>
      <c r="FPY1008" s="3"/>
      <c r="FPZ1008" s="3"/>
      <c r="FQA1008" s="3"/>
      <c r="FQB1008" s="3"/>
      <c r="FQC1008" s="3"/>
      <c r="FQD1008" s="3"/>
      <c r="FQE1008" s="3"/>
      <c r="FQF1008" s="3"/>
      <c r="FQG1008" s="3"/>
      <c r="FQH1008" s="3"/>
      <c r="FQI1008" s="3"/>
      <c r="FQJ1008" s="3"/>
      <c r="FQK1008" s="3"/>
      <c r="FQL1008" s="3"/>
      <c r="FQM1008" s="3"/>
      <c r="FQN1008" s="3"/>
      <c r="FQO1008" s="3"/>
      <c r="FQP1008" s="3"/>
      <c r="FQQ1008" s="3"/>
      <c r="FQR1008" s="3"/>
      <c r="FQS1008" s="3"/>
      <c r="FQT1008" s="3"/>
      <c r="FQU1008" s="3"/>
      <c r="FQV1008" s="3"/>
      <c r="FQW1008" s="3"/>
      <c r="FQX1008" s="3"/>
      <c r="FQY1008" s="3"/>
      <c r="FQZ1008" s="3"/>
      <c r="FRA1008" s="3"/>
      <c r="FRB1008" s="3"/>
      <c r="FRC1008" s="3"/>
      <c r="FRD1008" s="3"/>
      <c r="FRE1008" s="3"/>
      <c r="FRF1008" s="3"/>
      <c r="FRG1008" s="3"/>
      <c r="FRH1008" s="3"/>
      <c r="FRI1008" s="3"/>
      <c r="FRJ1008" s="3"/>
      <c r="FRK1008" s="3"/>
      <c r="FRL1008" s="3"/>
      <c r="FRM1008" s="3"/>
      <c r="FRN1008" s="3"/>
      <c r="FRO1008" s="3"/>
      <c r="FRP1008" s="3"/>
      <c r="FRQ1008" s="3"/>
      <c r="FRR1008" s="3"/>
      <c r="FRS1008" s="3"/>
      <c r="FRT1008" s="3"/>
      <c r="FRU1008" s="3"/>
      <c r="FRV1008" s="3"/>
      <c r="FRW1008" s="3"/>
      <c r="FRX1008" s="3"/>
      <c r="FRY1008" s="3"/>
      <c r="FRZ1008" s="3"/>
      <c r="FSA1008" s="3"/>
      <c r="FSB1008" s="3"/>
      <c r="FSC1008" s="3"/>
      <c r="FSD1008" s="3"/>
      <c r="FSE1008" s="3"/>
      <c r="FSF1008" s="3"/>
      <c r="FSG1008" s="3"/>
      <c r="FSH1008" s="3"/>
      <c r="FSI1008" s="3"/>
      <c r="FSJ1008" s="3"/>
      <c r="FSK1008" s="3"/>
      <c r="FSL1008" s="3"/>
      <c r="FSM1008" s="3"/>
      <c r="FSN1008" s="3"/>
      <c r="FSO1008" s="3"/>
      <c r="FSP1008" s="3"/>
      <c r="FSQ1008" s="3"/>
      <c r="FSR1008" s="3"/>
      <c r="FSS1008" s="3"/>
      <c r="FST1008" s="3"/>
      <c r="FSU1008" s="3"/>
      <c r="FSV1008" s="3"/>
      <c r="FSW1008" s="3"/>
      <c r="FSX1008" s="3"/>
      <c r="FSY1008" s="3"/>
      <c r="FSZ1008" s="3"/>
      <c r="FTA1008" s="3"/>
      <c r="FTB1008" s="3"/>
      <c r="FTC1008" s="3"/>
      <c r="FTD1008" s="3"/>
      <c r="FTE1008" s="3"/>
      <c r="FTF1008" s="3"/>
      <c r="FTG1008" s="3"/>
      <c r="FTH1008" s="3"/>
      <c r="FTI1008" s="3"/>
      <c r="FTJ1008" s="3"/>
      <c r="FTK1008" s="3"/>
      <c r="FTL1008" s="3"/>
      <c r="FTM1008" s="3"/>
      <c r="FTN1008" s="3"/>
      <c r="FTO1008" s="3"/>
      <c r="FTP1008" s="3"/>
      <c r="FTQ1008" s="3"/>
      <c r="FTR1008" s="3"/>
      <c r="FTS1008" s="3"/>
      <c r="FTT1008" s="3"/>
      <c r="FTU1008" s="3"/>
      <c r="FTV1008" s="3"/>
      <c r="FTW1008" s="3"/>
      <c r="FTX1008" s="3"/>
      <c r="FTY1008" s="3"/>
      <c r="FTZ1008" s="3"/>
      <c r="FUA1008" s="3"/>
      <c r="FUB1008" s="3"/>
      <c r="FUC1008" s="3"/>
      <c r="FUD1008" s="3"/>
      <c r="FUE1008" s="3"/>
      <c r="FUF1008" s="3"/>
      <c r="FUG1008" s="3"/>
      <c r="FUH1008" s="3"/>
      <c r="FUI1008" s="3"/>
      <c r="FUJ1008" s="3"/>
      <c r="FUK1008" s="3"/>
      <c r="FUL1008" s="3"/>
      <c r="FUM1008" s="3"/>
      <c r="FUN1008" s="3"/>
      <c r="FUO1008" s="3"/>
      <c r="FUP1008" s="3"/>
      <c r="FUQ1008" s="3"/>
      <c r="FUR1008" s="3"/>
      <c r="FUS1008" s="3"/>
      <c r="FUT1008" s="3"/>
      <c r="FUU1008" s="3"/>
      <c r="FUV1008" s="3"/>
      <c r="FUW1008" s="3"/>
      <c r="FUX1008" s="3"/>
      <c r="FUY1008" s="3"/>
      <c r="FUZ1008" s="3"/>
      <c r="FVA1008" s="3"/>
      <c r="FVB1008" s="3"/>
      <c r="FVC1008" s="3"/>
      <c r="FVD1008" s="3"/>
      <c r="FVE1008" s="3"/>
      <c r="FVF1008" s="3"/>
      <c r="FVG1008" s="3"/>
      <c r="FVH1008" s="3"/>
      <c r="FVI1008" s="3"/>
      <c r="FVJ1008" s="3"/>
      <c r="FVK1008" s="3"/>
      <c r="FVL1008" s="3"/>
      <c r="FVM1008" s="3"/>
      <c r="FVN1008" s="3"/>
      <c r="FVO1008" s="3"/>
      <c r="FVP1008" s="3"/>
      <c r="FVQ1008" s="3"/>
      <c r="FVR1008" s="3"/>
      <c r="FVS1008" s="3"/>
      <c r="FVT1008" s="3"/>
      <c r="FVU1008" s="3"/>
      <c r="FVV1008" s="3"/>
      <c r="FVW1008" s="3"/>
      <c r="FVX1008" s="3"/>
      <c r="FVY1008" s="3"/>
      <c r="FVZ1008" s="3"/>
      <c r="FWA1008" s="3"/>
      <c r="FWB1008" s="3"/>
      <c r="FWC1008" s="3"/>
      <c r="FWD1008" s="3"/>
      <c r="FWE1008" s="3"/>
      <c r="FWF1008" s="3"/>
      <c r="FWG1008" s="3"/>
      <c r="FWH1008" s="3"/>
      <c r="FWI1008" s="3"/>
      <c r="FWJ1008" s="3"/>
      <c r="FWK1008" s="3"/>
      <c r="FWL1008" s="3"/>
      <c r="FWM1008" s="3"/>
      <c r="FWN1008" s="3"/>
      <c r="FWO1008" s="3"/>
      <c r="FWP1008" s="3"/>
      <c r="FWQ1008" s="3"/>
      <c r="FWR1008" s="3"/>
      <c r="FWS1008" s="3"/>
      <c r="FWT1008" s="3"/>
      <c r="FWU1008" s="3"/>
      <c r="FWV1008" s="3"/>
      <c r="FWW1008" s="3"/>
      <c r="FWX1008" s="3"/>
      <c r="FWY1008" s="3"/>
      <c r="FWZ1008" s="3"/>
      <c r="FXA1008" s="3"/>
      <c r="FXB1008" s="3"/>
      <c r="FXC1008" s="3"/>
      <c r="FXD1008" s="3"/>
      <c r="FXE1008" s="3"/>
      <c r="FXF1008" s="3"/>
      <c r="FXG1008" s="3"/>
      <c r="FXH1008" s="3"/>
      <c r="FXI1008" s="3"/>
      <c r="FXJ1008" s="3"/>
      <c r="FXK1008" s="3"/>
      <c r="FXL1008" s="3"/>
      <c r="FXM1008" s="3"/>
      <c r="FXN1008" s="3"/>
      <c r="FXO1008" s="3"/>
      <c r="FXP1008" s="3"/>
      <c r="FXQ1008" s="3"/>
      <c r="FXR1008" s="3"/>
      <c r="FXS1008" s="3"/>
      <c r="FXT1008" s="3"/>
      <c r="FXU1008" s="3"/>
      <c r="FXV1008" s="3"/>
      <c r="FXW1008" s="3"/>
      <c r="FXX1008" s="3"/>
      <c r="FXY1008" s="3"/>
      <c r="FXZ1008" s="3"/>
      <c r="FYA1008" s="3"/>
      <c r="FYB1008" s="3"/>
      <c r="FYC1008" s="3"/>
      <c r="FYD1008" s="3"/>
      <c r="FYE1008" s="3"/>
      <c r="FYF1008" s="3"/>
      <c r="FYG1008" s="3"/>
      <c r="FYH1008" s="3"/>
      <c r="FYI1008" s="3"/>
      <c r="FYJ1008" s="3"/>
      <c r="FYK1008" s="3"/>
      <c r="FYL1008" s="3"/>
      <c r="FYM1008" s="3"/>
      <c r="FYN1008" s="3"/>
      <c r="FYO1008" s="3"/>
      <c r="FYP1008" s="3"/>
      <c r="FYQ1008" s="3"/>
      <c r="FYR1008" s="3"/>
      <c r="FYS1008" s="3"/>
      <c r="FYT1008" s="3"/>
      <c r="FYU1008" s="3"/>
      <c r="FYV1008" s="3"/>
      <c r="FYW1008" s="3"/>
      <c r="FYX1008" s="3"/>
      <c r="FYY1008" s="3"/>
      <c r="FYZ1008" s="3"/>
      <c r="FZA1008" s="3"/>
      <c r="FZB1008" s="3"/>
      <c r="FZC1008" s="3"/>
      <c r="FZD1008" s="3"/>
      <c r="FZE1008" s="3"/>
      <c r="FZF1008" s="3"/>
      <c r="FZG1008" s="3"/>
      <c r="FZH1008" s="3"/>
      <c r="FZI1008" s="3"/>
      <c r="FZJ1008" s="3"/>
      <c r="FZK1008" s="3"/>
      <c r="FZL1008" s="3"/>
      <c r="FZM1008" s="3"/>
      <c r="FZN1008" s="3"/>
      <c r="FZO1008" s="3"/>
      <c r="FZP1008" s="3"/>
      <c r="FZQ1008" s="3"/>
      <c r="FZR1008" s="3"/>
      <c r="FZS1008" s="3"/>
      <c r="FZT1008" s="3"/>
      <c r="FZU1008" s="3"/>
      <c r="FZV1008" s="3"/>
      <c r="FZW1008" s="3"/>
      <c r="FZX1008" s="3"/>
      <c r="FZY1008" s="3"/>
      <c r="FZZ1008" s="3"/>
      <c r="GAA1008" s="3"/>
      <c r="GAB1008" s="3"/>
      <c r="GAC1008" s="3"/>
      <c r="GAD1008" s="3"/>
      <c r="GAE1008" s="3"/>
      <c r="GAF1008" s="3"/>
      <c r="GAG1008" s="3"/>
      <c r="GAH1008" s="3"/>
      <c r="GAI1008" s="3"/>
      <c r="GAJ1008" s="3"/>
      <c r="GAK1008" s="3"/>
      <c r="GAL1008" s="3"/>
      <c r="GAM1008" s="3"/>
      <c r="GAN1008" s="3"/>
      <c r="GAO1008" s="3"/>
      <c r="GAP1008" s="3"/>
      <c r="GAQ1008" s="3"/>
      <c r="GAR1008" s="3"/>
      <c r="GAS1008" s="3"/>
      <c r="GAT1008" s="3"/>
      <c r="GAU1008" s="3"/>
      <c r="GAV1008" s="3"/>
      <c r="GAW1008" s="3"/>
      <c r="GAX1008" s="3"/>
      <c r="GAY1008" s="3"/>
      <c r="GAZ1008" s="3"/>
      <c r="GBA1008" s="3"/>
      <c r="GBB1008" s="3"/>
      <c r="GBC1008" s="3"/>
      <c r="GBD1008" s="3"/>
      <c r="GBE1008" s="3"/>
      <c r="GBF1008" s="3"/>
      <c r="GBG1008" s="3"/>
      <c r="GBH1008" s="3"/>
      <c r="GBI1008" s="3"/>
      <c r="GBJ1008" s="3"/>
      <c r="GBK1008" s="3"/>
      <c r="GBL1008" s="3"/>
      <c r="GBM1008" s="3"/>
      <c r="GBN1008" s="3"/>
      <c r="GBO1008" s="3"/>
      <c r="GBP1008" s="3"/>
      <c r="GBQ1008" s="3"/>
      <c r="GBR1008" s="3"/>
      <c r="GBS1008" s="3"/>
      <c r="GBT1008" s="3"/>
      <c r="GBU1008" s="3"/>
      <c r="GBV1008" s="3"/>
      <c r="GBW1008" s="3"/>
      <c r="GBX1008" s="3"/>
      <c r="GBY1008" s="3"/>
      <c r="GBZ1008" s="3"/>
      <c r="GCA1008" s="3"/>
      <c r="GCB1008" s="3"/>
      <c r="GCC1008" s="3"/>
      <c r="GCD1008" s="3"/>
      <c r="GCE1008" s="3"/>
      <c r="GCF1008" s="3"/>
      <c r="GCG1008" s="3"/>
      <c r="GCH1008" s="3"/>
      <c r="GCI1008" s="3"/>
      <c r="GCJ1008" s="3"/>
      <c r="GCK1008" s="3"/>
      <c r="GCL1008" s="3"/>
      <c r="GCM1008" s="3"/>
      <c r="GCN1008" s="3"/>
      <c r="GCO1008" s="3"/>
      <c r="GCP1008" s="3"/>
      <c r="GCQ1008" s="3"/>
      <c r="GCR1008" s="3"/>
      <c r="GCS1008" s="3"/>
      <c r="GCT1008" s="3"/>
      <c r="GCU1008" s="3"/>
      <c r="GCV1008" s="3"/>
      <c r="GCW1008" s="3"/>
      <c r="GCX1008" s="3"/>
      <c r="GCY1008" s="3"/>
      <c r="GCZ1008" s="3"/>
      <c r="GDA1008" s="3"/>
      <c r="GDB1008" s="3"/>
      <c r="GDC1008" s="3"/>
      <c r="GDD1008" s="3"/>
      <c r="GDE1008" s="3"/>
      <c r="GDF1008" s="3"/>
      <c r="GDG1008" s="3"/>
      <c r="GDH1008" s="3"/>
      <c r="GDI1008" s="3"/>
      <c r="GDJ1008" s="3"/>
      <c r="GDK1008" s="3"/>
      <c r="GDL1008" s="3"/>
      <c r="GDM1008" s="3"/>
      <c r="GDN1008" s="3"/>
      <c r="GDO1008" s="3"/>
      <c r="GDP1008" s="3"/>
      <c r="GDQ1008" s="3"/>
      <c r="GDR1008" s="3"/>
      <c r="GDS1008" s="3"/>
      <c r="GDT1008" s="3"/>
      <c r="GDU1008" s="3"/>
      <c r="GDV1008" s="3"/>
      <c r="GDW1008" s="3"/>
      <c r="GDX1008" s="3"/>
      <c r="GDY1008" s="3"/>
      <c r="GDZ1008" s="3"/>
      <c r="GEA1008" s="3"/>
      <c r="GEB1008" s="3"/>
      <c r="GEC1008" s="3"/>
      <c r="GED1008" s="3"/>
      <c r="GEE1008" s="3"/>
      <c r="GEF1008" s="3"/>
      <c r="GEG1008" s="3"/>
      <c r="GEH1008" s="3"/>
      <c r="GEI1008" s="3"/>
      <c r="GEJ1008" s="3"/>
      <c r="GEK1008" s="3"/>
      <c r="GEL1008" s="3"/>
      <c r="GEM1008" s="3"/>
      <c r="GEN1008" s="3"/>
      <c r="GEO1008" s="3"/>
      <c r="GEP1008" s="3"/>
      <c r="GEQ1008" s="3"/>
      <c r="GER1008" s="3"/>
      <c r="GES1008" s="3"/>
      <c r="GET1008" s="3"/>
      <c r="GEU1008" s="3"/>
      <c r="GEV1008" s="3"/>
      <c r="GEW1008" s="3"/>
      <c r="GEX1008" s="3"/>
      <c r="GEY1008" s="3"/>
      <c r="GEZ1008" s="3"/>
      <c r="GFA1008" s="3"/>
      <c r="GFB1008" s="3"/>
      <c r="GFC1008" s="3"/>
      <c r="GFD1008" s="3"/>
      <c r="GFE1008" s="3"/>
      <c r="GFF1008" s="3"/>
      <c r="GFG1008" s="3"/>
      <c r="GFH1008" s="3"/>
      <c r="GFI1008" s="3"/>
      <c r="GFJ1008" s="3"/>
      <c r="GFK1008" s="3"/>
      <c r="GFL1008" s="3"/>
      <c r="GFM1008" s="3"/>
      <c r="GFN1008" s="3"/>
      <c r="GFO1008" s="3"/>
      <c r="GFP1008" s="3"/>
      <c r="GFQ1008" s="3"/>
      <c r="GFR1008" s="3"/>
      <c r="GFS1008" s="3"/>
      <c r="GFT1008" s="3"/>
      <c r="GFU1008" s="3"/>
      <c r="GFV1008" s="3"/>
      <c r="GFW1008" s="3"/>
      <c r="GFX1008" s="3"/>
      <c r="GFY1008" s="3"/>
      <c r="GFZ1008" s="3"/>
      <c r="GGA1008" s="3"/>
      <c r="GGB1008" s="3"/>
      <c r="GGC1008" s="3"/>
      <c r="GGD1008" s="3"/>
      <c r="GGE1008" s="3"/>
      <c r="GGF1008" s="3"/>
      <c r="GGG1008" s="3"/>
      <c r="GGH1008" s="3"/>
      <c r="GGI1008" s="3"/>
      <c r="GGJ1008" s="3"/>
      <c r="GGK1008" s="3"/>
      <c r="GGL1008" s="3"/>
      <c r="GGM1008" s="3"/>
      <c r="GGN1008" s="3"/>
      <c r="GGO1008" s="3"/>
      <c r="GGP1008" s="3"/>
      <c r="GGQ1008" s="3"/>
      <c r="GGR1008" s="3"/>
      <c r="GGS1008" s="3"/>
      <c r="GGT1008" s="3"/>
      <c r="GGU1008" s="3"/>
      <c r="GGV1008" s="3"/>
      <c r="GGW1008" s="3"/>
      <c r="GGX1008" s="3"/>
      <c r="GGY1008" s="3"/>
      <c r="GGZ1008" s="3"/>
      <c r="GHA1008" s="3"/>
      <c r="GHB1008" s="3"/>
      <c r="GHC1008" s="3"/>
      <c r="GHD1008" s="3"/>
      <c r="GHE1008" s="3"/>
      <c r="GHF1008" s="3"/>
      <c r="GHG1008" s="3"/>
      <c r="GHH1008" s="3"/>
      <c r="GHI1008" s="3"/>
      <c r="GHJ1008" s="3"/>
      <c r="GHK1008" s="3"/>
      <c r="GHL1008" s="3"/>
      <c r="GHM1008" s="3"/>
      <c r="GHN1008" s="3"/>
      <c r="GHO1008" s="3"/>
      <c r="GHP1008" s="3"/>
      <c r="GHQ1008" s="3"/>
      <c r="GHR1008" s="3"/>
      <c r="GHS1008" s="3"/>
      <c r="GHT1008" s="3"/>
      <c r="GHU1008" s="3"/>
      <c r="GHV1008" s="3"/>
      <c r="GHW1008" s="3"/>
      <c r="GHX1008" s="3"/>
      <c r="GHY1008" s="3"/>
      <c r="GHZ1008" s="3"/>
      <c r="GIA1008" s="3"/>
      <c r="GIB1008" s="3"/>
      <c r="GIC1008" s="3"/>
      <c r="GID1008" s="3"/>
      <c r="GIE1008" s="3"/>
      <c r="GIF1008" s="3"/>
      <c r="GIG1008" s="3"/>
      <c r="GIH1008" s="3"/>
      <c r="GII1008" s="3"/>
      <c r="GIJ1008" s="3"/>
      <c r="GIK1008" s="3"/>
      <c r="GIL1008" s="3"/>
      <c r="GIM1008" s="3"/>
      <c r="GIN1008" s="3"/>
      <c r="GIO1008" s="3"/>
      <c r="GIP1008" s="3"/>
      <c r="GIQ1008" s="3"/>
      <c r="GIR1008" s="3"/>
      <c r="GIS1008" s="3"/>
      <c r="GIT1008" s="3"/>
      <c r="GIU1008" s="3"/>
      <c r="GIV1008" s="3"/>
      <c r="GIW1008" s="3"/>
      <c r="GIX1008" s="3"/>
      <c r="GIY1008" s="3"/>
      <c r="GIZ1008" s="3"/>
      <c r="GJA1008" s="3"/>
      <c r="GJB1008" s="3"/>
      <c r="GJC1008" s="3"/>
      <c r="GJD1008" s="3"/>
      <c r="GJE1008" s="3"/>
      <c r="GJF1008" s="3"/>
      <c r="GJG1008" s="3"/>
      <c r="GJH1008" s="3"/>
      <c r="GJI1008" s="3"/>
      <c r="GJJ1008" s="3"/>
      <c r="GJK1008" s="3"/>
      <c r="GJL1008" s="3"/>
      <c r="GJM1008" s="3"/>
      <c r="GJN1008" s="3"/>
      <c r="GJO1008" s="3"/>
      <c r="GJP1008" s="3"/>
      <c r="GJQ1008" s="3"/>
      <c r="GJR1008" s="3"/>
      <c r="GJS1008" s="3"/>
      <c r="GJT1008" s="3"/>
      <c r="GJU1008" s="3"/>
      <c r="GJV1008" s="3"/>
      <c r="GJW1008" s="3"/>
      <c r="GJX1008" s="3"/>
      <c r="GJY1008" s="3"/>
      <c r="GJZ1008" s="3"/>
      <c r="GKA1008" s="3"/>
      <c r="GKB1008" s="3"/>
      <c r="GKC1008" s="3"/>
      <c r="GKD1008" s="3"/>
      <c r="GKE1008" s="3"/>
      <c r="GKF1008" s="3"/>
      <c r="GKG1008" s="3"/>
      <c r="GKH1008" s="3"/>
      <c r="GKI1008" s="3"/>
      <c r="GKJ1008" s="3"/>
      <c r="GKK1008" s="3"/>
      <c r="GKL1008" s="3"/>
      <c r="GKM1008" s="3"/>
      <c r="GKN1008" s="3"/>
      <c r="GKO1008" s="3"/>
      <c r="GKP1008" s="3"/>
      <c r="GKQ1008" s="3"/>
      <c r="GKR1008" s="3"/>
      <c r="GKS1008" s="3"/>
      <c r="GKT1008" s="3"/>
      <c r="GKU1008" s="3"/>
      <c r="GKV1008" s="3"/>
      <c r="GKW1008" s="3"/>
      <c r="GKX1008" s="3"/>
      <c r="GKY1008" s="3"/>
      <c r="GKZ1008" s="3"/>
      <c r="GLA1008" s="3"/>
      <c r="GLB1008" s="3"/>
      <c r="GLC1008" s="3"/>
      <c r="GLD1008" s="3"/>
      <c r="GLE1008" s="3"/>
      <c r="GLF1008" s="3"/>
      <c r="GLG1008" s="3"/>
      <c r="GLH1008" s="3"/>
      <c r="GLI1008" s="3"/>
      <c r="GLJ1008" s="3"/>
      <c r="GLK1008" s="3"/>
      <c r="GLL1008" s="3"/>
      <c r="GLM1008" s="3"/>
      <c r="GLN1008" s="3"/>
      <c r="GLO1008" s="3"/>
      <c r="GLP1008" s="3"/>
      <c r="GLQ1008" s="3"/>
      <c r="GLR1008" s="3"/>
      <c r="GLS1008" s="3"/>
      <c r="GLT1008" s="3"/>
      <c r="GLU1008" s="3"/>
      <c r="GLV1008" s="3"/>
      <c r="GLW1008" s="3"/>
      <c r="GLX1008" s="3"/>
      <c r="GLY1008" s="3"/>
      <c r="GLZ1008" s="3"/>
      <c r="GMA1008" s="3"/>
      <c r="GMB1008" s="3"/>
      <c r="GMC1008" s="3"/>
      <c r="GMD1008" s="3"/>
      <c r="GME1008" s="3"/>
      <c r="GMF1008" s="3"/>
      <c r="GMG1008" s="3"/>
      <c r="GMH1008" s="3"/>
      <c r="GMI1008" s="3"/>
      <c r="GMJ1008" s="3"/>
      <c r="GMK1008" s="3"/>
      <c r="GML1008" s="3"/>
      <c r="GMM1008" s="3"/>
      <c r="GMN1008" s="3"/>
      <c r="GMO1008" s="3"/>
      <c r="GMP1008" s="3"/>
      <c r="GMQ1008" s="3"/>
      <c r="GMR1008" s="3"/>
      <c r="GMS1008" s="3"/>
      <c r="GMT1008" s="3"/>
      <c r="GMU1008" s="3"/>
      <c r="GMV1008" s="3"/>
      <c r="GMW1008" s="3"/>
      <c r="GMX1008" s="3"/>
      <c r="GMY1008" s="3"/>
      <c r="GMZ1008" s="3"/>
      <c r="GNA1008" s="3"/>
      <c r="GNB1008" s="3"/>
      <c r="GNC1008" s="3"/>
      <c r="GND1008" s="3"/>
      <c r="GNE1008" s="3"/>
      <c r="GNF1008" s="3"/>
      <c r="GNG1008" s="3"/>
      <c r="GNH1008" s="3"/>
      <c r="GNI1008" s="3"/>
      <c r="GNJ1008" s="3"/>
      <c r="GNK1008" s="3"/>
      <c r="GNL1008" s="3"/>
      <c r="GNM1008" s="3"/>
      <c r="GNN1008" s="3"/>
      <c r="GNO1008" s="3"/>
      <c r="GNP1008" s="3"/>
      <c r="GNQ1008" s="3"/>
      <c r="GNR1008" s="3"/>
      <c r="GNS1008" s="3"/>
      <c r="GNT1008" s="3"/>
      <c r="GNU1008" s="3"/>
      <c r="GNV1008" s="3"/>
      <c r="GNW1008" s="3"/>
      <c r="GNX1008" s="3"/>
      <c r="GNY1008" s="3"/>
      <c r="GNZ1008" s="3"/>
      <c r="GOA1008" s="3"/>
      <c r="GOB1008" s="3"/>
      <c r="GOC1008" s="3"/>
      <c r="GOD1008" s="3"/>
      <c r="GOE1008" s="3"/>
      <c r="GOF1008" s="3"/>
      <c r="GOG1008" s="3"/>
      <c r="GOH1008" s="3"/>
      <c r="GOI1008" s="3"/>
      <c r="GOJ1008" s="3"/>
      <c r="GOK1008" s="3"/>
      <c r="GOL1008" s="3"/>
      <c r="GOM1008" s="3"/>
      <c r="GON1008" s="3"/>
      <c r="GOO1008" s="3"/>
      <c r="GOP1008" s="3"/>
      <c r="GOQ1008" s="3"/>
      <c r="GOR1008" s="3"/>
      <c r="GOS1008" s="3"/>
      <c r="GOT1008" s="3"/>
      <c r="GOU1008" s="3"/>
      <c r="GOV1008" s="3"/>
      <c r="GOW1008" s="3"/>
      <c r="GOX1008" s="3"/>
      <c r="GOY1008" s="3"/>
      <c r="GOZ1008" s="3"/>
      <c r="GPA1008" s="3"/>
      <c r="GPB1008" s="3"/>
      <c r="GPC1008" s="3"/>
      <c r="GPD1008" s="3"/>
      <c r="GPE1008" s="3"/>
      <c r="GPF1008" s="3"/>
      <c r="GPG1008" s="3"/>
      <c r="GPH1008" s="3"/>
      <c r="GPI1008" s="3"/>
      <c r="GPJ1008" s="3"/>
      <c r="GPK1008" s="3"/>
      <c r="GPL1008" s="3"/>
      <c r="GPM1008" s="3"/>
      <c r="GPN1008" s="3"/>
      <c r="GPO1008" s="3"/>
      <c r="GPP1008" s="3"/>
      <c r="GPQ1008" s="3"/>
      <c r="GPR1008" s="3"/>
      <c r="GPS1008" s="3"/>
      <c r="GPT1008" s="3"/>
      <c r="GPU1008" s="3"/>
      <c r="GPV1008" s="3"/>
      <c r="GPW1008" s="3"/>
      <c r="GPX1008" s="3"/>
      <c r="GPY1008" s="3"/>
      <c r="GPZ1008" s="3"/>
      <c r="GQA1008" s="3"/>
      <c r="GQB1008" s="3"/>
      <c r="GQC1008" s="3"/>
      <c r="GQD1008" s="3"/>
      <c r="GQE1008" s="3"/>
      <c r="GQF1008" s="3"/>
      <c r="GQG1008" s="3"/>
      <c r="GQH1008" s="3"/>
      <c r="GQI1008" s="3"/>
      <c r="GQJ1008" s="3"/>
      <c r="GQK1008" s="3"/>
      <c r="GQL1008" s="3"/>
      <c r="GQM1008" s="3"/>
      <c r="GQN1008" s="3"/>
      <c r="GQO1008" s="3"/>
      <c r="GQP1008" s="3"/>
      <c r="GQQ1008" s="3"/>
      <c r="GQR1008" s="3"/>
      <c r="GQS1008" s="3"/>
      <c r="GQT1008" s="3"/>
      <c r="GQU1008" s="3"/>
      <c r="GQV1008" s="3"/>
      <c r="GQW1008" s="3"/>
      <c r="GQX1008" s="3"/>
      <c r="GQY1008" s="3"/>
      <c r="GQZ1008" s="3"/>
      <c r="GRA1008" s="3"/>
      <c r="GRB1008" s="3"/>
      <c r="GRC1008" s="3"/>
      <c r="GRD1008" s="3"/>
      <c r="GRE1008" s="3"/>
      <c r="GRF1008" s="3"/>
      <c r="GRG1008" s="3"/>
      <c r="GRH1008" s="3"/>
      <c r="GRI1008" s="3"/>
      <c r="GRJ1008" s="3"/>
      <c r="GRK1008" s="3"/>
      <c r="GRL1008" s="3"/>
      <c r="GRM1008" s="3"/>
      <c r="GRN1008" s="3"/>
      <c r="GRO1008" s="3"/>
      <c r="GRP1008" s="3"/>
      <c r="GRQ1008" s="3"/>
      <c r="GRR1008" s="3"/>
      <c r="GRS1008" s="3"/>
      <c r="GRT1008" s="3"/>
      <c r="GRU1008" s="3"/>
      <c r="GRV1008" s="3"/>
      <c r="GRW1008" s="3"/>
      <c r="GRX1008" s="3"/>
      <c r="GRY1008" s="3"/>
      <c r="GRZ1008" s="3"/>
      <c r="GSA1008" s="3"/>
      <c r="GSB1008" s="3"/>
      <c r="GSC1008" s="3"/>
      <c r="GSD1008" s="3"/>
      <c r="GSE1008" s="3"/>
      <c r="GSF1008" s="3"/>
      <c r="GSG1008" s="3"/>
      <c r="GSH1008" s="3"/>
      <c r="GSI1008" s="3"/>
      <c r="GSJ1008" s="3"/>
      <c r="GSK1008" s="3"/>
      <c r="GSL1008" s="3"/>
      <c r="GSM1008" s="3"/>
      <c r="GSN1008" s="3"/>
      <c r="GSO1008" s="3"/>
      <c r="GSP1008" s="3"/>
      <c r="GSQ1008" s="3"/>
      <c r="GSR1008" s="3"/>
      <c r="GSS1008" s="3"/>
      <c r="GST1008" s="3"/>
      <c r="GSU1008" s="3"/>
      <c r="GSV1008" s="3"/>
      <c r="GSW1008" s="3"/>
      <c r="GSX1008" s="3"/>
      <c r="GSY1008" s="3"/>
      <c r="GSZ1008" s="3"/>
      <c r="GTA1008" s="3"/>
      <c r="GTB1008" s="3"/>
      <c r="GTC1008" s="3"/>
      <c r="GTD1008" s="3"/>
      <c r="GTE1008" s="3"/>
      <c r="GTF1008" s="3"/>
      <c r="GTG1008" s="3"/>
      <c r="GTH1008" s="3"/>
      <c r="GTI1008" s="3"/>
      <c r="GTJ1008" s="3"/>
      <c r="GTK1008" s="3"/>
      <c r="GTL1008" s="3"/>
      <c r="GTM1008" s="3"/>
      <c r="GTN1008" s="3"/>
      <c r="GTO1008" s="3"/>
      <c r="GTP1008" s="3"/>
      <c r="GTQ1008" s="3"/>
      <c r="GTR1008" s="3"/>
      <c r="GTS1008" s="3"/>
      <c r="GTT1008" s="3"/>
      <c r="GTU1008" s="3"/>
      <c r="GTV1008" s="3"/>
      <c r="GTW1008" s="3"/>
      <c r="GTX1008" s="3"/>
      <c r="GTY1008" s="3"/>
      <c r="GTZ1008" s="3"/>
      <c r="GUA1008" s="3"/>
      <c r="GUB1008" s="3"/>
      <c r="GUC1008" s="3"/>
      <c r="GUD1008" s="3"/>
      <c r="GUE1008" s="3"/>
      <c r="GUF1008" s="3"/>
      <c r="GUG1008" s="3"/>
      <c r="GUH1008" s="3"/>
      <c r="GUI1008" s="3"/>
      <c r="GUJ1008" s="3"/>
      <c r="GUK1008" s="3"/>
      <c r="GUL1008" s="3"/>
      <c r="GUM1008" s="3"/>
      <c r="GUN1008" s="3"/>
      <c r="GUO1008" s="3"/>
      <c r="GUP1008" s="3"/>
      <c r="GUQ1008" s="3"/>
      <c r="GUR1008" s="3"/>
      <c r="GUS1008" s="3"/>
      <c r="GUT1008" s="3"/>
      <c r="GUU1008" s="3"/>
      <c r="GUV1008" s="3"/>
      <c r="GUW1008" s="3"/>
      <c r="GUX1008" s="3"/>
      <c r="GUY1008" s="3"/>
      <c r="GUZ1008" s="3"/>
      <c r="GVA1008" s="3"/>
      <c r="GVB1008" s="3"/>
      <c r="GVC1008" s="3"/>
      <c r="GVD1008" s="3"/>
      <c r="GVE1008" s="3"/>
      <c r="GVF1008" s="3"/>
      <c r="GVG1008" s="3"/>
      <c r="GVH1008" s="3"/>
      <c r="GVI1008" s="3"/>
      <c r="GVJ1008" s="3"/>
      <c r="GVK1008" s="3"/>
      <c r="GVL1008" s="3"/>
      <c r="GVM1008" s="3"/>
      <c r="GVN1008" s="3"/>
      <c r="GVO1008" s="3"/>
      <c r="GVP1008" s="3"/>
      <c r="GVQ1008" s="3"/>
      <c r="GVR1008" s="3"/>
      <c r="GVS1008" s="3"/>
      <c r="GVT1008" s="3"/>
      <c r="GVU1008" s="3"/>
      <c r="GVV1008" s="3"/>
      <c r="GVW1008" s="3"/>
      <c r="GVX1008" s="3"/>
      <c r="GVY1008" s="3"/>
      <c r="GVZ1008" s="3"/>
      <c r="GWA1008" s="3"/>
      <c r="GWB1008" s="3"/>
      <c r="GWC1008" s="3"/>
      <c r="GWD1008" s="3"/>
      <c r="GWE1008" s="3"/>
      <c r="GWF1008" s="3"/>
      <c r="GWG1008" s="3"/>
      <c r="GWH1008" s="3"/>
      <c r="GWI1008" s="3"/>
      <c r="GWJ1008" s="3"/>
      <c r="GWK1008" s="3"/>
      <c r="GWL1008" s="3"/>
      <c r="GWM1008" s="3"/>
      <c r="GWN1008" s="3"/>
      <c r="GWO1008" s="3"/>
      <c r="GWP1008" s="3"/>
      <c r="GWQ1008" s="3"/>
      <c r="GWR1008" s="3"/>
      <c r="GWS1008" s="3"/>
      <c r="GWT1008" s="3"/>
      <c r="GWU1008" s="3"/>
      <c r="GWV1008" s="3"/>
      <c r="GWW1008" s="3"/>
      <c r="GWX1008" s="3"/>
      <c r="GWY1008" s="3"/>
      <c r="GWZ1008" s="3"/>
      <c r="GXA1008" s="3"/>
      <c r="GXB1008" s="3"/>
      <c r="GXC1008" s="3"/>
      <c r="GXD1008" s="3"/>
      <c r="GXE1008" s="3"/>
      <c r="GXF1008" s="3"/>
      <c r="GXG1008" s="3"/>
      <c r="GXH1008" s="3"/>
      <c r="GXI1008" s="3"/>
      <c r="GXJ1008" s="3"/>
      <c r="GXK1008" s="3"/>
      <c r="GXL1008" s="3"/>
      <c r="GXM1008" s="3"/>
      <c r="GXN1008" s="3"/>
      <c r="GXO1008" s="3"/>
      <c r="GXP1008" s="3"/>
      <c r="GXQ1008" s="3"/>
      <c r="GXR1008" s="3"/>
      <c r="GXS1008" s="3"/>
      <c r="GXT1008" s="3"/>
      <c r="GXU1008" s="3"/>
      <c r="GXV1008" s="3"/>
      <c r="GXW1008" s="3"/>
      <c r="GXX1008" s="3"/>
      <c r="GXY1008" s="3"/>
      <c r="GXZ1008" s="3"/>
      <c r="GYA1008" s="3"/>
      <c r="GYB1008" s="3"/>
      <c r="GYC1008" s="3"/>
      <c r="GYD1008" s="3"/>
      <c r="GYE1008" s="3"/>
      <c r="GYF1008" s="3"/>
      <c r="GYG1008" s="3"/>
      <c r="GYH1008" s="3"/>
      <c r="GYI1008" s="3"/>
      <c r="GYJ1008" s="3"/>
      <c r="GYK1008" s="3"/>
      <c r="GYL1008" s="3"/>
      <c r="GYM1008" s="3"/>
      <c r="GYN1008" s="3"/>
      <c r="GYO1008" s="3"/>
      <c r="GYP1008" s="3"/>
      <c r="GYQ1008" s="3"/>
      <c r="GYR1008" s="3"/>
      <c r="GYS1008" s="3"/>
      <c r="GYT1008" s="3"/>
      <c r="GYU1008" s="3"/>
      <c r="GYV1008" s="3"/>
      <c r="GYW1008" s="3"/>
      <c r="GYX1008" s="3"/>
      <c r="GYY1008" s="3"/>
      <c r="GYZ1008" s="3"/>
      <c r="GZA1008" s="3"/>
      <c r="GZB1008" s="3"/>
      <c r="GZC1008" s="3"/>
      <c r="GZD1008" s="3"/>
      <c r="GZE1008" s="3"/>
      <c r="GZF1008" s="3"/>
      <c r="GZG1008" s="3"/>
      <c r="GZH1008" s="3"/>
      <c r="GZI1008" s="3"/>
      <c r="GZJ1008" s="3"/>
      <c r="GZK1008" s="3"/>
      <c r="GZL1008" s="3"/>
      <c r="GZM1008" s="3"/>
      <c r="GZN1008" s="3"/>
      <c r="GZO1008" s="3"/>
      <c r="GZP1008" s="3"/>
      <c r="GZQ1008" s="3"/>
      <c r="GZR1008" s="3"/>
      <c r="GZS1008" s="3"/>
      <c r="GZT1008" s="3"/>
      <c r="GZU1008" s="3"/>
      <c r="GZV1008" s="3"/>
      <c r="GZW1008" s="3"/>
      <c r="GZX1008" s="3"/>
      <c r="GZY1008" s="3"/>
      <c r="GZZ1008" s="3"/>
      <c r="HAA1008" s="3"/>
      <c r="HAB1008" s="3"/>
      <c r="HAC1008" s="3"/>
      <c r="HAD1008" s="3"/>
      <c r="HAE1008" s="3"/>
      <c r="HAF1008" s="3"/>
      <c r="HAG1008" s="3"/>
      <c r="HAH1008" s="3"/>
      <c r="HAI1008" s="3"/>
      <c r="HAJ1008" s="3"/>
      <c r="HAK1008" s="3"/>
      <c r="HAL1008" s="3"/>
      <c r="HAM1008" s="3"/>
      <c r="HAN1008" s="3"/>
      <c r="HAO1008" s="3"/>
      <c r="HAP1008" s="3"/>
      <c r="HAQ1008" s="3"/>
      <c r="HAR1008" s="3"/>
      <c r="HAS1008" s="3"/>
      <c r="HAT1008" s="3"/>
      <c r="HAU1008" s="3"/>
      <c r="HAV1008" s="3"/>
      <c r="HAW1008" s="3"/>
      <c r="HAX1008" s="3"/>
      <c r="HAY1008" s="3"/>
      <c r="HAZ1008" s="3"/>
      <c r="HBA1008" s="3"/>
      <c r="HBB1008" s="3"/>
      <c r="HBC1008" s="3"/>
      <c r="HBD1008" s="3"/>
      <c r="HBE1008" s="3"/>
      <c r="HBF1008" s="3"/>
      <c r="HBG1008" s="3"/>
      <c r="HBH1008" s="3"/>
      <c r="HBI1008" s="3"/>
      <c r="HBJ1008" s="3"/>
      <c r="HBK1008" s="3"/>
      <c r="HBL1008" s="3"/>
      <c r="HBM1008" s="3"/>
      <c r="HBN1008" s="3"/>
      <c r="HBO1008" s="3"/>
      <c r="HBP1008" s="3"/>
      <c r="HBQ1008" s="3"/>
      <c r="HBR1008" s="3"/>
      <c r="HBS1008" s="3"/>
      <c r="HBT1008" s="3"/>
      <c r="HBU1008" s="3"/>
      <c r="HBV1008" s="3"/>
      <c r="HBW1008" s="3"/>
      <c r="HBX1008" s="3"/>
      <c r="HBY1008" s="3"/>
      <c r="HBZ1008" s="3"/>
      <c r="HCA1008" s="3"/>
      <c r="HCB1008" s="3"/>
      <c r="HCC1008" s="3"/>
      <c r="HCD1008" s="3"/>
      <c r="HCE1008" s="3"/>
      <c r="HCF1008" s="3"/>
      <c r="HCG1008" s="3"/>
      <c r="HCH1008" s="3"/>
      <c r="HCI1008" s="3"/>
      <c r="HCJ1008" s="3"/>
      <c r="HCK1008" s="3"/>
      <c r="HCL1008" s="3"/>
      <c r="HCM1008" s="3"/>
      <c r="HCN1008" s="3"/>
      <c r="HCO1008" s="3"/>
      <c r="HCP1008" s="3"/>
      <c r="HCQ1008" s="3"/>
      <c r="HCR1008" s="3"/>
      <c r="HCS1008" s="3"/>
      <c r="HCT1008" s="3"/>
      <c r="HCU1008" s="3"/>
      <c r="HCV1008" s="3"/>
      <c r="HCW1008" s="3"/>
      <c r="HCX1008" s="3"/>
      <c r="HCY1008" s="3"/>
      <c r="HCZ1008" s="3"/>
      <c r="HDA1008" s="3"/>
      <c r="HDB1008" s="3"/>
      <c r="HDC1008" s="3"/>
      <c r="HDD1008" s="3"/>
      <c r="HDE1008" s="3"/>
      <c r="HDF1008" s="3"/>
      <c r="HDG1008" s="3"/>
      <c r="HDH1008" s="3"/>
      <c r="HDI1008" s="3"/>
      <c r="HDJ1008" s="3"/>
      <c r="HDK1008" s="3"/>
      <c r="HDL1008" s="3"/>
      <c r="HDM1008" s="3"/>
      <c r="HDN1008" s="3"/>
      <c r="HDO1008" s="3"/>
      <c r="HDP1008" s="3"/>
      <c r="HDQ1008" s="3"/>
      <c r="HDR1008" s="3"/>
      <c r="HDS1008" s="3"/>
      <c r="HDT1008" s="3"/>
      <c r="HDU1008" s="3"/>
      <c r="HDV1008" s="3"/>
      <c r="HDW1008" s="3"/>
      <c r="HDX1008" s="3"/>
      <c r="HDY1008" s="3"/>
      <c r="HDZ1008" s="3"/>
      <c r="HEA1008" s="3"/>
      <c r="HEB1008" s="3"/>
      <c r="HEC1008" s="3"/>
      <c r="HED1008" s="3"/>
      <c r="HEE1008" s="3"/>
      <c r="HEF1008" s="3"/>
      <c r="HEG1008" s="3"/>
      <c r="HEH1008" s="3"/>
      <c r="HEI1008" s="3"/>
      <c r="HEJ1008" s="3"/>
      <c r="HEK1008" s="3"/>
      <c r="HEL1008" s="3"/>
      <c r="HEM1008" s="3"/>
      <c r="HEN1008" s="3"/>
      <c r="HEO1008" s="3"/>
      <c r="HEP1008" s="3"/>
      <c r="HEQ1008" s="3"/>
      <c r="HER1008" s="3"/>
      <c r="HES1008" s="3"/>
      <c r="HET1008" s="3"/>
      <c r="HEU1008" s="3"/>
      <c r="HEV1008" s="3"/>
      <c r="HEW1008" s="3"/>
      <c r="HEX1008" s="3"/>
      <c r="HEY1008" s="3"/>
      <c r="HEZ1008" s="3"/>
      <c r="HFA1008" s="3"/>
      <c r="HFB1008" s="3"/>
      <c r="HFC1008" s="3"/>
      <c r="HFD1008" s="3"/>
      <c r="HFE1008" s="3"/>
      <c r="HFF1008" s="3"/>
      <c r="HFG1008" s="3"/>
      <c r="HFH1008" s="3"/>
      <c r="HFI1008" s="3"/>
      <c r="HFJ1008" s="3"/>
      <c r="HFK1008" s="3"/>
      <c r="HFL1008" s="3"/>
      <c r="HFM1008" s="3"/>
      <c r="HFN1008" s="3"/>
      <c r="HFO1008" s="3"/>
      <c r="HFP1008" s="3"/>
      <c r="HFQ1008" s="3"/>
      <c r="HFR1008" s="3"/>
      <c r="HFS1008" s="3"/>
      <c r="HFT1008" s="3"/>
      <c r="HFU1008" s="3"/>
      <c r="HFV1008" s="3"/>
      <c r="HFW1008" s="3"/>
      <c r="HFX1008" s="3"/>
      <c r="HFY1008" s="3"/>
      <c r="HFZ1008" s="3"/>
      <c r="HGA1008" s="3"/>
      <c r="HGB1008" s="3"/>
      <c r="HGC1008" s="3"/>
      <c r="HGD1008" s="3"/>
      <c r="HGE1008" s="3"/>
      <c r="HGF1008" s="3"/>
      <c r="HGG1008" s="3"/>
      <c r="HGH1008" s="3"/>
      <c r="HGI1008" s="3"/>
      <c r="HGJ1008" s="3"/>
      <c r="HGK1008" s="3"/>
      <c r="HGL1008" s="3"/>
      <c r="HGM1008" s="3"/>
      <c r="HGN1008" s="3"/>
      <c r="HGO1008" s="3"/>
      <c r="HGP1008" s="3"/>
      <c r="HGQ1008" s="3"/>
      <c r="HGR1008" s="3"/>
      <c r="HGS1008" s="3"/>
      <c r="HGT1008" s="3"/>
      <c r="HGU1008" s="3"/>
      <c r="HGV1008" s="3"/>
      <c r="HGW1008" s="3"/>
      <c r="HGX1008" s="3"/>
      <c r="HGY1008" s="3"/>
      <c r="HGZ1008" s="3"/>
      <c r="HHA1008" s="3"/>
      <c r="HHB1008" s="3"/>
      <c r="HHC1008" s="3"/>
      <c r="HHD1008" s="3"/>
      <c r="HHE1008" s="3"/>
      <c r="HHF1008" s="3"/>
      <c r="HHG1008" s="3"/>
      <c r="HHH1008" s="3"/>
      <c r="HHI1008" s="3"/>
      <c r="HHJ1008" s="3"/>
      <c r="HHK1008" s="3"/>
      <c r="HHL1008" s="3"/>
      <c r="HHM1008" s="3"/>
      <c r="HHN1008" s="3"/>
      <c r="HHO1008" s="3"/>
      <c r="HHP1008" s="3"/>
      <c r="HHQ1008" s="3"/>
      <c r="HHR1008" s="3"/>
      <c r="HHS1008" s="3"/>
      <c r="HHT1008" s="3"/>
      <c r="HHU1008" s="3"/>
      <c r="HHV1008" s="3"/>
      <c r="HHW1008" s="3"/>
      <c r="HHX1008" s="3"/>
      <c r="HHY1008" s="3"/>
      <c r="HHZ1008" s="3"/>
      <c r="HIA1008" s="3"/>
      <c r="HIB1008" s="3"/>
      <c r="HIC1008" s="3"/>
      <c r="HID1008" s="3"/>
      <c r="HIE1008" s="3"/>
      <c r="HIF1008" s="3"/>
      <c r="HIG1008" s="3"/>
      <c r="HIH1008" s="3"/>
      <c r="HII1008" s="3"/>
      <c r="HIJ1008" s="3"/>
      <c r="HIK1008" s="3"/>
      <c r="HIL1008" s="3"/>
      <c r="HIM1008" s="3"/>
      <c r="HIN1008" s="3"/>
      <c r="HIO1008" s="3"/>
      <c r="HIP1008" s="3"/>
      <c r="HIQ1008" s="3"/>
      <c r="HIR1008" s="3"/>
      <c r="HIS1008" s="3"/>
      <c r="HIT1008" s="3"/>
      <c r="HIU1008" s="3"/>
      <c r="HIV1008" s="3"/>
      <c r="HIW1008" s="3"/>
      <c r="HIX1008" s="3"/>
      <c r="HIY1008" s="3"/>
      <c r="HIZ1008" s="3"/>
      <c r="HJA1008" s="3"/>
      <c r="HJB1008" s="3"/>
      <c r="HJC1008" s="3"/>
      <c r="HJD1008" s="3"/>
      <c r="HJE1008" s="3"/>
      <c r="HJF1008" s="3"/>
      <c r="HJG1008" s="3"/>
      <c r="HJH1008" s="3"/>
      <c r="HJI1008" s="3"/>
      <c r="HJJ1008" s="3"/>
      <c r="HJK1008" s="3"/>
      <c r="HJL1008" s="3"/>
      <c r="HJM1008" s="3"/>
      <c r="HJN1008" s="3"/>
      <c r="HJO1008" s="3"/>
      <c r="HJP1008" s="3"/>
      <c r="HJQ1008" s="3"/>
      <c r="HJR1008" s="3"/>
      <c r="HJS1008" s="3"/>
      <c r="HJT1008" s="3"/>
      <c r="HJU1008" s="3"/>
      <c r="HJV1008" s="3"/>
      <c r="HJW1008" s="3"/>
      <c r="HJX1008" s="3"/>
      <c r="HJY1008" s="3"/>
      <c r="HJZ1008" s="3"/>
      <c r="HKA1008" s="3"/>
      <c r="HKB1008" s="3"/>
      <c r="HKC1008" s="3"/>
      <c r="HKD1008" s="3"/>
      <c r="HKE1008" s="3"/>
      <c r="HKF1008" s="3"/>
      <c r="HKG1008" s="3"/>
      <c r="HKH1008" s="3"/>
      <c r="HKI1008" s="3"/>
      <c r="HKJ1008" s="3"/>
      <c r="HKK1008" s="3"/>
      <c r="HKL1008" s="3"/>
      <c r="HKM1008" s="3"/>
      <c r="HKN1008" s="3"/>
      <c r="HKO1008" s="3"/>
      <c r="HKP1008" s="3"/>
      <c r="HKQ1008" s="3"/>
      <c r="HKR1008" s="3"/>
      <c r="HKS1008" s="3"/>
      <c r="HKT1008" s="3"/>
      <c r="HKU1008" s="3"/>
      <c r="HKV1008" s="3"/>
      <c r="HKW1008" s="3"/>
      <c r="HKX1008" s="3"/>
      <c r="HKY1008" s="3"/>
      <c r="HKZ1008" s="3"/>
      <c r="HLA1008" s="3"/>
      <c r="HLB1008" s="3"/>
      <c r="HLC1008" s="3"/>
      <c r="HLD1008" s="3"/>
      <c r="HLE1008" s="3"/>
      <c r="HLF1008" s="3"/>
      <c r="HLG1008" s="3"/>
      <c r="HLH1008" s="3"/>
      <c r="HLI1008" s="3"/>
      <c r="HLJ1008" s="3"/>
      <c r="HLK1008" s="3"/>
      <c r="HLL1008" s="3"/>
      <c r="HLM1008" s="3"/>
      <c r="HLN1008" s="3"/>
      <c r="HLO1008" s="3"/>
      <c r="HLP1008" s="3"/>
      <c r="HLQ1008" s="3"/>
      <c r="HLR1008" s="3"/>
      <c r="HLS1008" s="3"/>
      <c r="HLT1008" s="3"/>
      <c r="HLU1008" s="3"/>
      <c r="HLV1008" s="3"/>
      <c r="HLW1008" s="3"/>
      <c r="HLX1008" s="3"/>
      <c r="HLY1008" s="3"/>
      <c r="HLZ1008" s="3"/>
      <c r="HMA1008" s="3"/>
      <c r="HMB1008" s="3"/>
      <c r="HMC1008" s="3"/>
      <c r="HMD1008" s="3"/>
      <c r="HME1008" s="3"/>
      <c r="HMF1008" s="3"/>
      <c r="HMG1008" s="3"/>
      <c r="HMH1008" s="3"/>
      <c r="HMI1008" s="3"/>
      <c r="HMJ1008" s="3"/>
      <c r="HMK1008" s="3"/>
      <c r="HML1008" s="3"/>
      <c r="HMM1008" s="3"/>
      <c r="HMN1008" s="3"/>
      <c r="HMO1008" s="3"/>
      <c r="HMP1008" s="3"/>
      <c r="HMQ1008" s="3"/>
      <c r="HMR1008" s="3"/>
      <c r="HMS1008" s="3"/>
      <c r="HMT1008" s="3"/>
      <c r="HMU1008" s="3"/>
      <c r="HMV1008" s="3"/>
      <c r="HMW1008" s="3"/>
      <c r="HMX1008" s="3"/>
      <c r="HMY1008" s="3"/>
      <c r="HMZ1008" s="3"/>
      <c r="HNA1008" s="3"/>
      <c r="HNB1008" s="3"/>
      <c r="HNC1008" s="3"/>
      <c r="HND1008" s="3"/>
      <c r="HNE1008" s="3"/>
      <c r="HNF1008" s="3"/>
      <c r="HNG1008" s="3"/>
      <c r="HNH1008" s="3"/>
      <c r="HNI1008" s="3"/>
      <c r="HNJ1008" s="3"/>
      <c r="HNK1008" s="3"/>
      <c r="HNL1008" s="3"/>
      <c r="HNM1008" s="3"/>
      <c r="HNN1008" s="3"/>
      <c r="HNO1008" s="3"/>
      <c r="HNP1008" s="3"/>
      <c r="HNQ1008" s="3"/>
      <c r="HNR1008" s="3"/>
      <c r="HNS1008" s="3"/>
      <c r="HNT1008" s="3"/>
      <c r="HNU1008" s="3"/>
      <c r="HNV1008" s="3"/>
      <c r="HNW1008" s="3"/>
      <c r="HNX1008" s="3"/>
      <c r="HNY1008" s="3"/>
      <c r="HNZ1008" s="3"/>
      <c r="HOA1008" s="3"/>
      <c r="HOB1008" s="3"/>
      <c r="HOC1008" s="3"/>
      <c r="HOD1008" s="3"/>
      <c r="HOE1008" s="3"/>
      <c r="HOF1008" s="3"/>
      <c r="HOG1008" s="3"/>
      <c r="HOH1008" s="3"/>
      <c r="HOI1008" s="3"/>
      <c r="HOJ1008" s="3"/>
      <c r="HOK1008" s="3"/>
      <c r="HOL1008" s="3"/>
      <c r="HOM1008" s="3"/>
      <c r="HON1008" s="3"/>
      <c r="HOO1008" s="3"/>
      <c r="HOP1008" s="3"/>
      <c r="HOQ1008" s="3"/>
      <c r="HOR1008" s="3"/>
      <c r="HOS1008" s="3"/>
      <c r="HOT1008" s="3"/>
      <c r="HOU1008" s="3"/>
      <c r="HOV1008" s="3"/>
      <c r="HOW1008" s="3"/>
      <c r="HOX1008" s="3"/>
      <c r="HOY1008" s="3"/>
      <c r="HOZ1008" s="3"/>
      <c r="HPA1008" s="3"/>
      <c r="HPB1008" s="3"/>
      <c r="HPC1008" s="3"/>
      <c r="HPD1008" s="3"/>
      <c r="HPE1008" s="3"/>
      <c r="HPF1008" s="3"/>
      <c r="HPG1008" s="3"/>
      <c r="HPH1008" s="3"/>
      <c r="HPI1008" s="3"/>
      <c r="HPJ1008" s="3"/>
      <c r="HPK1008" s="3"/>
      <c r="HPL1008" s="3"/>
      <c r="HPM1008" s="3"/>
      <c r="HPN1008" s="3"/>
      <c r="HPO1008" s="3"/>
      <c r="HPP1008" s="3"/>
      <c r="HPQ1008" s="3"/>
      <c r="HPR1008" s="3"/>
      <c r="HPS1008" s="3"/>
      <c r="HPT1008" s="3"/>
      <c r="HPU1008" s="3"/>
      <c r="HPV1008" s="3"/>
      <c r="HPW1008" s="3"/>
      <c r="HPX1008" s="3"/>
      <c r="HPY1008" s="3"/>
      <c r="HPZ1008" s="3"/>
      <c r="HQA1008" s="3"/>
      <c r="HQB1008" s="3"/>
      <c r="HQC1008" s="3"/>
      <c r="HQD1008" s="3"/>
      <c r="HQE1008" s="3"/>
      <c r="HQF1008" s="3"/>
      <c r="HQG1008" s="3"/>
      <c r="HQH1008" s="3"/>
      <c r="HQI1008" s="3"/>
      <c r="HQJ1008" s="3"/>
      <c r="HQK1008" s="3"/>
      <c r="HQL1008" s="3"/>
      <c r="HQM1008" s="3"/>
      <c r="HQN1008" s="3"/>
      <c r="HQO1008" s="3"/>
      <c r="HQP1008" s="3"/>
      <c r="HQQ1008" s="3"/>
      <c r="HQR1008" s="3"/>
      <c r="HQS1008" s="3"/>
      <c r="HQT1008" s="3"/>
      <c r="HQU1008" s="3"/>
      <c r="HQV1008" s="3"/>
      <c r="HQW1008" s="3"/>
      <c r="HQX1008" s="3"/>
      <c r="HQY1008" s="3"/>
      <c r="HQZ1008" s="3"/>
      <c r="HRA1008" s="3"/>
      <c r="HRB1008" s="3"/>
      <c r="HRC1008" s="3"/>
      <c r="HRD1008" s="3"/>
      <c r="HRE1008" s="3"/>
      <c r="HRF1008" s="3"/>
      <c r="HRG1008" s="3"/>
      <c r="HRH1008" s="3"/>
      <c r="HRI1008" s="3"/>
      <c r="HRJ1008" s="3"/>
      <c r="HRK1008" s="3"/>
      <c r="HRL1008" s="3"/>
      <c r="HRM1008" s="3"/>
      <c r="HRN1008" s="3"/>
      <c r="HRO1008" s="3"/>
      <c r="HRP1008" s="3"/>
      <c r="HRQ1008" s="3"/>
      <c r="HRR1008" s="3"/>
      <c r="HRS1008" s="3"/>
      <c r="HRT1008" s="3"/>
      <c r="HRU1008" s="3"/>
      <c r="HRV1008" s="3"/>
      <c r="HRW1008" s="3"/>
      <c r="HRX1008" s="3"/>
      <c r="HRY1008" s="3"/>
      <c r="HRZ1008" s="3"/>
      <c r="HSA1008" s="3"/>
      <c r="HSB1008" s="3"/>
      <c r="HSC1008" s="3"/>
      <c r="HSD1008" s="3"/>
      <c r="HSE1008" s="3"/>
      <c r="HSF1008" s="3"/>
      <c r="HSG1008" s="3"/>
      <c r="HSH1008" s="3"/>
      <c r="HSI1008" s="3"/>
      <c r="HSJ1008" s="3"/>
      <c r="HSK1008" s="3"/>
      <c r="HSL1008" s="3"/>
      <c r="HSM1008" s="3"/>
      <c r="HSN1008" s="3"/>
      <c r="HSO1008" s="3"/>
      <c r="HSP1008" s="3"/>
      <c r="HSQ1008" s="3"/>
      <c r="HSR1008" s="3"/>
      <c r="HSS1008" s="3"/>
      <c r="HST1008" s="3"/>
      <c r="HSU1008" s="3"/>
      <c r="HSV1008" s="3"/>
      <c r="HSW1008" s="3"/>
      <c r="HSX1008" s="3"/>
      <c r="HSY1008" s="3"/>
      <c r="HSZ1008" s="3"/>
      <c r="HTA1008" s="3"/>
      <c r="HTB1008" s="3"/>
      <c r="HTC1008" s="3"/>
      <c r="HTD1008" s="3"/>
      <c r="HTE1008" s="3"/>
      <c r="HTF1008" s="3"/>
      <c r="HTG1008" s="3"/>
      <c r="HTH1008" s="3"/>
      <c r="HTI1008" s="3"/>
      <c r="HTJ1008" s="3"/>
      <c r="HTK1008" s="3"/>
      <c r="HTL1008" s="3"/>
      <c r="HTM1008" s="3"/>
      <c r="HTN1008" s="3"/>
      <c r="HTO1008" s="3"/>
      <c r="HTP1008" s="3"/>
      <c r="HTQ1008" s="3"/>
      <c r="HTR1008" s="3"/>
      <c r="HTS1008" s="3"/>
      <c r="HTT1008" s="3"/>
      <c r="HTU1008" s="3"/>
      <c r="HTV1008" s="3"/>
      <c r="HTW1008" s="3"/>
      <c r="HTX1008" s="3"/>
      <c r="HTY1008" s="3"/>
      <c r="HTZ1008" s="3"/>
      <c r="HUA1008" s="3"/>
      <c r="HUB1008" s="3"/>
      <c r="HUC1008" s="3"/>
      <c r="HUD1008" s="3"/>
      <c r="HUE1008" s="3"/>
      <c r="HUF1008" s="3"/>
      <c r="HUG1008" s="3"/>
      <c r="HUH1008" s="3"/>
      <c r="HUI1008" s="3"/>
      <c r="HUJ1008" s="3"/>
      <c r="HUK1008" s="3"/>
      <c r="HUL1008" s="3"/>
      <c r="HUM1008" s="3"/>
      <c r="HUN1008" s="3"/>
      <c r="HUO1008" s="3"/>
      <c r="HUP1008" s="3"/>
      <c r="HUQ1008" s="3"/>
      <c r="HUR1008" s="3"/>
      <c r="HUS1008" s="3"/>
      <c r="HUT1008" s="3"/>
      <c r="HUU1008" s="3"/>
      <c r="HUV1008" s="3"/>
      <c r="HUW1008" s="3"/>
      <c r="HUX1008" s="3"/>
      <c r="HUY1008" s="3"/>
      <c r="HUZ1008" s="3"/>
      <c r="HVA1008" s="3"/>
      <c r="HVB1008" s="3"/>
      <c r="HVC1008" s="3"/>
      <c r="HVD1008" s="3"/>
      <c r="HVE1008" s="3"/>
      <c r="HVF1008" s="3"/>
      <c r="HVG1008" s="3"/>
      <c r="HVH1008" s="3"/>
      <c r="HVI1008" s="3"/>
      <c r="HVJ1008" s="3"/>
      <c r="HVK1008" s="3"/>
      <c r="HVL1008" s="3"/>
      <c r="HVM1008" s="3"/>
      <c r="HVN1008" s="3"/>
      <c r="HVO1008" s="3"/>
      <c r="HVP1008" s="3"/>
      <c r="HVQ1008" s="3"/>
      <c r="HVR1008" s="3"/>
      <c r="HVS1008" s="3"/>
      <c r="HVT1008" s="3"/>
      <c r="HVU1008" s="3"/>
      <c r="HVV1008" s="3"/>
      <c r="HVW1008" s="3"/>
      <c r="HVX1008" s="3"/>
      <c r="HVY1008" s="3"/>
      <c r="HVZ1008" s="3"/>
      <c r="HWA1008" s="3"/>
      <c r="HWB1008" s="3"/>
      <c r="HWC1008" s="3"/>
      <c r="HWD1008" s="3"/>
      <c r="HWE1008" s="3"/>
      <c r="HWF1008" s="3"/>
      <c r="HWG1008" s="3"/>
      <c r="HWH1008" s="3"/>
      <c r="HWI1008" s="3"/>
      <c r="HWJ1008" s="3"/>
      <c r="HWK1008" s="3"/>
      <c r="HWL1008" s="3"/>
      <c r="HWM1008" s="3"/>
      <c r="HWN1008" s="3"/>
      <c r="HWO1008" s="3"/>
      <c r="HWP1008" s="3"/>
      <c r="HWQ1008" s="3"/>
      <c r="HWR1008" s="3"/>
      <c r="HWS1008" s="3"/>
      <c r="HWT1008" s="3"/>
      <c r="HWU1008" s="3"/>
      <c r="HWV1008" s="3"/>
      <c r="HWW1008" s="3"/>
      <c r="HWX1008" s="3"/>
      <c r="HWY1008" s="3"/>
      <c r="HWZ1008" s="3"/>
      <c r="HXA1008" s="3"/>
      <c r="HXB1008" s="3"/>
      <c r="HXC1008" s="3"/>
      <c r="HXD1008" s="3"/>
      <c r="HXE1008" s="3"/>
      <c r="HXF1008" s="3"/>
      <c r="HXG1008" s="3"/>
      <c r="HXH1008" s="3"/>
      <c r="HXI1008" s="3"/>
      <c r="HXJ1008" s="3"/>
      <c r="HXK1008" s="3"/>
      <c r="HXL1008" s="3"/>
      <c r="HXM1008" s="3"/>
      <c r="HXN1008" s="3"/>
      <c r="HXO1008" s="3"/>
      <c r="HXP1008" s="3"/>
      <c r="HXQ1008" s="3"/>
      <c r="HXR1008" s="3"/>
      <c r="HXS1008" s="3"/>
      <c r="HXT1008" s="3"/>
      <c r="HXU1008" s="3"/>
      <c r="HXV1008" s="3"/>
      <c r="HXW1008" s="3"/>
      <c r="HXX1008" s="3"/>
      <c r="HXY1008" s="3"/>
      <c r="HXZ1008" s="3"/>
      <c r="HYA1008" s="3"/>
      <c r="HYB1008" s="3"/>
      <c r="HYC1008" s="3"/>
      <c r="HYD1008" s="3"/>
      <c r="HYE1008" s="3"/>
      <c r="HYF1008" s="3"/>
      <c r="HYG1008" s="3"/>
      <c r="HYH1008" s="3"/>
      <c r="HYI1008" s="3"/>
      <c r="HYJ1008" s="3"/>
      <c r="HYK1008" s="3"/>
      <c r="HYL1008" s="3"/>
      <c r="HYM1008" s="3"/>
      <c r="HYN1008" s="3"/>
      <c r="HYO1008" s="3"/>
      <c r="HYP1008" s="3"/>
      <c r="HYQ1008" s="3"/>
      <c r="HYR1008" s="3"/>
      <c r="HYS1008" s="3"/>
      <c r="HYT1008" s="3"/>
      <c r="HYU1008" s="3"/>
      <c r="HYV1008" s="3"/>
      <c r="HYW1008" s="3"/>
      <c r="HYX1008" s="3"/>
      <c r="HYY1008" s="3"/>
      <c r="HYZ1008" s="3"/>
      <c r="HZA1008" s="3"/>
      <c r="HZB1008" s="3"/>
      <c r="HZC1008" s="3"/>
      <c r="HZD1008" s="3"/>
      <c r="HZE1008" s="3"/>
      <c r="HZF1008" s="3"/>
      <c r="HZG1008" s="3"/>
      <c r="HZH1008" s="3"/>
      <c r="HZI1008" s="3"/>
      <c r="HZJ1008" s="3"/>
      <c r="HZK1008" s="3"/>
      <c r="HZL1008" s="3"/>
      <c r="HZM1008" s="3"/>
      <c r="HZN1008" s="3"/>
      <c r="HZO1008" s="3"/>
      <c r="HZP1008" s="3"/>
      <c r="HZQ1008" s="3"/>
      <c r="HZR1008" s="3"/>
      <c r="HZS1008" s="3"/>
      <c r="HZT1008" s="3"/>
      <c r="HZU1008" s="3"/>
      <c r="HZV1008" s="3"/>
      <c r="HZW1008" s="3"/>
      <c r="HZX1008" s="3"/>
      <c r="HZY1008" s="3"/>
      <c r="HZZ1008" s="3"/>
      <c r="IAA1008" s="3"/>
      <c r="IAB1008" s="3"/>
      <c r="IAC1008" s="3"/>
      <c r="IAD1008" s="3"/>
      <c r="IAE1008" s="3"/>
      <c r="IAF1008" s="3"/>
      <c r="IAG1008" s="3"/>
      <c r="IAH1008" s="3"/>
      <c r="IAI1008" s="3"/>
      <c r="IAJ1008" s="3"/>
      <c r="IAK1008" s="3"/>
      <c r="IAL1008" s="3"/>
      <c r="IAM1008" s="3"/>
      <c r="IAN1008" s="3"/>
      <c r="IAO1008" s="3"/>
      <c r="IAP1008" s="3"/>
      <c r="IAQ1008" s="3"/>
      <c r="IAR1008" s="3"/>
      <c r="IAS1008" s="3"/>
      <c r="IAT1008" s="3"/>
      <c r="IAU1008" s="3"/>
      <c r="IAV1008" s="3"/>
      <c r="IAW1008" s="3"/>
      <c r="IAX1008" s="3"/>
      <c r="IAY1008" s="3"/>
      <c r="IAZ1008" s="3"/>
      <c r="IBA1008" s="3"/>
      <c r="IBB1008" s="3"/>
      <c r="IBC1008" s="3"/>
      <c r="IBD1008" s="3"/>
      <c r="IBE1008" s="3"/>
      <c r="IBF1008" s="3"/>
      <c r="IBG1008" s="3"/>
      <c r="IBH1008" s="3"/>
      <c r="IBI1008" s="3"/>
      <c r="IBJ1008" s="3"/>
      <c r="IBK1008" s="3"/>
      <c r="IBL1008" s="3"/>
      <c r="IBM1008" s="3"/>
      <c r="IBN1008" s="3"/>
      <c r="IBO1008" s="3"/>
      <c r="IBP1008" s="3"/>
      <c r="IBQ1008" s="3"/>
      <c r="IBR1008" s="3"/>
      <c r="IBS1008" s="3"/>
      <c r="IBT1008" s="3"/>
      <c r="IBU1008" s="3"/>
      <c r="IBV1008" s="3"/>
      <c r="IBW1008" s="3"/>
      <c r="IBX1008" s="3"/>
      <c r="IBY1008" s="3"/>
      <c r="IBZ1008" s="3"/>
      <c r="ICA1008" s="3"/>
      <c r="ICB1008" s="3"/>
      <c r="ICC1008" s="3"/>
      <c r="ICD1008" s="3"/>
      <c r="ICE1008" s="3"/>
      <c r="ICF1008" s="3"/>
      <c r="ICG1008" s="3"/>
      <c r="ICH1008" s="3"/>
      <c r="ICI1008" s="3"/>
      <c r="ICJ1008" s="3"/>
      <c r="ICK1008" s="3"/>
      <c r="ICL1008" s="3"/>
      <c r="ICM1008" s="3"/>
      <c r="ICN1008" s="3"/>
      <c r="ICO1008" s="3"/>
      <c r="ICP1008" s="3"/>
      <c r="ICQ1008" s="3"/>
      <c r="ICR1008" s="3"/>
      <c r="ICS1008" s="3"/>
      <c r="ICT1008" s="3"/>
      <c r="ICU1008" s="3"/>
      <c r="ICV1008" s="3"/>
      <c r="ICW1008" s="3"/>
      <c r="ICX1008" s="3"/>
      <c r="ICY1008" s="3"/>
      <c r="ICZ1008" s="3"/>
      <c r="IDA1008" s="3"/>
      <c r="IDB1008" s="3"/>
      <c r="IDC1008" s="3"/>
      <c r="IDD1008" s="3"/>
      <c r="IDE1008" s="3"/>
      <c r="IDF1008" s="3"/>
      <c r="IDG1008" s="3"/>
      <c r="IDH1008" s="3"/>
      <c r="IDI1008" s="3"/>
      <c r="IDJ1008" s="3"/>
      <c r="IDK1008" s="3"/>
      <c r="IDL1008" s="3"/>
      <c r="IDM1008" s="3"/>
      <c r="IDN1008" s="3"/>
      <c r="IDO1008" s="3"/>
      <c r="IDP1008" s="3"/>
      <c r="IDQ1008" s="3"/>
      <c r="IDR1008" s="3"/>
      <c r="IDS1008" s="3"/>
      <c r="IDT1008" s="3"/>
      <c r="IDU1008" s="3"/>
      <c r="IDV1008" s="3"/>
      <c r="IDW1008" s="3"/>
      <c r="IDX1008" s="3"/>
      <c r="IDY1008" s="3"/>
      <c r="IDZ1008" s="3"/>
      <c r="IEA1008" s="3"/>
      <c r="IEB1008" s="3"/>
      <c r="IEC1008" s="3"/>
      <c r="IED1008" s="3"/>
      <c r="IEE1008" s="3"/>
      <c r="IEF1008" s="3"/>
      <c r="IEG1008" s="3"/>
      <c r="IEH1008" s="3"/>
      <c r="IEI1008" s="3"/>
      <c r="IEJ1008" s="3"/>
      <c r="IEK1008" s="3"/>
      <c r="IEL1008" s="3"/>
      <c r="IEM1008" s="3"/>
      <c r="IEN1008" s="3"/>
      <c r="IEO1008" s="3"/>
      <c r="IEP1008" s="3"/>
      <c r="IEQ1008" s="3"/>
      <c r="IER1008" s="3"/>
      <c r="IES1008" s="3"/>
      <c r="IET1008" s="3"/>
      <c r="IEU1008" s="3"/>
      <c r="IEV1008" s="3"/>
      <c r="IEW1008" s="3"/>
      <c r="IEX1008" s="3"/>
      <c r="IEY1008" s="3"/>
      <c r="IEZ1008" s="3"/>
      <c r="IFA1008" s="3"/>
      <c r="IFB1008" s="3"/>
      <c r="IFC1008" s="3"/>
      <c r="IFD1008" s="3"/>
      <c r="IFE1008" s="3"/>
      <c r="IFF1008" s="3"/>
      <c r="IFG1008" s="3"/>
      <c r="IFH1008" s="3"/>
      <c r="IFI1008" s="3"/>
      <c r="IFJ1008" s="3"/>
      <c r="IFK1008" s="3"/>
      <c r="IFL1008" s="3"/>
      <c r="IFM1008" s="3"/>
      <c r="IFN1008" s="3"/>
      <c r="IFO1008" s="3"/>
      <c r="IFP1008" s="3"/>
      <c r="IFQ1008" s="3"/>
      <c r="IFR1008" s="3"/>
      <c r="IFS1008" s="3"/>
      <c r="IFT1008" s="3"/>
      <c r="IFU1008" s="3"/>
      <c r="IFV1008" s="3"/>
      <c r="IFW1008" s="3"/>
      <c r="IFX1008" s="3"/>
      <c r="IFY1008" s="3"/>
      <c r="IFZ1008" s="3"/>
      <c r="IGA1008" s="3"/>
      <c r="IGB1008" s="3"/>
      <c r="IGC1008" s="3"/>
      <c r="IGD1008" s="3"/>
      <c r="IGE1008" s="3"/>
      <c r="IGF1008" s="3"/>
      <c r="IGG1008" s="3"/>
      <c r="IGH1008" s="3"/>
      <c r="IGI1008" s="3"/>
      <c r="IGJ1008" s="3"/>
      <c r="IGK1008" s="3"/>
      <c r="IGL1008" s="3"/>
      <c r="IGM1008" s="3"/>
      <c r="IGN1008" s="3"/>
      <c r="IGO1008" s="3"/>
      <c r="IGP1008" s="3"/>
      <c r="IGQ1008" s="3"/>
      <c r="IGR1008" s="3"/>
      <c r="IGS1008" s="3"/>
      <c r="IGT1008" s="3"/>
      <c r="IGU1008" s="3"/>
      <c r="IGV1008" s="3"/>
      <c r="IGW1008" s="3"/>
      <c r="IGX1008" s="3"/>
      <c r="IGY1008" s="3"/>
      <c r="IGZ1008" s="3"/>
      <c r="IHA1008" s="3"/>
      <c r="IHB1008" s="3"/>
      <c r="IHC1008" s="3"/>
      <c r="IHD1008" s="3"/>
      <c r="IHE1008" s="3"/>
      <c r="IHF1008" s="3"/>
      <c r="IHG1008" s="3"/>
      <c r="IHH1008" s="3"/>
      <c r="IHI1008" s="3"/>
      <c r="IHJ1008" s="3"/>
      <c r="IHK1008" s="3"/>
      <c r="IHL1008" s="3"/>
      <c r="IHM1008" s="3"/>
      <c r="IHN1008" s="3"/>
      <c r="IHO1008" s="3"/>
      <c r="IHP1008" s="3"/>
      <c r="IHQ1008" s="3"/>
      <c r="IHR1008" s="3"/>
      <c r="IHS1008" s="3"/>
      <c r="IHT1008" s="3"/>
      <c r="IHU1008" s="3"/>
      <c r="IHV1008" s="3"/>
      <c r="IHW1008" s="3"/>
      <c r="IHX1008" s="3"/>
      <c r="IHY1008" s="3"/>
      <c r="IHZ1008" s="3"/>
      <c r="IIA1008" s="3"/>
      <c r="IIB1008" s="3"/>
      <c r="IIC1008" s="3"/>
      <c r="IID1008" s="3"/>
      <c r="IIE1008" s="3"/>
      <c r="IIF1008" s="3"/>
      <c r="IIG1008" s="3"/>
      <c r="IIH1008" s="3"/>
      <c r="III1008" s="3"/>
      <c r="IIJ1008" s="3"/>
      <c r="IIK1008" s="3"/>
      <c r="IIL1008" s="3"/>
      <c r="IIM1008" s="3"/>
      <c r="IIN1008" s="3"/>
      <c r="IIO1008" s="3"/>
      <c r="IIP1008" s="3"/>
      <c r="IIQ1008" s="3"/>
      <c r="IIR1008" s="3"/>
      <c r="IIS1008" s="3"/>
      <c r="IIT1008" s="3"/>
      <c r="IIU1008" s="3"/>
      <c r="IIV1008" s="3"/>
      <c r="IIW1008" s="3"/>
      <c r="IIX1008" s="3"/>
      <c r="IIY1008" s="3"/>
      <c r="IIZ1008" s="3"/>
      <c r="IJA1008" s="3"/>
      <c r="IJB1008" s="3"/>
      <c r="IJC1008" s="3"/>
      <c r="IJD1008" s="3"/>
      <c r="IJE1008" s="3"/>
      <c r="IJF1008" s="3"/>
      <c r="IJG1008" s="3"/>
      <c r="IJH1008" s="3"/>
      <c r="IJI1008" s="3"/>
      <c r="IJJ1008" s="3"/>
      <c r="IJK1008" s="3"/>
      <c r="IJL1008" s="3"/>
      <c r="IJM1008" s="3"/>
      <c r="IJN1008" s="3"/>
      <c r="IJO1008" s="3"/>
      <c r="IJP1008" s="3"/>
      <c r="IJQ1008" s="3"/>
      <c r="IJR1008" s="3"/>
      <c r="IJS1008" s="3"/>
      <c r="IJT1008" s="3"/>
      <c r="IJU1008" s="3"/>
      <c r="IJV1008" s="3"/>
      <c r="IJW1008" s="3"/>
      <c r="IJX1008" s="3"/>
      <c r="IJY1008" s="3"/>
      <c r="IJZ1008" s="3"/>
      <c r="IKA1008" s="3"/>
      <c r="IKB1008" s="3"/>
      <c r="IKC1008" s="3"/>
      <c r="IKD1008" s="3"/>
      <c r="IKE1008" s="3"/>
      <c r="IKF1008" s="3"/>
      <c r="IKG1008" s="3"/>
      <c r="IKH1008" s="3"/>
      <c r="IKI1008" s="3"/>
      <c r="IKJ1008" s="3"/>
      <c r="IKK1008" s="3"/>
      <c r="IKL1008" s="3"/>
      <c r="IKM1008" s="3"/>
      <c r="IKN1008" s="3"/>
      <c r="IKO1008" s="3"/>
      <c r="IKP1008" s="3"/>
      <c r="IKQ1008" s="3"/>
      <c r="IKR1008" s="3"/>
      <c r="IKS1008" s="3"/>
      <c r="IKT1008" s="3"/>
      <c r="IKU1008" s="3"/>
      <c r="IKV1008" s="3"/>
      <c r="IKW1008" s="3"/>
      <c r="IKX1008" s="3"/>
      <c r="IKY1008" s="3"/>
      <c r="IKZ1008" s="3"/>
      <c r="ILA1008" s="3"/>
      <c r="ILB1008" s="3"/>
      <c r="ILC1008" s="3"/>
      <c r="ILD1008" s="3"/>
      <c r="ILE1008" s="3"/>
      <c r="ILF1008" s="3"/>
      <c r="ILG1008" s="3"/>
      <c r="ILH1008" s="3"/>
      <c r="ILI1008" s="3"/>
      <c r="ILJ1008" s="3"/>
      <c r="ILK1008" s="3"/>
      <c r="ILL1008" s="3"/>
      <c r="ILM1008" s="3"/>
      <c r="ILN1008" s="3"/>
      <c r="ILO1008" s="3"/>
      <c r="ILP1008" s="3"/>
      <c r="ILQ1008" s="3"/>
      <c r="ILR1008" s="3"/>
      <c r="ILS1008" s="3"/>
      <c r="ILT1008" s="3"/>
      <c r="ILU1008" s="3"/>
      <c r="ILV1008" s="3"/>
      <c r="ILW1008" s="3"/>
      <c r="ILX1008" s="3"/>
      <c r="ILY1008" s="3"/>
      <c r="ILZ1008" s="3"/>
      <c r="IMA1008" s="3"/>
      <c r="IMB1008" s="3"/>
      <c r="IMC1008" s="3"/>
      <c r="IMD1008" s="3"/>
      <c r="IME1008" s="3"/>
      <c r="IMF1008" s="3"/>
      <c r="IMG1008" s="3"/>
      <c r="IMH1008" s="3"/>
      <c r="IMI1008" s="3"/>
      <c r="IMJ1008" s="3"/>
      <c r="IMK1008" s="3"/>
      <c r="IML1008" s="3"/>
      <c r="IMM1008" s="3"/>
      <c r="IMN1008" s="3"/>
      <c r="IMO1008" s="3"/>
      <c r="IMP1008" s="3"/>
      <c r="IMQ1008" s="3"/>
      <c r="IMR1008" s="3"/>
      <c r="IMS1008" s="3"/>
      <c r="IMT1008" s="3"/>
      <c r="IMU1008" s="3"/>
      <c r="IMV1008" s="3"/>
      <c r="IMW1008" s="3"/>
      <c r="IMX1008" s="3"/>
      <c r="IMY1008" s="3"/>
      <c r="IMZ1008" s="3"/>
      <c r="INA1008" s="3"/>
      <c r="INB1008" s="3"/>
      <c r="INC1008" s="3"/>
      <c r="IND1008" s="3"/>
      <c r="INE1008" s="3"/>
      <c r="INF1008" s="3"/>
      <c r="ING1008" s="3"/>
      <c r="INH1008" s="3"/>
      <c r="INI1008" s="3"/>
      <c r="INJ1008" s="3"/>
      <c r="INK1008" s="3"/>
      <c r="INL1008" s="3"/>
      <c r="INM1008" s="3"/>
      <c r="INN1008" s="3"/>
      <c r="INO1008" s="3"/>
      <c r="INP1008" s="3"/>
      <c r="INQ1008" s="3"/>
      <c r="INR1008" s="3"/>
      <c r="INS1008" s="3"/>
      <c r="INT1008" s="3"/>
      <c r="INU1008" s="3"/>
      <c r="INV1008" s="3"/>
      <c r="INW1008" s="3"/>
      <c r="INX1008" s="3"/>
      <c r="INY1008" s="3"/>
      <c r="INZ1008" s="3"/>
      <c r="IOA1008" s="3"/>
      <c r="IOB1008" s="3"/>
      <c r="IOC1008" s="3"/>
      <c r="IOD1008" s="3"/>
      <c r="IOE1008" s="3"/>
      <c r="IOF1008" s="3"/>
      <c r="IOG1008" s="3"/>
      <c r="IOH1008" s="3"/>
      <c r="IOI1008" s="3"/>
      <c r="IOJ1008" s="3"/>
      <c r="IOK1008" s="3"/>
      <c r="IOL1008" s="3"/>
      <c r="IOM1008" s="3"/>
      <c r="ION1008" s="3"/>
      <c r="IOO1008" s="3"/>
      <c r="IOP1008" s="3"/>
      <c r="IOQ1008" s="3"/>
      <c r="IOR1008" s="3"/>
      <c r="IOS1008" s="3"/>
      <c r="IOT1008" s="3"/>
      <c r="IOU1008" s="3"/>
      <c r="IOV1008" s="3"/>
      <c r="IOW1008" s="3"/>
      <c r="IOX1008" s="3"/>
      <c r="IOY1008" s="3"/>
      <c r="IOZ1008" s="3"/>
      <c r="IPA1008" s="3"/>
      <c r="IPB1008" s="3"/>
      <c r="IPC1008" s="3"/>
      <c r="IPD1008" s="3"/>
      <c r="IPE1008" s="3"/>
      <c r="IPF1008" s="3"/>
      <c r="IPG1008" s="3"/>
      <c r="IPH1008" s="3"/>
      <c r="IPI1008" s="3"/>
      <c r="IPJ1008" s="3"/>
      <c r="IPK1008" s="3"/>
      <c r="IPL1008" s="3"/>
      <c r="IPM1008" s="3"/>
      <c r="IPN1008" s="3"/>
      <c r="IPO1008" s="3"/>
      <c r="IPP1008" s="3"/>
      <c r="IPQ1008" s="3"/>
      <c r="IPR1008" s="3"/>
      <c r="IPS1008" s="3"/>
      <c r="IPT1008" s="3"/>
      <c r="IPU1008" s="3"/>
      <c r="IPV1008" s="3"/>
      <c r="IPW1008" s="3"/>
      <c r="IPX1008" s="3"/>
      <c r="IPY1008" s="3"/>
      <c r="IPZ1008" s="3"/>
      <c r="IQA1008" s="3"/>
      <c r="IQB1008" s="3"/>
      <c r="IQC1008" s="3"/>
      <c r="IQD1008" s="3"/>
      <c r="IQE1008" s="3"/>
      <c r="IQF1008" s="3"/>
      <c r="IQG1008" s="3"/>
      <c r="IQH1008" s="3"/>
      <c r="IQI1008" s="3"/>
      <c r="IQJ1008" s="3"/>
      <c r="IQK1008" s="3"/>
      <c r="IQL1008" s="3"/>
      <c r="IQM1008" s="3"/>
      <c r="IQN1008" s="3"/>
      <c r="IQO1008" s="3"/>
      <c r="IQP1008" s="3"/>
      <c r="IQQ1008" s="3"/>
      <c r="IQR1008" s="3"/>
      <c r="IQS1008" s="3"/>
      <c r="IQT1008" s="3"/>
      <c r="IQU1008" s="3"/>
      <c r="IQV1008" s="3"/>
      <c r="IQW1008" s="3"/>
      <c r="IQX1008" s="3"/>
      <c r="IQY1008" s="3"/>
      <c r="IQZ1008" s="3"/>
      <c r="IRA1008" s="3"/>
      <c r="IRB1008" s="3"/>
      <c r="IRC1008" s="3"/>
      <c r="IRD1008" s="3"/>
      <c r="IRE1008" s="3"/>
      <c r="IRF1008" s="3"/>
      <c r="IRG1008" s="3"/>
      <c r="IRH1008" s="3"/>
      <c r="IRI1008" s="3"/>
      <c r="IRJ1008" s="3"/>
      <c r="IRK1008" s="3"/>
      <c r="IRL1008" s="3"/>
      <c r="IRM1008" s="3"/>
      <c r="IRN1008" s="3"/>
      <c r="IRO1008" s="3"/>
      <c r="IRP1008" s="3"/>
      <c r="IRQ1008" s="3"/>
      <c r="IRR1008" s="3"/>
      <c r="IRS1008" s="3"/>
      <c r="IRT1008" s="3"/>
      <c r="IRU1008" s="3"/>
      <c r="IRV1008" s="3"/>
      <c r="IRW1008" s="3"/>
      <c r="IRX1008" s="3"/>
      <c r="IRY1008" s="3"/>
      <c r="IRZ1008" s="3"/>
      <c r="ISA1008" s="3"/>
      <c r="ISB1008" s="3"/>
      <c r="ISC1008" s="3"/>
      <c r="ISD1008" s="3"/>
      <c r="ISE1008" s="3"/>
      <c r="ISF1008" s="3"/>
      <c r="ISG1008" s="3"/>
      <c r="ISH1008" s="3"/>
      <c r="ISI1008" s="3"/>
      <c r="ISJ1008" s="3"/>
      <c r="ISK1008" s="3"/>
      <c r="ISL1008" s="3"/>
      <c r="ISM1008" s="3"/>
      <c r="ISN1008" s="3"/>
      <c r="ISO1008" s="3"/>
      <c r="ISP1008" s="3"/>
      <c r="ISQ1008" s="3"/>
      <c r="ISR1008" s="3"/>
      <c r="ISS1008" s="3"/>
      <c r="IST1008" s="3"/>
      <c r="ISU1008" s="3"/>
      <c r="ISV1008" s="3"/>
      <c r="ISW1008" s="3"/>
      <c r="ISX1008" s="3"/>
      <c r="ISY1008" s="3"/>
      <c r="ISZ1008" s="3"/>
      <c r="ITA1008" s="3"/>
      <c r="ITB1008" s="3"/>
      <c r="ITC1008" s="3"/>
      <c r="ITD1008" s="3"/>
      <c r="ITE1008" s="3"/>
      <c r="ITF1008" s="3"/>
      <c r="ITG1008" s="3"/>
      <c r="ITH1008" s="3"/>
      <c r="ITI1008" s="3"/>
      <c r="ITJ1008" s="3"/>
      <c r="ITK1008" s="3"/>
      <c r="ITL1008" s="3"/>
      <c r="ITM1008" s="3"/>
      <c r="ITN1008" s="3"/>
      <c r="ITO1008" s="3"/>
      <c r="ITP1008" s="3"/>
      <c r="ITQ1008" s="3"/>
      <c r="ITR1008" s="3"/>
      <c r="ITS1008" s="3"/>
      <c r="ITT1008" s="3"/>
      <c r="ITU1008" s="3"/>
      <c r="ITV1008" s="3"/>
      <c r="ITW1008" s="3"/>
      <c r="ITX1008" s="3"/>
      <c r="ITY1008" s="3"/>
      <c r="ITZ1008" s="3"/>
      <c r="IUA1008" s="3"/>
      <c r="IUB1008" s="3"/>
      <c r="IUC1008" s="3"/>
      <c r="IUD1008" s="3"/>
      <c r="IUE1008" s="3"/>
      <c r="IUF1008" s="3"/>
      <c r="IUG1008" s="3"/>
      <c r="IUH1008" s="3"/>
      <c r="IUI1008" s="3"/>
      <c r="IUJ1008" s="3"/>
      <c r="IUK1008" s="3"/>
      <c r="IUL1008" s="3"/>
      <c r="IUM1008" s="3"/>
      <c r="IUN1008" s="3"/>
      <c r="IUO1008" s="3"/>
      <c r="IUP1008" s="3"/>
      <c r="IUQ1008" s="3"/>
      <c r="IUR1008" s="3"/>
      <c r="IUS1008" s="3"/>
      <c r="IUT1008" s="3"/>
      <c r="IUU1008" s="3"/>
      <c r="IUV1008" s="3"/>
      <c r="IUW1008" s="3"/>
      <c r="IUX1008" s="3"/>
      <c r="IUY1008" s="3"/>
      <c r="IUZ1008" s="3"/>
      <c r="IVA1008" s="3"/>
      <c r="IVB1008" s="3"/>
      <c r="IVC1008" s="3"/>
      <c r="IVD1008" s="3"/>
      <c r="IVE1008" s="3"/>
      <c r="IVF1008" s="3"/>
      <c r="IVG1008" s="3"/>
      <c r="IVH1008" s="3"/>
      <c r="IVI1008" s="3"/>
      <c r="IVJ1008" s="3"/>
      <c r="IVK1008" s="3"/>
      <c r="IVL1008" s="3"/>
      <c r="IVM1008" s="3"/>
      <c r="IVN1008" s="3"/>
      <c r="IVO1008" s="3"/>
      <c r="IVP1008" s="3"/>
      <c r="IVQ1008" s="3"/>
      <c r="IVR1008" s="3"/>
      <c r="IVS1008" s="3"/>
      <c r="IVT1008" s="3"/>
      <c r="IVU1008" s="3"/>
      <c r="IVV1008" s="3"/>
      <c r="IVW1008" s="3"/>
      <c r="IVX1008" s="3"/>
      <c r="IVY1008" s="3"/>
      <c r="IVZ1008" s="3"/>
      <c r="IWA1008" s="3"/>
      <c r="IWB1008" s="3"/>
      <c r="IWC1008" s="3"/>
      <c r="IWD1008" s="3"/>
      <c r="IWE1008" s="3"/>
      <c r="IWF1008" s="3"/>
      <c r="IWG1008" s="3"/>
      <c r="IWH1008" s="3"/>
      <c r="IWI1008" s="3"/>
      <c r="IWJ1008" s="3"/>
      <c r="IWK1008" s="3"/>
      <c r="IWL1008" s="3"/>
      <c r="IWM1008" s="3"/>
      <c r="IWN1008" s="3"/>
      <c r="IWO1008" s="3"/>
      <c r="IWP1008" s="3"/>
      <c r="IWQ1008" s="3"/>
      <c r="IWR1008" s="3"/>
      <c r="IWS1008" s="3"/>
      <c r="IWT1008" s="3"/>
      <c r="IWU1008" s="3"/>
      <c r="IWV1008" s="3"/>
      <c r="IWW1008" s="3"/>
      <c r="IWX1008" s="3"/>
      <c r="IWY1008" s="3"/>
      <c r="IWZ1008" s="3"/>
      <c r="IXA1008" s="3"/>
      <c r="IXB1008" s="3"/>
      <c r="IXC1008" s="3"/>
      <c r="IXD1008" s="3"/>
      <c r="IXE1008" s="3"/>
      <c r="IXF1008" s="3"/>
      <c r="IXG1008" s="3"/>
      <c r="IXH1008" s="3"/>
      <c r="IXI1008" s="3"/>
      <c r="IXJ1008" s="3"/>
      <c r="IXK1008" s="3"/>
      <c r="IXL1008" s="3"/>
      <c r="IXM1008" s="3"/>
      <c r="IXN1008" s="3"/>
      <c r="IXO1008" s="3"/>
      <c r="IXP1008" s="3"/>
      <c r="IXQ1008" s="3"/>
      <c r="IXR1008" s="3"/>
      <c r="IXS1008" s="3"/>
      <c r="IXT1008" s="3"/>
      <c r="IXU1008" s="3"/>
      <c r="IXV1008" s="3"/>
      <c r="IXW1008" s="3"/>
      <c r="IXX1008" s="3"/>
      <c r="IXY1008" s="3"/>
      <c r="IXZ1008" s="3"/>
      <c r="IYA1008" s="3"/>
      <c r="IYB1008" s="3"/>
      <c r="IYC1008" s="3"/>
      <c r="IYD1008" s="3"/>
      <c r="IYE1008" s="3"/>
      <c r="IYF1008" s="3"/>
      <c r="IYG1008" s="3"/>
      <c r="IYH1008" s="3"/>
      <c r="IYI1008" s="3"/>
      <c r="IYJ1008" s="3"/>
      <c r="IYK1008" s="3"/>
      <c r="IYL1008" s="3"/>
      <c r="IYM1008" s="3"/>
      <c r="IYN1008" s="3"/>
      <c r="IYO1008" s="3"/>
      <c r="IYP1008" s="3"/>
      <c r="IYQ1008" s="3"/>
      <c r="IYR1008" s="3"/>
      <c r="IYS1008" s="3"/>
      <c r="IYT1008" s="3"/>
      <c r="IYU1008" s="3"/>
      <c r="IYV1008" s="3"/>
      <c r="IYW1008" s="3"/>
      <c r="IYX1008" s="3"/>
      <c r="IYY1008" s="3"/>
      <c r="IYZ1008" s="3"/>
      <c r="IZA1008" s="3"/>
      <c r="IZB1008" s="3"/>
      <c r="IZC1008" s="3"/>
      <c r="IZD1008" s="3"/>
      <c r="IZE1008" s="3"/>
      <c r="IZF1008" s="3"/>
      <c r="IZG1008" s="3"/>
      <c r="IZH1008" s="3"/>
      <c r="IZI1008" s="3"/>
      <c r="IZJ1008" s="3"/>
      <c r="IZK1008" s="3"/>
      <c r="IZL1008" s="3"/>
      <c r="IZM1008" s="3"/>
      <c r="IZN1008" s="3"/>
      <c r="IZO1008" s="3"/>
      <c r="IZP1008" s="3"/>
      <c r="IZQ1008" s="3"/>
      <c r="IZR1008" s="3"/>
      <c r="IZS1008" s="3"/>
      <c r="IZT1008" s="3"/>
      <c r="IZU1008" s="3"/>
      <c r="IZV1008" s="3"/>
      <c r="IZW1008" s="3"/>
      <c r="IZX1008" s="3"/>
      <c r="IZY1008" s="3"/>
      <c r="IZZ1008" s="3"/>
      <c r="JAA1008" s="3"/>
      <c r="JAB1008" s="3"/>
      <c r="JAC1008" s="3"/>
      <c r="JAD1008" s="3"/>
      <c r="JAE1008" s="3"/>
      <c r="JAF1008" s="3"/>
      <c r="JAG1008" s="3"/>
      <c r="JAH1008" s="3"/>
      <c r="JAI1008" s="3"/>
      <c r="JAJ1008" s="3"/>
      <c r="JAK1008" s="3"/>
      <c r="JAL1008" s="3"/>
      <c r="JAM1008" s="3"/>
      <c r="JAN1008" s="3"/>
      <c r="JAO1008" s="3"/>
      <c r="JAP1008" s="3"/>
      <c r="JAQ1008" s="3"/>
      <c r="JAR1008" s="3"/>
      <c r="JAS1008" s="3"/>
      <c r="JAT1008" s="3"/>
      <c r="JAU1008" s="3"/>
      <c r="JAV1008" s="3"/>
      <c r="JAW1008" s="3"/>
      <c r="JAX1008" s="3"/>
      <c r="JAY1008" s="3"/>
      <c r="JAZ1008" s="3"/>
      <c r="JBA1008" s="3"/>
      <c r="JBB1008" s="3"/>
      <c r="JBC1008" s="3"/>
      <c r="JBD1008" s="3"/>
      <c r="JBE1008" s="3"/>
      <c r="JBF1008" s="3"/>
      <c r="JBG1008" s="3"/>
      <c r="JBH1008" s="3"/>
      <c r="JBI1008" s="3"/>
      <c r="JBJ1008" s="3"/>
      <c r="JBK1008" s="3"/>
      <c r="JBL1008" s="3"/>
      <c r="JBM1008" s="3"/>
      <c r="JBN1008" s="3"/>
      <c r="JBO1008" s="3"/>
      <c r="JBP1008" s="3"/>
      <c r="JBQ1008" s="3"/>
      <c r="JBR1008" s="3"/>
      <c r="JBS1008" s="3"/>
      <c r="JBT1008" s="3"/>
      <c r="JBU1008" s="3"/>
      <c r="JBV1008" s="3"/>
      <c r="JBW1008" s="3"/>
      <c r="JBX1008" s="3"/>
      <c r="JBY1008" s="3"/>
      <c r="JBZ1008" s="3"/>
      <c r="JCA1008" s="3"/>
      <c r="JCB1008" s="3"/>
      <c r="JCC1008" s="3"/>
      <c r="JCD1008" s="3"/>
      <c r="JCE1008" s="3"/>
      <c r="JCF1008" s="3"/>
      <c r="JCG1008" s="3"/>
      <c r="JCH1008" s="3"/>
      <c r="JCI1008" s="3"/>
      <c r="JCJ1008" s="3"/>
      <c r="JCK1008" s="3"/>
      <c r="JCL1008" s="3"/>
      <c r="JCM1008" s="3"/>
      <c r="JCN1008" s="3"/>
      <c r="JCO1008" s="3"/>
      <c r="JCP1008" s="3"/>
      <c r="JCQ1008" s="3"/>
      <c r="JCR1008" s="3"/>
      <c r="JCS1008" s="3"/>
      <c r="JCT1008" s="3"/>
      <c r="JCU1008" s="3"/>
      <c r="JCV1008" s="3"/>
      <c r="JCW1008" s="3"/>
      <c r="JCX1008" s="3"/>
      <c r="JCY1008" s="3"/>
      <c r="JCZ1008" s="3"/>
      <c r="JDA1008" s="3"/>
      <c r="JDB1008" s="3"/>
      <c r="JDC1008" s="3"/>
      <c r="JDD1008" s="3"/>
      <c r="JDE1008" s="3"/>
      <c r="JDF1008" s="3"/>
      <c r="JDG1008" s="3"/>
      <c r="JDH1008" s="3"/>
      <c r="JDI1008" s="3"/>
      <c r="JDJ1008" s="3"/>
      <c r="JDK1008" s="3"/>
      <c r="JDL1008" s="3"/>
      <c r="JDM1008" s="3"/>
      <c r="JDN1008" s="3"/>
      <c r="JDO1008" s="3"/>
      <c r="JDP1008" s="3"/>
      <c r="JDQ1008" s="3"/>
      <c r="JDR1008" s="3"/>
      <c r="JDS1008" s="3"/>
      <c r="JDT1008" s="3"/>
      <c r="JDU1008" s="3"/>
      <c r="JDV1008" s="3"/>
      <c r="JDW1008" s="3"/>
      <c r="JDX1008" s="3"/>
      <c r="JDY1008" s="3"/>
      <c r="JDZ1008" s="3"/>
      <c r="JEA1008" s="3"/>
      <c r="JEB1008" s="3"/>
      <c r="JEC1008" s="3"/>
      <c r="JED1008" s="3"/>
      <c r="JEE1008" s="3"/>
      <c r="JEF1008" s="3"/>
      <c r="JEG1008" s="3"/>
      <c r="JEH1008" s="3"/>
      <c r="JEI1008" s="3"/>
      <c r="JEJ1008" s="3"/>
      <c r="JEK1008" s="3"/>
      <c r="JEL1008" s="3"/>
      <c r="JEM1008" s="3"/>
      <c r="JEN1008" s="3"/>
      <c r="JEO1008" s="3"/>
      <c r="JEP1008" s="3"/>
      <c r="JEQ1008" s="3"/>
      <c r="JER1008" s="3"/>
      <c r="JES1008" s="3"/>
      <c r="JET1008" s="3"/>
      <c r="JEU1008" s="3"/>
      <c r="JEV1008" s="3"/>
      <c r="JEW1008" s="3"/>
      <c r="JEX1008" s="3"/>
      <c r="JEY1008" s="3"/>
      <c r="JEZ1008" s="3"/>
      <c r="JFA1008" s="3"/>
      <c r="JFB1008" s="3"/>
      <c r="JFC1008" s="3"/>
      <c r="JFD1008" s="3"/>
      <c r="JFE1008" s="3"/>
      <c r="JFF1008" s="3"/>
      <c r="JFG1008" s="3"/>
      <c r="JFH1008" s="3"/>
      <c r="JFI1008" s="3"/>
      <c r="JFJ1008" s="3"/>
      <c r="JFK1008" s="3"/>
      <c r="JFL1008" s="3"/>
      <c r="JFM1008" s="3"/>
      <c r="JFN1008" s="3"/>
      <c r="JFO1008" s="3"/>
      <c r="JFP1008" s="3"/>
      <c r="JFQ1008" s="3"/>
      <c r="JFR1008" s="3"/>
      <c r="JFS1008" s="3"/>
      <c r="JFT1008" s="3"/>
      <c r="JFU1008" s="3"/>
      <c r="JFV1008" s="3"/>
      <c r="JFW1008" s="3"/>
      <c r="JFX1008" s="3"/>
      <c r="JFY1008" s="3"/>
      <c r="JFZ1008" s="3"/>
      <c r="JGA1008" s="3"/>
      <c r="JGB1008" s="3"/>
      <c r="JGC1008" s="3"/>
      <c r="JGD1008" s="3"/>
      <c r="JGE1008" s="3"/>
      <c r="JGF1008" s="3"/>
      <c r="JGG1008" s="3"/>
      <c r="JGH1008" s="3"/>
      <c r="JGI1008" s="3"/>
      <c r="JGJ1008" s="3"/>
      <c r="JGK1008" s="3"/>
      <c r="JGL1008" s="3"/>
      <c r="JGM1008" s="3"/>
      <c r="JGN1008" s="3"/>
      <c r="JGO1008" s="3"/>
      <c r="JGP1008" s="3"/>
      <c r="JGQ1008" s="3"/>
      <c r="JGR1008" s="3"/>
      <c r="JGS1008" s="3"/>
      <c r="JGT1008" s="3"/>
      <c r="JGU1008" s="3"/>
      <c r="JGV1008" s="3"/>
      <c r="JGW1008" s="3"/>
      <c r="JGX1008" s="3"/>
      <c r="JGY1008" s="3"/>
      <c r="JGZ1008" s="3"/>
      <c r="JHA1008" s="3"/>
      <c r="JHB1008" s="3"/>
      <c r="JHC1008" s="3"/>
      <c r="JHD1008" s="3"/>
      <c r="JHE1008" s="3"/>
      <c r="JHF1008" s="3"/>
      <c r="JHG1008" s="3"/>
      <c r="JHH1008" s="3"/>
      <c r="JHI1008" s="3"/>
      <c r="JHJ1008" s="3"/>
      <c r="JHK1008" s="3"/>
      <c r="JHL1008" s="3"/>
      <c r="JHM1008" s="3"/>
      <c r="JHN1008" s="3"/>
      <c r="JHO1008" s="3"/>
      <c r="JHP1008" s="3"/>
      <c r="JHQ1008" s="3"/>
      <c r="JHR1008" s="3"/>
      <c r="JHS1008" s="3"/>
      <c r="JHT1008" s="3"/>
      <c r="JHU1008" s="3"/>
      <c r="JHV1008" s="3"/>
      <c r="JHW1008" s="3"/>
      <c r="JHX1008" s="3"/>
      <c r="JHY1008" s="3"/>
      <c r="JHZ1008" s="3"/>
      <c r="JIA1008" s="3"/>
      <c r="JIB1008" s="3"/>
      <c r="JIC1008" s="3"/>
      <c r="JID1008" s="3"/>
      <c r="JIE1008" s="3"/>
      <c r="JIF1008" s="3"/>
      <c r="JIG1008" s="3"/>
      <c r="JIH1008" s="3"/>
      <c r="JII1008" s="3"/>
      <c r="JIJ1008" s="3"/>
      <c r="JIK1008" s="3"/>
      <c r="JIL1008" s="3"/>
      <c r="JIM1008" s="3"/>
      <c r="JIN1008" s="3"/>
      <c r="JIO1008" s="3"/>
      <c r="JIP1008" s="3"/>
      <c r="JIQ1008" s="3"/>
      <c r="JIR1008" s="3"/>
      <c r="JIS1008" s="3"/>
      <c r="JIT1008" s="3"/>
      <c r="JIU1008" s="3"/>
      <c r="JIV1008" s="3"/>
      <c r="JIW1008" s="3"/>
      <c r="JIX1008" s="3"/>
      <c r="JIY1008" s="3"/>
      <c r="JIZ1008" s="3"/>
      <c r="JJA1008" s="3"/>
      <c r="JJB1008" s="3"/>
      <c r="JJC1008" s="3"/>
      <c r="JJD1008" s="3"/>
      <c r="JJE1008" s="3"/>
      <c r="JJF1008" s="3"/>
      <c r="JJG1008" s="3"/>
      <c r="JJH1008" s="3"/>
      <c r="JJI1008" s="3"/>
      <c r="JJJ1008" s="3"/>
      <c r="JJK1008" s="3"/>
      <c r="JJL1008" s="3"/>
      <c r="JJM1008" s="3"/>
      <c r="JJN1008" s="3"/>
      <c r="JJO1008" s="3"/>
      <c r="JJP1008" s="3"/>
      <c r="JJQ1008" s="3"/>
      <c r="JJR1008" s="3"/>
      <c r="JJS1008" s="3"/>
      <c r="JJT1008" s="3"/>
      <c r="JJU1008" s="3"/>
      <c r="JJV1008" s="3"/>
      <c r="JJW1008" s="3"/>
      <c r="JJX1008" s="3"/>
      <c r="JJY1008" s="3"/>
      <c r="JJZ1008" s="3"/>
      <c r="JKA1008" s="3"/>
      <c r="JKB1008" s="3"/>
      <c r="JKC1008" s="3"/>
      <c r="JKD1008" s="3"/>
      <c r="JKE1008" s="3"/>
      <c r="JKF1008" s="3"/>
      <c r="JKG1008" s="3"/>
      <c r="JKH1008" s="3"/>
      <c r="JKI1008" s="3"/>
      <c r="JKJ1008" s="3"/>
      <c r="JKK1008" s="3"/>
      <c r="JKL1008" s="3"/>
      <c r="JKM1008" s="3"/>
      <c r="JKN1008" s="3"/>
      <c r="JKO1008" s="3"/>
      <c r="JKP1008" s="3"/>
      <c r="JKQ1008" s="3"/>
      <c r="JKR1008" s="3"/>
      <c r="JKS1008" s="3"/>
      <c r="JKT1008" s="3"/>
      <c r="JKU1008" s="3"/>
      <c r="JKV1008" s="3"/>
      <c r="JKW1008" s="3"/>
      <c r="JKX1008" s="3"/>
      <c r="JKY1008" s="3"/>
      <c r="JKZ1008" s="3"/>
      <c r="JLA1008" s="3"/>
      <c r="JLB1008" s="3"/>
      <c r="JLC1008" s="3"/>
      <c r="JLD1008" s="3"/>
      <c r="JLE1008" s="3"/>
      <c r="JLF1008" s="3"/>
      <c r="JLG1008" s="3"/>
      <c r="JLH1008" s="3"/>
      <c r="JLI1008" s="3"/>
      <c r="JLJ1008" s="3"/>
      <c r="JLK1008" s="3"/>
      <c r="JLL1008" s="3"/>
      <c r="JLM1008" s="3"/>
      <c r="JLN1008" s="3"/>
      <c r="JLO1008" s="3"/>
      <c r="JLP1008" s="3"/>
      <c r="JLQ1008" s="3"/>
      <c r="JLR1008" s="3"/>
      <c r="JLS1008" s="3"/>
      <c r="JLT1008" s="3"/>
      <c r="JLU1008" s="3"/>
      <c r="JLV1008" s="3"/>
      <c r="JLW1008" s="3"/>
      <c r="JLX1008" s="3"/>
      <c r="JLY1008" s="3"/>
      <c r="JLZ1008" s="3"/>
      <c r="JMA1008" s="3"/>
      <c r="JMB1008" s="3"/>
      <c r="JMC1008" s="3"/>
      <c r="JMD1008" s="3"/>
      <c r="JME1008" s="3"/>
      <c r="JMF1008" s="3"/>
      <c r="JMG1008" s="3"/>
      <c r="JMH1008" s="3"/>
      <c r="JMI1008" s="3"/>
      <c r="JMJ1008" s="3"/>
      <c r="JMK1008" s="3"/>
      <c r="JML1008" s="3"/>
      <c r="JMM1008" s="3"/>
      <c r="JMN1008" s="3"/>
      <c r="JMO1008" s="3"/>
      <c r="JMP1008" s="3"/>
      <c r="JMQ1008" s="3"/>
      <c r="JMR1008" s="3"/>
      <c r="JMS1008" s="3"/>
      <c r="JMT1008" s="3"/>
      <c r="JMU1008" s="3"/>
      <c r="JMV1008" s="3"/>
      <c r="JMW1008" s="3"/>
      <c r="JMX1008" s="3"/>
      <c r="JMY1008" s="3"/>
      <c r="JMZ1008" s="3"/>
      <c r="JNA1008" s="3"/>
      <c r="JNB1008" s="3"/>
      <c r="JNC1008" s="3"/>
      <c r="JND1008" s="3"/>
      <c r="JNE1008" s="3"/>
      <c r="JNF1008" s="3"/>
      <c r="JNG1008" s="3"/>
      <c r="JNH1008" s="3"/>
      <c r="JNI1008" s="3"/>
      <c r="JNJ1008" s="3"/>
      <c r="JNK1008" s="3"/>
      <c r="JNL1008" s="3"/>
      <c r="JNM1008" s="3"/>
      <c r="JNN1008" s="3"/>
      <c r="JNO1008" s="3"/>
      <c r="JNP1008" s="3"/>
      <c r="JNQ1008" s="3"/>
      <c r="JNR1008" s="3"/>
      <c r="JNS1008" s="3"/>
      <c r="JNT1008" s="3"/>
      <c r="JNU1008" s="3"/>
      <c r="JNV1008" s="3"/>
      <c r="JNW1008" s="3"/>
      <c r="JNX1008" s="3"/>
      <c r="JNY1008" s="3"/>
      <c r="JNZ1008" s="3"/>
      <c r="JOA1008" s="3"/>
      <c r="JOB1008" s="3"/>
      <c r="JOC1008" s="3"/>
      <c r="JOD1008" s="3"/>
      <c r="JOE1008" s="3"/>
      <c r="JOF1008" s="3"/>
      <c r="JOG1008" s="3"/>
      <c r="JOH1008" s="3"/>
      <c r="JOI1008" s="3"/>
      <c r="JOJ1008" s="3"/>
      <c r="JOK1008" s="3"/>
      <c r="JOL1008" s="3"/>
      <c r="JOM1008" s="3"/>
      <c r="JON1008" s="3"/>
      <c r="JOO1008" s="3"/>
      <c r="JOP1008" s="3"/>
      <c r="JOQ1008" s="3"/>
      <c r="JOR1008" s="3"/>
      <c r="JOS1008" s="3"/>
      <c r="JOT1008" s="3"/>
      <c r="JOU1008" s="3"/>
      <c r="JOV1008" s="3"/>
      <c r="JOW1008" s="3"/>
      <c r="JOX1008" s="3"/>
      <c r="JOY1008" s="3"/>
      <c r="JOZ1008" s="3"/>
      <c r="JPA1008" s="3"/>
      <c r="JPB1008" s="3"/>
      <c r="JPC1008" s="3"/>
      <c r="JPD1008" s="3"/>
      <c r="JPE1008" s="3"/>
      <c r="JPF1008" s="3"/>
      <c r="JPG1008" s="3"/>
      <c r="JPH1008" s="3"/>
      <c r="JPI1008" s="3"/>
      <c r="JPJ1008" s="3"/>
      <c r="JPK1008" s="3"/>
      <c r="JPL1008" s="3"/>
      <c r="JPM1008" s="3"/>
      <c r="JPN1008" s="3"/>
      <c r="JPO1008" s="3"/>
      <c r="JPP1008" s="3"/>
      <c r="JPQ1008" s="3"/>
      <c r="JPR1008" s="3"/>
      <c r="JPS1008" s="3"/>
      <c r="JPT1008" s="3"/>
      <c r="JPU1008" s="3"/>
      <c r="JPV1008" s="3"/>
      <c r="JPW1008" s="3"/>
      <c r="JPX1008" s="3"/>
      <c r="JPY1008" s="3"/>
      <c r="JPZ1008" s="3"/>
      <c r="JQA1008" s="3"/>
      <c r="JQB1008" s="3"/>
      <c r="JQC1008" s="3"/>
      <c r="JQD1008" s="3"/>
      <c r="JQE1008" s="3"/>
      <c r="JQF1008" s="3"/>
      <c r="JQG1008" s="3"/>
      <c r="JQH1008" s="3"/>
      <c r="JQI1008" s="3"/>
      <c r="JQJ1008" s="3"/>
      <c r="JQK1008" s="3"/>
      <c r="JQL1008" s="3"/>
      <c r="JQM1008" s="3"/>
      <c r="JQN1008" s="3"/>
      <c r="JQO1008" s="3"/>
      <c r="JQP1008" s="3"/>
      <c r="JQQ1008" s="3"/>
      <c r="JQR1008" s="3"/>
      <c r="JQS1008" s="3"/>
      <c r="JQT1008" s="3"/>
      <c r="JQU1008" s="3"/>
      <c r="JQV1008" s="3"/>
      <c r="JQW1008" s="3"/>
      <c r="JQX1008" s="3"/>
      <c r="JQY1008" s="3"/>
      <c r="JQZ1008" s="3"/>
      <c r="JRA1008" s="3"/>
      <c r="JRB1008" s="3"/>
      <c r="JRC1008" s="3"/>
      <c r="JRD1008" s="3"/>
      <c r="JRE1008" s="3"/>
      <c r="JRF1008" s="3"/>
      <c r="JRG1008" s="3"/>
      <c r="JRH1008" s="3"/>
      <c r="JRI1008" s="3"/>
      <c r="JRJ1008" s="3"/>
      <c r="JRK1008" s="3"/>
      <c r="JRL1008" s="3"/>
      <c r="JRM1008" s="3"/>
      <c r="JRN1008" s="3"/>
      <c r="JRO1008" s="3"/>
      <c r="JRP1008" s="3"/>
      <c r="JRQ1008" s="3"/>
      <c r="JRR1008" s="3"/>
      <c r="JRS1008" s="3"/>
      <c r="JRT1008" s="3"/>
      <c r="JRU1008" s="3"/>
      <c r="JRV1008" s="3"/>
      <c r="JRW1008" s="3"/>
      <c r="JRX1008" s="3"/>
      <c r="JRY1008" s="3"/>
      <c r="JRZ1008" s="3"/>
      <c r="JSA1008" s="3"/>
      <c r="JSB1008" s="3"/>
      <c r="JSC1008" s="3"/>
      <c r="JSD1008" s="3"/>
      <c r="JSE1008" s="3"/>
      <c r="JSF1008" s="3"/>
      <c r="JSG1008" s="3"/>
      <c r="JSH1008" s="3"/>
      <c r="JSI1008" s="3"/>
      <c r="JSJ1008" s="3"/>
      <c r="JSK1008" s="3"/>
      <c r="JSL1008" s="3"/>
      <c r="JSM1008" s="3"/>
      <c r="JSN1008" s="3"/>
      <c r="JSO1008" s="3"/>
      <c r="JSP1008" s="3"/>
      <c r="JSQ1008" s="3"/>
      <c r="JSR1008" s="3"/>
      <c r="JSS1008" s="3"/>
      <c r="JST1008" s="3"/>
      <c r="JSU1008" s="3"/>
      <c r="JSV1008" s="3"/>
      <c r="JSW1008" s="3"/>
      <c r="JSX1008" s="3"/>
      <c r="JSY1008" s="3"/>
      <c r="JSZ1008" s="3"/>
      <c r="JTA1008" s="3"/>
      <c r="JTB1008" s="3"/>
      <c r="JTC1008" s="3"/>
      <c r="JTD1008" s="3"/>
      <c r="JTE1008" s="3"/>
      <c r="JTF1008" s="3"/>
      <c r="JTG1008" s="3"/>
      <c r="JTH1008" s="3"/>
      <c r="JTI1008" s="3"/>
      <c r="JTJ1008" s="3"/>
      <c r="JTK1008" s="3"/>
      <c r="JTL1008" s="3"/>
      <c r="JTM1008" s="3"/>
      <c r="JTN1008" s="3"/>
      <c r="JTO1008" s="3"/>
      <c r="JTP1008" s="3"/>
      <c r="JTQ1008" s="3"/>
      <c r="JTR1008" s="3"/>
      <c r="JTS1008" s="3"/>
      <c r="JTT1008" s="3"/>
      <c r="JTU1008" s="3"/>
      <c r="JTV1008" s="3"/>
      <c r="JTW1008" s="3"/>
      <c r="JTX1008" s="3"/>
      <c r="JTY1008" s="3"/>
      <c r="JTZ1008" s="3"/>
      <c r="JUA1008" s="3"/>
      <c r="JUB1008" s="3"/>
      <c r="JUC1008" s="3"/>
      <c r="JUD1008" s="3"/>
      <c r="JUE1008" s="3"/>
      <c r="JUF1008" s="3"/>
      <c r="JUG1008" s="3"/>
      <c r="JUH1008" s="3"/>
      <c r="JUI1008" s="3"/>
      <c r="JUJ1008" s="3"/>
      <c r="JUK1008" s="3"/>
      <c r="JUL1008" s="3"/>
      <c r="JUM1008" s="3"/>
      <c r="JUN1008" s="3"/>
      <c r="JUO1008" s="3"/>
      <c r="JUP1008" s="3"/>
      <c r="JUQ1008" s="3"/>
      <c r="JUR1008" s="3"/>
      <c r="JUS1008" s="3"/>
      <c r="JUT1008" s="3"/>
      <c r="JUU1008" s="3"/>
      <c r="JUV1008" s="3"/>
      <c r="JUW1008" s="3"/>
      <c r="JUX1008" s="3"/>
      <c r="JUY1008" s="3"/>
      <c r="JUZ1008" s="3"/>
      <c r="JVA1008" s="3"/>
      <c r="JVB1008" s="3"/>
      <c r="JVC1008" s="3"/>
      <c r="JVD1008" s="3"/>
      <c r="JVE1008" s="3"/>
      <c r="JVF1008" s="3"/>
      <c r="JVG1008" s="3"/>
      <c r="JVH1008" s="3"/>
      <c r="JVI1008" s="3"/>
      <c r="JVJ1008" s="3"/>
      <c r="JVK1008" s="3"/>
      <c r="JVL1008" s="3"/>
      <c r="JVM1008" s="3"/>
      <c r="JVN1008" s="3"/>
      <c r="JVO1008" s="3"/>
      <c r="JVP1008" s="3"/>
      <c r="JVQ1008" s="3"/>
      <c r="JVR1008" s="3"/>
      <c r="JVS1008" s="3"/>
      <c r="JVT1008" s="3"/>
      <c r="JVU1008" s="3"/>
      <c r="JVV1008" s="3"/>
      <c r="JVW1008" s="3"/>
      <c r="JVX1008" s="3"/>
      <c r="JVY1008" s="3"/>
      <c r="JVZ1008" s="3"/>
      <c r="JWA1008" s="3"/>
      <c r="JWB1008" s="3"/>
      <c r="JWC1008" s="3"/>
      <c r="JWD1008" s="3"/>
      <c r="JWE1008" s="3"/>
      <c r="JWF1008" s="3"/>
      <c r="JWG1008" s="3"/>
      <c r="JWH1008" s="3"/>
      <c r="JWI1008" s="3"/>
      <c r="JWJ1008" s="3"/>
      <c r="JWK1008" s="3"/>
      <c r="JWL1008" s="3"/>
      <c r="JWM1008" s="3"/>
      <c r="JWN1008" s="3"/>
      <c r="JWO1008" s="3"/>
      <c r="JWP1008" s="3"/>
      <c r="JWQ1008" s="3"/>
      <c r="JWR1008" s="3"/>
      <c r="JWS1008" s="3"/>
      <c r="JWT1008" s="3"/>
      <c r="JWU1008" s="3"/>
      <c r="JWV1008" s="3"/>
      <c r="JWW1008" s="3"/>
      <c r="JWX1008" s="3"/>
      <c r="JWY1008" s="3"/>
      <c r="JWZ1008" s="3"/>
      <c r="JXA1008" s="3"/>
      <c r="JXB1008" s="3"/>
      <c r="JXC1008" s="3"/>
      <c r="JXD1008" s="3"/>
      <c r="JXE1008" s="3"/>
      <c r="JXF1008" s="3"/>
      <c r="JXG1008" s="3"/>
      <c r="JXH1008" s="3"/>
      <c r="JXI1008" s="3"/>
      <c r="JXJ1008" s="3"/>
      <c r="JXK1008" s="3"/>
      <c r="JXL1008" s="3"/>
      <c r="JXM1008" s="3"/>
      <c r="JXN1008" s="3"/>
      <c r="JXO1008" s="3"/>
      <c r="JXP1008" s="3"/>
      <c r="JXQ1008" s="3"/>
      <c r="JXR1008" s="3"/>
      <c r="JXS1008" s="3"/>
      <c r="JXT1008" s="3"/>
      <c r="JXU1008" s="3"/>
      <c r="JXV1008" s="3"/>
      <c r="JXW1008" s="3"/>
      <c r="JXX1008" s="3"/>
      <c r="JXY1008" s="3"/>
      <c r="JXZ1008" s="3"/>
      <c r="JYA1008" s="3"/>
      <c r="JYB1008" s="3"/>
      <c r="JYC1008" s="3"/>
      <c r="JYD1008" s="3"/>
      <c r="JYE1008" s="3"/>
      <c r="JYF1008" s="3"/>
      <c r="JYG1008" s="3"/>
      <c r="JYH1008" s="3"/>
      <c r="JYI1008" s="3"/>
      <c r="JYJ1008" s="3"/>
      <c r="JYK1008" s="3"/>
      <c r="JYL1008" s="3"/>
      <c r="JYM1008" s="3"/>
      <c r="JYN1008" s="3"/>
      <c r="JYO1008" s="3"/>
      <c r="JYP1008" s="3"/>
      <c r="JYQ1008" s="3"/>
      <c r="JYR1008" s="3"/>
      <c r="JYS1008" s="3"/>
      <c r="JYT1008" s="3"/>
      <c r="JYU1008" s="3"/>
      <c r="JYV1008" s="3"/>
      <c r="JYW1008" s="3"/>
      <c r="JYX1008" s="3"/>
      <c r="JYY1008" s="3"/>
      <c r="JYZ1008" s="3"/>
      <c r="JZA1008" s="3"/>
      <c r="JZB1008" s="3"/>
      <c r="JZC1008" s="3"/>
      <c r="JZD1008" s="3"/>
      <c r="JZE1008" s="3"/>
      <c r="JZF1008" s="3"/>
      <c r="JZG1008" s="3"/>
      <c r="JZH1008" s="3"/>
      <c r="JZI1008" s="3"/>
      <c r="JZJ1008" s="3"/>
      <c r="JZK1008" s="3"/>
      <c r="JZL1008" s="3"/>
      <c r="JZM1008" s="3"/>
      <c r="JZN1008" s="3"/>
      <c r="JZO1008" s="3"/>
      <c r="JZP1008" s="3"/>
      <c r="JZQ1008" s="3"/>
      <c r="JZR1008" s="3"/>
      <c r="JZS1008" s="3"/>
      <c r="JZT1008" s="3"/>
      <c r="JZU1008" s="3"/>
      <c r="JZV1008" s="3"/>
      <c r="JZW1008" s="3"/>
      <c r="JZX1008" s="3"/>
      <c r="JZY1008" s="3"/>
      <c r="JZZ1008" s="3"/>
      <c r="KAA1008" s="3"/>
      <c r="KAB1008" s="3"/>
      <c r="KAC1008" s="3"/>
      <c r="KAD1008" s="3"/>
      <c r="KAE1008" s="3"/>
      <c r="KAF1008" s="3"/>
      <c r="KAG1008" s="3"/>
      <c r="KAH1008" s="3"/>
      <c r="KAI1008" s="3"/>
      <c r="KAJ1008" s="3"/>
      <c r="KAK1008" s="3"/>
      <c r="KAL1008" s="3"/>
      <c r="KAM1008" s="3"/>
      <c r="KAN1008" s="3"/>
      <c r="KAO1008" s="3"/>
      <c r="KAP1008" s="3"/>
      <c r="KAQ1008" s="3"/>
      <c r="KAR1008" s="3"/>
      <c r="KAS1008" s="3"/>
      <c r="KAT1008" s="3"/>
      <c r="KAU1008" s="3"/>
      <c r="KAV1008" s="3"/>
      <c r="KAW1008" s="3"/>
      <c r="KAX1008" s="3"/>
      <c r="KAY1008" s="3"/>
      <c r="KAZ1008" s="3"/>
      <c r="KBA1008" s="3"/>
      <c r="KBB1008" s="3"/>
      <c r="KBC1008" s="3"/>
      <c r="KBD1008" s="3"/>
      <c r="KBE1008" s="3"/>
      <c r="KBF1008" s="3"/>
      <c r="KBG1008" s="3"/>
      <c r="KBH1008" s="3"/>
      <c r="KBI1008" s="3"/>
      <c r="KBJ1008" s="3"/>
      <c r="KBK1008" s="3"/>
      <c r="KBL1008" s="3"/>
      <c r="KBM1008" s="3"/>
      <c r="KBN1008" s="3"/>
      <c r="KBO1008" s="3"/>
      <c r="KBP1008" s="3"/>
      <c r="KBQ1008" s="3"/>
      <c r="KBR1008" s="3"/>
      <c r="KBS1008" s="3"/>
      <c r="KBT1008" s="3"/>
      <c r="KBU1008" s="3"/>
      <c r="KBV1008" s="3"/>
      <c r="KBW1008" s="3"/>
      <c r="KBX1008" s="3"/>
      <c r="KBY1008" s="3"/>
      <c r="KBZ1008" s="3"/>
      <c r="KCA1008" s="3"/>
      <c r="KCB1008" s="3"/>
      <c r="KCC1008" s="3"/>
      <c r="KCD1008" s="3"/>
      <c r="KCE1008" s="3"/>
      <c r="KCF1008" s="3"/>
      <c r="KCG1008" s="3"/>
      <c r="KCH1008" s="3"/>
      <c r="KCI1008" s="3"/>
      <c r="KCJ1008" s="3"/>
      <c r="KCK1008" s="3"/>
      <c r="KCL1008" s="3"/>
      <c r="KCM1008" s="3"/>
      <c r="KCN1008" s="3"/>
      <c r="KCO1008" s="3"/>
      <c r="KCP1008" s="3"/>
      <c r="KCQ1008" s="3"/>
      <c r="KCR1008" s="3"/>
      <c r="KCS1008" s="3"/>
      <c r="KCT1008" s="3"/>
      <c r="KCU1008" s="3"/>
      <c r="KCV1008" s="3"/>
      <c r="KCW1008" s="3"/>
      <c r="KCX1008" s="3"/>
      <c r="KCY1008" s="3"/>
      <c r="KCZ1008" s="3"/>
      <c r="KDA1008" s="3"/>
      <c r="KDB1008" s="3"/>
      <c r="KDC1008" s="3"/>
      <c r="KDD1008" s="3"/>
      <c r="KDE1008" s="3"/>
      <c r="KDF1008" s="3"/>
      <c r="KDG1008" s="3"/>
      <c r="KDH1008" s="3"/>
      <c r="KDI1008" s="3"/>
      <c r="KDJ1008" s="3"/>
      <c r="KDK1008" s="3"/>
      <c r="KDL1008" s="3"/>
      <c r="KDM1008" s="3"/>
      <c r="KDN1008" s="3"/>
      <c r="KDO1008" s="3"/>
      <c r="KDP1008" s="3"/>
      <c r="KDQ1008" s="3"/>
      <c r="KDR1008" s="3"/>
      <c r="KDS1008" s="3"/>
      <c r="KDT1008" s="3"/>
      <c r="KDU1008" s="3"/>
      <c r="KDV1008" s="3"/>
      <c r="KDW1008" s="3"/>
      <c r="KDX1008" s="3"/>
      <c r="KDY1008" s="3"/>
      <c r="KDZ1008" s="3"/>
      <c r="KEA1008" s="3"/>
      <c r="KEB1008" s="3"/>
      <c r="KEC1008" s="3"/>
      <c r="KED1008" s="3"/>
      <c r="KEE1008" s="3"/>
      <c r="KEF1008" s="3"/>
      <c r="KEG1008" s="3"/>
      <c r="KEH1008" s="3"/>
      <c r="KEI1008" s="3"/>
      <c r="KEJ1008" s="3"/>
      <c r="KEK1008" s="3"/>
      <c r="KEL1008" s="3"/>
      <c r="KEM1008" s="3"/>
      <c r="KEN1008" s="3"/>
      <c r="KEO1008" s="3"/>
      <c r="KEP1008" s="3"/>
      <c r="KEQ1008" s="3"/>
      <c r="KER1008" s="3"/>
      <c r="KES1008" s="3"/>
      <c r="KET1008" s="3"/>
      <c r="KEU1008" s="3"/>
      <c r="KEV1008" s="3"/>
      <c r="KEW1008" s="3"/>
      <c r="KEX1008" s="3"/>
      <c r="KEY1008" s="3"/>
      <c r="KEZ1008" s="3"/>
      <c r="KFA1008" s="3"/>
      <c r="KFB1008" s="3"/>
      <c r="KFC1008" s="3"/>
      <c r="KFD1008" s="3"/>
      <c r="KFE1008" s="3"/>
      <c r="KFF1008" s="3"/>
      <c r="KFG1008" s="3"/>
      <c r="KFH1008" s="3"/>
      <c r="KFI1008" s="3"/>
      <c r="KFJ1008" s="3"/>
      <c r="KFK1008" s="3"/>
      <c r="KFL1008" s="3"/>
      <c r="KFM1008" s="3"/>
      <c r="KFN1008" s="3"/>
      <c r="KFO1008" s="3"/>
      <c r="KFP1008" s="3"/>
      <c r="KFQ1008" s="3"/>
      <c r="KFR1008" s="3"/>
      <c r="KFS1008" s="3"/>
      <c r="KFT1008" s="3"/>
      <c r="KFU1008" s="3"/>
      <c r="KFV1008" s="3"/>
      <c r="KFW1008" s="3"/>
      <c r="KFX1008" s="3"/>
      <c r="KFY1008" s="3"/>
      <c r="KFZ1008" s="3"/>
      <c r="KGA1008" s="3"/>
      <c r="KGB1008" s="3"/>
      <c r="KGC1008" s="3"/>
      <c r="KGD1008" s="3"/>
      <c r="KGE1008" s="3"/>
      <c r="KGF1008" s="3"/>
      <c r="KGG1008" s="3"/>
      <c r="KGH1008" s="3"/>
      <c r="KGI1008" s="3"/>
      <c r="KGJ1008" s="3"/>
      <c r="KGK1008" s="3"/>
      <c r="KGL1008" s="3"/>
      <c r="KGM1008" s="3"/>
      <c r="KGN1008" s="3"/>
      <c r="KGO1008" s="3"/>
      <c r="KGP1008" s="3"/>
      <c r="KGQ1008" s="3"/>
      <c r="KGR1008" s="3"/>
      <c r="KGS1008" s="3"/>
      <c r="KGT1008" s="3"/>
      <c r="KGU1008" s="3"/>
      <c r="KGV1008" s="3"/>
      <c r="KGW1008" s="3"/>
      <c r="KGX1008" s="3"/>
      <c r="KGY1008" s="3"/>
      <c r="KGZ1008" s="3"/>
      <c r="KHA1008" s="3"/>
      <c r="KHB1008" s="3"/>
      <c r="KHC1008" s="3"/>
      <c r="KHD1008" s="3"/>
      <c r="KHE1008" s="3"/>
      <c r="KHF1008" s="3"/>
      <c r="KHG1008" s="3"/>
      <c r="KHH1008" s="3"/>
      <c r="KHI1008" s="3"/>
      <c r="KHJ1008" s="3"/>
      <c r="KHK1008" s="3"/>
      <c r="KHL1008" s="3"/>
      <c r="KHM1008" s="3"/>
      <c r="KHN1008" s="3"/>
      <c r="KHO1008" s="3"/>
      <c r="KHP1008" s="3"/>
      <c r="KHQ1008" s="3"/>
      <c r="KHR1008" s="3"/>
      <c r="KHS1008" s="3"/>
      <c r="KHT1008" s="3"/>
      <c r="KHU1008" s="3"/>
      <c r="KHV1008" s="3"/>
      <c r="KHW1008" s="3"/>
      <c r="KHX1008" s="3"/>
      <c r="KHY1008" s="3"/>
      <c r="KHZ1008" s="3"/>
      <c r="KIA1008" s="3"/>
      <c r="KIB1008" s="3"/>
      <c r="KIC1008" s="3"/>
      <c r="KID1008" s="3"/>
      <c r="KIE1008" s="3"/>
      <c r="KIF1008" s="3"/>
      <c r="KIG1008" s="3"/>
      <c r="KIH1008" s="3"/>
      <c r="KII1008" s="3"/>
      <c r="KIJ1008" s="3"/>
      <c r="KIK1008" s="3"/>
      <c r="KIL1008" s="3"/>
      <c r="KIM1008" s="3"/>
      <c r="KIN1008" s="3"/>
      <c r="KIO1008" s="3"/>
      <c r="KIP1008" s="3"/>
      <c r="KIQ1008" s="3"/>
      <c r="KIR1008" s="3"/>
      <c r="KIS1008" s="3"/>
      <c r="KIT1008" s="3"/>
      <c r="KIU1008" s="3"/>
      <c r="KIV1008" s="3"/>
      <c r="KIW1008" s="3"/>
      <c r="KIX1008" s="3"/>
      <c r="KIY1008" s="3"/>
      <c r="KIZ1008" s="3"/>
      <c r="KJA1008" s="3"/>
      <c r="KJB1008" s="3"/>
      <c r="KJC1008" s="3"/>
      <c r="KJD1008" s="3"/>
      <c r="KJE1008" s="3"/>
      <c r="KJF1008" s="3"/>
      <c r="KJG1008" s="3"/>
      <c r="KJH1008" s="3"/>
      <c r="KJI1008" s="3"/>
      <c r="KJJ1008" s="3"/>
      <c r="KJK1008" s="3"/>
      <c r="KJL1008" s="3"/>
      <c r="KJM1008" s="3"/>
      <c r="KJN1008" s="3"/>
      <c r="KJO1008" s="3"/>
      <c r="KJP1008" s="3"/>
      <c r="KJQ1008" s="3"/>
      <c r="KJR1008" s="3"/>
      <c r="KJS1008" s="3"/>
      <c r="KJT1008" s="3"/>
      <c r="KJU1008" s="3"/>
      <c r="KJV1008" s="3"/>
      <c r="KJW1008" s="3"/>
      <c r="KJX1008" s="3"/>
      <c r="KJY1008" s="3"/>
      <c r="KJZ1008" s="3"/>
      <c r="KKA1008" s="3"/>
      <c r="KKB1008" s="3"/>
      <c r="KKC1008" s="3"/>
      <c r="KKD1008" s="3"/>
      <c r="KKE1008" s="3"/>
      <c r="KKF1008" s="3"/>
      <c r="KKG1008" s="3"/>
      <c r="KKH1008" s="3"/>
      <c r="KKI1008" s="3"/>
      <c r="KKJ1008" s="3"/>
      <c r="KKK1008" s="3"/>
      <c r="KKL1008" s="3"/>
      <c r="KKM1008" s="3"/>
      <c r="KKN1008" s="3"/>
      <c r="KKO1008" s="3"/>
      <c r="KKP1008" s="3"/>
      <c r="KKQ1008" s="3"/>
      <c r="KKR1008" s="3"/>
      <c r="KKS1008" s="3"/>
      <c r="KKT1008" s="3"/>
      <c r="KKU1008" s="3"/>
      <c r="KKV1008" s="3"/>
      <c r="KKW1008" s="3"/>
      <c r="KKX1008" s="3"/>
      <c r="KKY1008" s="3"/>
      <c r="KKZ1008" s="3"/>
      <c r="KLA1008" s="3"/>
      <c r="KLB1008" s="3"/>
      <c r="KLC1008" s="3"/>
      <c r="KLD1008" s="3"/>
      <c r="KLE1008" s="3"/>
      <c r="KLF1008" s="3"/>
      <c r="KLG1008" s="3"/>
      <c r="KLH1008" s="3"/>
      <c r="KLI1008" s="3"/>
      <c r="KLJ1008" s="3"/>
      <c r="KLK1008" s="3"/>
      <c r="KLL1008" s="3"/>
      <c r="KLM1008" s="3"/>
      <c r="KLN1008" s="3"/>
      <c r="KLO1008" s="3"/>
      <c r="KLP1008" s="3"/>
      <c r="KLQ1008" s="3"/>
      <c r="KLR1008" s="3"/>
      <c r="KLS1008" s="3"/>
      <c r="KLT1008" s="3"/>
      <c r="KLU1008" s="3"/>
      <c r="KLV1008" s="3"/>
      <c r="KLW1008" s="3"/>
      <c r="KLX1008" s="3"/>
      <c r="KLY1008" s="3"/>
      <c r="KLZ1008" s="3"/>
      <c r="KMA1008" s="3"/>
      <c r="KMB1008" s="3"/>
      <c r="KMC1008" s="3"/>
      <c r="KMD1008" s="3"/>
      <c r="KME1008" s="3"/>
      <c r="KMF1008" s="3"/>
      <c r="KMG1008" s="3"/>
      <c r="KMH1008" s="3"/>
      <c r="KMI1008" s="3"/>
      <c r="KMJ1008" s="3"/>
      <c r="KMK1008" s="3"/>
      <c r="KML1008" s="3"/>
      <c r="KMM1008" s="3"/>
      <c r="KMN1008" s="3"/>
      <c r="KMO1008" s="3"/>
      <c r="KMP1008" s="3"/>
      <c r="KMQ1008" s="3"/>
      <c r="KMR1008" s="3"/>
      <c r="KMS1008" s="3"/>
      <c r="KMT1008" s="3"/>
      <c r="KMU1008" s="3"/>
      <c r="KMV1008" s="3"/>
      <c r="KMW1008" s="3"/>
      <c r="KMX1008" s="3"/>
      <c r="KMY1008" s="3"/>
      <c r="KMZ1008" s="3"/>
      <c r="KNA1008" s="3"/>
      <c r="KNB1008" s="3"/>
      <c r="KNC1008" s="3"/>
      <c r="KND1008" s="3"/>
      <c r="KNE1008" s="3"/>
      <c r="KNF1008" s="3"/>
      <c r="KNG1008" s="3"/>
      <c r="KNH1008" s="3"/>
      <c r="KNI1008" s="3"/>
      <c r="KNJ1008" s="3"/>
      <c r="KNK1008" s="3"/>
      <c r="KNL1008" s="3"/>
      <c r="KNM1008" s="3"/>
      <c r="KNN1008" s="3"/>
      <c r="KNO1008" s="3"/>
      <c r="KNP1008" s="3"/>
      <c r="KNQ1008" s="3"/>
      <c r="KNR1008" s="3"/>
      <c r="KNS1008" s="3"/>
      <c r="KNT1008" s="3"/>
      <c r="KNU1008" s="3"/>
      <c r="KNV1008" s="3"/>
      <c r="KNW1008" s="3"/>
      <c r="KNX1008" s="3"/>
      <c r="KNY1008" s="3"/>
      <c r="KNZ1008" s="3"/>
      <c r="KOA1008" s="3"/>
      <c r="KOB1008" s="3"/>
      <c r="KOC1008" s="3"/>
      <c r="KOD1008" s="3"/>
      <c r="KOE1008" s="3"/>
      <c r="KOF1008" s="3"/>
      <c r="KOG1008" s="3"/>
      <c r="KOH1008" s="3"/>
      <c r="KOI1008" s="3"/>
      <c r="KOJ1008" s="3"/>
      <c r="KOK1008" s="3"/>
      <c r="KOL1008" s="3"/>
      <c r="KOM1008" s="3"/>
      <c r="KON1008" s="3"/>
      <c r="KOO1008" s="3"/>
      <c r="KOP1008" s="3"/>
      <c r="KOQ1008" s="3"/>
      <c r="KOR1008" s="3"/>
      <c r="KOS1008" s="3"/>
      <c r="KOT1008" s="3"/>
      <c r="KOU1008" s="3"/>
      <c r="KOV1008" s="3"/>
      <c r="KOW1008" s="3"/>
      <c r="KOX1008" s="3"/>
      <c r="KOY1008" s="3"/>
      <c r="KOZ1008" s="3"/>
      <c r="KPA1008" s="3"/>
      <c r="KPB1008" s="3"/>
      <c r="KPC1008" s="3"/>
      <c r="KPD1008" s="3"/>
      <c r="KPE1008" s="3"/>
      <c r="KPF1008" s="3"/>
      <c r="KPG1008" s="3"/>
      <c r="KPH1008" s="3"/>
      <c r="KPI1008" s="3"/>
      <c r="KPJ1008" s="3"/>
      <c r="KPK1008" s="3"/>
      <c r="KPL1008" s="3"/>
      <c r="KPM1008" s="3"/>
      <c r="KPN1008" s="3"/>
      <c r="KPO1008" s="3"/>
      <c r="KPP1008" s="3"/>
      <c r="KPQ1008" s="3"/>
      <c r="KPR1008" s="3"/>
      <c r="KPS1008" s="3"/>
      <c r="KPT1008" s="3"/>
      <c r="KPU1008" s="3"/>
      <c r="KPV1008" s="3"/>
      <c r="KPW1008" s="3"/>
      <c r="KPX1008" s="3"/>
      <c r="KPY1008" s="3"/>
      <c r="KPZ1008" s="3"/>
      <c r="KQA1008" s="3"/>
      <c r="KQB1008" s="3"/>
      <c r="KQC1008" s="3"/>
      <c r="KQD1008" s="3"/>
      <c r="KQE1008" s="3"/>
      <c r="KQF1008" s="3"/>
      <c r="KQG1008" s="3"/>
      <c r="KQH1008" s="3"/>
      <c r="KQI1008" s="3"/>
      <c r="KQJ1008" s="3"/>
      <c r="KQK1008" s="3"/>
      <c r="KQL1008" s="3"/>
      <c r="KQM1008" s="3"/>
      <c r="KQN1008" s="3"/>
      <c r="KQO1008" s="3"/>
      <c r="KQP1008" s="3"/>
      <c r="KQQ1008" s="3"/>
      <c r="KQR1008" s="3"/>
      <c r="KQS1008" s="3"/>
      <c r="KQT1008" s="3"/>
      <c r="KQU1008" s="3"/>
      <c r="KQV1008" s="3"/>
      <c r="KQW1008" s="3"/>
      <c r="KQX1008" s="3"/>
      <c r="KQY1008" s="3"/>
      <c r="KQZ1008" s="3"/>
      <c r="KRA1008" s="3"/>
      <c r="KRB1008" s="3"/>
      <c r="KRC1008" s="3"/>
      <c r="KRD1008" s="3"/>
      <c r="KRE1008" s="3"/>
      <c r="KRF1008" s="3"/>
      <c r="KRG1008" s="3"/>
      <c r="KRH1008" s="3"/>
      <c r="KRI1008" s="3"/>
      <c r="KRJ1008" s="3"/>
      <c r="KRK1008" s="3"/>
      <c r="KRL1008" s="3"/>
      <c r="KRM1008" s="3"/>
      <c r="KRN1008" s="3"/>
      <c r="KRO1008" s="3"/>
      <c r="KRP1008" s="3"/>
      <c r="KRQ1008" s="3"/>
      <c r="KRR1008" s="3"/>
      <c r="KRS1008" s="3"/>
      <c r="KRT1008" s="3"/>
      <c r="KRU1008" s="3"/>
      <c r="KRV1008" s="3"/>
      <c r="KRW1008" s="3"/>
      <c r="KRX1008" s="3"/>
      <c r="KRY1008" s="3"/>
      <c r="KRZ1008" s="3"/>
      <c r="KSA1008" s="3"/>
      <c r="KSB1008" s="3"/>
      <c r="KSC1008" s="3"/>
      <c r="KSD1008" s="3"/>
      <c r="KSE1008" s="3"/>
      <c r="KSF1008" s="3"/>
      <c r="KSG1008" s="3"/>
      <c r="KSH1008" s="3"/>
      <c r="KSI1008" s="3"/>
      <c r="KSJ1008" s="3"/>
      <c r="KSK1008" s="3"/>
      <c r="KSL1008" s="3"/>
      <c r="KSM1008" s="3"/>
      <c r="KSN1008" s="3"/>
      <c r="KSO1008" s="3"/>
      <c r="KSP1008" s="3"/>
      <c r="KSQ1008" s="3"/>
      <c r="KSR1008" s="3"/>
      <c r="KSS1008" s="3"/>
      <c r="KST1008" s="3"/>
      <c r="KSU1008" s="3"/>
      <c r="KSV1008" s="3"/>
      <c r="KSW1008" s="3"/>
      <c r="KSX1008" s="3"/>
      <c r="KSY1008" s="3"/>
      <c r="KSZ1008" s="3"/>
      <c r="KTA1008" s="3"/>
      <c r="KTB1008" s="3"/>
      <c r="KTC1008" s="3"/>
      <c r="KTD1008" s="3"/>
      <c r="KTE1008" s="3"/>
      <c r="KTF1008" s="3"/>
      <c r="KTG1008" s="3"/>
      <c r="KTH1008" s="3"/>
      <c r="KTI1008" s="3"/>
      <c r="KTJ1008" s="3"/>
      <c r="KTK1008" s="3"/>
      <c r="KTL1008" s="3"/>
      <c r="KTM1008" s="3"/>
      <c r="KTN1008" s="3"/>
      <c r="KTO1008" s="3"/>
      <c r="KTP1008" s="3"/>
      <c r="KTQ1008" s="3"/>
      <c r="KTR1008" s="3"/>
      <c r="KTS1008" s="3"/>
      <c r="KTT1008" s="3"/>
      <c r="KTU1008" s="3"/>
      <c r="KTV1008" s="3"/>
      <c r="KTW1008" s="3"/>
      <c r="KTX1008" s="3"/>
      <c r="KTY1008" s="3"/>
      <c r="KTZ1008" s="3"/>
      <c r="KUA1008" s="3"/>
      <c r="KUB1008" s="3"/>
      <c r="KUC1008" s="3"/>
      <c r="KUD1008" s="3"/>
      <c r="KUE1008" s="3"/>
      <c r="KUF1008" s="3"/>
      <c r="KUG1008" s="3"/>
      <c r="KUH1008" s="3"/>
      <c r="KUI1008" s="3"/>
      <c r="KUJ1008" s="3"/>
      <c r="KUK1008" s="3"/>
      <c r="KUL1008" s="3"/>
      <c r="KUM1008" s="3"/>
      <c r="KUN1008" s="3"/>
      <c r="KUO1008" s="3"/>
      <c r="KUP1008" s="3"/>
      <c r="KUQ1008" s="3"/>
      <c r="KUR1008" s="3"/>
      <c r="KUS1008" s="3"/>
      <c r="KUT1008" s="3"/>
      <c r="KUU1008" s="3"/>
      <c r="KUV1008" s="3"/>
      <c r="KUW1008" s="3"/>
      <c r="KUX1008" s="3"/>
      <c r="KUY1008" s="3"/>
      <c r="KUZ1008" s="3"/>
      <c r="KVA1008" s="3"/>
      <c r="KVB1008" s="3"/>
      <c r="KVC1008" s="3"/>
      <c r="KVD1008" s="3"/>
      <c r="KVE1008" s="3"/>
      <c r="KVF1008" s="3"/>
      <c r="KVG1008" s="3"/>
      <c r="KVH1008" s="3"/>
      <c r="KVI1008" s="3"/>
      <c r="KVJ1008" s="3"/>
      <c r="KVK1008" s="3"/>
      <c r="KVL1008" s="3"/>
      <c r="KVM1008" s="3"/>
      <c r="KVN1008" s="3"/>
      <c r="KVO1008" s="3"/>
      <c r="KVP1008" s="3"/>
      <c r="KVQ1008" s="3"/>
      <c r="KVR1008" s="3"/>
      <c r="KVS1008" s="3"/>
      <c r="KVT1008" s="3"/>
      <c r="KVU1008" s="3"/>
      <c r="KVV1008" s="3"/>
      <c r="KVW1008" s="3"/>
      <c r="KVX1008" s="3"/>
      <c r="KVY1008" s="3"/>
      <c r="KVZ1008" s="3"/>
      <c r="KWA1008" s="3"/>
      <c r="KWB1008" s="3"/>
      <c r="KWC1008" s="3"/>
      <c r="KWD1008" s="3"/>
      <c r="KWE1008" s="3"/>
      <c r="KWF1008" s="3"/>
      <c r="KWG1008" s="3"/>
      <c r="KWH1008" s="3"/>
      <c r="KWI1008" s="3"/>
      <c r="KWJ1008" s="3"/>
      <c r="KWK1008" s="3"/>
      <c r="KWL1008" s="3"/>
      <c r="KWM1008" s="3"/>
      <c r="KWN1008" s="3"/>
      <c r="KWO1008" s="3"/>
      <c r="KWP1008" s="3"/>
      <c r="KWQ1008" s="3"/>
      <c r="KWR1008" s="3"/>
      <c r="KWS1008" s="3"/>
      <c r="KWT1008" s="3"/>
      <c r="KWU1008" s="3"/>
      <c r="KWV1008" s="3"/>
      <c r="KWW1008" s="3"/>
      <c r="KWX1008" s="3"/>
      <c r="KWY1008" s="3"/>
      <c r="KWZ1008" s="3"/>
      <c r="KXA1008" s="3"/>
      <c r="KXB1008" s="3"/>
      <c r="KXC1008" s="3"/>
      <c r="KXD1008" s="3"/>
      <c r="KXE1008" s="3"/>
      <c r="KXF1008" s="3"/>
      <c r="KXG1008" s="3"/>
      <c r="KXH1008" s="3"/>
      <c r="KXI1008" s="3"/>
      <c r="KXJ1008" s="3"/>
      <c r="KXK1008" s="3"/>
      <c r="KXL1008" s="3"/>
      <c r="KXM1008" s="3"/>
      <c r="KXN1008" s="3"/>
      <c r="KXO1008" s="3"/>
      <c r="KXP1008" s="3"/>
      <c r="KXQ1008" s="3"/>
      <c r="KXR1008" s="3"/>
      <c r="KXS1008" s="3"/>
      <c r="KXT1008" s="3"/>
      <c r="KXU1008" s="3"/>
      <c r="KXV1008" s="3"/>
      <c r="KXW1008" s="3"/>
      <c r="KXX1008" s="3"/>
      <c r="KXY1008" s="3"/>
      <c r="KXZ1008" s="3"/>
      <c r="KYA1008" s="3"/>
      <c r="KYB1008" s="3"/>
      <c r="KYC1008" s="3"/>
      <c r="KYD1008" s="3"/>
      <c r="KYE1008" s="3"/>
      <c r="KYF1008" s="3"/>
      <c r="KYG1008" s="3"/>
      <c r="KYH1008" s="3"/>
      <c r="KYI1008" s="3"/>
      <c r="KYJ1008" s="3"/>
      <c r="KYK1008" s="3"/>
      <c r="KYL1008" s="3"/>
      <c r="KYM1008" s="3"/>
      <c r="KYN1008" s="3"/>
      <c r="KYO1008" s="3"/>
      <c r="KYP1008" s="3"/>
      <c r="KYQ1008" s="3"/>
      <c r="KYR1008" s="3"/>
      <c r="KYS1008" s="3"/>
      <c r="KYT1008" s="3"/>
      <c r="KYU1008" s="3"/>
      <c r="KYV1008" s="3"/>
      <c r="KYW1008" s="3"/>
      <c r="KYX1008" s="3"/>
      <c r="KYY1008" s="3"/>
      <c r="KYZ1008" s="3"/>
      <c r="KZA1008" s="3"/>
      <c r="KZB1008" s="3"/>
      <c r="KZC1008" s="3"/>
      <c r="KZD1008" s="3"/>
      <c r="KZE1008" s="3"/>
      <c r="KZF1008" s="3"/>
      <c r="KZG1008" s="3"/>
      <c r="KZH1008" s="3"/>
      <c r="KZI1008" s="3"/>
      <c r="KZJ1008" s="3"/>
      <c r="KZK1008" s="3"/>
      <c r="KZL1008" s="3"/>
      <c r="KZM1008" s="3"/>
      <c r="KZN1008" s="3"/>
      <c r="KZO1008" s="3"/>
      <c r="KZP1008" s="3"/>
      <c r="KZQ1008" s="3"/>
      <c r="KZR1008" s="3"/>
      <c r="KZS1008" s="3"/>
      <c r="KZT1008" s="3"/>
      <c r="KZU1008" s="3"/>
      <c r="KZV1008" s="3"/>
      <c r="KZW1008" s="3"/>
      <c r="KZX1008" s="3"/>
      <c r="KZY1008" s="3"/>
      <c r="KZZ1008" s="3"/>
      <c r="LAA1008" s="3"/>
      <c r="LAB1008" s="3"/>
      <c r="LAC1008" s="3"/>
      <c r="LAD1008" s="3"/>
      <c r="LAE1008" s="3"/>
      <c r="LAF1008" s="3"/>
      <c r="LAG1008" s="3"/>
      <c r="LAH1008" s="3"/>
      <c r="LAI1008" s="3"/>
      <c r="LAJ1008" s="3"/>
      <c r="LAK1008" s="3"/>
      <c r="LAL1008" s="3"/>
      <c r="LAM1008" s="3"/>
      <c r="LAN1008" s="3"/>
      <c r="LAO1008" s="3"/>
      <c r="LAP1008" s="3"/>
      <c r="LAQ1008" s="3"/>
      <c r="LAR1008" s="3"/>
      <c r="LAS1008" s="3"/>
      <c r="LAT1008" s="3"/>
      <c r="LAU1008" s="3"/>
      <c r="LAV1008" s="3"/>
      <c r="LAW1008" s="3"/>
      <c r="LAX1008" s="3"/>
      <c r="LAY1008" s="3"/>
      <c r="LAZ1008" s="3"/>
      <c r="LBA1008" s="3"/>
      <c r="LBB1008" s="3"/>
      <c r="LBC1008" s="3"/>
      <c r="LBD1008" s="3"/>
      <c r="LBE1008" s="3"/>
      <c r="LBF1008" s="3"/>
      <c r="LBG1008" s="3"/>
      <c r="LBH1008" s="3"/>
      <c r="LBI1008" s="3"/>
      <c r="LBJ1008" s="3"/>
      <c r="LBK1008" s="3"/>
      <c r="LBL1008" s="3"/>
      <c r="LBM1008" s="3"/>
      <c r="LBN1008" s="3"/>
      <c r="LBO1008" s="3"/>
      <c r="LBP1008" s="3"/>
      <c r="LBQ1008" s="3"/>
      <c r="LBR1008" s="3"/>
      <c r="LBS1008" s="3"/>
      <c r="LBT1008" s="3"/>
      <c r="LBU1008" s="3"/>
      <c r="LBV1008" s="3"/>
      <c r="LBW1008" s="3"/>
      <c r="LBX1008" s="3"/>
      <c r="LBY1008" s="3"/>
      <c r="LBZ1008" s="3"/>
      <c r="LCA1008" s="3"/>
      <c r="LCB1008" s="3"/>
      <c r="LCC1008" s="3"/>
      <c r="LCD1008" s="3"/>
      <c r="LCE1008" s="3"/>
      <c r="LCF1008" s="3"/>
      <c r="LCG1008" s="3"/>
      <c r="LCH1008" s="3"/>
      <c r="LCI1008" s="3"/>
      <c r="LCJ1008" s="3"/>
      <c r="LCK1008" s="3"/>
      <c r="LCL1008" s="3"/>
      <c r="LCM1008" s="3"/>
      <c r="LCN1008" s="3"/>
      <c r="LCO1008" s="3"/>
      <c r="LCP1008" s="3"/>
      <c r="LCQ1008" s="3"/>
      <c r="LCR1008" s="3"/>
      <c r="LCS1008" s="3"/>
      <c r="LCT1008" s="3"/>
      <c r="LCU1008" s="3"/>
      <c r="LCV1008" s="3"/>
      <c r="LCW1008" s="3"/>
      <c r="LCX1008" s="3"/>
      <c r="LCY1008" s="3"/>
      <c r="LCZ1008" s="3"/>
      <c r="LDA1008" s="3"/>
      <c r="LDB1008" s="3"/>
      <c r="LDC1008" s="3"/>
      <c r="LDD1008" s="3"/>
      <c r="LDE1008" s="3"/>
      <c r="LDF1008" s="3"/>
      <c r="LDG1008" s="3"/>
      <c r="LDH1008" s="3"/>
      <c r="LDI1008" s="3"/>
      <c r="LDJ1008" s="3"/>
      <c r="LDK1008" s="3"/>
      <c r="LDL1008" s="3"/>
      <c r="LDM1008" s="3"/>
      <c r="LDN1008" s="3"/>
      <c r="LDO1008" s="3"/>
      <c r="LDP1008" s="3"/>
      <c r="LDQ1008" s="3"/>
      <c r="LDR1008" s="3"/>
      <c r="LDS1008" s="3"/>
      <c r="LDT1008" s="3"/>
      <c r="LDU1008" s="3"/>
      <c r="LDV1008" s="3"/>
      <c r="LDW1008" s="3"/>
      <c r="LDX1008" s="3"/>
      <c r="LDY1008" s="3"/>
      <c r="LDZ1008" s="3"/>
      <c r="LEA1008" s="3"/>
      <c r="LEB1008" s="3"/>
      <c r="LEC1008" s="3"/>
      <c r="LED1008" s="3"/>
      <c r="LEE1008" s="3"/>
      <c r="LEF1008" s="3"/>
      <c r="LEG1008" s="3"/>
      <c r="LEH1008" s="3"/>
      <c r="LEI1008" s="3"/>
      <c r="LEJ1008" s="3"/>
      <c r="LEK1008" s="3"/>
      <c r="LEL1008" s="3"/>
      <c r="LEM1008" s="3"/>
      <c r="LEN1008" s="3"/>
      <c r="LEO1008" s="3"/>
      <c r="LEP1008" s="3"/>
      <c r="LEQ1008" s="3"/>
      <c r="LER1008" s="3"/>
      <c r="LES1008" s="3"/>
      <c r="LET1008" s="3"/>
      <c r="LEU1008" s="3"/>
      <c r="LEV1008" s="3"/>
      <c r="LEW1008" s="3"/>
      <c r="LEX1008" s="3"/>
      <c r="LEY1008" s="3"/>
      <c r="LEZ1008" s="3"/>
      <c r="LFA1008" s="3"/>
      <c r="LFB1008" s="3"/>
      <c r="LFC1008" s="3"/>
      <c r="LFD1008" s="3"/>
      <c r="LFE1008" s="3"/>
      <c r="LFF1008" s="3"/>
      <c r="LFG1008" s="3"/>
      <c r="LFH1008" s="3"/>
      <c r="LFI1008" s="3"/>
      <c r="LFJ1008" s="3"/>
      <c r="LFK1008" s="3"/>
      <c r="LFL1008" s="3"/>
      <c r="LFM1008" s="3"/>
      <c r="LFN1008" s="3"/>
      <c r="LFO1008" s="3"/>
      <c r="LFP1008" s="3"/>
      <c r="LFQ1008" s="3"/>
      <c r="LFR1008" s="3"/>
      <c r="LFS1008" s="3"/>
      <c r="LFT1008" s="3"/>
      <c r="LFU1008" s="3"/>
      <c r="LFV1008" s="3"/>
      <c r="LFW1008" s="3"/>
      <c r="LFX1008" s="3"/>
      <c r="LFY1008" s="3"/>
      <c r="LFZ1008" s="3"/>
      <c r="LGA1008" s="3"/>
      <c r="LGB1008" s="3"/>
      <c r="LGC1008" s="3"/>
      <c r="LGD1008" s="3"/>
      <c r="LGE1008" s="3"/>
      <c r="LGF1008" s="3"/>
      <c r="LGG1008" s="3"/>
      <c r="LGH1008" s="3"/>
      <c r="LGI1008" s="3"/>
      <c r="LGJ1008" s="3"/>
      <c r="LGK1008" s="3"/>
      <c r="LGL1008" s="3"/>
      <c r="LGM1008" s="3"/>
      <c r="LGN1008" s="3"/>
      <c r="LGO1008" s="3"/>
      <c r="LGP1008" s="3"/>
      <c r="LGQ1008" s="3"/>
      <c r="LGR1008" s="3"/>
      <c r="LGS1008" s="3"/>
      <c r="LGT1008" s="3"/>
      <c r="LGU1008" s="3"/>
      <c r="LGV1008" s="3"/>
      <c r="LGW1008" s="3"/>
      <c r="LGX1008" s="3"/>
      <c r="LGY1008" s="3"/>
      <c r="LGZ1008" s="3"/>
      <c r="LHA1008" s="3"/>
      <c r="LHB1008" s="3"/>
      <c r="LHC1008" s="3"/>
      <c r="LHD1008" s="3"/>
      <c r="LHE1008" s="3"/>
      <c r="LHF1008" s="3"/>
      <c r="LHG1008" s="3"/>
      <c r="LHH1008" s="3"/>
      <c r="LHI1008" s="3"/>
      <c r="LHJ1008" s="3"/>
      <c r="LHK1008" s="3"/>
      <c r="LHL1008" s="3"/>
      <c r="LHM1008" s="3"/>
      <c r="LHN1008" s="3"/>
      <c r="LHO1008" s="3"/>
      <c r="LHP1008" s="3"/>
      <c r="LHQ1008" s="3"/>
      <c r="LHR1008" s="3"/>
      <c r="LHS1008" s="3"/>
      <c r="LHT1008" s="3"/>
      <c r="LHU1008" s="3"/>
      <c r="LHV1008" s="3"/>
      <c r="LHW1008" s="3"/>
      <c r="LHX1008" s="3"/>
      <c r="LHY1008" s="3"/>
      <c r="LHZ1008" s="3"/>
      <c r="LIA1008" s="3"/>
      <c r="LIB1008" s="3"/>
      <c r="LIC1008" s="3"/>
      <c r="LID1008" s="3"/>
      <c r="LIE1008" s="3"/>
      <c r="LIF1008" s="3"/>
      <c r="LIG1008" s="3"/>
      <c r="LIH1008" s="3"/>
      <c r="LII1008" s="3"/>
      <c r="LIJ1008" s="3"/>
      <c r="LIK1008" s="3"/>
      <c r="LIL1008" s="3"/>
      <c r="LIM1008" s="3"/>
      <c r="LIN1008" s="3"/>
      <c r="LIO1008" s="3"/>
      <c r="LIP1008" s="3"/>
      <c r="LIQ1008" s="3"/>
      <c r="LIR1008" s="3"/>
      <c r="LIS1008" s="3"/>
      <c r="LIT1008" s="3"/>
      <c r="LIU1008" s="3"/>
      <c r="LIV1008" s="3"/>
      <c r="LIW1008" s="3"/>
      <c r="LIX1008" s="3"/>
      <c r="LIY1008" s="3"/>
      <c r="LIZ1008" s="3"/>
      <c r="LJA1008" s="3"/>
      <c r="LJB1008" s="3"/>
      <c r="LJC1008" s="3"/>
      <c r="LJD1008" s="3"/>
      <c r="LJE1008" s="3"/>
      <c r="LJF1008" s="3"/>
      <c r="LJG1008" s="3"/>
      <c r="LJH1008" s="3"/>
      <c r="LJI1008" s="3"/>
      <c r="LJJ1008" s="3"/>
      <c r="LJK1008" s="3"/>
      <c r="LJL1008" s="3"/>
      <c r="LJM1008" s="3"/>
      <c r="LJN1008" s="3"/>
      <c r="LJO1008" s="3"/>
      <c r="LJP1008" s="3"/>
      <c r="LJQ1008" s="3"/>
      <c r="LJR1008" s="3"/>
      <c r="LJS1008" s="3"/>
      <c r="LJT1008" s="3"/>
      <c r="LJU1008" s="3"/>
      <c r="LJV1008" s="3"/>
      <c r="LJW1008" s="3"/>
      <c r="LJX1008" s="3"/>
      <c r="LJY1008" s="3"/>
      <c r="LJZ1008" s="3"/>
      <c r="LKA1008" s="3"/>
      <c r="LKB1008" s="3"/>
      <c r="LKC1008" s="3"/>
      <c r="LKD1008" s="3"/>
      <c r="LKE1008" s="3"/>
      <c r="LKF1008" s="3"/>
      <c r="LKG1008" s="3"/>
      <c r="LKH1008" s="3"/>
      <c r="LKI1008" s="3"/>
      <c r="LKJ1008" s="3"/>
      <c r="LKK1008" s="3"/>
      <c r="LKL1008" s="3"/>
      <c r="LKM1008" s="3"/>
      <c r="LKN1008" s="3"/>
      <c r="LKO1008" s="3"/>
      <c r="LKP1008" s="3"/>
      <c r="LKQ1008" s="3"/>
      <c r="LKR1008" s="3"/>
      <c r="LKS1008" s="3"/>
      <c r="LKT1008" s="3"/>
      <c r="LKU1008" s="3"/>
      <c r="LKV1008" s="3"/>
      <c r="LKW1008" s="3"/>
      <c r="LKX1008" s="3"/>
      <c r="LKY1008" s="3"/>
      <c r="LKZ1008" s="3"/>
      <c r="LLA1008" s="3"/>
      <c r="LLB1008" s="3"/>
      <c r="LLC1008" s="3"/>
      <c r="LLD1008" s="3"/>
      <c r="LLE1008" s="3"/>
      <c r="LLF1008" s="3"/>
      <c r="LLG1008" s="3"/>
      <c r="LLH1008" s="3"/>
      <c r="LLI1008" s="3"/>
      <c r="LLJ1008" s="3"/>
      <c r="LLK1008" s="3"/>
      <c r="LLL1008" s="3"/>
      <c r="LLM1008" s="3"/>
      <c r="LLN1008" s="3"/>
      <c r="LLO1008" s="3"/>
      <c r="LLP1008" s="3"/>
      <c r="LLQ1008" s="3"/>
      <c r="LLR1008" s="3"/>
      <c r="LLS1008" s="3"/>
      <c r="LLT1008" s="3"/>
      <c r="LLU1008" s="3"/>
      <c r="LLV1008" s="3"/>
      <c r="LLW1008" s="3"/>
      <c r="LLX1008" s="3"/>
      <c r="LLY1008" s="3"/>
      <c r="LLZ1008" s="3"/>
      <c r="LMA1008" s="3"/>
      <c r="LMB1008" s="3"/>
      <c r="LMC1008" s="3"/>
      <c r="LMD1008" s="3"/>
      <c r="LME1008" s="3"/>
      <c r="LMF1008" s="3"/>
      <c r="LMG1008" s="3"/>
      <c r="LMH1008" s="3"/>
      <c r="LMI1008" s="3"/>
      <c r="LMJ1008" s="3"/>
      <c r="LMK1008" s="3"/>
      <c r="LML1008" s="3"/>
      <c r="LMM1008" s="3"/>
      <c r="LMN1008" s="3"/>
      <c r="LMO1008" s="3"/>
      <c r="LMP1008" s="3"/>
      <c r="LMQ1008" s="3"/>
      <c r="LMR1008" s="3"/>
      <c r="LMS1008" s="3"/>
      <c r="LMT1008" s="3"/>
      <c r="LMU1008" s="3"/>
      <c r="LMV1008" s="3"/>
      <c r="LMW1008" s="3"/>
      <c r="LMX1008" s="3"/>
      <c r="LMY1008" s="3"/>
      <c r="LMZ1008" s="3"/>
      <c r="LNA1008" s="3"/>
      <c r="LNB1008" s="3"/>
      <c r="LNC1008" s="3"/>
      <c r="LND1008" s="3"/>
      <c r="LNE1008" s="3"/>
      <c r="LNF1008" s="3"/>
      <c r="LNG1008" s="3"/>
      <c r="LNH1008" s="3"/>
      <c r="LNI1008" s="3"/>
      <c r="LNJ1008" s="3"/>
      <c r="LNK1008" s="3"/>
      <c r="LNL1008" s="3"/>
      <c r="LNM1008" s="3"/>
      <c r="LNN1008" s="3"/>
      <c r="LNO1008" s="3"/>
      <c r="LNP1008" s="3"/>
      <c r="LNQ1008" s="3"/>
      <c r="LNR1008" s="3"/>
      <c r="LNS1008" s="3"/>
      <c r="LNT1008" s="3"/>
      <c r="LNU1008" s="3"/>
      <c r="LNV1008" s="3"/>
      <c r="LNW1008" s="3"/>
      <c r="LNX1008" s="3"/>
      <c r="LNY1008" s="3"/>
      <c r="LNZ1008" s="3"/>
      <c r="LOA1008" s="3"/>
      <c r="LOB1008" s="3"/>
      <c r="LOC1008" s="3"/>
      <c r="LOD1008" s="3"/>
      <c r="LOE1008" s="3"/>
      <c r="LOF1008" s="3"/>
      <c r="LOG1008" s="3"/>
      <c r="LOH1008" s="3"/>
      <c r="LOI1008" s="3"/>
      <c r="LOJ1008" s="3"/>
      <c r="LOK1008" s="3"/>
      <c r="LOL1008" s="3"/>
      <c r="LOM1008" s="3"/>
      <c r="LON1008" s="3"/>
      <c r="LOO1008" s="3"/>
      <c r="LOP1008" s="3"/>
      <c r="LOQ1008" s="3"/>
      <c r="LOR1008" s="3"/>
      <c r="LOS1008" s="3"/>
      <c r="LOT1008" s="3"/>
      <c r="LOU1008" s="3"/>
      <c r="LOV1008" s="3"/>
      <c r="LOW1008" s="3"/>
      <c r="LOX1008" s="3"/>
      <c r="LOY1008" s="3"/>
      <c r="LOZ1008" s="3"/>
      <c r="LPA1008" s="3"/>
      <c r="LPB1008" s="3"/>
      <c r="LPC1008" s="3"/>
      <c r="LPD1008" s="3"/>
      <c r="LPE1008" s="3"/>
      <c r="LPF1008" s="3"/>
      <c r="LPG1008" s="3"/>
      <c r="LPH1008" s="3"/>
      <c r="LPI1008" s="3"/>
      <c r="LPJ1008" s="3"/>
      <c r="LPK1008" s="3"/>
      <c r="LPL1008" s="3"/>
      <c r="LPM1008" s="3"/>
      <c r="LPN1008" s="3"/>
      <c r="LPO1008" s="3"/>
      <c r="LPP1008" s="3"/>
      <c r="LPQ1008" s="3"/>
      <c r="LPR1008" s="3"/>
      <c r="LPS1008" s="3"/>
      <c r="LPT1008" s="3"/>
      <c r="LPU1008" s="3"/>
      <c r="LPV1008" s="3"/>
      <c r="LPW1008" s="3"/>
      <c r="LPX1008" s="3"/>
      <c r="LPY1008" s="3"/>
      <c r="LPZ1008" s="3"/>
      <c r="LQA1008" s="3"/>
      <c r="LQB1008" s="3"/>
      <c r="LQC1008" s="3"/>
      <c r="LQD1008" s="3"/>
      <c r="LQE1008" s="3"/>
      <c r="LQF1008" s="3"/>
      <c r="LQG1008" s="3"/>
      <c r="LQH1008" s="3"/>
      <c r="LQI1008" s="3"/>
      <c r="LQJ1008" s="3"/>
      <c r="LQK1008" s="3"/>
      <c r="LQL1008" s="3"/>
      <c r="LQM1008" s="3"/>
      <c r="LQN1008" s="3"/>
      <c r="LQO1008" s="3"/>
      <c r="LQP1008" s="3"/>
      <c r="LQQ1008" s="3"/>
      <c r="LQR1008" s="3"/>
      <c r="LQS1008" s="3"/>
      <c r="LQT1008" s="3"/>
      <c r="LQU1008" s="3"/>
      <c r="LQV1008" s="3"/>
      <c r="LQW1008" s="3"/>
      <c r="LQX1008" s="3"/>
      <c r="LQY1008" s="3"/>
      <c r="LQZ1008" s="3"/>
      <c r="LRA1008" s="3"/>
      <c r="LRB1008" s="3"/>
      <c r="LRC1008" s="3"/>
      <c r="LRD1008" s="3"/>
      <c r="LRE1008" s="3"/>
      <c r="LRF1008" s="3"/>
      <c r="LRG1008" s="3"/>
      <c r="LRH1008" s="3"/>
      <c r="LRI1008" s="3"/>
      <c r="LRJ1008" s="3"/>
      <c r="LRK1008" s="3"/>
      <c r="LRL1008" s="3"/>
      <c r="LRM1008" s="3"/>
      <c r="LRN1008" s="3"/>
      <c r="LRO1008" s="3"/>
      <c r="LRP1008" s="3"/>
      <c r="LRQ1008" s="3"/>
      <c r="LRR1008" s="3"/>
      <c r="LRS1008" s="3"/>
      <c r="LRT1008" s="3"/>
      <c r="LRU1008" s="3"/>
      <c r="LRV1008" s="3"/>
      <c r="LRW1008" s="3"/>
      <c r="LRX1008" s="3"/>
      <c r="LRY1008" s="3"/>
      <c r="LRZ1008" s="3"/>
      <c r="LSA1008" s="3"/>
      <c r="LSB1008" s="3"/>
      <c r="LSC1008" s="3"/>
      <c r="LSD1008" s="3"/>
      <c r="LSE1008" s="3"/>
      <c r="LSF1008" s="3"/>
      <c r="LSG1008" s="3"/>
      <c r="LSH1008" s="3"/>
      <c r="LSI1008" s="3"/>
      <c r="LSJ1008" s="3"/>
      <c r="LSK1008" s="3"/>
      <c r="LSL1008" s="3"/>
      <c r="LSM1008" s="3"/>
      <c r="LSN1008" s="3"/>
      <c r="LSO1008" s="3"/>
      <c r="LSP1008" s="3"/>
      <c r="LSQ1008" s="3"/>
      <c r="LSR1008" s="3"/>
      <c r="LSS1008" s="3"/>
      <c r="LST1008" s="3"/>
      <c r="LSU1008" s="3"/>
      <c r="LSV1008" s="3"/>
      <c r="LSW1008" s="3"/>
      <c r="LSX1008" s="3"/>
      <c r="LSY1008" s="3"/>
      <c r="LSZ1008" s="3"/>
      <c r="LTA1008" s="3"/>
      <c r="LTB1008" s="3"/>
      <c r="LTC1008" s="3"/>
      <c r="LTD1008" s="3"/>
      <c r="LTE1008" s="3"/>
      <c r="LTF1008" s="3"/>
      <c r="LTG1008" s="3"/>
      <c r="LTH1008" s="3"/>
      <c r="LTI1008" s="3"/>
      <c r="LTJ1008" s="3"/>
      <c r="LTK1008" s="3"/>
      <c r="LTL1008" s="3"/>
      <c r="LTM1008" s="3"/>
      <c r="LTN1008" s="3"/>
      <c r="LTO1008" s="3"/>
      <c r="LTP1008" s="3"/>
      <c r="LTQ1008" s="3"/>
      <c r="LTR1008" s="3"/>
      <c r="LTS1008" s="3"/>
      <c r="LTT1008" s="3"/>
      <c r="LTU1008" s="3"/>
      <c r="LTV1008" s="3"/>
      <c r="LTW1008" s="3"/>
      <c r="LTX1008" s="3"/>
      <c r="LTY1008" s="3"/>
      <c r="LTZ1008" s="3"/>
      <c r="LUA1008" s="3"/>
      <c r="LUB1008" s="3"/>
      <c r="LUC1008" s="3"/>
      <c r="LUD1008" s="3"/>
      <c r="LUE1008" s="3"/>
      <c r="LUF1008" s="3"/>
      <c r="LUG1008" s="3"/>
      <c r="LUH1008" s="3"/>
      <c r="LUI1008" s="3"/>
      <c r="LUJ1008" s="3"/>
      <c r="LUK1008" s="3"/>
      <c r="LUL1008" s="3"/>
      <c r="LUM1008" s="3"/>
      <c r="LUN1008" s="3"/>
      <c r="LUO1008" s="3"/>
      <c r="LUP1008" s="3"/>
      <c r="LUQ1008" s="3"/>
      <c r="LUR1008" s="3"/>
      <c r="LUS1008" s="3"/>
      <c r="LUT1008" s="3"/>
      <c r="LUU1008" s="3"/>
      <c r="LUV1008" s="3"/>
      <c r="LUW1008" s="3"/>
      <c r="LUX1008" s="3"/>
      <c r="LUY1008" s="3"/>
      <c r="LUZ1008" s="3"/>
      <c r="LVA1008" s="3"/>
      <c r="LVB1008" s="3"/>
      <c r="LVC1008" s="3"/>
      <c r="LVD1008" s="3"/>
      <c r="LVE1008" s="3"/>
      <c r="LVF1008" s="3"/>
      <c r="LVG1008" s="3"/>
      <c r="LVH1008" s="3"/>
      <c r="LVI1008" s="3"/>
      <c r="LVJ1008" s="3"/>
      <c r="LVK1008" s="3"/>
      <c r="LVL1008" s="3"/>
      <c r="LVM1008" s="3"/>
      <c r="LVN1008" s="3"/>
      <c r="LVO1008" s="3"/>
      <c r="LVP1008" s="3"/>
      <c r="LVQ1008" s="3"/>
      <c r="LVR1008" s="3"/>
      <c r="LVS1008" s="3"/>
      <c r="LVT1008" s="3"/>
      <c r="LVU1008" s="3"/>
      <c r="LVV1008" s="3"/>
      <c r="LVW1008" s="3"/>
      <c r="LVX1008" s="3"/>
      <c r="LVY1008" s="3"/>
      <c r="LVZ1008" s="3"/>
      <c r="LWA1008" s="3"/>
      <c r="LWB1008" s="3"/>
      <c r="LWC1008" s="3"/>
      <c r="LWD1008" s="3"/>
      <c r="LWE1008" s="3"/>
      <c r="LWF1008" s="3"/>
      <c r="LWG1008" s="3"/>
      <c r="LWH1008" s="3"/>
      <c r="LWI1008" s="3"/>
      <c r="LWJ1008" s="3"/>
      <c r="LWK1008" s="3"/>
      <c r="LWL1008" s="3"/>
      <c r="LWM1008" s="3"/>
      <c r="LWN1008" s="3"/>
      <c r="LWO1008" s="3"/>
      <c r="LWP1008" s="3"/>
      <c r="LWQ1008" s="3"/>
      <c r="LWR1008" s="3"/>
      <c r="LWS1008" s="3"/>
      <c r="LWT1008" s="3"/>
      <c r="LWU1008" s="3"/>
      <c r="LWV1008" s="3"/>
      <c r="LWW1008" s="3"/>
      <c r="LWX1008" s="3"/>
      <c r="LWY1008" s="3"/>
      <c r="LWZ1008" s="3"/>
      <c r="LXA1008" s="3"/>
      <c r="LXB1008" s="3"/>
      <c r="LXC1008" s="3"/>
      <c r="LXD1008" s="3"/>
      <c r="LXE1008" s="3"/>
      <c r="LXF1008" s="3"/>
      <c r="LXG1008" s="3"/>
      <c r="LXH1008" s="3"/>
      <c r="LXI1008" s="3"/>
      <c r="LXJ1008" s="3"/>
      <c r="LXK1008" s="3"/>
      <c r="LXL1008" s="3"/>
      <c r="LXM1008" s="3"/>
      <c r="LXN1008" s="3"/>
      <c r="LXO1008" s="3"/>
      <c r="LXP1008" s="3"/>
      <c r="LXQ1008" s="3"/>
      <c r="LXR1008" s="3"/>
      <c r="LXS1008" s="3"/>
      <c r="LXT1008" s="3"/>
      <c r="LXU1008" s="3"/>
      <c r="LXV1008" s="3"/>
      <c r="LXW1008" s="3"/>
      <c r="LXX1008" s="3"/>
      <c r="LXY1008" s="3"/>
      <c r="LXZ1008" s="3"/>
      <c r="LYA1008" s="3"/>
      <c r="LYB1008" s="3"/>
      <c r="LYC1008" s="3"/>
      <c r="LYD1008" s="3"/>
      <c r="LYE1008" s="3"/>
      <c r="LYF1008" s="3"/>
      <c r="LYG1008" s="3"/>
      <c r="LYH1008" s="3"/>
      <c r="LYI1008" s="3"/>
      <c r="LYJ1008" s="3"/>
      <c r="LYK1008" s="3"/>
      <c r="LYL1008" s="3"/>
      <c r="LYM1008" s="3"/>
      <c r="LYN1008" s="3"/>
      <c r="LYO1008" s="3"/>
      <c r="LYP1008" s="3"/>
      <c r="LYQ1008" s="3"/>
      <c r="LYR1008" s="3"/>
      <c r="LYS1008" s="3"/>
      <c r="LYT1008" s="3"/>
      <c r="LYU1008" s="3"/>
      <c r="LYV1008" s="3"/>
      <c r="LYW1008" s="3"/>
      <c r="LYX1008" s="3"/>
      <c r="LYY1008" s="3"/>
      <c r="LYZ1008" s="3"/>
      <c r="LZA1008" s="3"/>
      <c r="LZB1008" s="3"/>
      <c r="LZC1008" s="3"/>
      <c r="LZD1008" s="3"/>
      <c r="LZE1008" s="3"/>
      <c r="LZF1008" s="3"/>
      <c r="LZG1008" s="3"/>
      <c r="LZH1008" s="3"/>
      <c r="LZI1008" s="3"/>
      <c r="LZJ1008" s="3"/>
      <c r="LZK1008" s="3"/>
      <c r="LZL1008" s="3"/>
      <c r="LZM1008" s="3"/>
      <c r="LZN1008" s="3"/>
      <c r="LZO1008" s="3"/>
      <c r="LZP1008" s="3"/>
      <c r="LZQ1008" s="3"/>
      <c r="LZR1008" s="3"/>
      <c r="LZS1008" s="3"/>
      <c r="LZT1008" s="3"/>
      <c r="LZU1008" s="3"/>
      <c r="LZV1008" s="3"/>
      <c r="LZW1008" s="3"/>
      <c r="LZX1008" s="3"/>
      <c r="LZY1008" s="3"/>
      <c r="LZZ1008" s="3"/>
      <c r="MAA1008" s="3"/>
      <c r="MAB1008" s="3"/>
      <c r="MAC1008" s="3"/>
      <c r="MAD1008" s="3"/>
      <c r="MAE1008" s="3"/>
      <c r="MAF1008" s="3"/>
      <c r="MAG1008" s="3"/>
      <c r="MAH1008" s="3"/>
      <c r="MAI1008" s="3"/>
      <c r="MAJ1008" s="3"/>
      <c r="MAK1008" s="3"/>
      <c r="MAL1008" s="3"/>
      <c r="MAM1008" s="3"/>
      <c r="MAN1008" s="3"/>
      <c r="MAO1008" s="3"/>
      <c r="MAP1008" s="3"/>
      <c r="MAQ1008" s="3"/>
      <c r="MAR1008" s="3"/>
      <c r="MAS1008" s="3"/>
      <c r="MAT1008" s="3"/>
      <c r="MAU1008" s="3"/>
      <c r="MAV1008" s="3"/>
      <c r="MAW1008" s="3"/>
      <c r="MAX1008" s="3"/>
      <c r="MAY1008" s="3"/>
      <c r="MAZ1008" s="3"/>
      <c r="MBA1008" s="3"/>
      <c r="MBB1008" s="3"/>
      <c r="MBC1008" s="3"/>
      <c r="MBD1008" s="3"/>
      <c r="MBE1008" s="3"/>
      <c r="MBF1008" s="3"/>
      <c r="MBG1008" s="3"/>
      <c r="MBH1008" s="3"/>
      <c r="MBI1008" s="3"/>
      <c r="MBJ1008" s="3"/>
      <c r="MBK1008" s="3"/>
      <c r="MBL1008" s="3"/>
      <c r="MBM1008" s="3"/>
      <c r="MBN1008" s="3"/>
      <c r="MBO1008" s="3"/>
      <c r="MBP1008" s="3"/>
      <c r="MBQ1008" s="3"/>
      <c r="MBR1008" s="3"/>
      <c r="MBS1008" s="3"/>
      <c r="MBT1008" s="3"/>
      <c r="MBU1008" s="3"/>
      <c r="MBV1008" s="3"/>
      <c r="MBW1008" s="3"/>
      <c r="MBX1008" s="3"/>
      <c r="MBY1008" s="3"/>
      <c r="MBZ1008" s="3"/>
      <c r="MCA1008" s="3"/>
      <c r="MCB1008" s="3"/>
      <c r="MCC1008" s="3"/>
      <c r="MCD1008" s="3"/>
      <c r="MCE1008" s="3"/>
      <c r="MCF1008" s="3"/>
      <c r="MCG1008" s="3"/>
      <c r="MCH1008" s="3"/>
      <c r="MCI1008" s="3"/>
      <c r="MCJ1008" s="3"/>
      <c r="MCK1008" s="3"/>
      <c r="MCL1008" s="3"/>
      <c r="MCM1008" s="3"/>
      <c r="MCN1008" s="3"/>
      <c r="MCO1008" s="3"/>
      <c r="MCP1008" s="3"/>
      <c r="MCQ1008" s="3"/>
      <c r="MCR1008" s="3"/>
      <c r="MCS1008" s="3"/>
      <c r="MCT1008" s="3"/>
      <c r="MCU1008" s="3"/>
      <c r="MCV1008" s="3"/>
      <c r="MCW1008" s="3"/>
      <c r="MCX1008" s="3"/>
      <c r="MCY1008" s="3"/>
      <c r="MCZ1008" s="3"/>
      <c r="MDA1008" s="3"/>
      <c r="MDB1008" s="3"/>
      <c r="MDC1008" s="3"/>
      <c r="MDD1008" s="3"/>
      <c r="MDE1008" s="3"/>
      <c r="MDF1008" s="3"/>
      <c r="MDG1008" s="3"/>
      <c r="MDH1008" s="3"/>
      <c r="MDI1008" s="3"/>
      <c r="MDJ1008" s="3"/>
      <c r="MDK1008" s="3"/>
      <c r="MDL1008" s="3"/>
      <c r="MDM1008" s="3"/>
      <c r="MDN1008" s="3"/>
      <c r="MDO1008" s="3"/>
      <c r="MDP1008" s="3"/>
      <c r="MDQ1008" s="3"/>
      <c r="MDR1008" s="3"/>
      <c r="MDS1008" s="3"/>
      <c r="MDT1008" s="3"/>
      <c r="MDU1008" s="3"/>
      <c r="MDV1008" s="3"/>
      <c r="MDW1008" s="3"/>
      <c r="MDX1008" s="3"/>
      <c r="MDY1008" s="3"/>
      <c r="MDZ1008" s="3"/>
      <c r="MEA1008" s="3"/>
      <c r="MEB1008" s="3"/>
      <c r="MEC1008" s="3"/>
      <c r="MED1008" s="3"/>
      <c r="MEE1008" s="3"/>
      <c r="MEF1008" s="3"/>
      <c r="MEG1008" s="3"/>
      <c r="MEH1008" s="3"/>
      <c r="MEI1008" s="3"/>
      <c r="MEJ1008" s="3"/>
      <c r="MEK1008" s="3"/>
      <c r="MEL1008" s="3"/>
      <c r="MEM1008" s="3"/>
      <c r="MEN1008" s="3"/>
      <c r="MEO1008" s="3"/>
      <c r="MEP1008" s="3"/>
      <c r="MEQ1008" s="3"/>
      <c r="MER1008" s="3"/>
      <c r="MES1008" s="3"/>
      <c r="MET1008" s="3"/>
      <c r="MEU1008" s="3"/>
      <c r="MEV1008" s="3"/>
      <c r="MEW1008" s="3"/>
      <c r="MEX1008" s="3"/>
      <c r="MEY1008" s="3"/>
      <c r="MEZ1008" s="3"/>
      <c r="MFA1008" s="3"/>
      <c r="MFB1008" s="3"/>
      <c r="MFC1008" s="3"/>
      <c r="MFD1008" s="3"/>
      <c r="MFE1008" s="3"/>
      <c r="MFF1008" s="3"/>
      <c r="MFG1008" s="3"/>
      <c r="MFH1008" s="3"/>
      <c r="MFI1008" s="3"/>
      <c r="MFJ1008" s="3"/>
      <c r="MFK1008" s="3"/>
      <c r="MFL1008" s="3"/>
      <c r="MFM1008" s="3"/>
      <c r="MFN1008" s="3"/>
      <c r="MFO1008" s="3"/>
      <c r="MFP1008" s="3"/>
      <c r="MFQ1008" s="3"/>
      <c r="MFR1008" s="3"/>
      <c r="MFS1008" s="3"/>
      <c r="MFT1008" s="3"/>
      <c r="MFU1008" s="3"/>
      <c r="MFV1008" s="3"/>
      <c r="MFW1008" s="3"/>
      <c r="MFX1008" s="3"/>
      <c r="MFY1008" s="3"/>
      <c r="MFZ1008" s="3"/>
      <c r="MGA1008" s="3"/>
      <c r="MGB1008" s="3"/>
      <c r="MGC1008" s="3"/>
      <c r="MGD1008" s="3"/>
      <c r="MGE1008" s="3"/>
      <c r="MGF1008" s="3"/>
      <c r="MGG1008" s="3"/>
      <c r="MGH1008" s="3"/>
      <c r="MGI1008" s="3"/>
      <c r="MGJ1008" s="3"/>
      <c r="MGK1008" s="3"/>
      <c r="MGL1008" s="3"/>
      <c r="MGM1008" s="3"/>
      <c r="MGN1008" s="3"/>
      <c r="MGO1008" s="3"/>
      <c r="MGP1008" s="3"/>
      <c r="MGQ1008" s="3"/>
      <c r="MGR1008" s="3"/>
      <c r="MGS1008" s="3"/>
      <c r="MGT1008" s="3"/>
      <c r="MGU1008" s="3"/>
      <c r="MGV1008" s="3"/>
      <c r="MGW1008" s="3"/>
      <c r="MGX1008" s="3"/>
      <c r="MGY1008" s="3"/>
      <c r="MGZ1008" s="3"/>
      <c r="MHA1008" s="3"/>
      <c r="MHB1008" s="3"/>
      <c r="MHC1008" s="3"/>
      <c r="MHD1008" s="3"/>
      <c r="MHE1008" s="3"/>
      <c r="MHF1008" s="3"/>
      <c r="MHG1008" s="3"/>
      <c r="MHH1008" s="3"/>
      <c r="MHI1008" s="3"/>
      <c r="MHJ1008" s="3"/>
      <c r="MHK1008" s="3"/>
      <c r="MHL1008" s="3"/>
      <c r="MHM1008" s="3"/>
      <c r="MHN1008" s="3"/>
      <c r="MHO1008" s="3"/>
      <c r="MHP1008" s="3"/>
      <c r="MHQ1008" s="3"/>
      <c r="MHR1008" s="3"/>
      <c r="MHS1008" s="3"/>
      <c r="MHT1008" s="3"/>
      <c r="MHU1008" s="3"/>
      <c r="MHV1008" s="3"/>
      <c r="MHW1008" s="3"/>
      <c r="MHX1008" s="3"/>
      <c r="MHY1008" s="3"/>
      <c r="MHZ1008" s="3"/>
      <c r="MIA1008" s="3"/>
      <c r="MIB1008" s="3"/>
      <c r="MIC1008" s="3"/>
      <c r="MID1008" s="3"/>
      <c r="MIE1008" s="3"/>
      <c r="MIF1008" s="3"/>
      <c r="MIG1008" s="3"/>
      <c r="MIH1008" s="3"/>
      <c r="MII1008" s="3"/>
      <c r="MIJ1008" s="3"/>
      <c r="MIK1008" s="3"/>
      <c r="MIL1008" s="3"/>
      <c r="MIM1008" s="3"/>
      <c r="MIN1008" s="3"/>
      <c r="MIO1008" s="3"/>
      <c r="MIP1008" s="3"/>
      <c r="MIQ1008" s="3"/>
      <c r="MIR1008" s="3"/>
      <c r="MIS1008" s="3"/>
      <c r="MIT1008" s="3"/>
      <c r="MIU1008" s="3"/>
      <c r="MIV1008" s="3"/>
      <c r="MIW1008" s="3"/>
      <c r="MIX1008" s="3"/>
      <c r="MIY1008" s="3"/>
      <c r="MIZ1008" s="3"/>
      <c r="MJA1008" s="3"/>
      <c r="MJB1008" s="3"/>
      <c r="MJC1008" s="3"/>
      <c r="MJD1008" s="3"/>
      <c r="MJE1008" s="3"/>
      <c r="MJF1008" s="3"/>
      <c r="MJG1008" s="3"/>
      <c r="MJH1008" s="3"/>
      <c r="MJI1008" s="3"/>
      <c r="MJJ1008" s="3"/>
      <c r="MJK1008" s="3"/>
      <c r="MJL1008" s="3"/>
      <c r="MJM1008" s="3"/>
      <c r="MJN1008" s="3"/>
      <c r="MJO1008" s="3"/>
      <c r="MJP1008" s="3"/>
      <c r="MJQ1008" s="3"/>
      <c r="MJR1008" s="3"/>
      <c r="MJS1008" s="3"/>
      <c r="MJT1008" s="3"/>
      <c r="MJU1008" s="3"/>
      <c r="MJV1008" s="3"/>
      <c r="MJW1008" s="3"/>
      <c r="MJX1008" s="3"/>
      <c r="MJY1008" s="3"/>
      <c r="MJZ1008" s="3"/>
      <c r="MKA1008" s="3"/>
      <c r="MKB1008" s="3"/>
      <c r="MKC1008" s="3"/>
      <c r="MKD1008" s="3"/>
      <c r="MKE1008" s="3"/>
      <c r="MKF1008" s="3"/>
      <c r="MKG1008" s="3"/>
      <c r="MKH1008" s="3"/>
      <c r="MKI1008" s="3"/>
      <c r="MKJ1008" s="3"/>
      <c r="MKK1008" s="3"/>
      <c r="MKL1008" s="3"/>
      <c r="MKM1008" s="3"/>
      <c r="MKN1008" s="3"/>
      <c r="MKO1008" s="3"/>
      <c r="MKP1008" s="3"/>
      <c r="MKQ1008" s="3"/>
      <c r="MKR1008" s="3"/>
      <c r="MKS1008" s="3"/>
      <c r="MKT1008" s="3"/>
      <c r="MKU1008" s="3"/>
      <c r="MKV1008" s="3"/>
      <c r="MKW1008" s="3"/>
      <c r="MKX1008" s="3"/>
      <c r="MKY1008" s="3"/>
      <c r="MKZ1008" s="3"/>
      <c r="MLA1008" s="3"/>
      <c r="MLB1008" s="3"/>
      <c r="MLC1008" s="3"/>
      <c r="MLD1008" s="3"/>
      <c r="MLE1008" s="3"/>
      <c r="MLF1008" s="3"/>
      <c r="MLG1008" s="3"/>
      <c r="MLH1008" s="3"/>
      <c r="MLI1008" s="3"/>
      <c r="MLJ1008" s="3"/>
      <c r="MLK1008" s="3"/>
      <c r="MLL1008" s="3"/>
      <c r="MLM1008" s="3"/>
      <c r="MLN1008" s="3"/>
      <c r="MLO1008" s="3"/>
      <c r="MLP1008" s="3"/>
      <c r="MLQ1008" s="3"/>
      <c r="MLR1008" s="3"/>
      <c r="MLS1008" s="3"/>
      <c r="MLT1008" s="3"/>
      <c r="MLU1008" s="3"/>
      <c r="MLV1008" s="3"/>
      <c r="MLW1008" s="3"/>
      <c r="MLX1008" s="3"/>
      <c r="MLY1008" s="3"/>
      <c r="MLZ1008" s="3"/>
      <c r="MMA1008" s="3"/>
      <c r="MMB1008" s="3"/>
      <c r="MMC1008" s="3"/>
      <c r="MMD1008" s="3"/>
      <c r="MME1008" s="3"/>
      <c r="MMF1008" s="3"/>
      <c r="MMG1008" s="3"/>
      <c r="MMH1008" s="3"/>
      <c r="MMI1008" s="3"/>
      <c r="MMJ1008" s="3"/>
      <c r="MMK1008" s="3"/>
      <c r="MML1008" s="3"/>
      <c r="MMM1008" s="3"/>
      <c r="MMN1008" s="3"/>
      <c r="MMO1008" s="3"/>
      <c r="MMP1008" s="3"/>
      <c r="MMQ1008" s="3"/>
      <c r="MMR1008" s="3"/>
      <c r="MMS1008" s="3"/>
      <c r="MMT1008" s="3"/>
      <c r="MMU1008" s="3"/>
      <c r="MMV1008" s="3"/>
      <c r="MMW1008" s="3"/>
      <c r="MMX1008" s="3"/>
      <c r="MMY1008" s="3"/>
      <c r="MMZ1008" s="3"/>
      <c r="MNA1008" s="3"/>
      <c r="MNB1008" s="3"/>
      <c r="MNC1008" s="3"/>
      <c r="MND1008" s="3"/>
      <c r="MNE1008" s="3"/>
      <c r="MNF1008" s="3"/>
      <c r="MNG1008" s="3"/>
      <c r="MNH1008" s="3"/>
      <c r="MNI1008" s="3"/>
      <c r="MNJ1008" s="3"/>
      <c r="MNK1008" s="3"/>
      <c r="MNL1008" s="3"/>
      <c r="MNM1008" s="3"/>
      <c r="MNN1008" s="3"/>
      <c r="MNO1008" s="3"/>
      <c r="MNP1008" s="3"/>
      <c r="MNQ1008" s="3"/>
      <c r="MNR1008" s="3"/>
      <c r="MNS1008" s="3"/>
      <c r="MNT1008" s="3"/>
      <c r="MNU1008" s="3"/>
      <c r="MNV1008" s="3"/>
      <c r="MNW1008" s="3"/>
      <c r="MNX1008" s="3"/>
      <c r="MNY1008" s="3"/>
      <c r="MNZ1008" s="3"/>
      <c r="MOA1008" s="3"/>
      <c r="MOB1008" s="3"/>
      <c r="MOC1008" s="3"/>
      <c r="MOD1008" s="3"/>
      <c r="MOE1008" s="3"/>
      <c r="MOF1008" s="3"/>
      <c r="MOG1008" s="3"/>
      <c r="MOH1008" s="3"/>
      <c r="MOI1008" s="3"/>
      <c r="MOJ1008" s="3"/>
      <c r="MOK1008" s="3"/>
      <c r="MOL1008" s="3"/>
      <c r="MOM1008" s="3"/>
      <c r="MON1008" s="3"/>
      <c r="MOO1008" s="3"/>
      <c r="MOP1008" s="3"/>
      <c r="MOQ1008" s="3"/>
      <c r="MOR1008" s="3"/>
      <c r="MOS1008" s="3"/>
      <c r="MOT1008" s="3"/>
      <c r="MOU1008" s="3"/>
      <c r="MOV1008" s="3"/>
      <c r="MOW1008" s="3"/>
      <c r="MOX1008" s="3"/>
      <c r="MOY1008" s="3"/>
      <c r="MOZ1008" s="3"/>
      <c r="MPA1008" s="3"/>
      <c r="MPB1008" s="3"/>
      <c r="MPC1008" s="3"/>
      <c r="MPD1008" s="3"/>
      <c r="MPE1008" s="3"/>
      <c r="MPF1008" s="3"/>
      <c r="MPG1008" s="3"/>
      <c r="MPH1008" s="3"/>
      <c r="MPI1008" s="3"/>
      <c r="MPJ1008" s="3"/>
      <c r="MPK1008" s="3"/>
      <c r="MPL1008" s="3"/>
      <c r="MPM1008" s="3"/>
      <c r="MPN1008" s="3"/>
      <c r="MPO1008" s="3"/>
      <c r="MPP1008" s="3"/>
      <c r="MPQ1008" s="3"/>
      <c r="MPR1008" s="3"/>
      <c r="MPS1008" s="3"/>
      <c r="MPT1008" s="3"/>
      <c r="MPU1008" s="3"/>
      <c r="MPV1008" s="3"/>
      <c r="MPW1008" s="3"/>
      <c r="MPX1008" s="3"/>
      <c r="MPY1008" s="3"/>
      <c r="MPZ1008" s="3"/>
      <c r="MQA1008" s="3"/>
      <c r="MQB1008" s="3"/>
      <c r="MQC1008" s="3"/>
      <c r="MQD1008" s="3"/>
      <c r="MQE1008" s="3"/>
      <c r="MQF1008" s="3"/>
      <c r="MQG1008" s="3"/>
      <c r="MQH1008" s="3"/>
      <c r="MQI1008" s="3"/>
      <c r="MQJ1008" s="3"/>
      <c r="MQK1008" s="3"/>
      <c r="MQL1008" s="3"/>
      <c r="MQM1008" s="3"/>
      <c r="MQN1008" s="3"/>
      <c r="MQO1008" s="3"/>
      <c r="MQP1008" s="3"/>
      <c r="MQQ1008" s="3"/>
      <c r="MQR1008" s="3"/>
      <c r="MQS1008" s="3"/>
      <c r="MQT1008" s="3"/>
      <c r="MQU1008" s="3"/>
      <c r="MQV1008" s="3"/>
      <c r="MQW1008" s="3"/>
      <c r="MQX1008" s="3"/>
      <c r="MQY1008" s="3"/>
      <c r="MQZ1008" s="3"/>
      <c r="MRA1008" s="3"/>
      <c r="MRB1008" s="3"/>
      <c r="MRC1008" s="3"/>
      <c r="MRD1008" s="3"/>
      <c r="MRE1008" s="3"/>
      <c r="MRF1008" s="3"/>
      <c r="MRG1008" s="3"/>
      <c r="MRH1008" s="3"/>
      <c r="MRI1008" s="3"/>
      <c r="MRJ1008" s="3"/>
      <c r="MRK1008" s="3"/>
      <c r="MRL1008" s="3"/>
      <c r="MRM1008" s="3"/>
      <c r="MRN1008" s="3"/>
      <c r="MRO1008" s="3"/>
      <c r="MRP1008" s="3"/>
      <c r="MRQ1008" s="3"/>
      <c r="MRR1008" s="3"/>
      <c r="MRS1008" s="3"/>
      <c r="MRT1008" s="3"/>
      <c r="MRU1008" s="3"/>
      <c r="MRV1008" s="3"/>
      <c r="MRW1008" s="3"/>
      <c r="MRX1008" s="3"/>
      <c r="MRY1008" s="3"/>
      <c r="MRZ1008" s="3"/>
      <c r="MSA1008" s="3"/>
      <c r="MSB1008" s="3"/>
      <c r="MSC1008" s="3"/>
      <c r="MSD1008" s="3"/>
      <c r="MSE1008" s="3"/>
      <c r="MSF1008" s="3"/>
      <c r="MSG1008" s="3"/>
      <c r="MSH1008" s="3"/>
      <c r="MSI1008" s="3"/>
      <c r="MSJ1008" s="3"/>
      <c r="MSK1008" s="3"/>
      <c r="MSL1008" s="3"/>
      <c r="MSM1008" s="3"/>
      <c r="MSN1008" s="3"/>
      <c r="MSO1008" s="3"/>
      <c r="MSP1008" s="3"/>
      <c r="MSQ1008" s="3"/>
      <c r="MSR1008" s="3"/>
      <c r="MSS1008" s="3"/>
      <c r="MST1008" s="3"/>
      <c r="MSU1008" s="3"/>
      <c r="MSV1008" s="3"/>
      <c r="MSW1008" s="3"/>
      <c r="MSX1008" s="3"/>
      <c r="MSY1008" s="3"/>
      <c r="MSZ1008" s="3"/>
      <c r="MTA1008" s="3"/>
      <c r="MTB1008" s="3"/>
      <c r="MTC1008" s="3"/>
      <c r="MTD1008" s="3"/>
      <c r="MTE1008" s="3"/>
      <c r="MTF1008" s="3"/>
      <c r="MTG1008" s="3"/>
      <c r="MTH1008" s="3"/>
      <c r="MTI1008" s="3"/>
      <c r="MTJ1008" s="3"/>
      <c r="MTK1008" s="3"/>
      <c r="MTL1008" s="3"/>
      <c r="MTM1008" s="3"/>
      <c r="MTN1008" s="3"/>
      <c r="MTO1008" s="3"/>
      <c r="MTP1008" s="3"/>
      <c r="MTQ1008" s="3"/>
      <c r="MTR1008" s="3"/>
      <c r="MTS1008" s="3"/>
      <c r="MTT1008" s="3"/>
      <c r="MTU1008" s="3"/>
      <c r="MTV1008" s="3"/>
      <c r="MTW1008" s="3"/>
      <c r="MTX1008" s="3"/>
      <c r="MTY1008" s="3"/>
      <c r="MTZ1008" s="3"/>
      <c r="MUA1008" s="3"/>
      <c r="MUB1008" s="3"/>
      <c r="MUC1008" s="3"/>
      <c r="MUD1008" s="3"/>
      <c r="MUE1008" s="3"/>
      <c r="MUF1008" s="3"/>
      <c r="MUG1008" s="3"/>
      <c r="MUH1008" s="3"/>
      <c r="MUI1008" s="3"/>
      <c r="MUJ1008" s="3"/>
      <c r="MUK1008" s="3"/>
      <c r="MUL1008" s="3"/>
      <c r="MUM1008" s="3"/>
      <c r="MUN1008" s="3"/>
      <c r="MUO1008" s="3"/>
      <c r="MUP1008" s="3"/>
      <c r="MUQ1008" s="3"/>
      <c r="MUR1008" s="3"/>
      <c r="MUS1008" s="3"/>
      <c r="MUT1008" s="3"/>
      <c r="MUU1008" s="3"/>
      <c r="MUV1008" s="3"/>
      <c r="MUW1008" s="3"/>
      <c r="MUX1008" s="3"/>
      <c r="MUY1008" s="3"/>
      <c r="MUZ1008" s="3"/>
      <c r="MVA1008" s="3"/>
      <c r="MVB1008" s="3"/>
      <c r="MVC1008" s="3"/>
      <c r="MVD1008" s="3"/>
      <c r="MVE1008" s="3"/>
      <c r="MVF1008" s="3"/>
      <c r="MVG1008" s="3"/>
      <c r="MVH1008" s="3"/>
      <c r="MVI1008" s="3"/>
      <c r="MVJ1008" s="3"/>
      <c r="MVK1008" s="3"/>
      <c r="MVL1008" s="3"/>
      <c r="MVM1008" s="3"/>
      <c r="MVN1008" s="3"/>
      <c r="MVO1008" s="3"/>
      <c r="MVP1008" s="3"/>
      <c r="MVQ1008" s="3"/>
      <c r="MVR1008" s="3"/>
      <c r="MVS1008" s="3"/>
      <c r="MVT1008" s="3"/>
      <c r="MVU1008" s="3"/>
      <c r="MVV1008" s="3"/>
      <c r="MVW1008" s="3"/>
      <c r="MVX1008" s="3"/>
      <c r="MVY1008" s="3"/>
      <c r="MVZ1008" s="3"/>
      <c r="MWA1008" s="3"/>
      <c r="MWB1008" s="3"/>
      <c r="MWC1008" s="3"/>
      <c r="MWD1008" s="3"/>
      <c r="MWE1008" s="3"/>
      <c r="MWF1008" s="3"/>
      <c r="MWG1008" s="3"/>
      <c r="MWH1008" s="3"/>
      <c r="MWI1008" s="3"/>
      <c r="MWJ1008" s="3"/>
      <c r="MWK1008" s="3"/>
      <c r="MWL1008" s="3"/>
      <c r="MWM1008" s="3"/>
      <c r="MWN1008" s="3"/>
      <c r="MWO1008" s="3"/>
      <c r="MWP1008" s="3"/>
      <c r="MWQ1008" s="3"/>
      <c r="MWR1008" s="3"/>
      <c r="MWS1008" s="3"/>
      <c r="MWT1008" s="3"/>
      <c r="MWU1008" s="3"/>
      <c r="MWV1008" s="3"/>
      <c r="MWW1008" s="3"/>
      <c r="MWX1008" s="3"/>
      <c r="MWY1008" s="3"/>
      <c r="MWZ1008" s="3"/>
      <c r="MXA1008" s="3"/>
      <c r="MXB1008" s="3"/>
      <c r="MXC1008" s="3"/>
      <c r="MXD1008" s="3"/>
      <c r="MXE1008" s="3"/>
      <c r="MXF1008" s="3"/>
      <c r="MXG1008" s="3"/>
      <c r="MXH1008" s="3"/>
      <c r="MXI1008" s="3"/>
      <c r="MXJ1008" s="3"/>
      <c r="MXK1008" s="3"/>
      <c r="MXL1008" s="3"/>
      <c r="MXM1008" s="3"/>
      <c r="MXN1008" s="3"/>
      <c r="MXO1008" s="3"/>
      <c r="MXP1008" s="3"/>
      <c r="MXQ1008" s="3"/>
      <c r="MXR1008" s="3"/>
      <c r="MXS1008" s="3"/>
      <c r="MXT1008" s="3"/>
      <c r="MXU1008" s="3"/>
      <c r="MXV1008" s="3"/>
      <c r="MXW1008" s="3"/>
      <c r="MXX1008" s="3"/>
      <c r="MXY1008" s="3"/>
      <c r="MXZ1008" s="3"/>
      <c r="MYA1008" s="3"/>
      <c r="MYB1008" s="3"/>
      <c r="MYC1008" s="3"/>
      <c r="MYD1008" s="3"/>
      <c r="MYE1008" s="3"/>
      <c r="MYF1008" s="3"/>
      <c r="MYG1008" s="3"/>
      <c r="MYH1008" s="3"/>
      <c r="MYI1008" s="3"/>
      <c r="MYJ1008" s="3"/>
      <c r="MYK1008" s="3"/>
      <c r="MYL1008" s="3"/>
      <c r="MYM1008" s="3"/>
      <c r="MYN1008" s="3"/>
      <c r="MYO1008" s="3"/>
      <c r="MYP1008" s="3"/>
      <c r="MYQ1008" s="3"/>
      <c r="MYR1008" s="3"/>
      <c r="MYS1008" s="3"/>
      <c r="MYT1008" s="3"/>
      <c r="MYU1008" s="3"/>
      <c r="MYV1008" s="3"/>
      <c r="MYW1008" s="3"/>
      <c r="MYX1008" s="3"/>
      <c r="MYY1008" s="3"/>
      <c r="MYZ1008" s="3"/>
      <c r="MZA1008" s="3"/>
      <c r="MZB1008" s="3"/>
      <c r="MZC1008" s="3"/>
      <c r="MZD1008" s="3"/>
      <c r="MZE1008" s="3"/>
      <c r="MZF1008" s="3"/>
      <c r="MZG1008" s="3"/>
      <c r="MZH1008" s="3"/>
      <c r="MZI1008" s="3"/>
      <c r="MZJ1008" s="3"/>
      <c r="MZK1008" s="3"/>
      <c r="MZL1008" s="3"/>
      <c r="MZM1008" s="3"/>
      <c r="MZN1008" s="3"/>
      <c r="MZO1008" s="3"/>
      <c r="MZP1008" s="3"/>
      <c r="MZQ1008" s="3"/>
      <c r="MZR1008" s="3"/>
      <c r="MZS1008" s="3"/>
      <c r="MZT1008" s="3"/>
      <c r="MZU1008" s="3"/>
      <c r="MZV1008" s="3"/>
      <c r="MZW1008" s="3"/>
      <c r="MZX1008" s="3"/>
      <c r="MZY1008" s="3"/>
      <c r="MZZ1008" s="3"/>
      <c r="NAA1008" s="3"/>
      <c r="NAB1008" s="3"/>
      <c r="NAC1008" s="3"/>
      <c r="NAD1008" s="3"/>
      <c r="NAE1008" s="3"/>
      <c r="NAF1008" s="3"/>
      <c r="NAG1008" s="3"/>
      <c r="NAH1008" s="3"/>
      <c r="NAI1008" s="3"/>
      <c r="NAJ1008" s="3"/>
      <c r="NAK1008" s="3"/>
      <c r="NAL1008" s="3"/>
      <c r="NAM1008" s="3"/>
      <c r="NAN1008" s="3"/>
      <c r="NAO1008" s="3"/>
      <c r="NAP1008" s="3"/>
      <c r="NAQ1008" s="3"/>
      <c r="NAR1008" s="3"/>
      <c r="NAS1008" s="3"/>
      <c r="NAT1008" s="3"/>
      <c r="NAU1008" s="3"/>
      <c r="NAV1008" s="3"/>
      <c r="NAW1008" s="3"/>
      <c r="NAX1008" s="3"/>
      <c r="NAY1008" s="3"/>
      <c r="NAZ1008" s="3"/>
      <c r="NBA1008" s="3"/>
      <c r="NBB1008" s="3"/>
      <c r="NBC1008" s="3"/>
      <c r="NBD1008" s="3"/>
      <c r="NBE1008" s="3"/>
      <c r="NBF1008" s="3"/>
      <c r="NBG1008" s="3"/>
      <c r="NBH1008" s="3"/>
      <c r="NBI1008" s="3"/>
      <c r="NBJ1008" s="3"/>
      <c r="NBK1008" s="3"/>
      <c r="NBL1008" s="3"/>
      <c r="NBM1008" s="3"/>
      <c r="NBN1008" s="3"/>
      <c r="NBO1008" s="3"/>
      <c r="NBP1008" s="3"/>
      <c r="NBQ1008" s="3"/>
      <c r="NBR1008" s="3"/>
      <c r="NBS1008" s="3"/>
      <c r="NBT1008" s="3"/>
      <c r="NBU1008" s="3"/>
      <c r="NBV1008" s="3"/>
      <c r="NBW1008" s="3"/>
      <c r="NBX1008" s="3"/>
      <c r="NBY1008" s="3"/>
      <c r="NBZ1008" s="3"/>
      <c r="NCA1008" s="3"/>
      <c r="NCB1008" s="3"/>
      <c r="NCC1008" s="3"/>
      <c r="NCD1008" s="3"/>
      <c r="NCE1008" s="3"/>
      <c r="NCF1008" s="3"/>
      <c r="NCG1008" s="3"/>
      <c r="NCH1008" s="3"/>
      <c r="NCI1008" s="3"/>
      <c r="NCJ1008" s="3"/>
      <c r="NCK1008" s="3"/>
      <c r="NCL1008" s="3"/>
      <c r="NCM1008" s="3"/>
      <c r="NCN1008" s="3"/>
      <c r="NCO1008" s="3"/>
      <c r="NCP1008" s="3"/>
      <c r="NCQ1008" s="3"/>
      <c r="NCR1008" s="3"/>
      <c r="NCS1008" s="3"/>
      <c r="NCT1008" s="3"/>
      <c r="NCU1008" s="3"/>
      <c r="NCV1008" s="3"/>
      <c r="NCW1008" s="3"/>
      <c r="NCX1008" s="3"/>
      <c r="NCY1008" s="3"/>
      <c r="NCZ1008" s="3"/>
      <c r="NDA1008" s="3"/>
      <c r="NDB1008" s="3"/>
      <c r="NDC1008" s="3"/>
      <c r="NDD1008" s="3"/>
      <c r="NDE1008" s="3"/>
      <c r="NDF1008" s="3"/>
      <c r="NDG1008" s="3"/>
      <c r="NDH1008" s="3"/>
      <c r="NDI1008" s="3"/>
      <c r="NDJ1008" s="3"/>
      <c r="NDK1008" s="3"/>
      <c r="NDL1008" s="3"/>
      <c r="NDM1008" s="3"/>
      <c r="NDN1008" s="3"/>
      <c r="NDO1008" s="3"/>
      <c r="NDP1008" s="3"/>
      <c r="NDQ1008" s="3"/>
      <c r="NDR1008" s="3"/>
      <c r="NDS1008" s="3"/>
      <c r="NDT1008" s="3"/>
      <c r="NDU1008" s="3"/>
      <c r="NDV1008" s="3"/>
      <c r="NDW1008" s="3"/>
      <c r="NDX1008" s="3"/>
      <c r="NDY1008" s="3"/>
      <c r="NDZ1008" s="3"/>
      <c r="NEA1008" s="3"/>
      <c r="NEB1008" s="3"/>
      <c r="NEC1008" s="3"/>
      <c r="NED1008" s="3"/>
      <c r="NEE1008" s="3"/>
      <c r="NEF1008" s="3"/>
      <c r="NEG1008" s="3"/>
      <c r="NEH1008" s="3"/>
      <c r="NEI1008" s="3"/>
      <c r="NEJ1008" s="3"/>
      <c r="NEK1008" s="3"/>
      <c r="NEL1008" s="3"/>
      <c r="NEM1008" s="3"/>
      <c r="NEN1008" s="3"/>
      <c r="NEO1008" s="3"/>
      <c r="NEP1008" s="3"/>
      <c r="NEQ1008" s="3"/>
      <c r="NER1008" s="3"/>
      <c r="NES1008" s="3"/>
      <c r="NET1008" s="3"/>
      <c r="NEU1008" s="3"/>
      <c r="NEV1008" s="3"/>
      <c r="NEW1008" s="3"/>
      <c r="NEX1008" s="3"/>
      <c r="NEY1008" s="3"/>
      <c r="NEZ1008" s="3"/>
      <c r="NFA1008" s="3"/>
      <c r="NFB1008" s="3"/>
      <c r="NFC1008" s="3"/>
      <c r="NFD1008" s="3"/>
      <c r="NFE1008" s="3"/>
      <c r="NFF1008" s="3"/>
      <c r="NFG1008" s="3"/>
      <c r="NFH1008" s="3"/>
      <c r="NFI1008" s="3"/>
      <c r="NFJ1008" s="3"/>
      <c r="NFK1008" s="3"/>
      <c r="NFL1008" s="3"/>
      <c r="NFM1008" s="3"/>
      <c r="NFN1008" s="3"/>
      <c r="NFO1008" s="3"/>
      <c r="NFP1008" s="3"/>
      <c r="NFQ1008" s="3"/>
      <c r="NFR1008" s="3"/>
      <c r="NFS1008" s="3"/>
      <c r="NFT1008" s="3"/>
      <c r="NFU1008" s="3"/>
      <c r="NFV1008" s="3"/>
      <c r="NFW1008" s="3"/>
      <c r="NFX1008" s="3"/>
      <c r="NFY1008" s="3"/>
      <c r="NFZ1008" s="3"/>
      <c r="NGA1008" s="3"/>
      <c r="NGB1008" s="3"/>
      <c r="NGC1008" s="3"/>
      <c r="NGD1008" s="3"/>
      <c r="NGE1008" s="3"/>
      <c r="NGF1008" s="3"/>
      <c r="NGG1008" s="3"/>
      <c r="NGH1008" s="3"/>
      <c r="NGI1008" s="3"/>
      <c r="NGJ1008" s="3"/>
      <c r="NGK1008" s="3"/>
      <c r="NGL1008" s="3"/>
      <c r="NGM1008" s="3"/>
      <c r="NGN1008" s="3"/>
      <c r="NGO1008" s="3"/>
      <c r="NGP1008" s="3"/>
      <c r="NGQ1008" s="3"/>
      <c r="NGR1008" s="3"/>
      <c r="NGS1008" s="3"/>
      <c r="NGT1008" s="3"/>
      <c r="NGU1008" s="3"/>
      <c r="NGV1008" s="3"/>
      <c r="NGW1008" s="3"/>
      <c r="NGX1008" s="3"/>
      <c r="NGY1008" s="3"/>
      <c r="NGZ1008" s="3"/>
      <c r="NHA1008" s="3"/>
      <c r="NHB1008" s="3"/>
      <c r="NHC1008" s="3"/>
      <c r="NHD1008" s="3"/>
      <c r="NHE1008" s="3"/>
      <c r="NHF1008" s="3"/>
      <c r="NHG1008" s="3"/>
      <c r="NHH1008" s="3"/>
      <c r="NHI1008" s="3"/>
      <c r="NHJ1008" s="3"/>
      <c r="NHK1008" s="3"/>
      <c r="NHL1008" s="3"/>
      <c r="NHM1008" s="3"/>
      <c r="NHN1008" s="3"/>
      <c r="NHO1008" s="3"/>
      <c r="NHP1008" s="3"/>
      <c r="NHQ1008" s="3"/>
      <c r="NHR1008" s="3"/>
      <c r="NHS1008" s="3"/>
      <c r="NHT1008" s="3"/>
      <c r="NHU1008" s="3"/>
      <c r="NHV1008" s="3"/>
      <c r="NHW1008" s="3"/>
      <c r="NHX1008" s="3"/>
      <c r="NHY1008" s="3"/>
      <c r="NHZ1008" s="3"/>
      <c r="NIA1008" s="3"/>
      <c r="NIB1008" s="3"/>
      <c r="NIC1008" s="3"/>
      <c r="NID1008" s="3"/>
      <c r="NIE1008" s="3"/>
      <c r="NIF1008" s="3"/>
      <c r="NIG1008" s="3"/>
      <c r="NIH1008" s="3"/>
      <c r="NII1008" s="3"/>
      <c r="NIJ1008" s="3"/>
      <c r="NIK1008" s="3"/>
      <c r="NIL1008" s="3"/>
      <c r="NIM1008" s="3"/>
      <c r="NIN1008" s="3"/>
      <c r="NIO1008" s="3"/>
      <c r="NIP1008" s="3"/>
      <c r="NIQ1008" s="3"/>
      <c r="NIR1008" s="3"/>
      <c r="NIS1008" s="3"/>
      <c r="NIT1008" s="3"/>
      <c r="NIU1008" s="3"/>
      <c r="NIV1008" s="3"/>
      <c r="NIW1008" s="3"/>
      <c r="NIX1008" s="3"/>
      <c r="NIY1008" s="3"/>
      <c r="NIZ1008" s="3"/>
      <c r="NJA1008" s="3"/>
      <c r="NJB1008" s="3"/>
      <c r="NJC1008" s="3"/>
      <c r="NJD1008" s="3"/>
      <c r="NJE1008" s="3"/>
      <c r="NJF1008" s="3"/>
      <c r="NJG1008" s="3"/>
      <c r="NJH1008" s="3"/>
      <c r="NJI1008" s="3"/>
      <c r="NJJ1008" s="3"/>
      <c r="NJK1008" s="3"/>
      <c r="NJL1008" s="3"/>
      <c r="NJM1008" s="3"/>
      <c r="NJN1008" s="3"/>
      <c r="NJO1008" s="3"/>
      <c r="NJP1008" s="3"/>
      <c r="NJQ1008" s="3"/>
      <c r="NJR1008" s="3"/>
      <c r="NJS1008" s="3"/>
      <c r="NJT1008" s="3"/>
      <c r="NJU1008" s="3"/>
      <c r="NJV1008" s="3"/>
      <c r="NJW1008" s="3"/>
      <c r="NJX1008" s="3"/>
      <c r="NJY1008" s="3"/>
      <c r="NJZ1008" s="3"/>
      <c r="NKA1008" s="3"/>
      <c r="NKB1008" s="3"/>
      <c r="NKC1008" s="3"/>
      <c r="NKD1008" s="3"/>
      <c r="NKE1008" s="3"/>
      <c r="NKF1008" s="3"/>
      <c r="NKG1008" s="3"/>
      <c r="NKH1008" s="3"/>
      <c r="NKI1008" s="3"/>
      <c r="NKJ1008" s="3"/>
      <c r="NKK1008" s="3"/>
      <c r="NKL1008" s="3"/>
      <c r="NKM1008" s="3"/>
      <c r="NKN1008" s="3"/>
      <c r="NKO1008" s="3"/>
      <c r="NKP1008" s="3"/>
      <c r="NKQ1008" s="3"/>
      <c r="NKR1008" s="3"/>
      <c r="NKS1008" s="3"/>
      <c r="NKT1008" s="3"/>
      <c r="NKU1008" s="3"/>
      <c r="NKV1008" s="3"/>
      <c r="NKW1008" s="3"/>
      <c r="NKX1008" s="3"/>
      <c r="NKY1008" s="3"/>
      <c r="NKZ1008" s="3"/>
      <c r="NLA1008" s="3"/>
      <c r="NLB1008" s="3"/>
      <c r="NLC1008" s="3"/>
      <c r="NLD1008" s="3"/>
      <c r="NLE1008" s="3"/>
      <c r="NLF1008" s="3"/>
      <c r="NLG1008" s="3"/>
      <c r="NLH1008" s="3"/>
      <c r="NLI1008" s="3"/>
      <c r="NLJ1008" s="3"/>
      <c r="NLK1008" s="3"/>
      <c r="NLL1008" s="3"/>
      <c r="NLM1008" s="3"/>
      <c r="NLN1008" s="3"/>
      <c r="NLO1008" s="3"/>
      <c r="NLP1008" s="3"/>
      <c r="NLQ1008" s="3"/>
      <c r="NLR1008" s="3"/>
      <c r="NLS1008" s="3"/>
      <c r="NLT1008" s="3"/>
      <c r="NLU1008" s="3"/>
      <c r="NLV1008" s="3"/>
      <c r="NLW1008" s="3"/>
      <c r="NLX1008" s="3"/>
      <c r="NLY1008" s="3"/>
      <c r="NLZ1008" s="3"/>
      <c r="NMA1008" s="3"/>
      <c r="NMB1008" s="3"/>
      <c r="NMC1008" s="3"/>
      <c r="NMD1008" s="3"/>
      <c r="NME1008" s="3"/>
      <c r="NMF1008" s="3"/>
      <c r="NMG1008" s="3"/>
      <c r="NMH1008" s="3"/>
      <c r="NMI1008" s="3"/>
      <c r="NMJ1008" s="3"/>
      <c r="NMK1008" s="3"/>
      <c r="NML1008" s="3"/>
      <c r="NMM1008" s="3"/>
      <c r="NMN1008" s="3"/>
      <c r="NMO1008" s="3"/>
      <c r="NMP1008" s="3"/>
      <c r="NMQ1008" s="3"/>
      <c r="NMR1008" s="3"/>
      <c r="NMS1008" s="3"/>
      <c r="NMT1008" s="3"/>
      <c r="NMU1008" s="3"/>
      <c r="NMV1008" s="3"/>
      <c r="NMW1008" s="3"/>
      <c r="NMX1008" s="3"/>
      <c r="NMY1008" s="3"/>
      <c r="NMZ1008" s="3"/>
      <c r="NNA1008" s="3"/>
      <c r="NNB1008" s="3"/>
      <c r="NNC1008" s="3"/>
      <c r="NND1008" s="3"/>
      <c r="NNE1008" s="3"/>
      <c r="NNF1008" s="3"/>
      <c r="NNG1008" s="3"/>
      <c r="NNH1008" s="3"/>
      <c r="NNI1008" s="3"/>
      <c r="NNJ1008" s="3"/>
      <c r="NNK1008" s="3"/>
      <c r="NNL1008" s="3"/>
      <c r="NNM1008" s="3"/>
      <c r="NNN1008" s="3"/>
      <c r="NNO1008" s="3"/>
      <c r="NNP1008" s="3"/>
      <c r="NNQ1008" s="3"/>
      <c r="NNR1008" s="3"/>
      <c r="NNS1008" s="3"/>
      <c r="NNT1008" s="3"/>
      <c r="NNU1008" s="3"/>
      <c r="NNV1008" s="3"/>
      <c r="NNW1008" s="3"/>
      <c r="NNX1008" s="3"/>
      <c r="NNY1008" s="3"/>
      <c r="NNZ1008" s="3"/>
      <c r="NOA1008" s="3"/>
      <c r="NOB1008" s="3"/>
      <c r="NOC1008" s="3"/>
      <c r="NOD1008" s="3"/>
      <c r="NOE1008" s="3"/>
      <c r="NOF1008" s="3"/>
      <c r="NOG1008" s="3"/>
      <c r="NOH1008" s="3"/>
      <c r="NOI1008" s="3"/>
      <c r="NOJ1008" s="3"/>
      <c r="NOK1008" s="3"/>
      <c r="NOL1008" s="3"/>
      <c r="NOM1008" s="3"/>
      <c r="NON1008" s="3"/>
      <c r="NOO1008" s="3"/>
      <c r="NOP1008" s="3"/>
      <c r="NOQ1008" s="3"/>
      <c r="NOR1008" s="3"/>
      <c r="NOS1008" s="3"/>
      <c r="NOT1008" s="3"/>
      <c r="NOU1008" s="3"/>
      <c r="NOV1008" s="3"/>
      <c r="NOW1008" s="3"/>
      <c r="NOX1008" s="3"/>
      <c r="NOY1008" s="3"/>
      <c r="NOZ1008" s="3"/>
      <c r="NPA1008" s="3"/>
      <c r="NPB1008" s="3"/>
      <c r="NPC1008" s="3"/>
      <c r="NPD1008" s="3"/>
      <c r="NPE1008" s="3"/>
      <c r="NPF1008" s="3"/>
      <c r="NPG1008" s="3"/>
      <c r="NPH1008" s="3"/>
      <c r="NPI1008" s="3"/>
      <c r="NPJ1008" s="3"/>
      <c r="NPK1008" s="3"/>
      <c r="NPL1008" s="3"/>
      <c r="NPM1008" s="3"/>
      <c r="NPN1008" s="3"/>
      <c r="NPO1008" s="3"/>
      <c r="NPP1008" s="3"/>
      <c r="NPQ1008" s="3"/>
      <c r="NPR1008" s="3"/>
      <c r="NPS1008" s="3"/>
      <c r="NPT1008" s="3"/>
      <c r="NPU1008" s="3"/>
      <c r="NPV1008" s="3"/>
      <c r="NPW1008" s="3"/>
      <c r="NPX1008" s="3"/>
      <c r="NPY1008" s="3"/>
      <c r="NPZ1008" s="3"/>
      <c r="NQA1008" s="3"/>
      <c r="NQB1008" s="3"/>
      <c r="NQC1008" s="3"/>
      <c r="NQD1008" s="3"/>
      <c r="NQE1008" s="3"/>
      <c r="NQF1008" s="3"/>
      <c r="NQG1008" s="3"/>
      <c r="NQH1008" s="3"/>
      <c r="NQI1008" s="3"/>
      <c r="NQJ1008" s="3"/>
      <c r="NQK1008" s="3"/>
      <c r="NQL1008" s="3"/>
      <c r="NQM1008" s="3"/>
      <c r="NQN1008" s="3"/>
      <c r="NQO1008" s="3"/>
      <c r="NQP1008" s="3"/>
      <c r="NQQ1008" s="3"/>
      <c r="NQR1008" s="3"/>
      <c r="NQS1008" s="3"/>
      <c r="NQT1008" s="3"/>
      <c r="NQU1008" s="3"/>
      <c r="NQV1008" s="3"/>
      <c r="NQW1008" s="3"/>
      <c r="NQX1008" s="3"/>
      <c r="NQY1008" s="3"/>
      <c r="NQZ1008" s="3"/>
      <c r="NRA1008" s="3"/>
      <c r="NRB1008" s="3"/>
      <c r="NRC1008" s="3"/>
      <c r="NRD1008" s="3"/>
      <c r="NRE1008" s="3"/>
      <c r="NRF1008" s="3"/>
      <c r="NRG1008" s="3"/>
      <c r="NRH1008" s="3"/>
      <c r="NRI1008" s="3"/>
      <c r="NRJ1008" s="3"/>
      <c r="NRK1008" s="3"/>
      <c r="NRL1008" s="3"/>
      <c r="NRM1008" s="3"/>
      <c r="NRN1008" s="3"/>
      <c r="NRO1008" s="3"/>
      <c r="NRP1008" s="3"/>
      <c r="NRQ1008" s="3"/>
      <c r="NRR1008" s="3"/>
      <c r="NRS1008" s="3"/>
      <c r="NRT1008" s="3"/>
      <c r="NRU1008" s="3"/>
      <c r="NRV1008" s="3"/>
      <c r="NRW1008" s="3"/>
      <c r="NRX1008" s="3"/>
      <c r="NRY1008" s="3"/>
      <c r="NRZ1008" s="3"/>
      <c r="NSA1008" s="3"/>
      <c r="NSB1008" s="3"/>
      <c r="NSC1008" s="3"/>
      <c r="NSD1008" s="3"/>
      <c r="NSE1008" s="3"/>
      <c r="NSF1008" s="3"/>
      <c r="NSG1008" s="3"/>
      <c r="NSH1008" s="3"/>
      <c r="NSI1008" s="3"/>
      <c r="NSJ1008" s="3"/>
      <c r="NSK1008" s="3"/>
      <c r="NSL1008" s="3"/>
      <c r="NSM1008" s="3"/>
      <c r="NSN1008" s="3"/>
      <c r="NSO1008" s="3"/>
      <c r="NSP1008" s="3"/>
      <c r="NSQ1008" s="3"/>
      <c r="NSR1008" s="3"/>
      <c r="NSS1008" s="3"/>
      <c r="NST1008" s="3"/>
      <c r="NSU1008" s="3"/>
      <c r="NSV1008" s="3"/>
      <c r="NSW1008" s="3"/>
      <c r="NSX1008" s="3"/>
      <c r="NSY1008" s="3"/>
      <c r="NSZ1008" s="3"/>
      <c r="NTA1008" s="3"/>
      <c r="NTB1008" s="3"/>
      <c r="NTC1008" s="3"/>
      <c r="NTD1008" s="3"/>
      <c r="NTE1008" s="3"/>
      <c r="NTF1008" s="3"/>
      <c r="NTG1008" s="3"/>
      <c r="NTH1008" s="3"/>
      <c r="NTI1008" s="3"/>
      <c r="NTJ1008" s="3"/>
      <c r="NTK1008" s="3"/>
      <c r="NTL1008" s="3"/>
      <c r="NTM1008" s="3"/>
      <c r="NTN1008" s="3"/>
      <c r="NTO1008" s="3"/>
      <c r="NTP1008" s="3"/>
      <c r="NTQ1008" s="3"/>
      <c r="NTR1008" s="3"/>
      <c r="NTS1008" s="3"/>
      <c r="NTT1008" s="3"/>
      <c r="NTU1008" s="3"/>
      <c r="NTV1008" s="3"/>
      <c r="NTW1008" s="3"/>
      <c r="NTX1008" s="3"/>
      <c r="NTY1008" s="3"/>
      <c r="NTZ1008" s="3"/>
      <c r="NUA1008" s="3"/>
      <c r="NUB1008" s="3"/>
      <c r="NUC1008" s="3"/>
      <c r="NUD1008" s="3"/>
      <c r="NUE1008" s="3"/>
      <c r="NUF1008" s="3"/>
      <c r="NUG1008" s="3"/>
      <c r="NUH1008" s="3"/>
      <c r="NUI1008" s="3"/>
      <c r="NUJ1008" s="3"/>
      <c r="NUK1008" s="3"/>
      <c r="NUL1008" s="3"/>
      <c r="NUM1008" s="3"/>
      <c r="NUN1008" s="3"/>
      <c r="NUO1008" s="3"/>
      <c r="NUP1008" s="3"/>
      <c r="NUQ1008" s="3"/>
      <c r="NUR1008" s="3"/>
      <c r="NUS1008" s="3"/>
      <c r="NUT1008" s="3"/>
      <c r="NUU1008" s="3"/>
      <c r="NUV1008" s="3"/>
      <c r="NUW1008" s="3"/>
      <c r="NUX1008" s="3"/>
      <c r="NUY1008" s="3"/>
      <c r="NUZ1008" s="3"/>
      <c r="NVA1008" s="3"/>
      <c r="NVB1008" s="3"/>
      <c r="NVC1008" s="3"/>
      <c r="NVD1008" s="3"/>
      <c r="NVE1008" s="3"/>
      <c r="NVF1008" s="3"/>
      <c r="NVG1008" s="3"/>
      <c r="NVH1008" s="3"/>
      <c r="NVI1008" s="3"/>
      <c r="NVJ1008" s="3"/>
      <c r="NVK1008" s="3"/>
      <c r="NVL1008" s="3"/>
      <c r="NVM1008" s="3"/>
      <c r="NVN1008" s="3"/>
      <c r="NVO1008" s="3"/>
      <c r="NVP1008" s="3"/>
      <c r="NVQ1008" s="3"/>
      <c r="NVR1008" s="3"/>
      <c r="NVS1008" s="3"/>
      <c r="NVT1008" s="3"/>
      <c r="NVU1008" s="3"/>
      <c r="NVV1008" s="3"/>
      <c r="NVW1008" s="3"/>
      <c r="NVX1008" s="3"/>
      <c r="NVY1008" s="3"/>
      <c r="NVZ1008" s="3"/>
      <c r="NWA1008" s="3"/>
      <c r="NWB1008" s="3"/>
      <c r="NWC1008" s="3"/>
      <c r="NWD1008" s="3"/>
      <c r="NWE1008" s="3"/>
      <c r="NWF1008" s="3"/>
      <c r="NWG1008" s="3"/>
      <c r="NWH1008" s="3"/>
      <c r="NWI1008" s="3"/>
      <c r="NWJ1008" s="3"/>
      <c r="NWK1008" s="3"/>
      <c r="NWL1008" s="3"/>
      <c r="NWM1008" s="3"/>
      <c r="NWN1008" s="3"/>
      <c r="NWO1008" s="3"/>
      <c r="NWP1008" s="3"/>
      <c r="NWQ1008" s="3"/>
      <c r="NWR1008" s="3"/>
      <c r="NWS1008" s="3"/>
      <c r="NWT1008" s="3"/>
      <c r="NWU1008" s="3"/>
      <c r="NWV1008" s="3"/>
      <c r="NWW1008" s="3"/>
      <c r="NWX1008" s="3"/>
      <c r="NWY1008" s="3"/>
      <c r="NWZ1008" s="3"/>
      <c r="NXA1008" s="3"/>
      <c r="NXB1008" s="3"/>
      <c r="NXC1008" s="3"/>
      <c r="NXD1008" s="3"/>
      <c r="NXE1008" s="3"/>
      <c r="NXF1008" s="3"/>
      <c r="NXG1008" s="3"/>
      <c r="NXH1008" s="3"/>
      <c r="NXI1008" s="3"/>
      <c r="NXJ1008" s="3"/>
      <c r="NXK1008" s="3"/>
      <c r="NXL1008" s="3"/>
      <c r="NXM1008" s="3"/>
      <c r="NXN1008" s="3"/>
      <c r="NXO1008" s="3"/>
      <c r="NXP1008" s="3"/>
      <c r="NXQ1008" s="3"/>
      <c r="NXR1008" s="3"/>
      <c r="NXS1008" s="3"/>
      <c r="NXT1008" s="3"/>
      <c r="NXU1008" s="3"/>
      <c r="NXV1008" s="3"/>
      <c r="NXW1008" s="3"/>
      <c r="NXX1008" s="3"/>
      <c r="NXY1008" s="3"/>
      <c r="NXZ1008" s="3"/>
      <c r="NYA1008" s="3"/>
      <c r="NYB1008" s="3"/>
      <c r="NYC1008" s="3"/>
      <c r="NYD1008" s="3"/>
      <c r="NYE1008" s="3"/>
      <c r="NYF1008" s="3"/>
      <c r="NYG1008" s="3"/>
      <c r="NYH1008" s="3"/>
      <c r="NYI1008" s="3"/>
      <c r="NYJ1008" s="3"/>
      <c r="NYK1008" s="3"/>
      <c r="NYL1008" s="3"/>
      <c r="NYM1008" s="3"/>
      <c r="NYN1008" s="3"/>
      <c r="NYO1008" s="3"/>
      <c r="NYP1008" s="3"/>
      <c r="NYQ1008" s="3"/>
      <c r="NYR1008" s="3"/>
      <c r="NYS1008" s="3"/>
      <c r="NYT1008" s="3"/>
      <c r="NYU1008" s="3"/>
      <c r="NYV1008" s="3"/>
      <c r="NYW1008" s="3"/>
      <c r="NYX1008" s="3"/>
      <c r="NYY1008" s="3"/>
      <c r="NYZ1008" s="3"/>
      <c r="NZA1008" s="3"/>
      <c r="NZB1008" s="3"/>
      <c r="NZC1008" s="3"/>
      <c r="NZD1008" s="3"/>
      <c r="NZE1008" s="3"/>
      <c r="NZF1008" s="3"/>
      <c r="NZG1008" s="3"/>
      <c r="NZH1008" s="3"/>
      <c r="NZI1008" s="3"/>
      <c r="NZJ1008" s="3"/>
      <c r="NZK1008" s="3"/>
      <c r="NZL1008" s="3"/>
      <c r="NZM1008" s="3"/>
      <c r="NZN1008" s="3"/>
      <c r="NZO1008" s="3"/>
      <c r="NZP1008" s="3"/>
      <c r="NZQ1008" s="3"/>
      <c r="NZR1008" s="3"/>
      <c r="NZS1008" s="3"/>
      <c r="NZT1008" s="3"/>
      <c r="NZU1008" s="3"/>
      <c r="NZV1008" s="3"/>
      <c r="NZW1008" s="3"/>
      <c r="NZX1008" s="3"/>
      <c r="NZY1008" s="3"/>
      <c r="NZZ1008" s="3"/>
      <c r="OAA1008" s="3"/>
      <c r="OAB1008" s="3"/>
      <c r="OAC1008" s="3"/>
      <c r="OAD1008" s="3"/>
      <c r="OAE1008" s="3"/>
      <c r="OAF1008" s="3"/>
      <c r="OAG1008" s="3"/>
      <c r="OAH1008" s="3"/>
      <c r="OAI1008" s="3"/>
      <c r="OAJ1008" s="3"/>
      <c r="OAK1008" s="3"/>
      <c r="OAL1008" s="3"/>
      <c r="OAM1008" s="3"/>
      <c r="OAN1008" s="3"/>
      <c r="OAO1008" s="3"/>
      <c r="OAP1008" s="3"/>
      <c r="OAQ1008" s="3"/>
      <c r="OAR1008" s="3"/>
      <c r="OAS1008" s="3"/>
      <c r="OAT1008" s="3"/>
      <c r="OAU1008" s="3"/>
      <c r="OAV1008" s="3"/>
      <c r="OAW1008" s="3"/>
      <c r="OAX1008" s="3"/>
      <c r="OAY1008" s="3"/>
      <c r="OAZ1008" s="3"/>
      <c r="OBA1008" s="3"/>
      <c r="OBB1008" s="3"/>
      <c r="OBC1008" s="3"/>
      <c r="OBD1008" s="3"/>
      <c r="OBE1008" s="3"/>
      <c r="OBF1008" s="3"/>
      <c r="OBG1008" s="3"/>
      <c r="OBH1008" s="3"/>
      <c r="OBI1008" s="3"/>
      <c r="OBJ1008" s="3"/>
      <c r="OBK1008" s="3"/>
      <c r="OBL1008" s="3"/>
      <c r="OBM1008" s="3"/>
      <c r="OBN1008" s="3"/>
      <c r="OBO1008" s="3"/>
      <c r="OBP1008" s="3"/>
      <c r="OBQ1008" s="3"/>
      <c r="OBR1008" s="3"/>
      <c r="OBS1008" s="3"/>
      <c r="OBT1008" s="3"/>
      <c r="OBU1008" s="3"/>
      <c r="OBV1008" s="3"/>
      <c r="OBW1008" s="3"/>
      <c r="OBX1008" s="3"/>
      <c r="OBY1008" s="3"/>
      <c r="OBZ1008" s="3"/>
      <c r="OCA1008" s="3"/>
      <c r="OCB1008" s="3"/>
      <c r="OCC1008" s="3"/>
      <c r="OCD1008" s="3"/>
      <c r="OCE1008" s="3"/>
      <c r="OCF1008" s="3"/>
      <c r="OCG1008" s="3"/>
      <c r="OCH1008" s="3"/>
      <c r="OCI1008" s="3"/>
      <c r="OCJ1008" s="3"/>
      <c r="OCK1008" s="3"/>
      <c r="OCL1008" s="3"/>
      <c r="OCM1008" s="3"/>
      <c r="OCN1008" s="3"/>
      <c r="OCO1008" s="3"/>
      <c r="OCP1008" s="3"/>
      <c r="OCQ1008" s="3"/>
      <c r="OCR1008" s="3"/>
      <c r="OCS1008" s="3"/>
      <c r="OCT1008" s="3"/>
      <c r="OCU1008" s="3"/>
      <c r="OCV1008" s="3"/>
      <c r="OCW1008" s="3"/>
      <c r="OCX1008" s="3"/>
      <c r="OCY1008" s="3"/>
      <c r="OCZ1008" s="3"/>
      <c r="ODA1008" s="3"/>
      <c r="ODB1008" s="3"/>
      <c r="ODC1008" s="3"/>
      <c r="ODD1008" s="3"/>
      <c r="ODE1008" s="3"/>
      <c r="ODF1008" s="3"/>
      <c r="ODG1008" s="3"/>
      <c r="ODH1008" s="3"/>
      <c r="ODI1008" s="3"/>
      <c r="ODJ1008" s="3"/>
      <c r="ODK1008" s="3"/>
      <c r="ODL1008" s="3"/>
      <c r="ODM1008" s="3"/>
      <c r="ODN1008" s="3"/>
      <c r="ODO1008" s="3"/>
      <c r="ODP1008" s="3"/>
      <c r="ODQ1008" s="3"/>
      <c r="ODR1008" s="3"/>
      <c r="ODS1008" s="3"/>
      <c r="ODT1008" s="3"/>
      <c r="ODU1008" s="3"/>
      <c r="ODV1008" s="3"/>
      <c r="ODW1008" s="3"/>
      <c r="ODX1008" s="3"/>
      <c r="ODY1008" s="3"/>
      <c r="ODZ1008" s="3"/>
      <c r="OEA1008" s="3"/>
      <c r="OEB1008" s="3"/>
      <c r="OEC1008" s="3"/>
      <c r="OED1008" s="3"/>
      <c r="OEE1008" s="3"/>
      <c r="OEF1008" s="3"/>
      <c r="OEG1008" s="3"/>
      <c r="OEH1008" s="3"/>
      <c r="OEI1008" s="3"/>
      <c r="OEJ1008" s="3"/>
      <c r="OEK1008" s="3"/>
      <c r="OEL1008" s="3"/>
      <c r="OEM1008" s="3"/>
      <c r="OEN1008" s="3"/>
      <c r="OEO1008" s="3"/>
      <c r="OEP1008" s="3"/>
      <c r="OEQ1008" s="3"/>
      <c r="OER1008" s="3"/>
      <c r="OES1008" s="3"/>
      <c r="OET1008" s="3"/>
      <c r="OEU1008" s="3"/>
      <c r="OEV1008" s="3"/>
      <c r="OEW1008" s="3"/>
      <c r="OEX1008" s="3"/>
      <c r="OEY1008" s="3"/>
      <c r="OEZ1008" s="3"/>
      <c r="OFA1008" s="3"/>
      <c r="OFB1008" s="3"/>
      <c r="OFC1008" s="3"/>
      <c r="OFD1008" s="3"/>
      <c r="OFE1008" s="3"/>
      <c r="OFF1008" s="3"/>
      <c r="OFG1008" s="3"/>
      <c r="OFH1008" s="3"/>
      <c r="OFI1008" s="3"/>
      <c r="OFJ1008" s="3"/>
      <c r="OFK1008" s="3"/>
      <c r="OFL1008" s="3"/>
      <c r="OFM1008" s="3"/>
      <c r="OFN1008" s="3"/>
      <c r="OFO1008" s="3"/>
      <c r="OFP1008" s="3"/>
      <c r="OFQ1008" s="3"/>
      <c r="OFR1008" s="3"/>
      <c r="OFS1008" s="3"/>
      <c r="OFT1008" s="3"/>
      <c r="OFU1008" s="3"/>
      <c r="OFV1008" s="3"/>
      <c r="OFW1008" s="3"/>
      <c r="OFX1008" s="3"/>
      <c r="OFY1008" s="3"/>
      <c r="OFZ1008" s="3"/>
      <c r="OGA1008" s="3"/>
      <c r="OGB1008" s="3"/>
      <c r="OGC1008" s="3"/>
      <c r="OGD1008" s="3"/>
      <c r="OGE1008" s="3"/>
      <c r="OGF1008" s="3"/>
      <c r="OGG1008" s="3"/>
      <c r="OGH1008" s="3"/>
      <c r="OGI1008" s="3"/>
      <c r="OGJ1008" s="3"/>
      <c r="OGK1008" s="3"/>
      <c r="OGL1008" s="3"/>
      <c r="OGM1008" s="3"/>
      <c r="OGN1008" s="3"/>
      <c r="OGO1008" s="3"/>
      <c r="OGP1008" s="3"/>
      <c r="OGQ1008" s="3"/>
      <c r="OGR1008" s="3"/>
      <c r="OGS1008" s="3"/>
      <c r="OGT1008" s="3"/>
      <c r="OGU1008" s="3"/>
      <c r="OGV1008" s="3"/>
      <c r="OGW1008" s="3"/>
      <c r="OGX1008" s="3"/>
      <c r="OGY1008" s="3"/>
      <c r="OGZ1008" s="3"/>
      <c r="OHA1008" s="3"/>
      <c r="OHB1008" s="3"/>
      <c r="OHC1008" s="3"/>
      <c r="OHD1008" s="3"/>
      <c r="OHE1008" s="3"/>
      <c r="OHF1008" s="3"/>
      <c r="OHG1008" s="3"/>
      <c r="OHH1008" s="3"/>
      <c r="OHI1008" s="3"/>
      <c r="OHJ1008" s="3"/>
      <c r="OHK1008" s="3"/>
      <c r="OHL1008" s="3"/>
      <c r="OHM1008" s="3"/>
      <c r="OHN1008" s="3"/>
      <c r="OHO1008" s="3"/>
      <c r="OHP1008" s="3"/>
      <c r="OHQ1008" s="3"/>
      <c r="OHR1008" s="3"/>
      <c r="OHS1008" s="3"/>
      <c r="OHT1008" s="3"/>
      <c r="OHU1008" s="3"/>
      <c r="OHV1008" s="3"/>
      <c r="OHW1008" s="3"/>
      <c r="OHX1008" s="3"/>
      <c r="OHY1008" s="3"/>
      <c r="OHZ1008" s="3"/>
      <c r="OIA1008" s="3"/>
      <c r="OIB1008" s="3"/>
      <c r="OIC1008" s="3"/>
      <c r="OID1008" s="3"/>
      <c r="OIE1008" s="3"/>
      <c r="OIF1008" s="3"/>
      <c r="OIG1008" s="3"/>
      <c r="OIH1008" s="3"/>
      <c r="OII1008" s="3"/>
      <c r="OIJ1008" s="3"/>
      <c r="OIK1008" s="3"/>
      <c r="OIL1008" s="3"/>
      <c r="OIM1008" s="3"/>
      <c r="OIN1008" s="3"/>
      <c r="OIO1008" s="3"/>
      <c r="OIP1008" s="3"/>
      <c r="OIQ1008" s="3"/>
      <c r="OIR1008" s="3"/>
      <c r="OIS1008" s="3"/>
      <c r="OIT1008" s="3"/>
      <c r="OIU1008" s="3"/>
      <c r="OIV1008" s="3"/>
      <c r="OIW1008" s="3"/>
      <c r="OIX1008" s="3"/>
      <c r="OIY1008" s="3"/>
      <c r="OIZ1008" s="3"/>
      <c r="OJA1008" s="3"/>
      <c r="OJB1008" s="3"/>
      <c r="OJC1008" s="3"/>
      <c r="OJD1008" s="3"/>
      <c r="OJE1008" s="3"/>
      <c r="OJF1008" s="3"/>
      <c r="OJG1008" s="3"/>
      <c r="OJH1008" s="3"/>
      <c r="OJI1008" s="3"/>
      <c r="OJJ1008" s="3"/>
      <c r="OJK1008" s="3"/>
      <c r="OJL1008" s="3"/>
      <c r="OJM1008" s="3"/>
      <c r="OJN1008" s="3"/>
      <c r="OJO1008" s="3"/>
      <c r="OJP1008" s="3"/>
      <c r="OJQ1008" s="3"/>
      <c r="OJR1008" s="3"/>
      <c r="OJS1008" s="3"/>
      <c r="OJT1008" s="3"/>
      <c r="OJU1008" s="3"/>
      <c r="OJV1008" s="3"/>
      <c r="OJW1008" s="3"/>
      <c r="OJX1008" s="3"/>
      <c r="OJY1008" s="3"/>
      <c r="OJZ1008" s="3"/>
      <c r="OKA1008" s="3"/>
      <c r="OKB1008" s="3"/>
      <c r="OKC1008" s="3"/>
      <c r="OKD1008" s="3"/>
      <c r="OKE1008" s="3"/>
      <c r="OKF1008" s="3"/>
      <c r="OKG1008" s="3"/>
      <c r="OKH1008" s="3"/>
      <c r="OKI1008" s="3"/>
      <c r="OKJ1008" s="3"/>
      <c r="OKK1008" s="3"/>
      <c r="OKL1008" s="3"/>
      <c r="OKM1008" s="3"/>
      <c r="OKN1008" s="3"/>
      <c r="OKO1008" s="3"/>
      <c r="OKP1008" s="3"/>
      <c r="OKQ1008" s="3"/>
      <c r="OKR1008" s="3"/>
      <c r="OKS1008" s="3"/>
      <c r="OKT1008" s="3"/>
      <c r="OKU1008" s="3"/>
      <c r="OKV1008" s="3"/>
      <c r="OKW1008" s="3"/>
      <c r="OKX1008" s="3"/>
      <c r="OKY1008" s="3"/>
      <c r="OKZ1008" s="3"/>
      <c r="OLA1008" s="3"/>
      <c r="OLB1008" s="3"/>
      <c r="OLC1008" s="3"/>
      <c r="OLD1008" s="3"/>
      <c r="OLE1008" s="3"/>
      <c r="OLF1008" s="3"/>
      <c r="OLG1008" s="3"/>
      <c r="OLH1008" s="3"/>
      <c r="OLI1008" s="3"/>
      <c r="OLJ1008" s="3"/>
      <c r="OLK1008" s="3"/>
      <c r="OLL1008" s="3"/>
      <c r="OLM1008" s="3"/>
      <c r="OLN1008" s="3"/>
      <c r="OLO1008" s="3"/>
      <c r="OLP1008" s="3"/>
      <c r="OLQ1008" s="3"/>
      <c r="OLR1008" s="3"/>
      <c r="OLS1008" s="3"/>
      <c r="OLT1008" s="3"/>
      <c r="OLU1008" s="3"/>
      <c r="OLV1008" s="3"/>
      <c r="OLW1008" s="3"/>
      <c r="OLX1008" s="3"/>
      <c r="OLY1008" s="3"/>
      <c r="OLZ1008" s="3"/>
      <c r="OMA1008" s="3"/>
      <c r="OMB1008" s="3"/>
      <c r="OMC1008" s="3"/>
      <c r="OMD1008" s="3"/>
      <c r="OME1008" s="3"/>
      <c r="OMF1008" s="3"/>
      <c r="OMG1008" s="3"/>
      <c r="OMH1008" s="3"/>
      <c r="OMI1008" s="3"/>
      <c r="OMJ1008" s="3"/>
      <c r="OMK1008" s="3"/>
      <c r="OML1008" s="3"/>
      <c r="OMM1008" s="3"/>
      <c r="OMN1008" s="3"/>
      <c r="OMO1008" s="3"/>
      <c r="OMP1008" s="3"/>
      <c r="OMQ1008" s="3"/>
      <c r="OMR1008" s="3"/>
      <c r="OMS1008" s="3"/>
      <c r="OMT1008" s="3"/>
      <c r="OMU1008" s="3"/>
      <c r="OMV1008" s="3"/>
      <c r="OMW1008" s="3"/>
      <c r="OMX1008" s="3"/>
      <c r="OMY1008" s="3"/>
      <c r="OMZ1008" s="3"/>
      <c r="ONA1008" s="3"/>
      <c r="ONB1008" s="3"/>
      <c r="ONC1008" s="3"/>
      <c r="OND1008" s="3"/>
      <c r="ONE1008" s="3"/>
      <c r="ONF1008" s="3"/>
      <c r="ONG1008" s="3"/>
      <c r="ONH1008" s="3"/>
      <c r="ONI1008" s="3"/>
      <c r="ONJ1008" s="3"/>
      <c r="ONK1008" s="3"/>
      <c r="ONL1008" s="3"/>
      <c r="ONM1008" s="3"/>
      <c r="ONN1008" s="3"/>
      <c r="ONO1008" s="3"/>
      <c r="ONP1008" s="3"/>
      <c r="ONQ1008" s="3"/>
      <c r="ONR1008" s="3"/>
      <c r="ONS1008" s="3"/>
      <c r="ONT1008" s="3"/>
      <c r="ONU1008" s="3"/>
      <c r="ONV1008" s="3"/>
      <c r="ONW1008" s="3"/>
      <c r="ONX1008" s="3"/>
      <c r="ONY1008" s="3"/>
      <c r="ONZ1008" s="3"/>
      <c r="OOA1008" s="3"/>
      <c r="OOB1008" s="3"/>
      <c r="OOC1008" s="3"/>
      <c r="OOD1008" s="3"/>
      <c r="OOE1008" s="3"/>
      <c r="OOF1008" s="3"/>
      <c r="OOG1008" s="3"/>
      <c r="OOH1008" s="3"/>
      <c r="OOI1008" s="3"/>
      <c r="OOJ1008" s="3"/>
      <c r="OOK1008" s="3"/>
      <c r="OOL1008" s="3"/>
      <c r="OOM1008" s="3"/>
      <c r="OON1008" s="3"/>
      <c r="OOO1008" s="3"/>
      <c r="OOP1008" s="3"/>
      <c r="OOQ1008" s="3"/>
      <c r="OOR1008" s="3"/>
      <c r="OOS1008" s="3"/>
      <c r="OOT1008" s="3"/>
      <c r="OOU1008" s="3"/>
      <c r="OOV1008" s="3"/>
      <c r="OOW1008" s="3"/>
      <c r="OOX1008" s="3"/>
      <c r="OOY1008" s="3"/>
      <c r="OOZ1008" s="3"/>
      <c r="OPA1008" s="3"/>
      <c r="OPB1008" s="3"/>
      <c r="OPC1008" s="3"/>
      <c r="OPD1008" s="3"/>
      <c r="OPE1008" s="3"/>
      <c r="OPF1008" s="3"/>
      <c r="OPG1008" s="3"/>
      <c r="OPH1008" s="3"/>
      <c r="OPI1008" s="3"/>
      <c r="OPJ1008" s="3"/>
      <c r="OPK1008" s="3"/>
      <c r="OPL1008" s="3"/>
      <c r="OPM1008" s="3"/>
      <c r="OPN1008" s="3"/>
      <c r="OPO1008" s="3"/>
      <c r="OPP1008" s="3"/>
      <c r="OPQ1008" s="3"/>
      <c r="OPR1008" s="3"/>
      <c r="OPS1008" s="3"/>
      <c r="OPT1008" s="3"/>
      <c r="OPU1008" s="3"/>
      <c r="OPV1008" s="3"/>
      <c r="OPW1008" s="3"/>
      <c r="OPX1008" s="3"/>
      <c r="OPY1008" s="3"/>
      <c r="OPZ1008" s="3"/>
      <c r="OQA1008" s="3"/>
      <c r="OQB1008" s="3"/>
      <c r="OQC1008" s="3"/>
      <c r="OQD1008" s="3"/>
      <c r="OQE1008" s="3"/>
      <c r="OQF1008" s="3"/>
      <c r="OQG1008" s="3"/>
      <c r="OQH1008" s="3"/>
      <c r="OQI1008" s="3"/>
      <c r="OQJ1008" s="3"/>
      <c r="OQK1008" s="3"/>
      <c r="OQL1008" s="3"/>
      <c r="OQM1008" s="3"/>
      <c r="OQN1008" s="3"/>
      <c r="OQO1008" s="3"/>
      <c r="OQP1008" s="3"/>
      <c r="OQQ1008" s="3"/>
      <c r="OQR1008" s="3"/>
      <c r="OQS1008" s="3"/>
      <c r="OQT1008" s="3"/>
      <c r="OQU1008" s="3"/>
      <c r="OQV1008" s="3"/>
      <c r="OQW1008" s="3"/>
      <c r="OQX1008" s="3"/>
      <c r="OQY1008" s="3"/>
      <c r="OQZ1008" s="3"/>
      <c r="ORA1008" s="3"/>
      <c r="ORB1008" s="3"/>
      <c r="ORC1008" s="3"/>
      <c r="ORD1008" s="3"/>
      <c r="ORE1008" s="3"/>
      <c r="ORF1008" s="3"/>
      <c r="ORG1008" s="3"/>
      <c r="ORH1008" s="3"/>
      <c r="ORI1008" s="3"/>
      <c r="ORJ1008" s="3"/>
      <c r="ORK1008" s="3"/>
      <c r="ORL1008" s="3"/>
      <c r="ORM1008" s="3"/>
      <c r="ORN1008" s="3"/>
      <c r="ORO1008" s="3"/>
      <c r="ORP1008" s="3"/>
      <c r="ORQ1008" s="3"/>
      <c r="ORR1008" s="3"/>
      <c r="ORS1008" s="3"/>
      <c r="ORT1008" s="3"/>
      <c r="ORU1008" s="3"/>
      <c r="ORV1008" s="3"/>
      <c r="ORW1008" s="3"/>
      <c r="ORX1008" s="3"/>
      <c r="ORY1008" s="3"/>
      <c r="ORZ1008" s="3"/>
      <c r="OSA1008" s="3"/>
      <c r="OSB1008" s="3"/>
      <c r="OSC1008" s="3"/>
      <c r="OSD1008" s="3"/>
      <c r="OSE1008" s="3"/>
      <c r="OSF1008" s="3"/>
      <c r="OSG1008" s="3"/>
      <c r="OSH1008" s="3"/>
      <c r="OSI1008" s="3"/>
      <c r="OSJ1008" s="3"/>
      <c r="OSK1008" s="3"/>
      <c r="OSL1008" s="3"/>
      <c r="OSM1008" s="3"/>
      <c r="OSN1008" s="3"/>
      <c r="OSO1008" s="3"/>
      <c r="OSP1008" s="3"/>
      <c r="OSQ1008" s="3"/>
      <c r="OSR1008" s="3"/>
      <c r="OSS1008" s="3"/>
      <c r="OST1008" s="3"/>
      <c r="OSU1008" s="3"/>
      <c r="OSV1008" s="3"/>
      <c r="OSW1008" s="3"/>
      <c r="OSX1008" s="3"/>
      <c r="OSY1008" s="3"/>
      <c r="OSZ1008" s="3"/>
      <c r="OTA1008" s="3"/>
      <c r="OTB1008" s="3"/>
      <c r="OTC1008" s="3"/>
      <c r="OTD1008" s="3"/>
      <c r="OTE1008" s="3"/>
      <c r="OTF1008" s="3"/>
      <c r="OTG1008" s="3"/>
      <c r="OTH1008" s="3"/>
      <c r="OTI1008" s="3"/>
      <c r="OTJ1008" s="3"/>
      <c r="OTK1008" s="3"/>
      <c r="OTL1008" s="3"/>
      <c r="OTM1008" s="3"/>
      <c r="OTN1008" s="3"/>
      <c r="OTO1008" s="3"/>
      <c r="OTP1008" s="3"/>
      <c r="OTQ1008" s="3"/>
      <c r="OTR1008" s="3"/>
      <c r="OTS1008" s="3"/>
      <c r="OTT1008" s="3"/>
      <c r="OTU1008" s="3"/>
      <c r="OTV1008" s="3"/>
      <c r="OTW1008" s="3"/>
      <c r="OTX1008" s="3"/>
      <c r="OTY1008" s="3"/>
      <c r="OTZ1008" s="3"/>
      <c r="OUA1008" s="3"/>
      <c r="OUB1008" s="3"/>
      <c r="OUC1008" s="3"/>
      <c r="OUD1008" s="3"/>
      <c r="OUE1008" s="3"/>
      <c r="OUF1008" s="3"/>
      <c r="OUG1008" s="3"/>
      <c r="OUH1008" s="3"/>
      <c r="OUI1008" s="3"/>
      <c r="OUJ1008" s="3"/>
      <c r="OUK1008" s="3"/>
      <c r="OUL1008" s="3"/>
      <c r="OUM1008" s="3"/>
      <c r="OUN1008" s="3"/>
      <c r="OUO1008" s="3"/>
      <c r="OUP1008" s="3"/>
      <c r="OUQ1008" s="3"/>
      <c r="OUR1008" s="3"/>
      <c r="OUS1008" s="3"/>
      <c r="OUT1008" s="3"/>
      <c r="OUU1008" s="3"/>
      <c r="OUV1008" s="3"/>
      <c r="OUW1008" s="3"/>
      <c r="OUX1008" s="3"/>
      <c r="OUY1008" s="3"/>
      <c r="OUZ1008" s="3"/>
      <c r="OVA1008" s="3"/>
      <c r="OVB1008" s="3"/>
      <c r="OVC1008" s="3"/>
      <c r="OVD1008" s="3"/>
      <c r="OVE1008" s="3"/>
      <c r="OVF1008" s="3"/>
      <c r="OVG1008" s="3"/>
      <c r="OVH1008" s="3"/>
      <c r="OVI1008" s="3"/>
      <c r="OVJ1008" s="3"/>
      <c r="OVK1008" s="3"/>
      <c r="OVL1008" s="3"/>
      <c r="OVM1008" s="3"/>
      <c r="OVN1008" s="3"/>
      <c r="OVO1008" s="3"/>
      <c r="OVP1008" s="3"/>
      <c r="OVQ1008" s="3"/>
      <c r="OVR1008" s="3"/>
      <c r="OVS1008" s="3"/>
      <c r="OVT1008" s="3"/>
      <c r="OVU1008" s="3"/>
      <c r="OVV1008" s="3"/>
      <c r="OVW1008" s="3"/>
      <c r="OVX1008" s="3"/>
      <c r="OVY1008" s="3"/>
      <c r="OVZ1008" s="3"/>
      <c r="OWA1008" s="3"/>
      <c r="OWB1008" s="3"/>
      <c r="OWC1008" s="3"/>
      <c r="OWD1008" s="3"/>
      <c r="OWE1008" s="3"/>
      <c r="OWF1008" s="3"/>
      <c r="OWG1008" s="3"/>
      <c r="OWH1008" s="3"/>
      <c r="OWI1008" s="3"/>
      <c r="OWJ1008" s="3"/>
      <c r="OWK1008" s="3"/>
      <c r="OWL1008" s="3"/>
      <c r="OWM1008" s="3"/>
      <c r="OWN1008" s="3"/>
      <c r="OWO1008" s="3"/>
      <c r="OWP1008" s="3"/>
      <c r="OWQ1008" s="3"/>
      <c r="OWR1008" s="3"/>
      <c r="OWS1008" s="3"/>
      <c r="OWT1008" s="3"/>
      <c r="OWU1008" s="3"/>
      <c r="OWV1008" s="3"/>
      <c r="OWW1008" s="3"/>
      <c r="OWX1008" s="3"/>
      <c r="OWY1008" s="3"/>
      <c r="OWZ1008" s="3"/>
      <c r="OXA1008" s="3"/>
      <c r="OXB1008" s="3"/>
      <c r="OXC1008" s="3"/>
      <c r="OXD1008" s="3"/>
      <c r="OXE1008" s="3"/>
      <c r="OXF1008" s="3"/>
      <c r="OXG1008" s="3"/>
      <c r="OXH1008" s="3"/>
      <c r="OXI1008" s="3"/>
      <c r="OXJ1008" s="3"/>
      <c r="OXK1008" s="3"/>
      <c r="OXL1008" s="3"/>
      <c r="OXM1008" s="3"/>
      <c r="OXN1008" s="3"/>
      <c r="OXO1008" s="3"/>
      <c r="OXP1008" s="3"/>
      <c r="OXQ1008" s="3"/>
      <c r="OXR1008" s="3"/>
      <c r="OXS1008" s="3"/>
      <c r="OXT1008" s="3"/>
      <c r="OXU1008" s="3"/>
      <c r="OXV1008" s="3"/>
      <c r="OXW1008" s="3"/>
      <c r="OXX1008" s="3"/>
      <c r="OXY1008" s="3"/>
      <c r="OXZ1008" s="3"/>
      <c r="OYA1008" s="3"/>
      <c r="OYB1008" s="3"/>
      <c r="OYC1008" s="3"/>
      <c r="OYD1008" s="3"/>
      <c r="OYE1008" s="3"/>
      <c r="OYF1008" s="3"/>
      <c r="OYG1008" s="3"/>
      <c r="OYH1008" s="3"/>
      <c r="OYI1008" s="3"/>
      <c r="OYJ1008" s="3"/>
      <c r="OYK1008" s="3"/>
      <c r="OYL1008" s="3"/>
      <c r="OYM1008" s="3"/>
      <c r="OYN1008" s="3"/>
      <c r="OYO1008" s="3"/>
      <c r="OYP1008" s="3"/>
      <c r="OYQ1008" s="3"/>
      <c r="OYR1008" s="3"/>
      <c r="OYS1008" s="3"/>
      <c r="OYT1008" s="3"/>
      <c r="OYU1008" s="3"/>
      <c r="OYV1008" s="3"/>
      <c r="OYW1008" s="3"/>
      <c r="OYX1008" s="3"/>
      <c r="OYY1008" s="3"/>
      <c r="OYZ1008" s="3"/>
      <c r="OZA1008" s="3"/>
      <c r="OZB1008" s="3"/>
      <c r="OZC1008" s="3"/>
      <c r="OZD1008" s="3"/>
      <c r="OZE1008" s="3"/>
      <c r="OZF1008" s="3"/>
      <c r="OZG1008" s="3"/>
      <c r="OZH1008" s="3"/>
      <c r="OZI1008" s="3"/>
      <c r="OZJ1008" s="3"/>
      <c r="OZK1008" s="3"/>
      <c r="OZL1008" s="3"/>
      <c r="OZM1008" s="3"/>
      <c r="OZN1008" s="3"/>
      <c r="OZO1008" s="3"/>
      <c r="OZP1008" s="3"/>
      <c r="OZQ1008" s="3"/>
      <c r="OZR1008" s="3"/>
      <c r="OZS1008" s="3"/>
      <c r="OZT1008" s="3"/>
      <c r="OZU1008" s="3"/>
      <c r="OZV1008" s="3"/>
      <c r="OZW1008" s="3"/>
      <c r="OZX1008" s="3"/>
      <c r="OZY1008" s="3"/>
      <c r="OZZ1008" s="3"/>
      <c r="PAA1008" s="3"/>
      <c r="PAB1008" s="3"/>
      <c r="PAC1008" s="3"/>
      <c r="PAD1008" s="3"/>
      <c r="PAE1008" s="3"/>
      <c r="PAF1008" s="3"/>
      <c r="PAG1008" s="3"/>
      <c r="PAH1008" s="3"/>
      <c r="PAI1008" s="3"/>
      <c r="PAJ1008" s="3"/>
      <c r="PAK1008" s="3"/>
      <c r="PAL1008" s="3"/>
      <c r="PAM1008" s="3"/>
      <c r="PAN1008" s="3"/>
      <c r="PAO1008" s="3"/>
      <c r="PAP1008" s="3"/>
      <c r="PAQ1008" s="3"/>
      <c r="PAR1008" s="3"/>
      <c r="PAS1008" s="3"/>
      <c r="PAT1008" s="3"/>
      <c r="PAU1008" s="3"/>
      <c r="PAV1008" s="3"/>
      <c r="PAW1008" s="3"/>
      <c r="PAX1008" s="3"/>
      <c r="PAY1008" s="3"/>
      <c r="PAZ1008" s="3"/>
      <c r="PBA1008" s="3"/>
      <c r="PBB1008" s="3"/>
      <c r="PBC1008" s="3"/>
      <c r="PBD1008" s="3"/>
      <c r="PBE1008" s="3"/>
      <c r="PBF1008" s="3"/>
      <c r="PBG1008" s="3"/>
      <c r="PBH1008" s="3"/>
      <c r="PBI1008" s="3"/>
      <c r="PBJ1008" s="3"/>
      <c r="PBK1008" s="3"/>
      <c r="PBL1008" s="3"/>
      <c r="PBM1008" s="3"/>
      <c r="PBN1008" s="3"/>
      <c r="PBO1008" s="3"/>
      <c r="PBP1008" s="3"/>
      <c r="PBQ1008" s="3"/>
      <c r="PBR1008" s="3"/>
      <c r="PBS1008" s="3"/>
      <c r="PBT1008" s="3"/>
      <c r="PBU1008" s="3"/>
      <c r="PBV1008" s="3"/>
      <c r="PBW1008" s="3"/>
      <c r="PBX1008" s="3"/>
      <c r="PBY1008" s="3"/>
      <c r="PBZ1008" s="3"/>
      <c r="PCA1008" s="3"/>
      <c r="PCB1008" s="3"/>
      <c r="PCC1008" s="3"/>
      <c r="PCD1008" s="3"/>
      <c r="PCE1008" s="3"/>
      <c r="PCF1008" s="3"/>
      <c r="PCG1008" s="3"/>
      <c r="PCH1008" s="3"/>
      <c r="PCI1008" s="3"/>
      <c r="PCJ1008" s="3"/>
      <c r="PCK1008" s="3"/>
      <c r="PCL1008" s="3"/>
      <c r="PCM1008" s="3"/>
      <c r="PCN1008" s="3"/>
      <c r="PCO1008" s="3"/>
      <c r="PCP1008" s="3"/>
      <c r="PCQ1008" s="3"/>
      <c r="PCR1008" s="3"/>
      <c r="PCS1008" s="3"/>
      <c r="PCT1008" s="3"/>
      <c r="PCU1008" s="3"/>
      <c r="PCV1008" s="3"/>
      <c r="PCW1008" s="3"/>
      <c r="PCX1008" s="3"/>
      <c r="PCY1008" s="3"/>
      <c r="PCZ1008" s="3"/>
      <c r="PDA1008" s="3"/>
      <c r="PDB1008" s="3"/>
      <c r="PDC1008" s="3"/>
      <c r="PDD1008" s="3"/>
      <c r="PDE1008" s="3"/>
      <c r="PDF1008" s="3"/>
      <c r="PDG1008" s="3"/>
      <c r="PDH1008" s="3"/>
      <c r="PDI1008" s="3"/>
      <c r="PDJ1008" s="3"/>
      <c r="PDK1008" s="3"/>
      <c r="PDL1008" s="3"/>
      <c r="PDM1008" s="3"/>
      <c r="PDN1008" s="3"/>
      <c r="PDO1008" s="3"/>
      <c r="PDP1008" s="3"/>
      <c r="PDQ1008" s="3"/>
      <c r="PDR1008" s="3"/>
      <c r="PDS1008" s="3"/>
      <c r="PDT1008" s="3"/>
      <c r="PDU1008" s="3"/>
      <c r="PDV1008" s="3"/>
      <c r="PDW1008" s="3"/>
      <c r="PDX1008" s="3"/>
      <c r="PDY1008" s="3"/>
      <c r="PDZ1008" s="3"/>
      <c r="PEA1008" s="3"/>
      <c r="PEB1008" s="3"/>
      <c r="PEC1008" s="3"/>
      <c r="PED1008" s="3"/>
      <c r="PEE1008" s="3"/>
      <c r="PEF1008" s="3"/>
      <c r="PEG1008" s="3"/>
      <c r="PEH1008" s="3"/>
      <c r="PEI1008" s="3"/>
      <c r="PEJ1008" s="3"/>
      <c r="PEK1008" s="3"/>
      <c r="PEL1008" s="3"/>
      <c r="PEM1008" s="3"/>
      <c r="PEN1008" s="3"/>
      <c r="PEO1008" s="3"/>
      <c r="PEP1008" s="3"/>
      <c r="PEQ1008" s="3"/>
      <c r="PER1008" s="3"/>
      <c r="PES1008" s="3"/>
      <c r="PET1008" s="3"/>
      <c r="PEU1008" s="3"/>
      <c r="PEV1008" s="3"/>
      <c r="PEW1008" s="3"/>
      <c r="PEX1008" s="3"/>
      <c r="PEY1008" s="3"/>
      <c r="PEZ1008" s="3"/>
      <c r="PFA1008" s="3"/>
      <c r="PFB1008" s="3"/>
      <c r="PFC1008" s="3"/>
      <c r="PFD1008" s="3"/>
      <c r="PFE1008" s="3"/>
      <c r="PFF1008" s="3"/>
      <c r="PFG1008" s="3"/>
      <c r="PFH1008" s="3"/>
      <c r="PFI1008" s="3"/>
      <c r="PFJ1008" s="3"/>
      <c r="PFK1008" s="3"/>
      <c r="PFL1008" s="3"/>
      <c r="PFM1008" s="3"/>
      <c r="PFN1008" s="3"/>
      <c r="PFO1008" s="3"/>
      <c r="PFP1008" s="3"/>
      <c r="PFQ1008" s="3"/>
      <c r="PFR1008" s="3"/>
      <c r="PFS1008" s="3"/>
      <c r="PFT1008" s="3"/>
      <c r="PFU1008" s="3"/>
      <c r="PFV1008" s="3"/>
      <c r="PFW1008" s="3"/>
      <c r="PFX1008" s="3"/>
      <c r="PFY1008" s="3"/>
      <c r="PFZ1008" s="3"/>
      <c r="PGA1008" s="3"/>
      <c r="PGB1008" s="3"/>
      <c r="PGC1008" s="3"/>
      <c r="PGD1008" s="3"/>
      <c r="PGE1008" s="3"/>
      <c r="PGF1008" s="3"/>
      <c r="PGG1008" s="3"/>
      <c r="PGH1008" s="3"/>
      <c r="PGI1008" s="3"/>
      <c r="PGJ1008" s="3"/>
      <c r="PGK1008" s="3"/>
      <c r="PGL1008" s="3"/>
      <c r="PGM1008" s="3"/>
      <c r="PGN1008" s="3"/>
      <c r="PGO1008" s="3"/>
      <c r="PGP1008" s="3"/>
      <c r="PGQ1008" s="3"/>
      <c r="PGR1008" s="3"/>
      <c r="PGS1008" s="3"/>
      <c r="PGT1008" s="3"/>
      <c r="PGU1008" s="3"/>
      <c r="PGV1008" s="3"/>
      <c r="PGW1008" s="3"/>
      <c r="PGX1008" s="3"/>
      <c r="PGY1008" s="3"/>
      <c r="PGZ1008" s="3"/>
      <c r="PHA1008" s="3"/>
      <c r="PHB1008" s="3"/>
      <c r="PHC1008" s="3"/>
      <c r="PHD1008" s="3"/>
      <c r="PHE1008" s="3"/>
      <c r="PHF1008" s="3"/>
      <c r="PHG1008" s="3"/>
      <c r="PHH1008" s="3"/>
      <c r="PHI1008" s="3"/>
      <c r="PHJ1008" s="3"/>
      <c r="PHK1008" s="3"/>
      <c r="PHL1008" s="3"/>
      <c r="PHM1008" s="3"/>
      <c r="PHN1008" s="3"/>
      <c r="PHO1008" s="3"/>
      <c r="PHP1008" s="3"/>
      <c r="PHQ1008" s="3"/>
      <c r="PHR1008" s="3"/>
      <c r="PHS1008" s="3"/>
      <c r="PHT1008" s="3"/>
      <c r="PHU1008" s="3"/>
      <c r="PHV1008" s="3"/>
      <c r="PHW1008" s="3"/>
      <c r="PHX1008" s="3"/>
      <c r="PHY1008" s="3"/>
      <c r="PHZ1008" s="3"/>
      <c r="PIA1008" s="3"/>
      <c r="PIB1008" s="3"/>
      <c r="PIC1008" s="3"/>
      <c r="PID1008" s="3"/>
      <c r="PIE1008" s="3"/>
      <c r="PIF1008" s="3"/>
      <c r="PIG1008" s="3"/>
      <c r="PIH1008" s="3"/>
      <c r="PII1008" s="3"/>
      <c r="PIJ1008" s="3"/>
      <c r="PIK1008" s="3"/>
      <c r="PIL1008" s="3"/>
      <c r="PIM1008" s="3"/>
      <c r="PIN1008" s="3"/>
      <c r="PIO1008" s="3"/>
      <c r="PIP1008" s="3"/>
      <c r="PIQ1008" s="3"/>
      <c r="PIR1008" s="3"/>
      <c r="PIS1008" s="3"/>
      <c r="PIT1008" s="3"/>
      <c r="PIU1008" s="3"/>
      <c r="PIV1008" s="3"/>
      <c r="PIW1008" s="3"/>
      <c r="PIX1008" s="3"/>
      <c r="PIY1008" s="3"/>
      <c r="PIZ1008" s="3"/>
      <c r="PJA1008" s="3"/>
      <c r="PJB1008" s="3"/>
      <c r="PJC1008" s="3"/>
      <c r="PJD1008" s="3"/>
      <c r="PJE1008" s="3"/>
      <c r="PJF1008" s="3"/>
      <c r="PJG1008" s="3"/>
      <c r="PJH1008" s="3"/>
      <c r="PJI1008" s="3"/>
      <c r="PJJ1008" s="3"/>
      <c r="PJK1008" s="3"/>
      <c r="PJL1008" s="3"/>
      <c r="PJM1008" s="3"/>
      <c r="PJN1008" s="3"/>
      <c r="PJO1008" s="3"/>
      <c r="PJP1008" s="3"/>
      <c r="PJQ1008" s="3"/>
      <c r="PJR1008" s="3"/>
      <c r="PJS1008" s="3"/>
      <c r="PJT1008" s="3"/>
      <c r="PJU1008" s="3"/>
      <c r="PJV1008" s="3"/>
      <c r="PJW1008" s="3"/>
      <c r="PJX1008" s="3"/>
      <c r="PJY1008" s="3"/>
      <c r="PJZ1008" s="3"/>
      <c r="PKA1008" s="3"/>
      <c r="PKB1008" s="3"/>
      <c r="PKC1008" s="3"/>
      <c r="PKD1008" s="3"/>
      <c r="PKE1008" s="3"/>
      <c r="PKF1008" s="3"/>
      <c r="PKG1008" s="3"/>
      <c r="PKH1008" s="3"/>
      <c r="PKI1008" s="3"/>
      <c r="PKJ1008" s="3"/>
      <c r="PKK1008" s="3"/>
      <c r="PKL1008" s="3"/>
      <c r="PKM1008" s="3"/>
      <c r="PKN1008" s="3"/>
      <c r="PKO1008" s="3"/>
      <c r="PKP1008" s="3"/>
      <c r="PKQ1008" s="3"/>
      <c r="PKR1008" s="3"/>
      <c r="PKS1008" s="3"/>
      <c r="PKT1008" s="3"/>
      <c r="PKU1008" s="3"/>
      <c r="PKV1008" s="3"/>
      <c r="PKW1008" s="3"/>
      <c r="PKX1008" s="3"/>
      <c r="PKY1008" s="3"/>
      <c r="PKZ1008" s="3"/>
      <c r="PLA1008" s="3"/>
      <c r="PLB1008" s="3"/>
      <c r="PLC1008" s="3"/>
      <c r="PLD1008" s="3"/>
      <c r="PLE1008" s="3"/>
      <c r="PLF1008" s="3"/>
      <c r="PLG1008" s="3"/>
      <c r="PLH1008" s="3"/>
      <c r="PLI1008" s="3"/>
      <c r="PLJ1008" s="3"/>
      <c r="PLK1008" s="3"/>
      <c r="PLL1008" s="3"/>
      <c r="PLM1008" s="3"/>
      <c r="PLN1008" s="3"/>
      <c r="PLO1008" s="3"/>
      <c r="PLP1008" s="3"/>
      <c r="PLQ1008" s="3"/>
      <c r="PLR1008" s="3"/>
      <c r="PLS1008" s="3"/>
      <c r="PLT1008" s="3"/>
      <c r="PLU1008" s="3"/>
      <c r="PLV1008" s="3"/>
      <c r="PLW1008" s="3"/>
      <c r="PLX1008" s="3"/>
      <c r="PLY1008" s="3"/>
      <c r="PLZ1008" s="3"/>
      <c r="PMA1008" s="3"/>
      <c r="PMB1008" s="3"/>
      <c r="PMC1008" s="3"/>
      <c r="PMD1008" s="3"/>
      <c r="PME1008" s="3"/>
      <c r="PMF1008" s="3"/>
      <c r="PMG1008" s="3"/>
      <c r="PMH1008" s="3"/>
      <c r="PMI1008" s="3"/>
      <c r="PMJ1008" s="3"/>
      <c r="PMK1008" s="3"/>
      <c r="PML1008" s="3"/>
      <c r="PMM1008" s="3"/>
      <c r="PMN1008" s="3"/>
      <c r="PMO1008" s="3"/>
      <c r="PMP1008" s="3"/>
      <c r="PMQ1008" s="3"/>
      <c r="PMR1008" s="3"/>
      <c r="PMS1008" s="3"/>
      <c r="PMT1008" s="3"/>
      <c r="PMU1008" s="3"/>
      <c r="PMV1008" s="3"/>
      <c r="PMW1008" s="3"/>
      <c r="PMX1008" s="3"/>
      <c r="PMY1008" s="3"/>
      <c r="PMZ1008" s="3"/>
      <c r="PNA1008" s="3"/>
      <c r="PNB1008" s="3"/>
      <c r="PNC1008" s="3"/>
      <c r="PND1008" s="3"/>
      <c r="PNE1008" s="3"/>
      <c r="PNF1008" s="3"/>
      <c r="PNG1008" s="3"/>
      <c r="PNH1008" s="3"/>
      <c r="PNI1008" s="3"/>
      <c r="PNJ1008" s="3"/>
      <c r="PNK1008" s="3"/>
      <c r="PNL1008" s="3"/>
      <c r="PNM1008" s="3"/>
      <c r="PNN1008" s="3"/>
      <c r="PNO1008" s="3"/>
      <c r="PNP1008" s="3"/>
      <c r="PNQ1008" s="3"/>
      <c r="PNR1008" s="3"/>
      <c r="PNS1008" s="3"/>
      <c r="PNT1008" s="3"/>
      <c r="PNU1008" s="3"/>
      <c r="PNV1008" s="3"/>
      <c r="PNW1008" s="3"/>
      <c r="PNX1008" s="3"/>
      <c r="PNY1008" s="3"/>
      <c r="PNZ1008" s="3"/>
      <c r="POA1008" s="3"/>
      <c r="POB1008" s="3"/>
      <c r="POC1008" s="3"/>
      <c r="POD1008" s="3"/>
      <c r="POE1008" s="3"/>
      <c r="POF1008" s="3"/>
      <c r="POG1008" s="3"/>
      <c r="POH1008" s="3"/>
      <c r="POI1008" s="3"/>
      <c r="POJ1008" s="3"/>
      <c r="POK1008" s="3"/>
      <c r="POL1008" s="3"/>
      <c r="POM1008" s="3"/>
      <c r="PON1008" s="3"/>
      <c r="POO1008" s="3"/>
      <c r="POP1008" s="3"/>
      <c r="POQ1008" s="3"/>
      <c r="POR1008" s="3"/>
      <c r="POS1008" s="3"/>
      <c r="POT1008" s="3"/>
      <c r="POU1008" s="3"/>
      <c r="POV1008" s="3"/>
      <c r="POW1008" s="3"/>
      <c r="POX1008" s="3"/>
      <c r="POY1008" s="3"/>
      <c r="POZ1008" s="3"/>
      <c r="PPA1008" s="3"/>
      <c r="PPB1008" s="3"/>
      <c r="PPC1008" s="3"/>
      <c r="PPD1008" s="3"/>
      <c r="PPE1008" s="3"/>
      <c r="PPF1008" s="3"/>
      <c r="PPG1008" s="3"/>
      <c r="PPH1008" s="3"/>
      <c r="PPI1008" s="3"/>
      <c r="PPJ1008" s="3"/>
      <c r="PPK1008" s="3"/>
      <c r="PPL1008" s="3"/>
      <c r="PPM1008" s="3"/>
      <c r="PPN1008" s="3"/>
      <c r="PPO1008" s="3"/>
      <c r="PPP1008" s="3"/>
      <c r="PPQ1008" s="3"/>
      <c r="PPR1008" s="3"/>
      <c r="PPS1008" s="3"/>
      <c r="PPT1008" s="3"/>
      <c r="PPU1008" s="3"/>
      <c r="PPV1008" s="3"/>
      <c r="PPW1008" s="3"/>
      <c r="PPX1008" s="3"/>
      <c r="PPY1008" s="3"/>
      <c r="PPZ1008" s="3"/>
      <c r="PQA1008" s="3"/>
      <c r="PQB1008" s="3"/>
      <c r="PQC1008" s="3"/>
      <c r="PQD1008" s="3"/>
      <c r="PQE1008" s="3"/>
      <c r="PQF1008" s="3"/>
      <c r="PQG1008" s="3"/>
      <c r="PQH1008" s="3"/>
      <c r="PQI1008" s="3"/>
      <c r="PQJ1008" s="3"/>
      <c r="PQK1008" s="3"/>
      <c r="PQL1008" s="3"/>
      <c r="PQM1008" s="3"/>
      <c r="PQN1008" s="3"/>
      <c r="PQO1008" s="3"/>
      <c r="PQP1008" s="3"/>
      <c r="PQQ1008" s="3"/>
      <c r="PQR1008" s="3"/>
      <c r="PQS1008" s="3"/>
      <c r="PQT1008" s="3"/>
      <c r="PQU1008" s="3"/>
      <c r="PQV1008" s="3"/>
      <c r="PQW1008" s="3"/>
      <c r="PQX1008" s="3"/>
      <c r="PQY1008" s="3"/>
      <c r="PQZ1008" s="3"/>
      <c r="PRA1008" s="3"/>
      <c r="PRB1008" s="3"/>
      <c r="PRC1008" s="3"/>
      <c r="PRD1008" s="3"/>
      <c r="PRE1008" s="3"/>
      <c r="PRF1008" s="3"/>
      <c r="PRG1008" s="3"/>
      <c r="PRH1008" s="3"/>
      <c r="PRI1008" s="3"/>
      <c r="PRJ1008" s="3"/>
      <c r="PRK1008" s="3"/>
      <c r="PRL1008" s="3"/>
      <c r="PRM1008" s="3"/>
      <c r="PRN1008" s="3"/>
      <c r="PRO1008" s="3"/>
      <c r="PRP1008" s="3"/>
      <c r="PRQ1008" s="3"/>
      <c r="PRR1008" s="3"/>
      <c r="PRS1008" s="3"/>
      <c r="PRT1008" s="3"/>
      <c r="PRU1008" s="3"/>
      <c r="PRV1008" s="3"/>
      <c r="PRW1008" s="3"/>
      <c r="PRX1008" s="3"/>
      <c r="PRY1008" s="3"/>
      <c r="PRZ1008" s="3"/>
      <c r="PSA1008" s="3"/>
      <c r="PSB1008" s="3"/>
      <c r="PSC1008" s="3"/>
      <c r="PSD1008" s="3"/>
      <c r="PSE1008" s="3"/>
      <c r="PSF1008" s="3"/>
      <c r="PSG1008" s="3"/>
      <c r="PSH1008" s="3"/>
      <c r="PSI1008" s="3"/>
      <c r="PSJ1008" s="3"/>
      <c r="PSK1008" s="3"/>
      <c r="PSL1008" s="3"/>
      <c r="PSM1008" s="3"/>
      <c r="PSN1008" s="3"/>
      <c r="PSO1008" s="3"/>
      <c r="PSP1008" s="3"/>
      <c r="PSQ1008" s="3"/>
      <c r="PSR1008" s="3"/>
      <c r="PSS1008" s="3"/>
      <c r="PST1008" s="3"/>
      <c r="PSU1008" s="3"/>
      <c r="PSV1008" s="3"/>
      <c r="PSW1008" s="3"/>
      <c r="PSX1008" s="3"/>
      <c r="PSY1008" s="3"/>
      <c r="PSZ1008" s="3"/>
      <c r="PTA1008" s="3"/>
      <c r="PTB1008" s="3"/>
      <c r="PTC1008" s="3"/>
      <c r="PTD1008" s="3"/>
      <c r="PTE1008" s="3"/>
      <c r="PTF1008" s="3"/>
      <c r="PTG1008" s="3"/>
      <c r="PTH1008" s="3"/>
      <c r="PTI1008" s="3"/>
      <c r="PTJ1008" s="3"/>
      <c r="PTK1008" s="3"/>
      <c r="PTL1008" s="3"/>
      <c r="PTM1008" s="3"/>
      <c r="PTN1008" s="3"/>
      <c r="PTO1008" s="3"/>
      <c r="PTP1008" s="3"/>
      <c r="PTQ1008" s="3"/>
      <c r="PTR1008" s="3"/>
      <c r="PTS1008" s="3"/>
      <c r="PTT1008" s="3"/>
      <c r="PTU1008" s="3"/>
      <c r="PTV1008" s="3"/>
      <c r="PTW1008" s="3"/>
      <c r="PTX1008" s="3"/>
      <c r="PTY1008" s="3"/>
      <c r="PTZ1008" s="3"/>
      <c r="PUA1008" s="3"/>
      <c r="PUB1008" s="3"/>
      <c r="PUC1008" s="3"/>
      <c r="PUD1008" s="3"/>
      <c r="PUE1008" s="3"/>
      <c r="PUF1008" s="3"/>
      <c r="PUG1008" s="3"/>
      <c r="PUH1008" s="3"/>
      <c r="PUI1008" s="3"/>
      <c r="PUJ1008" s="3"/>
      <c r="PUK1008" s="3"/>
      <c r="PUL1008" s="3"/>
      <c r="PUM1008" s="3"/>
      <c r="PUN1008" s="3"/>
      <c r="PUO1008" s="3"/>
      <c r="PUP1008" s="3"/>
      <c r="PUQ1008" s="3"/>
      <c r="PUR1008" s="3"/>
      <c r="PUS1008" s="3"/>
      <c r="PUT1008" s="3"/>
      <c r="PUU1008" s="3"/>
      <c r="PUV1008" s="3"/>
      <c r="PUW1008" s="3"/>
      <c r="PUX1008" s="3"/>
      <c r="PUY1008" s="3"/>
      <c r="PUZ1008" s="3"/>
      <c r="PVA1008" s="3"/>
      <c r="PVB1008" s="3"/>
      <c r="PVC1008" s="3"/>
      <c r="PVD1008" s="3"/>
      <c r="PVE1008" s="3"/>
      <c r="PVF1008" s="3"/>
      <c r="PVG1008" s="3"/>
      <c r="PVH1008" s="3"/>
      <c r="PVI1008" s="3"/>
      <c r="PVJ1008" s="3"/>
      <c r="PVK1008" s="3"/>
      <c r="PVL1008" s="3"/>
      <c r="PVM1008" s="3"/>
      <c r="PVN1008" s="3"/>
      <c r="PVO1008" s="3"/>
      <c r="PVP1008" s="3"/>
      <c r="PVQ1008" s="3"/>
      <c r="PVR1008" s="3"/>
      <c r="PVS1008" s="3"/>
      <c r="PVT1008" s="3"/>
      <c r="PVU1008" s="3"/>
      <c r="PVV1008" s="3"/>
      <c r="PVW1008" s="3"/>
      <c r="PVX1008" s="3"/>
      <c r="PVY1008" s="3"/>
      <c r="PVZ1008" s="3"/>
      <c r="PWA1008" s="3"/>
      <c r="PWB1008" s="3"/>
      <c r="PWC1008" s="3"/>
      <c r="PWD1008" s="3"/>
      <c r="PWE1008" s="3"/>
      <c r="PWF1008" s="3"/>
      <c r="PWG1008" s="3"/>
      <c r="PWH1008" s="3"/>
      <c r="PWI1008" s="3"/>
      <c r="PWJ1008" s="3"/>
      <c r="PWK1008" s="3"/>
      <c r="PWL1008" s="3"/>
      <c r="PWM1008" s="3"/>
      <c r="PWN1008" s="3"/>
      <c r="PWO1008" s="3"/>
      <c r="PWP1008" s="3"/>
      <c r="PWQ1008" s="3"/>
      <c r="PWR1008" s="3"/>
      <c r="PWS1008" s="3"/>
      <c r="PWT1008" s="3"/>
      <c r="PWU1008" s="3"/>
      <c r="PWV1008" s="3"/>
      <c r="PWW1008" s="3"/>
      <c r="PWX1008" s="3"/>
      <c r="PWY1008" s="3"/>
      <c r="PWZ1008" s="3"/>
      <c r="PXA1008" s="3"/>
      <c r="PXB1008" s="3"/>
      <c r="PXC1008" s="3"/>
      <c r="PXD1008" s="3"/>
      <c r="PXE1008" s="3"/>
      <c r="PXF1008" s="3"/>
      <c r="PXG1008" s="3"/>
      <c r="PXH1008" s="3"/>
      <c r="PXI1008" s="3"/>
      <c r="PXJ1008" s="3"/>
      <c r="PXK1008" s="3"/>
      <c r="PXL1008" s="3"/>
      <c r="PXM1008" s="3"/>
      <c r="PXN1008" s="3"/>
      <c r="PXO1008" s="3"/>
      <c r="PXP1008" s="3"/>
      <c r="PXQ1008" s="3"/>
      <c r="PXR1008" s="3"/>
      <c r="PXS1008" s="3"/>
      <c r="PXT1008" s="3"/>
      <c r="PXU1008" s="3"/>
      <c r="PXV1008" s="3"/>
      <c r="PXW1008" s="3"/>
      <c r="PXX1008" s="3"/>
      <c r="PXY1008" s="3"/>
      <c r="PXZ1008" s="3"/>
      <c r="PYA1008" s="3"/>
      <c r="PYB1008" s="3"/>
      <c r="PYC1008" s="3"/>
      <c r="PYD1008" s="3"/>
      <c r="PYE1008" s="3"/>
      <c r="PYF1008" s="3"/>
      <c r="PYG1008" s="3"/>
      <c r="PYH1008" s="3"/>
      <c r="PYI1008" s="3"/>
      <c r="PYJ1008" s="3"/>
      <c r="PYK1008" s="3"/>
      <c r="PYL1008" s="3"/>
      <c r="PYM1008" s="3"/>
      <c r="PYN1008" s="3"/>
      <c r="PYO1008" s="3"/>
      <c r="PYP1008" s="3"/>
      <c r="PYQ1008" s="3"/>
      <c r="PYR1008" s="3"/>
      <c r="PYS1008" s="3"/>
      <c r="PYT1008" s="3"/>
      <c r="PYU1008" s="3"/>
      <c r="PYV1008" s="3"/>
      <c r="PYW1008" s="3"/>
      <c r="PYX1008" s="3"/>
      <c r="PYY1008" s="3"/>
      <c r="PYZ1008" s="3"/>
      <c r="PZA1008" s="3"/>
      <c r="PZB1008" s="3"/>
      <c r="PZC1008" s="3"/>
      <c r="PZD1008" s="3"/>
      <c r="PZE1008" s="3"/>
      <c r="PZF1008" s="3"/>
      <c r="PZG1008" s="3"/>
      <c r="PZH1008" s="3"/>
      <c r="PZI1008" s="3"/>
      <c r="PZJ1008" s="3"/>
      <c r="PZK1008" s="3"/>
      <c r="PZL1008" s="3"/>
      <c r="PZM1008" s="3"/>
      <c r="PZN1008" s="3"/>
      <c r="PZO1008" s="3"/>
      <c r="PZP1008" s="3"/>
      <c r="PZQ1008" s="3"/>
      <c r="PZR1008" s="3"/>
      <c r="PZS1008" s="3"/>
      <c r="PZT1008" s="3"/>
      <c r="PZU1008" s="3"/>
      <c r="PZV1008" s="3"/>
      <c r="PZW1008" s="3"/>
      <c r="PZX1008" s="3"/>
      <c r="PZY1008" s="3"/>
      <c r="PZZ1008" s="3"/>
      <c r="QAA1008" s="3"/>
      <c r="QAB1008" s="3"/>
      <c r="QAC1008" s="3"/>
      <c r="QAD1008" s="3"/>
      <c r="QAE1008" s="3"/>
      <c r="QAF1008" s="3"/>
      <c r="QAG1008" s="3"/>
      <c r="QAH1008" s="3"/>
      <c r="QAI1008" s="3"/>
      <c r="QAJ1008" s="3"/>
      <c r="QAK1008" s="3"/>
      <c r="QAL1008" s="3"/>
      <c r="QAM1008" s="3"/>
      <c r="QAN1008" s="3"/>
      <c r="QAO1008" s="3"/>
      <c r="QAP1008" s="3"/>
      <c r="QAQ1008" s="3"/>
      <c r="QAR1008" s="3"/>
      <c r="QAS1008" s="3"/>
      <c r="QAT1008" s="3"/>
      <c r="QAU1008" s="3"/>
      <c r="QAV1008" s="3"/>
      <c r="QAW1008" s="3"/>
      <c r="QAX1008" s="3"/>
      <c r="QAY1008" s="3"/>
      <c r="QAZ1008" s="3"/>
      <c r="QBA1008" s="3"/>
      <c r="QBB1008" s="3"/>
      <c r="QBC1008" s="3"/>
      <c r="QBD1008" s="3"/>
      <c r="QBE1008" s="3"/>
      <c r="QBF1008" s="3"/>
      <c r="QBG1008" s="3"/>
      <c r="QBH1008" s="3"/>
      <c r="QBI1008" s="3"/>
      <c r="QBJ1008" s="3"/>
      <c r="QBK1008" s="3"/>
      <c r="QBL1008" s="3"/>
      <c r="QBM1008" s="3"/>
      <c r="QBN1008" s="3"/>
      <c r="QBO1008" s="3"/>
      <c r="QBP1008" s="3"/>
      <c r="QBQ1008" s="3"/>
      <c r="QBR1008" s="3"/>
      <c r="QBS1008" s="3"/>
      <c r="QBT1008" s="3"/>
      <c r="QBU1008" s="3"/>
      <c r="QBV1008" s="3"/>
      <c r="QBW1008" s="3"/>
      <c r="QBX1008" s="3"/>
      <c r="QBY1008" s="3"/>
      <c r="QBZ1008" s="3"/>
      <c r="QCA1008" s="3"/>
      <c r="QCB1008" s="3"/>
      <c r="QCC1008" s="3"/>
      <c r="QCD1008" s="3"/>
      <c r="QCE1008" s="3"/>
      <c r="QCF1008" s="3"/>
      <c r="QCG1008" s="3"/>
      <c r="QCH1008" s="3"/>
      <c r="QCI1008" s="3"/>
      <c r="QCJ1008" s="3"/>
      <c r="QCK1008" s="3"/>
      <c r="QCL1008" s="3"/>
      <c r="QCM1008" s="3"/>
      <c r="QCN1008" s="3"/>
      <c r="QCO1008" s="3"/>
      <c r="QCP1008" s="3"/>
      <c r="QCQ1008" s="3"/>
      <c r="QCR1008" s="3"/>
      <c r="QCS1008" s="3"/>
      <c r="QCT1008" s="3"/>
      <c r="QCU1008" s="3"/>
      <c r="QCV1008" s="3"/>
      <c r="QCW1008" s="3"/>
      <c r="QCX1008" s="3"/>
      <c r="QCY1008" s="3"/>
      <c r="QCZ1008" s="3"/>
      <c r="QDA1008" s="3"/>
      <c r="QDB1008" s="3"/>
      <c r="QDC1008" s="3"/>
      <c r="QDD1008" s="3"/>
      <c r="QDE1008" s="3"/>
      <c r="QDF1008" s="3"/>
      <c r="QDG1008" s="3"/>
      <c r="QDH1008" s="3"/>
      <c r="QDI1008" s="3"/>
      <c r="QDJ1008" s="3"/>
      <c r="QDK1008" s="3"/>
      <c r="QDL1008" s="3"/>
      <c r="QDM1008" s="3"/>
      <c r="QDN1008" s="3"/>
      <c r="QDO1008" s="3"/>
      <c r="QDP1008" s="3"/>
      <c r="QDQ1008" s="3"/>
      <c r="QDR1008" s="3"/>
      <c r="QDS1008" s="3"/>
      <c r="QDT1008" s="3"/>
      <c r="QDU1008" s="3"/>
      <c r="QDV1008" s="3"/>
      <c r="QDW1008" s="3"/>
      <c r="QDX1008" s="3"/>
      <c r="QDY1008" s="3"/>
      <c r="QDZ1008" s="3"/>
      <c r="QEA1008" s="3"/>
      <c r="QEB1008" s="3"/>
      <c r="QEC1008" s="3"/>
      <c r="QED1008" s="3"/>
      <c r="QEE1008" s="3"/>
      <c r="QEF1008" s="3"/>
      <c r="QEG1008" s="3"/>
      <c r="QEH1008" s="3"/>
      <c r="QEI1008" s="3"/>
      <c r="QEJ1008" s="3"/>
      <c r="QEK1008" s="3"/>
      <c r="QEL1008" s="3"/>
      <c r="QEM1008" s="3"/>
      <c r="QEN1008" s="3"/>
      <c r="QEO1008" s="3"/>
      <c r="QEP1008" s="3"/>
      <c r="QEQ1008" s="3"/>
      <c r="QER1008" s="3"/>
      <c r="QES1008" s="3"/>
      <c r="QET1008" s="3"/>
      <c r="QEU1008" s="3"/>
      <c r="QEV1008" s="3"/>
      <c r="QEW1008" s="3"/>
      <c r="QEX1008" s="3"/>
      <c r="QEY1008" s="3"/>
      <c r="QEZ1008" s="3"/>
      <c r="QFA1008" s="3"/>
      <c r="QFB1008" s="3"/>
      <c r="QFC1008" s="3"/>
      <c r="QFD1008" s="3"/>
      <c r="QFE1008" s="3"/>
      <c r="QFF1008" s="3"/>
      <c r="QFG1008" s="3"/>
      <c r="QFH1008" s="3"/>
      <c r="QFI1008" s="3"/>
      <c r="QFJ1008" s="3"/>
      <c r="QFK1008" s="3"/>
      <c r="QFL1008" s="3"/>
      <c r="QFM1008" s="3"/>
      <c r="QFN1008" s="3"/>
      <c r="QFO1008" s="3"/>
      <c r="QFP1008" s="3"/>
      <c r="QFQ1008" s="3"/>
      <c r="QFR1008" s="3"/>
      <c r="QFS1008" s="3"/>
      <c r="QFT1008" s="3"/>
      <c r="QFU1008" s="3"/>
      <c r="QFV1008" s="3"/>
      <c r="QFW1008" s="3"/>
      <c r="QFX1008" s="3"/>
      <c r="QFY1008" s="3"/>
      <c r="QFZ1008" s="3"/>
      <c r="QGA1008" s="3"/>
      <c r="QGB1008" s="3"/>
      <c r="QGC1008" s="3"/>
      <c r="QGD1008" s="3"/>
      <c r="QGE1008" s="3"/>
      <c r="QGF1008" s="3"/>
      <c r="QGG1008" s="3"/>
      <c r="QGH1008" s="3"/>
      <c r="QGI1008" s="3"/>
      <c r="QGJ1008" s="3"/>
      <c r="QGK1008" s="3"/>
      <c r="QGL1008" s="3"/>
      <c r="QGM1008" s="3"/>
      <c r="QGN1008" s="3"/>
      <c r="QGO1008" s="3"/>
      <c r="QGP1008" s="3"/>
      <c r="QGQ1008" s="3"/>
      <c r="QGR1008" s="3"/>
      <c r="QGS1008" s="3"/>
      <c r="QGT1008" s="3"/>
      <c r="QGU1008" s="3"/>
      <c r="QGV1008" s="3"/>
      <c r="QGW1008" s="3"/>
      <c r="QGX1008" s="3"/>
      <c r="QGY1008" s="3"/>
      <c r="QGZ1008" s="3"/>
      <c r="QHA1008" s="3"/>
      <c r="QHB1008" s="3"/>
      <c r="QHC1008" s="3"/>
      <c r="QHD1008" s="3"/>
      <c r="QHE1008" s="3"/>
      <c r="QHF1008" s="3"/>
      <c r="QHG1008" s="3"/>
      <c r="QHH1008" s="3"/>
      <c r="QHI1008" s="3"/>
      <c r="QHJ1008" s="3"/>
      <c r="QHK1008" s="3"/>
      <c r="QHL1008" s="3"/>
      <c r="QHM1008" s="3"/>
      <c r="QHN1008" s="3"/>
      <c r="QHO1008" s="3"/>
      <c r="QHP1008" s="3"/>
      <c r="QHQ1008" s="3"/>
      <c r="QHR1008" s="3"/>
      <c r="QHS1008" s="3"/>
      <c r="QHT1008" s="3"/>
      <c r="QHU1008" s="3"/>
      <c r="QHV1008" s="3"/>
      <c r="QHW1008" s="3"/>
      <c r="QHX1008" s="3"/>
      <c r="QHY1008" s="3"/>
      <c r="QHZ1008" s="3"/>
      <c r="QIA1008" s="3"/>
      <c r="QIB1008" s="3"/>
      <c r="QIC1008" s="3"/>
      <c r="QID1008" s="3"/>
      <c r="QIE1008" s="3"/>
      <c r="QIF1008" s="3"/>
      <c r="QIG1008" s="3"/>
      <c r="QIH1008" s="3"/>
      <c r="QII1008" s="3"/>
      <c r="QIJ1008" s="3"/>
      <c r="QIK1008" s="3"/>
      <c r="QIL1008" s="3"/>
      <c r="QIM1008" s="3"/>
      <c r="QIN1008" s="3"/>
      <c r="QIO1008" s="3"/>
      <c r="QIP1008" s="3"/>
      <c r="QIQ1008" s="3"/>
      <c r="QIR1008" s="3"/>
      <c r="QIS1008" s="3"/>
      <c r="QIT1008" s="3"/>
      <c r="QIU1008" s="3"/>
      <c r="QIV1008" s="3"/>
      <c r="QIW1008" s="3"/>
      <c r="QIX1008" s="3"/>
      <c r="QIY1008" s="3"/>
      <c r="QIZ1008" s="3"/>
      <c r="QJA1008" s="3"/>
      <c r="QJB1008" s="3"/>
      <c r="QJC1008" s="3"/>
      <c r="QJD1008" s="3"/>
      <c r="QJE1008" s="3"/>
      <c r="QJF1008" s="3"/>
      <c r="QJG1008" s="3"/>
      <c r="QJH1008" s="3"/>
      <c r="QJI1008" s="3"/>
      <c r="QJJ1008" s="3"/>
      <c r="QJK1008" s="3"/>
      <c r="QJL1008" s="3"/>
      <c r="QJM1008" s="3"/>
      <c r="QJN1008" s="3"/>
      <c r="QJO1008" s="3"/>
      <c r="QJP1008" s="3"/>
      <c r="QJQ1008" s="3"/>
      <c r="QJR1008" s="3"/>
      <c r="QJS1008" s="3"/>
      <c r="QJT1008" s="3"/>
      <c r="QJU1008" s="3"/>
      <c r="QJV1008" s="3"/>
      <c r="QJW1008" s="3"/>
      <c r="QJX1008" s="3"/>
      <c r="QJY1008" s="3"/>
      <c r="QJZ1008" s="3"/>
      <c r="QKA1008" s="3"/>
      <c r="QKB1008" s="3"/>
      <c r="QKC1008" s="3"/>
      <c r="QKD1008" s="3"/>
      <c r="QKE1008" s="3"/>
      <c r="QKF1008" s="3"/>
      <c r="QKG1008" s="3"/>
      <c r="QKH1008" s="3"/>
      <c r="QKI1008" s="3"/>
      <c r="QKJ1008" s="3"/>
      <c r="QKK1008" s="3"/>
      <c r="QKL1008" s="3"/>
      <c r="QKM1008" s="3"/>
      <c r="QKN1008" s="3"/>
      <c r="QKO1008" s="3"/>
      <c r="QKP1008" s="3"/>
      <c r="QKQ1008" s="3"/>
      <c r="QKR1008" s="3"/>
      <c r="QKS1008" s="3"/>
      <c r="QKT1008" s="3"/>
      <c r="QKU1008" s="3"/>
      <c r="QKV1008" s="3"/>
      <c r="QKW1008" s="3"/>
      <c r="QKX1008" s="3"/>
      <c r="QKY1008" s="3"/>
      <c r="QKZ1008" s="3"/>
      <c r="QLA1008" s="3"/>
      <c r="QLB1008" s="3"/>
      <c r="QLC1008" s="3"/>
      <c r="QLD1008" s="3"/>
      <c r="QLE1008" s="3"/>
      <c r="QLF1008" s="3"/>
      <c r="QLG1008" s="3"/>
      <c r="QLH1008" s="3"/>
      <c r="QLI1008" s="3"/>
      <c r="QLJ1008" s="3"/>
      <c r="QLK1008" s="3"/>
      <c r="QLL1008" s="3"/>
      <c r="QLM1008" s="3"/>
      <c r="QLN1008" s="3"/>
      <c r="QLO1008" s="3"/>
      <c r="QLP1008" s="3"/>
      <c r="QLQ1008" s="3"/>
      <c r="QLR1008" s="3"/>
      <c r="QLS1008" s="3"/>
      <c r="QLT1008" s="3"/>
      <c r="QLU1008" s="3"/>
      <c r="QLV1008" s="3"/>
      <c r="QLW1008" s="3"/>
      <c r="QLX1008" s="3"/>
      <c r="QLY1008" s="3"/>
      <c r="QLZ1008" s="3"/>
      <c r="QMA1008" s="3"/>
      <c r="QMB1008" s="3"/>
      <c r="QMC1008" s="3"/>
      <c r="QMD1008" s="3"/>
      <c r="QME1008" s="3"/>
      <c r="QMF1008" s="3"/>
      <c r="QMG1008" s="3"/>
      <c r="QMH1008" s="3"/>
      <c r="QMI1008" s="3"/>
      <c r="QMJ1008" s="3"/>
      <c r="QMK1008" s="3"/>
      <c r="QML1008" s="3"/>
      <c r="QMM1008" s="3"/>
      <c r="QMN1008" s="3"/>
      <c r="QMO1008" s="3"/>
      <c r="QMP1008" s="3"/>
      <c r="QMQ1008" s="3"/>
      <c r="QMR1008" s="3"/>
      <c r="QMS1008" s="3"/>
      <c r="QMT1008" s="3"/>
      <c r="QMU1008" s="3"/>
      <c r="QMV1008" s="3"/>
      <c r="QMW1008" s="3"/>
      <c r="QMX1008" s="3"/>
      <c r="QMY1008" s="3"/>
      <c r="QMZ1008" s="3"/>
      <c r="QNA1008" s="3"/>
      <c r="QNB1008" s="3"/>
      <c r="QNC1008" s="3"/>
      <c r="QND1008" s="3"/>
      <c r="QNE1008" s="3"/>
      <c r="QNF1008" s="3"/>
      <c r="QNG1008" s="3"/>
      <c r="QNH1008" s="3"/>
      <c r="QNI1008" s="3"/>
      <c r="QNJ1008" s="3"/>
      <c r="QNK1008" s="3"/>
      <c r="QNL1008" s="3"/>
      <c r="QNM1008" s="3"/>
      <c r="QNN1008" s="3"/>
      <c r="QNO1008" s="3"/>
      <c r="QNP1008" s="3"/>
      <c r="QNQ1008" s="3"/>
      <c r="QNR1008" s="3"/>
      <c r="QNS1008" s="3"/>
      <c r="QNT1008" s="3"/>
      <c r="QNU1008" s="3"/>
      <c r="QNV1008" s="3"/>
      <c r="QNW1008" s="3"/>
      <c r="QNX1008" s="3"/>
      <c r="QNY1008" s="3"/>
      <c r="QNZ1008" s="3"/>
      <c r="QOA1008" s="3"/>
      <c r="QOB1008" s="3"/>
      <c r="QOC1008" s="3"/>
      <c r="QOD1008" s="3"/>
      <c r="QOE1008" s="3"/>
      <c r="QOF1008" s="3"/>
      <c r="QOG1008" s="3"/>
      <c r="QOH1008" s="3"/>
      <c r="QOI1008" s="3"/>
      <c r="QOJ1008" s="3"/>
      <c r="QOK1008" s="3"/>
      <c r="QOL1008" s="3"/>
      <c r="QOM1008" s="3"/>
      <c r="QON1008" s="3"/>
      <c r="QOO1008" s="3"/>
      <c r="QOP1008" s="3"/>
      <c r="QOQ1008" s="3"/>
      <c r="QOR1008" s="3"/>
      <c r="QOS1008" s="3"/>
      <c r="QOT1008" s="3"/>
      <c r="QOU1008" s="3"/>
      <c r="QOV1008" s="3"/>
      <c r="QOW1008" s="3"/>
      <c r="QOX1008" s="3"/>
      <c r="QOY1008" s="3"/>
      <c r="QOZ1008" s="3"/>
      <c r="QPA1008" s="3"/>
      <c r="QPB1008" s="3"/>
      <c r="QPC1008" s="3"/>
      <c r="QPD1008" s="3"/>
      <c r="QPE1008" s="3"/>
      <c r="QPF1008" s="3"/>
      <c r="QPG1008" s="3"/>
      <c r="QPH1008" s="3"/>
      <c r="QPI1008" s="3"/>
      <c r="QPJ1008" s="3"/>
      <c r="QPK1008" s="3"/>
      <c r="QPL1008" s="3"/>
      <c r="QPM1008" s="3"/>
      <c r="QPN1008" s="3"/>
      <c r="QPO1008" s="3"/>
      <c r="QPP1008" s="3"/>
      <c r="QPQ1008" s="3"/>
      <c r="QPR1008" s="3"/>
      <c r="QPS1008" s="3"/>
      <c r="QPT1008" s="3"/>
      <c r="QPU1008" s="3"/>
      <c r="QPV1008" s="3"/>
      <c r="QPW1008" s="3"/>
      <c r="QPX1008" s="3"/>
      <c r="QPY1008" s="3"/>
      <c r="QPZ1008" s="3"/>
      <c r="QQA1008" s="3"/>
      <c r="QQB1008" s="3"/>
      <c r="QQC1008" s="3"/>
      <c r="QQD1008" s="3"/>
      <c r="QQE1008" s="3"/>
      <c r="QQF1008" s="3"/>
      <c r="QQG1008" s="3"/>
      <c r="QQH1008" s="3"/>
      <c r="QQI1008" s="3"/>
      <c r="QQJ1008" s="3"/>
      <c r="QQK1008" s="3"/>
      <c r="QQL1008" s="3"/>
      <c r="QQM1008" s="3"/>
      <c r="QQN1008" s="3"/>
      <c r="QQO1008" s="3"/>
      <c r="QQP1008" s="3"/>
      <c r="QQQ1008" s="3"/>
      <c r="QQR1008" s="3"/>
      <c r="QQS1008" s="3"/>
      <c r="QQT1008" s="3"/>
      <c r="QQU1008" s="3"/>
      <c r="QQV1008" s="3"/>
      <c r="QQW1008" s="3"/>
      <c r="QQX1008" s="3"/>
      <c r="QQY1008" s="3"/>
      <c r="QQZ1008" s="3"/>
      <c r="QRA1008" s="3"/>
      <c r="QRB1008" s="3"/>
      <c r="QRC1008" s="3"/>
      <c r="QRD1008" s="3"/>
      <c r="QRE1008" s="3"/>
      <c r="QRF1008" s="3"/>
      <c r="QRG1008" s="3"/>
      <c r="QRH1008" s="3"/>
      <c r="QRI1008" s="3"/>
      <c r="QRJ1008" s="3"/>
      <c r="QRK1008" s="3"/>
      <c r="QRL1008" s="3"/>
      <c r="QRM1008" s="3"/>
      <c r="QRN1008" s="3"/>
      <c r="QRO1008" s="3"/>
      <c r="QRP1008" s="3"/>
      <c r="QRQ1008" s="3"/>
      <c r="QRR1008" s="3"/>
      <c r="QRS1008" s="3"/>
      <c r="QRT1008" s="3"/>
      <c r="QRU1008" s="3"/>
      <c r="QRV1008" s="3"/>
      <c r="QRW1008" s="3"/>
      <c r="QRX1008" s="3"/>
      <c r="QRY1008" s="3"/>
      <c r="QRZ1008" s="3"/>
      <c r="QSA1008" s="3"/>
      <c r="QSB1008" s="3"/>
      <c r="QSC1008" s="3"/>
      <c r="QSD1008" s="3"/>
      <c r="QSE1008" s="3"/>
      <c r="QSF1008" s="3"/>
      <c r="QSG1008" s="3"/>
      <c r="QSH1008" s="3"/>
      <c r="QSI1008" s="3"/>
      <c r="QSJ1008" s="3"/>
      <c r="QSK1008" s="3"/>
      <c r="QSL1008" s="3"/>
      <c r="QSM1008" s="3"/>
      <c r="QSN1008" s="3"/>
      <c r="QSO1008" s="3"/>
      <c r="QSP1008" s="3"/>
      <c r="QSQ1008" s="3"/>
      <c r="QSR1008" s="3"/>
      <c r="QSS1008" s="3"/>
      <c r="QST1008" s="3"/>
      <c r="QSU1008" s="3"/>
      <c r="QSV1008" s="3"/>
      <c r="QSW1008" s="3"/>
      <c r="QSX1008" s="3"/>
      <c r="QSY1008" s="3"/>
      <c r="QSZ1008" s="3"/>
      <c r="QTA1008" s="3"/>
      <c r="QTB1008" s="3"/>
      <c r="QTC1008" s="3"/>
      <c r="QTD1008" s="3"/>
      <c r="QTE1008" s="3"/>
      <c r="QTF1008" s="3"/>
      <c r="QTG1008" s="3"/>
      <c r="QTH1008" s="3"/>
      <c r="QTI1008" s="3"/>
      <c r="QTJ1008" s="3"/>
      <c r="QTK1008" s="3"/>
      <c r="QTL1008" s="3"/>
      <c r="QTM1008" s="3"/>
      <c r="QTN1008" s="3"/>
      <c r="QTO1008" s="3"/>
      <c r="QTP1008" s="3"/>
      <c r="QTQ1008" s="3"/>
      <c r="QTR1008" s="3"/>
      <c r="QTS1008" s="3"/>
      <c r="QTT1008" s="3"/>
      <c r="QTU1008" s="3"/>
      <c r="QTV1008" s="3"/>
      <c r="QTW1008" s="3"/>
      <c r="QTX1008" s="3"/>
      <c r="QTY1008" s="3"/>
      <c r="QTZ1008" s="3"/>
      <c r="QUA1008" s="3"/>
      <c r="QUB1008" s="3"/>
      <c r="QUC1008" s="3"/>
      <c r="QUD1008" s="3"/>
      <c r="QUE1008" s="3"/>
      <c r="QUF1008" s="3"/>
      <c r="QUG1008" s="3"/>
      <c r="QUH1008" s="3"/>
      <c r="QUI1008" s="3"/>
      <c r="QUJ1008" s="3"/>
      <c r="QUK1008" s="3"/>
      <c r="QUL1008" s="3"/>
      <c r="QUM1008" s="3"/>
      <c r="QUN1008" s="3"/>
      <c r="QUO1008" s="3"/>
      <c r="QUP1008" s="3"/>
      <c r="QUQ1008" s="3"/>
      <c r="QUR1008" s="3"/>
      <c r="QUS1008" s="3"/>
      <c r="QUT1008" s="3"/>
      <c r="QUU1008" s="3"/>
      <c r="QUV1008" s="3"/>
      <c r="QUW1008" s="3"/>
      <c r="QUX1008" s="3"/>
      <c r="QUY1008" s="3"/>
      <c r="QUZ1008" s="3"/>
      <c r="QVA1008" s="3"/>
      <c r="QVB1008" s="3"/>
      <c r="QVC1008" s="3"/>
      <c r="QVD1008" s="3"/>
      <c r="QVE1008" s="3"/>
      <c r="QVF1008" s="3"/>
      <c r="QVG1008" s="3"/>
      <c r="QVH1008" s="3"/>
      <c r="QVI1008" s="3"/>
      <c r="QVJ1008" s="3"/>
      <c r="QVK1008" s="3"/>
      <c r="QVL1008" s="3"/>
      <c r="QVM1008" s="3"/>
      <c r="QVN1008" s="3"/>
      <c r="QVO1008" s="3"/>
      <c r="QVP1008" s="3"/>
      <c r="QVQ1008" s="3"/>
      <c r="QVR1008" s="3"/>
      <c r="QVS1008" s="3"/>
      <c r="QVT1008" s="3"/>
      <c r="QVU1008" s="3"/>
      <c r="QVV1008" s="3"/>
      <c r="QVW1008" s="3"/>
      <c r="QVX1008" s="3"/>
      <c r="QVY1008" s="3"/>
      <c r="QVZ1008" s="3"/>
      <c r="QWA1008" s="3"/>
      <c r="QWB1008" s="3"/>
      <c r="QWC1008" s="3"/>
      <c r="QWD1008" s="3"/>
      <c r="QWE1008" s="3"/>
      <c r="QWF1008" s="3"/>
      <c r="QWG1008" s="3"/>
      <c r="QWH1008" s="3"/>
      <c r="QWI1008" s="3"/>
      <c r="QWJ1008" s="3"/>
      <c r="QWK1008" s="3"/>
      <c r="QWL1008" s="3"/>
      <c r="QWM1008" s="3"/>
      <c r="QWN1008" s="3"/>
      <c r="QWO1008" s="3"/>
      <c r="QWP1008" s="3"/>
      <c r="QWQ1008" s="3"/>
      <c r="QWR1008" s="3"/>
      <c r="QWS1008" s="3"/>
      <c r="QWT1008" s="3"/>
      <c r="QWU1008" s="3"/>
      <c r="QWV1008" s="3"/>
      <c r="QWW1008" s="3"/>
      <c r="QWX1008" s="3"/>
      <c r="QWY1008" s="3"/>
      <c r="QWZ1008" s="3"/>
      <c r="QXA1008" s="3"/>
      <c r="QXB1008" s="3"/>
      <c r="QXC1008" s="3"/>
      <c r="QXD1008" s="3"/>
      <c r="QXE1008" s="3"/>
      <c r="QXF1008" s="3"/>
      <c r="QXG1008" s="3"/>
      <c r="QXH1008" s="3"/>
      <c r="QXI1008" s="3"/>
      <c r="QXJ1008" s="3"/>
      <c r="QXK1008" s="3"/>
      <c r="QXL1008" s="3"/>
      <c r="QXM1008" s="3"/>
      <c r="QXN1008" s="3"/>
      <c r="QXO1008" s="3"/>
      <c r="QXP1008" s="3"/>
      <c r="QXQ1008" s="3"/>
      <c r="QXR1008" s="3"/>
      <c r="QXS1008" s="3"/>
      <c r="QXT1008" s="3"/>
      <c r="QXU1008" s="3"/>
      <c r="QXV1008" s="3"/>
      <c r="QXW1008" s="3"/>
      <c r="QXX1008" s="3"/>
      <c r="QXY1008" s="3"/>
      <c r="QXZ1008" s="3"/>
      <c r="QYA1008" s="3"/>
      <c r="QYB1008" s="3"/>
      <c r="QYC1008" s="3"/>
      <c r="QYD1008" s="3"/>
      <c r="QYE1008" s="3"/>
      <c r="QYF1008" s="3"/>
      <c r="QYG1008" s="3"/>
      <c r="QYH1008" s="3"/>
      <c r="QYI1008" s="3"/>
      <c r="QYJ1008" s="3"/>
      <c r="QYK1008" s="3"/>
      <c r="QYL1008" s="3"/>
      <c r="QYM1008" s="3"/>
      <c r="QYN1008" s="3"/>
      <c r="QYO1008" s="3"/>
      <c r="QYP1008" s="3"/>
      <c r="QYQ1008" s="3"/>
      <c r="QYR1008" s="3"/>
      <c r="QYS1008" s="3"/>
      <c r="QYT1008" s="3"/>
      <c r="QYU1008" s="3"/>
      <c r="QYV1008" s="3"/>
      <c r="QYW1008" s="3"/>
      <c r="QYX1008" s="3"/>
      <c r="QYY1008" s="3"/>
      <c r="QYZ1008" s="3"/>
      <c r="QZA1008" s="3"/>
      <c r="QZB1008" s="3"/>
      <c r="QZC1008" s="3"/>
      <c r="QZD1008" s="3"/>
      <c r="QZE1008" s="3"/>
      <c r="QZF1008" s="3"/>
      <c r="QZG1008" s="3"/>
      <c r="QZH1008" s="3"/>
      <c r="QZI1008" s="3"/>
      <c r="QZJ1008" s="3"/>
      <c r="QZK1008" s="3"/>
      <c r="QZL1008" s="3"/>
      <c r="QZM1008" s="3"/>
      <c r="QZN1008" s="3"/>
      <c r="QZO1008" s="3"/>
      <c r="QZP1008" s="3"/>
      <c r="QZQ1008" s="3"/>
      <c r="QZR1008" s="3"/>
      <c r="QZS1008" s="3"/>
      <c r="QZT1008" s="3"/>
      <c r="QZU1008" s="3"/>
      <c r="QZV1008" s="3"/>
      <c r="QZW1008" s="3"/>
      <c r="QZX1008" s="3"/>
      <c r="QZY1008" s="3"/>
      <c r="QZZ1008" s="3"/>
      <c r="RAA1008" s="3"/>
      <c r="RAB1008" s="3"/>
      <c r="RAC1008" s="3"/>
      <c r="RAD1008" s="3"/>
      <c r="RAE1008" s="3"/>
      <c r="RAF1008" s="3"/>
      <c r="RAG1008" s="3"/>
      <c r="RAH1008" s="3"/>
      <c r="RAI1008" s="3"/>
      <c r="RAJ1008" s="3"/>
      <c r="RAK1008" s="3"/>
      <c r="RAL1008" s="3"/>
      <c r="RAM1008" s="3"/>
      <c r="RAN1008" s="3"/>
      <c r="RAO1008" s="3"/>
      <c r="RAP1008" s="3"/>
      <c r="RAQ1008" s="3"/>
      <c r="RAR1008" s="3"/>
      <c r="RAS1008" s="3"/>
      <c r="RAT1008" s="3"/>
      <c r="RAU1008" s="3"/>
      <c r="RAV1008" s="3"/>
      <c r="RAW1008" s="3"/>
      <c r="RAX1008" s="3"/>
      <c r="RAY1008" s="3"/>
      <c r="RAZ1008" s="3"/>
      <c r="RBA1008" s="3"/>
      <c r="RBB1008" s="3"/>
      <c r="RBC1008" s="3"/>
      <c r="RBD1008" s="3"/>
      <c r="RBE1008" s="3"/>
      <c r="RBF1008" s="3"/>
      <c r="RBG1008" s="3"/>
      <c r="RBH1008" s="3"/>
      <c r="RBI1008" s="3"/>
      <c r="RBJ1008" s="3"/>
      <c r="RBK1008" s="3"/>
      <c r="RBL1008" s="3"/>
      <c r="RBM1008" s="3"/>
      <c r="RBN1008" s="3"/>
      <c r="RBO1008" s="3"/>
      <c r="RBP1008" s="3"/>
      <c r="RBQ1008" s="3"/>
      <c r="RBR1008" s="3"/>
      <c r="RBS1008" s="3"/>
      <c r="RBT1008" s="3"/>
      <c r="RBU1008" s="3"/>
      <c r="RBV1008" s="3"/>
      <c r="RBW1008" s="3"/>
      <c r="RBX1008" s="3"/>
      <c r="RBY1008" s="3"/>
      <c r="RBZ1008" s="3"/>
      <c r="RCA1008" s="3"/>
      <c r="RCB1008" s="3"/>
      <c r="RCC1008" s="3"/>
      <c r="RCD1008" s="3"/>
      <c r="RCE1008" s="3"/>
      <c r="RCF1008" s="3"/>
      <c r="RCG1008" s="3"/>
      <c r="RCH1008" s="3"/>
      <c r="RCI1008" s="3"/>
      <c r="RCJ1008" s="3"/>
      <c r="RCK1008" s="3"/>
      <c r="RCL1008" s="3"/>
      <c r="RCM1008" s="3"/>
      <c r="RCN1008" s="3"/>
      <c r="RCO1008" s="3"/>
      <c r="RCP1008" s="3"/>
      <c r="RCQ1008" s="3"/>
      <c r="RCR1008" s="3"/>
      <c r="RCS1008" s="3"/>
      <c r="RCT1008" s="3"/>
      <c r="RCU1008" s="3"/>
      <c r="RCV1008" s="3"/>
      <c r="RCW1008" s="3"/>
      <c r="RCX1008" s="3"/>
      <c r="RCY1008" s="3"/>
      <c r="RCZ1008" s="3"/>
      <c r="RDA1008" s="3"/>
      <c r="RDB1008" s="3"/>
      <c r="RDC1008" s="3"/>
      <c r="RDD1008" s="3"/>
      <c r="RDE1008" s="3"/>
      <c r="RDF1008" s="3"/>
      <c r="RDG1008" s="3"/>
      <c r="RDH1008" s="3"/>
      <c r="RDI1008" s="3"/>
      <c r="RDJ1008" s="3"/>
      <c r="RDK1008" s="3"/>
      <c r="RDL1008" s="3"/>
      <c r="RDM1008" s="3"/>
      <c r="RDN1008" s="3"/>
      <c r="RDO1008" s="3"/>
      <c r="RDP1008" s="3"/>
      <c r="RDQ1008" s="3"/>
      <c r="RDR1008" s="3"/>
      <c r="RDS1008" s="3"/>
      <c r="RDT1008" s="3"/>
      <c r="RDU1008" s="3"/>
      <c r="RDV1008" s="3"/>
      <c r="RDW1008" s="3"/>
      <c r="RDX1008" s="3"/>
      <c r="RDY1008" s="3"/>
      <c r="RDZ1008" s="3"/>
      <c r="REA1008" s="3"/>
      <c r="REB1008" s="3"/>
      <c r="REC1008" s="3"/>
      <c r="RED1008" s="3"/>
      <c r="REE1008" s="3"/>
      <c r="REF1008" s="3"/>
      <c r="REG1008" s="3"/>
      <c r="REH1008" s="3"/>
      <c r="REI1008" s="3"/>
      <c r="REJ1008" s="3"/>
      <c r="REK1008" s="3"/>
      <c r="REL1008" s="3"/>
      <c r="REM1008" s="3"/>
      <c r="REN1008" s="3"/>
      <c r="REO1008" s="3"/>
      <c r="REP1008" s="3"/>
      <c r="REQ1008" s="3"/>
      <c r="RER1008" s="3"/>
      <c r="RES1008" s="3"/>
      <c r="RET1008" s="3"/>
      <c r="REU1008" s="3"/>
      <c r="REV1008" s="3"/>
      <c r="REW1008" s="3"/>
      <c r="REX1008" s="3"/>
      <c r="REY1008" s="3"/>
      <c r="REZ1008" s="3"/>
      <c r="RFA1008" s="3"/>
      <c r="RFB1008" s="3"/>
      <c r="RFC1008" s="3"/>
      <c r="RFD1008" s="3"/>
      <c r="RFE1008" s="3"/>
      <c r="RFF1008" s="3"/>
      <c r="RFG1008" s="3"/>
      <c r="RFH1008" s="3"/>
      <c r="RFI1008" s="3"/>
      <c r="RFJ1008" s="3"/>
      <c r="RFK1008" s="3"/>
      <c r="RFL1008" s="3"/>
      <c r="RFM1008" s="3"/>
      <c r="RFN1008" s="3"/>
      <c r="RFO1008" s="3"/>
      <c r="RFP1008" s="3"/>
      <c r="RFQ1008" s="3"/>
      <c r="RFR1008" s="3"/>
      <c r="RFS1008" s="3"/>
      <c r="RFT1008" s="3"/>
      <c r="RFU1008" s="3"/>
      <c r="RFV1008" s="3"/>
      <c r="RFW1008" s="3"/>
      <c r="RFX1008" s="3"/>
      <c r="RFY1008" s="3"/>
      <c r="RFZ1008" s="3"/>
      <c r="RGA1008" s="3"/>
      <c r="RGB1008" s="3"/>
      <c r="RGC1008" s="3"/>
      <c r="RGD1008" s="3"/>
      <c r="RGE1008" s="3"/>
      <c r="RGF1008" s="3"/>
      <c r="RGG1008" s="3"/>
      <c r="RGH1008" s="3"/>
      <c r="RGI1008" s="3"/>
      <c r="RGJ1008" s="3"/>
      <c r="RGK1008" s="3"/>
      <c r="RGL1008" s="3"/>
      <c r="RGM1008" s="3"/>
      <c r="RGN1008" s="3"/>
      <c r="RGO1008" s="3"/>
      <c r="RGP1008" s="3"/>
      <c r="RGQ1008" s="3"/>
      <c r="RGR1008" s="3"/>
      <c r="RGS1008" s="3"/>
      <c r="RGT1008" s="3"/>
      <c r="RGU1008" s="3"/>
      <c r="RGV1008" s="3"/>
      <c r="RGW1008" s="3"/>
      <c r="RGX1008" s="3"/>
      <c r="RGY1008" s="3"/>
      <c r="RGZ1008" s="3"/>
      <c r="RHA1008" s="3"/>
      <c r="RHB1008" s="3"/>
      <c r="RHC1008" s="3"/>
      <c r="RHD1008" s="3"/>
      <c r="RHE1008" s="3"/>
      <c r="RHF1008" s="3"/>
      <c r="RHG1008" s="3"/>
      <c r="RHH1008" s="3"/>
      <c r="RHI1008" s="3"/>
      <c r="RHJ1008" s="3"/>
      <c r="RHK1008" s="3"/>
      <c r="RHL1008" s="3"/>
      <c r="RHM1008" s="3"/>
      <c r="RHN1008" s="3"/>
      <c r="RHO1008" s="3"/>
      <c r="RHP1008" s="3"/>
      <c r="RHQ1008" s="3"/>
      <c r="RHR1008" s="3"/>
      <c r="RHS1008" s="3"/>
      <c r="RHT1008" s="3"/>
      <c r="RHU1008" s="3"/>
      <c r="RHV1008" s="3"/>
      <c r="RHW1008" s="3"/>
      <c r="RHX1008" s="3"/>
      <c r="RHY1008" s="3"/>
      <c r="RHZ1008" s="3"/>
      <c r="RIA1008" s="3"/>
      <c r="RIB1008" s="3"/>
      <c r="RIC1008" s="3"/>
      <c r="RID1008" s="3"/>
      <c r="RIE1008" s="3"/>
      <c r="RIF1008" s="3"/>
      <c r="RIG1008" s="3"/>
      <c r="RIH1008" s="3"/>
      <c r="RII1008" s="3"/>
      <c r="RIJ1008" s="3"/>
      <c r="RIK1008" s="3"/>
      <c r="RIL1008" s="3"/>
      <c r="RIM1008" s="3"/>
      <c r="RIN1008" s="3"/>
      <c r="RIO1008" s="3"/>
      <c r="RIP1008" s="3"/>
      <c r="RIQ1008" s="3"/>
      <c r="RIR1008" s="3"/>
      <c r="RIS1008" s="3"/>
      <c r="RIT1008" s="3"/>
      <c r="RIU1008" s="3"/>
      <c r="RIV1008" s="3"/>
      <c r="RIW1008" s="3"/>
      <c r="RIX1008" s="3"/>
      <c r="RIY1008" s="3"/>
      <c r="RIZ1008" s="3"/>
      <c r="RJA1008" s="3"/>
      <c r="RJB1008" s="3"/>
      <c r="RJC1008" s="3"/>
      <c r="RJD1008" s="3"/>
      <c r="RJE1008" s="3"/>
      <c r="RJF1008" s="3"/>
      <c r="RJG1008" s="3"/>
      <c r="RJH1008" s="3"/>
      <c r="RJI1008" s="3"/>
      <c r="RJJ1008" s="3"/>
      <c r="RJK1008" s="3"/>
      <c r="RJL1008" s="3"/>
      <c r="RJM1008" s="3"/>
      <c r="RJN1008" s="3"/>
      <c r="RJO1008" s="3"/>
      <c r="RJP1008" s="3"/>
      <c r="RJQ1008" s="3"/>
      <c r="RJR1008" s="3"/>
      <c r="RJS1008" s="3"/>
      <c r="RJT1008" s="3"/>
      <c r="RJU1008" s="3"/>
      <c r="RJV1008" s="3"/>
      <c r="RJW1008" s="3"/>
      <c r="RJX1008" s="3"/>
      <c r="RJY1008" s="3"/>
      <c r="RJZ1008" s="3"/>
      <c r="RKA1008" s="3"/>
      <c r="RKB1008" s="3"/>
      <c r="RKC1008" s="3"/>
      <c r="RKD1008" s="3"/>
      <c r="RKE1008" s="3"/>
      <c r="RKF1008" s="3"/>
      <c r="RKG1008" s="3"/>
      <c r="RKH1008" s="3"/>
      <c r="RKI1008" s="3"/>
      <c r="RKJ1008" s="3"/>
      <c r="RKK1008" s="3"/>
      <c r="RKL1008" s="3"/>
      <c r="RKM1008" s="3"/>
      <c r="RKN1008" s="3"/>
      <c r="RKO1008" s="3"/>
      <c r="RKP1008" s="3"/>
      <c r="RKQ1008" s="3"/>
      <c r="RKR1008" s="3"/>
      <c r="RKS1008" s="3"/>
      <c r="RKT1008" s="3"/>
      <c r="RKU1008" s="3"/>
      <c r="RKV1008" s="3"/>
      <c r="RKW1008" s="3"/>
      <c r="RKX1008" s="3"/>
      <c r="RKY1008" s="3"/>
      <c r="RKZ1008" s="3"/>
      <c r="RLA1008" s="3"/>
      <c r="RLB1008" s="3"/>
      <c r="RLC1008" s="3"/>
      <c r="RLD1008" s="3"/>
      <c r="RLE1008" s="3"/>
      <c r="RLF1008" s="3"/>
      <c r="RLG1008" s="3"/>
      <c r="RLH1008" s="3"/>
      <c r="RLI1008" s="3"/>
      <c r="RLJ1008" s="3"/>
      <c r="RLK1008" s="3"/>
      <c r="RLL1008" s="3"/>
      <c r="RLM1008" s="3"/>
      <c r="RLN1008" s="3"/>
      <c r="RLO1008" s="3"/>
      <c r="RLP1008" s="3"/>
      <c r="RLQ1008" s="3"/>
      <c r="RLR1008" s="3"/>
      <c r="RLS1008" s="3"/>
      <c r="RLT1008" s="3"/>
      <c r="RLU1008" s="3"/>
      <c r="RLV1008" s="3"/>
      <c r="RLW1008" s="3"/>
      <c r="RLX1008" s="3"/>
      <c r="RLY1008" s="3"/>
      <c r="RLZ1008" s="3"/>
      <c r="RMA1008" s="3"/>
      <c r="RMB1008" s="3"/>
      <c r="RMC1008" s="3"/>
      <c r="RMD1008" s="3"/>
      <c r="RME1008" s="3"/>
      <c r="RMF1008" s="3"/>
      <c r="RMG1008" s="3"/>
      <c r="RMH1008" s="3"/>
      <c r="RMI1008" s="3"/>
      <c r="RMJ1008" s="3"/>
      <c r="RMK1008" s="3"/>
      <c r="RML1008" s="3"/>
      <c r="RMM1008" s="3"/>
      <c r="RMN1008" s="3"/>
      <c r="RMO1008" s="3"/>
      <c r="RMP1008" s="3"/>
      <c r="RMQ1008" s="3"/>
      <c r="RMR1008" s="3"/>
      <c r="RMS1008" s="3"/>
      <c r="RMT1008" s="3"/>
      <c r="RMU1008" s="3"/>
      <c r="RMV1008" s="3"/>
      <c r="RMW1008" s="3"/>
      <c r="RMX1008" s="3"/>
      <c r="RMY1008" s="3"/>
      <c r="RMZ1008" s="3"/>
      <c r="RNA1008" s="3"/>
      <c r="RNB1008" s="3"/>
      <c r="RNC1008" s="3"/>
      <c r="RND1008" s="3"/>
      <c r="RNE1008" s="3"/>
      <c r="RNF1008" s="3"/>
      <c r="RNG1008" s="3"/>
      <c r="RNH1008" s="3"/>
      <c r="RNI1008" s="3"/>
      <c r="RNJ1008" s="3"/>
      <c r="RNK1008" s="3"/>
      <c r="RNL1008" s="3"/>
      <c r="RNM1008" s="3"/>
      <c r="RNN1008" s="3"/>
      <c r="RNO1008" s="3"/>
      <c r="RNP1008" s="3"/>
      <c r="RNQ1008" s="3"/>
      <c r="RNR1008" s="3"/>
      <c r="RNS1008" s="3"/>
      <c r="RNT1008" s="3"/>
      <c r="RNU1008" s="3"/>
      <c r="RNV1008" s="3"/>
      <c r="RNW1008" s="3"/>
      <c r="RNX1008" s="3"/>
      <c r="RNY1008" s="3"/>
      <c r="RNZ1008" s="3"/>
      <c r="ROA1008" s="3"/>
      <c r="ROB1008" s="3"/>
      <c r="ROC1008" s="3"/>
      <c r="ROD1008" s="3"/>
      <c r="ROE1008" s="3"/>
      <c r="ROF1008" s="3"/>
      <c r="ROG1008" s="3"/>
      <c r="ROH1008" s="3"/>
      <c r="ROI1008" s="3"/>
      <c r="ROJ1008" s="3"/>
      <c r="ROK1008" s="3"/>
      <c r="ROL1008" s="3"/>
      <c r="ROM1008" s="3"/>
      <c r="RON1008" s="3"/>
      <c r="ROO1008" s="3"/>
      <c r="ROP1008" s="3"/>
      <c r="ROQ1008" s="3"/>
      <c r="ROR1008" s="3"/>
      <c r="ROS1008" s="3"/>
      <c r="ROT1008" s="3"/>
      <c r="ROU1008" s="3"/>
      <c r="ROV1008" s="3"/>
      <c r="ROW1008" s="3"/>
      <c r="ROX1008" s="3"/>
      <c r="ROY1008" s="3"/>
      <c r="ROZ1008" s="3"/>
      <c r="RPA1008" s="3"/>
      <c r="RPB1008" s="3"/>
      <c r="RPC1008" s="3"/>
      <c r="RPD1008" s="3"/>
      <c r="RPE1008" s="3"/>
      <c r="RPF1008" s="3"/>
      <c r="RPG1008" s="3"/>
      <c r="RPH1008" s="3"/>
      <c r="RPI1008" s="3"/>
      <c r="RPJ1008" s="3"/>
      <c r="RPK1008" s="3"/>
      <c r="RPL1008" s="3"/>
      <c r="RPM1008" s="3"/>
      <c r="RPN1008" s="3"/>
      <c r="RPO1008" s="3"/>
      <c r="RPP1008" s="3"/>
      <c r="RPQ1008" s="3"/>
      <c r="RPR1008" s="3"/>
      <c r="RPS1008" s="3"/>
      <c r="RPT1008" s="3"/>
      <c r="RPU1008" s="3"/>
      <c r="RPV1008" s="3"/>
      <c r="RPW1008" s="3"/>
      <c r="RPX1008" s="3"/>
      <c r="RPY1008" s="3"/>
      <c r="RPZ1008" s="3"/>
      <c r="RQA1008" s="3"/>
      <c r="RQB1008" s="3"/>
      <c r="RQC1008" s="3"/>
      <c r="RQD1008" s="3"/>
      <c r="RQE1008" s="3"/>
      <c r="RQF1008" s="3"/>
      <c r="RQG1008" s="3"/>
      <c r="RQH1008" s="3"/>
      <c r="RQI1008" s="3"/>
      <c r="RQJ1008" s="3"/>
      <c r="RQK1008" s="3"/>
      <c r="RQL1008" s="3"/>
      <c r="RQM1008" s="3"/>
      <c r="RQN1008" s="3"/>
      <c r="RQO1008" s="3"/>
      <c r="RQP1008" s="3"/>
      <c r="RQQ1008" s="3"/>
      <c r="RQR1008" s="3"/>
      <c r="RQS1008" s="3"/>
      <c r="RQT1008" s="3"/>
      <c r="RQU1008" s="3"/>
      <c r="RQV1008" s="3"/>
      <c r="RQW1008" s="3"/>
      <c r="RQX1008" s="3"/>
      <c r="RQY1008" s="3"/>
      <c r="RQZ1008" s="3"/>
      <c r="RRA1008" s="3"/>
      <c r="RRB1008" s="3"/>
      <c r="RRC1008" s="3"/>
      <c r="RRD1008" s="3"/>
      <c r="RRE1008" s="3"/>
      <c r="RRF1008" s="3"/>
      <c r="RRG1008" s="3"/>
      <c r="RRH1008" s="3"/>
      <c r="RRI1008" s="3"/>
      <c r="RRJ1008" s="3"/>
      <c r="RRK1008" s="3"/>
      <c r="RRL1008" s="3"/>
      <c r="RRM1008" s="3"/>
      <c r="RRN1008" s="3"/>
      <c r="RRO1008" s="3"/>
      <c r="RRP1008" s="3"/>
      <c r="RRQ1008" s="3"/>
      <c r="RRR1008" s="3"/>
      <c r="RRS1008" s="3"/>
      <c r="RRT1008" s="3"/>
      <c r="RRU1008" s="3"/>
      <c r="RRV1008" s="3"/>
      <c r="RRW1008" s="3"/>
      <c r="RRX1008" s="3"/>
      <c r="RRY1008" s="3"/>
      <c r="RRZ1008" s="3"/>
      <c r="RSA1008" s="3"/>
      <c r="RSB1008" s="3"/>
      <c r="RSC1008" s="3"/>
      <c r="RSD1008" s="3"/>
      <c r="RSE1008" s="3"/>
      <c r="RSF1008" s="3"/>
      <c r="RSG1008" s="3"/>
      <c r="RSH1008" s="3"/>
      <c r="RSI1008" s="3"/>
      <c r="RSJ1008" s="3"/>
      <c r="RSK1008" s="3"/>
      <c r="RSL1008" s="3"/>
      <c r="RSM1008" s="3"/>
      <c r="RSN1008" s="3"/>
      <c r="RSO1008" s="3"/>
      <c r="RSP1008" s="3"/>
      <c r="RSQ1008" s="3"/>
      <c r="RSR1008" s="3"/>
      <c r="RSS1008" s="3"/>
      <c r="RST1008" s="3"/>
      <c r="RSU1008" s="3"/>
      <c r="RSV1008" s="3"/>
      <c r="RSW1008" s="3"/>
      <c r="RSX1008" s="3"/>
      <c r="RSY1008" s="3"/>
      <c r="RSZ1008" s="3"/>
      <c r="RTA1008" s="3"/>
      <c r="RTB1008" s="3"/>
      <c r="RTC1008" s="3"/>
      <c r="RTD1008" s="3"/>
      <c r="RTE1008" s="3"/>
      <c r="RTF1008" s="3"/>
      <c r="RTG1008" s="3"/>
      <c r="RTH1008" s="3"/>
      <c r="RTI1008" s="3"/>
      <c r="RTJ1008" s="3"/>
      <c r="RTK1008" s="3"/>
      <c r="RTL1008" s="3"/>
      <c r="RTM1008" s="3"/>
      <c r="RTN1008" s="3"/>
      <c r="RTO1008" s="3"/>
      <c r="RTP1008" s="3"/>
      <c r="RTQ1008" s="3"/>
      <c r="RTR1008" s="3"/>
      <c r="RTS1008" s="3"/>
      <c r="RTT1008" s="3"/>
      <c r="RTU1008" s="3"/>
      <c r="RTV1008" s="3"/>
      <c r="RTW1008" s="3"/>
      <c r="RTX1008" s="3"/>
      <c r="RTY1008" s="3"/>
      <c r="RTZ1008" s="3"/>
      <c r="RUA1008" s="3"/>
      <c r="RUB1008" s="3"/>
      <c r="RUC1008" s="3"/>
      <c r="RUD1008" s="3"/>
      <c r="RUE1008" s="3"/>
      <c r="RUF1008" s="3"/>
      <c r="RUG1008" s="3"/>
      <c r="RUH1008" s="3"/>
      <c r="RUI1008" s="3"/>
      <c r="RUJ1008" s="3"/>
      <c r="RUK1008" s="3"/>
      <c r="RUL1008" s="3"/>
      <c r="RUM1008" s="3"/>
      <c r="RUN1008" s="3"/>
      <c r="RUO1008" s="3"/>
      <c r="RUP1008" s="3"/>
      <c r="RUQ1008" s="3"/>
      <c r="RUR1008" s="3"/>
      <c r="RUS1008" s="3"/>
      <c r="RUT1008" s="3"/>
      <c r="RUU1008" s="3"/>
      <c r="RUV1008" s="3"/>
      <c r="RUW1008" s="3"/>
      <c r="RUX1008" s="3"/>
      <c r="RUY1008" s="3"/>
      <c r="RUZ1008" s="3"/>
      <c r="RVA1008" s="3"/>
      <c r="RVB1008" s="3"/>
      <c r="RVC1008" s="3"/>
      <c r="RVD1008" s="3"/>
      <c r="RVE1008" s="3"/>
      <c r="RVF1008" s="3"/>
      <c r="RVG1008" s="3"/>
      <c r="RVH1008" s="3"/>
      <c r="RVI1008" s="3"/>
      <c r="RVJ1008" s="3"/>
      <c r="RVK1008" s="3"/>
      <c r="RVL1008" s="3"/>
      <c r="RVM1008" s="3"/>
      <c r="RVN1008" s="3"/>
      <c r="RVO1008" s="3"/>
      <c r="RVP1008" s="3"/>
      <c r="RVQ1008" s="3"/>
      <c r="RVR1008" s="3"/>
      <c r="RVS1008" s="3"/>
      <c r="RVT1008" s="3"/>
      <c r="RVU1008" s="3"/>
      <c r="RVV1008" s="3"/>
      <c r="RVW1008" s="3"/>
      <c r="RVX1008" s="3"/>
      <c r="RVY1008" s="3"/>
      <c r="RVZ1008" s="3"/>
      <c r="RWA1008" s="3"/>
      <c r="RWB1008" s="3"/>
      <c r="RWC1008" s="3"/>
      <c r="RWD1008" s="3"/>
      <c r="RWE1008" s="3"/>
      <c r="RWF1008" s="3"/>
      <c r="RWG1008" s="3"/>
      <c r="RWH1008" s="3"/>
      <c r="RWI1008" s="3"/>
      <c r="RWJ1008" s="3"/>
      <c r="RWK1008" s="3"/>
      <c r="RWL1008" s="3"/>
      <c r="RWM1008" s="3"/>
      <c r="RWN1008" s="3"/>
      <c r="RWO1008" s="3"/>
      <c r="RWP1008" s="3"/>
      <c r="RWQ1008" s="3"/>
      <c r="RWR1008" s="3"/>
      <c r="RWS1008" s="3"/>
      <c r="RWT1008" s="3"/>
      <c r="RWU1008" s="3"/>
      <c r="RWV1008" s="3"/>
      <c r="RWW1008" s="3"/>
      <c r="RWX1008" s="3"/>
      <c r="RWY1008" s="3"/>
      <c r="RWZ1008" s="3"/>
      <c r="RXA1008" s="3"/>
      <c r="RXB1008" s="3"/>
      <c r="RXC1008" s="3"/>
      <c r="RXD1008" s="3"/>
      <c r="RXE1008" s="3"/>
      <c r="RXF1008" s="3"/>
      <c r="RXG1008" s="3"/>
      <c r="RXH1008" s="3"/>
      <c r="RXI1008" s="3"/>
      <c r="RXJ1008" s="3"/>
      <c r="RXK1008" s="3"/>
      <c r="RXL1008" s="3"/>
      <c r="RXM1008" s="3"/>
      <c r="RXN1008" s="3"/>
      <c r="RXO1008" s="3"/>
      <c r="RXP1008" s="3"/>
      <c r="RXQ1008" s="3"/>
      <c r="RXR1008" s="3"/>
      <c r="RXS1008" s="3"/>
      <c r="RXT1008" s="3"/>
      <c r="RXU1008" s="3"/>
      <c r="RXV1008" s="3"/>
      <c r="RXW1008" s="3"/>
      <c r="RXX1008" s="3"/>
      <c r="RXY1008" s="3"/>
      <c r="RXZ1008" s="3"/>
      <c r="RYA1008" s="3"/>
      <c r="RYB1008" s="3"/>
      <c r="RYC1008" s="3"/>
      <c r="RYD1008" s="3"/>
      <c r="RYE1008" s="3"/>
      <c r="RYF1008" s="3"/>
      <c r="RYG1008" s="3"/>
      <c r="RYH1008" s="3"/>
      <c r="RYI1008" s="3"/>
      <c r="RYJ1008" s="3"/>
      <c r="RYK1008" s="3"/>
      <c r="RYL1008" s="3"/>
      <c r="RYM1008" s="3"/>
      <c r="RYN1008" s="3"/>
      <c r="RYO1008" s="3"/>
      <c r="RYP1008" s="3"/>
      <c r="RYQ1008" s="3"/>
      <c r="RYR1008" s="3"/>
      <c r="RYS1008" s="3"/>
      <c r="RYT1008" s="3"/>
      <c r="RYU1008" s="3"/>
      <c r="RYV1008" s="3"/>
      <c r="RYW1008" s="3"/>
      <c r="RYX1008" s="3"/>
      <c r="RYY1008" s="3"/>
      <c r="RYZ1008" s="3"/>
      <c r="RZA1008" s="3"/>
      <c r="RZB1008" s="3"/>
      <c r="RZC1008" s="3"/>
      <c r="RZD1008" s="3"/>
      <c r="RZE1008" s="3"/>
      <c r="RZF1008" s="3"/>
      <c r="RZG1008" s="3"/>
      <c r="RZH1008" s="3"/>
      <c r="RZI1008" s="3"/>
      <c r="RZJ1008" s="3"/>
      <c r="RZK1008" s="3"/>
      <c r="RZL1008" s="3"/>
      <c r="RZM1008" s="3"/>
      <c r="RZN1008" s="3"/>
      <c r="RZO1008" s="3"/>
      <c r="RZP1008" s="3"/>
      <c r="RZQ1008" s="3"/>
      <c r="RZR1008" s="3"/>
      <c r="RZS1008" s="3"/>
      <c r="RZT1008" s="3"/>
      <c r="RZU1008" s="3"/>
      <c r="RZV1008" s="3"/>
      <c r="RZW1008" s="3"/>
      <c r="RZX1008" s="3"/>
      <c r="RZY1008" s="3"/>
      <c r="RZZ1008" s="3"/>
      <c r="SAA1008" s="3"/>
      <c r="SAB1008" s="3"/>
      <c r="SAC1008" s="3"/>
      <c r="SAD1008" s="3"/>
      <c r="SAE1008" s="3"/>
      <c r="SAF1008" s="3"/>
      <c r="SAG1008" s="3"/>
      <c r="SAH1008" s="3"/>
      <c r="SAI1008" s="3"/>
      <c r="SAJ1008" s="3"/>
      <c r="SAK1008" s="3"/>
      <c r="SAL1008" s="3"/>
      <c r="SAM1008" s="3"/>
      <c r="SAN1008" s="3"/>
      <c r="SAO1008" s="3"/>
      <c r="SAP1008" s="3"/>
      <c r="SAQ1008" s="3"/>
      <c r="SAR1008" s="3"/>
      <c r="SAS1008" s="3"/>
      <c r="SAT1008" s="3"/>
      <c r="SAU1008" s="3"/>
      <c r="SAV1008" s="3"/>
      <c r="SAW1008" s="3"/>
      <c r="SAX1008" s="3"/>
      <c r="SAY1008" s="3"/>
      <c r="SAZ1008" s="3"/>
      <c r="SBA1008" s="3"/>
      <c r="SBB1008" s="3"/>
      <c r="SBC1008" s="3"/>
      <c r="SBD1008" s="3"/>
      <c r="SBE1008" s="3"/>
      <c r="SBF1008" s="3"/>
      <c r="SBG1008" s="3"/>
      <c r="SBH1008" s="3"/>
      <c r="SBI1008" s="3"/>
      <c r="SBJ1008" s="3"/>
      <c r="SBK1008" s="3"/>
      <c r="SBL1008" s="3"/>
      <c r="SBM1008" s="3"/>
      <c r="SBN1008" s="3"/>
      <c r="SBO1008" s="3"/>
      <c r="SBP1008" s="3"/>
      <c r="SBQ1008" s="3"/>
      <c r="SBR1008" s="3"/>
      <c r="SBS1008" s="3"/>
      <c r="SBT1008" s="3"/>
      <c r="SBU1008" s="3"/>
      <c r="SBV1008" s="3"/>
      <c r="SBW1008" s="3"/>
      <c r="SBX1008" s="3"/>
      <c r="SBY1008" s="3"/>
      <c r="SBZ1008" s="3"/>
      <c r="SCA1008" s="3"/>
      <c r="SCB1008" s="3"/>
      <c r="SCC1008" s="3"/>
      <c r="SCD1008" s="3"/>
      <c r="SCE1008" s="3"/>
      <c r="SCF1008" s="3"/>
      <c r="SCG1008" s="3"/>
      <c r="SCH1008" s="3"/>
      <c r="SCI1008" s="3"/>
      <c r="SCJ1008" s="3"/>
      <c r="SCK1008" s="3"/>
      <c r="SCL1008" s="3"/>
      <c r="SCM1008" s="3"/>
      <c r="SCN1008" s="3"/>
      <c r="SCO1008" s="3"/>
      <c r="SCP1008" s="3"/>
      <c r="SCQ1008" s="3"/>
      <c r="SCR1008" s="3"/>
      <c r="SCS1008" s="3"/>
      <c r="SCT1008" s="3"/>
      <c r="SCU1008" s="3"/>
      <c r="SCV1008" s="3"/>
      <c r="SCW1008" s="3"/>
      <c r="SCX1008" s="3"/>
      <c r="SCY1008" s="3"/>
      <c r="SCZ1008" s="3"/>
      <c r="SDA1008" s="3"/>
      <c r="SDB1008" s="3"/>
      <c r="SDC1008" s="3"/>
      <c r="SDD1008" s="3"/>
      <c r="SDE1008" s="3"/>
      <c r="SDF1008" s="3"/>
      <c r="SDG1008" s="3"/>
      <c r="SDH1008" s="3"/>
      <c r="SDI1008" s="3"/>
      <c r="SDJ1008" s="3"/>
      <c r="SDK1008" s="3"/>
      <c r="SDL1008" s="3"/>
      <c r="SDM1008" s="3"/>
      <c r="SDN1008" s="3"/>
      <c r="SDO1008" s="3"/>
      <c r="SDP1008" s="3"/>
      <c r="SDQ1008" s="3"/>
      <c r="SDR1008" s="3"/>
      <c r="SDS1008" s="3"/>
      <c r="SDT1008" s="3"/>
      <c r="SDU1008" s="3"/>
      <c r="SDV1008" s="3"/>
      <c r="SDW1008" s="3"/>
      <c r="SDX1008" s="3"/>
      <c r="SDY1008" s="3"/>
      <c r="SDZ1008" s="3"/>
      <c r="SEA1008" s="3"/>
      <c r="SEB1008" s="3"/>
      <c r="SEC1008" s="3"/>
      <c r="SED1008" s="3"/>
      <c r="SEE1008" s="3"/>
      <c r="SEF1008" s="3"/>
      <c r="SEG1008" s="3"/>
      <c r="SEH1008" s="3"/>
      <c r="SEI1008" s="3"/>
      <c r="SEJ1008" s="3"/>
      <c r="SEK1008" s="3"/>
      <c r="SEL1008" s="3"/>
      <c r="SEM1008" s="3"/>
      <c r="SEN1008" s="3"/>
      <c r="SEO1008" s="3"/>
      <c r="SEP1008" s="3"/>
      <c r="SEQ1008" s="3"/>
      <c r="SER1008" s="3"/>
      <c r="SES1008" s="3"/>
      <c r="SET1008" s="3"/>
      <c r="SEU1008" s="3"/>
      <c r="SEV1008" s="3"/>
      <c r="SEW1008" s="3"/>
      <c r="SEX1008" s="3"/>
      <c r="SEY1008" s="3"/>
      <c r="SEZ1008" s="3"/>
      <c r="SFA1008" s="3"/>
      <c r="SFB1008" s="3"/>
      <c r="SFC1008" s="3"/>
      <c r="SFD1008" s="3"/>
      <c r="SFE1008" s="3"/>
      <c r="SFF1008" s="3"/>
      <c r="SFG1008" s="3"/>
      <c r="SFH1008" s="3"/>
      <c r="SFI1008" s="3"/>
      <c r="SFJ1008" s="3"/>
      <c r="SFK1008" s="3"/>
      <c r="SFL1008" s="3"/>
      <c r="SFM1008" s="3"/>
      <c r="SFN1008" s="3"/>
      <c r="SFO1008" s="3"/>
      <c r="SFP1008" s="3"/>
      <c r="SFQ1008" s="3"/>
      <c r="SFR1008" s="3"/>
      <c r="SFS1008" s="3"/>
      <c r="SFT1008" s="3"/>
      <c r="SFU1008" s="3"/>
      <c r="SFV1008" s="3"/>
      <c r="SFW1008" s="3"/>
      <c r="SFX1008" s="3"/>
      <c r="SFY1008" s="3"/>
      <c r="SFZ1008" s="3"/>
      <c r="SGA1008" s="3"/>
      <c r="SGB1008" s="3"/>
      <c r="SGC1008" s="3"/>
      <c r="SGD1008" s="3"/>
      <c r="SGE1008" s="3"/>
      <c r="SGF1008" s="3"/>
      <c r="SGG1008" s="3"/>
      <c r="SGH1008" s="3"/>
      <c r="SGI1008" s="3"/>
      <c r="SGJ1008" s="3"/>
      <c r="SGK1008" s="3"/>
      <c r="SGL1008" s="3"/>
      <c r="SGM1008" s="3"/>
      <c r="SGN1008" s="3"/>
      <c r="SGO1008" s="3"/>
      <c r="SGP1008" s="3"/>
      <c r="SGQ1008" s="3"/>
      <c r="SGR1008" s="3"/>
      <c r="SGS1008" s="3"/>
      <c r="SGT1008" s="3"/>
      <c r="SGU1008" s="3"/>
      <c r="SGV1008" s="3"/>
      <c r="SGW1008" s="3"/>
      <c r="SGX1008" s="3"/>
      <c r="SGY1008" s="3"/>
      <c r="SGZ1008" s="3"/>
      <c r="SHA1008" s="3"/>
      <c r="SHB1008" s="3"/>
      <c r="SHC1008" s="3"/>
      <c r="SHD1008" s="3"/>
      <c r="SHE1008" s="3"/>
      <c r="SHF1008" s="3"/>
      <c r="SHG1008" s="3"/>
      <c r="SHH1008" s="3"/>
      <c r="SHI1008" s="3"/>
      <c r="SHJ1008" s="3"/>
      <c r="SHK1008" s="3"/>
      <c r="SHL1008" s="3"/>
      <c r="SHM1008" s="3"/>
      <c r="SHN1008" s="3"/>
      <c r="SHO1008" s="3"/>
      <c r="SHP1008" s="3"/>
      <c r="SHQ1008" s="3"/>
      <c r="SHR1008" s="3"/>
      <c r="SHS1008" s="3"/>
      <c r="SHT1008" s="3"/>
      <c r="SHU1008" s="3"/>
      <c r="SHV1008" s="3"/>
      <c r="SHW1008" s="3"/>
      <c r="SHX1008" s="3"/>
      <c r="SHY1008" s="3"/>
      <c r="SHZ1008" s="3"/>
      <c r="SIA1008" s="3"/>
      <c r="SIB1008" s="3"/>
      <c r="SIC1008" s="3"/>
      <c r="SID1008" s="3"/>
      <c r="SIE1008" s="3"/>
      <c r="SIF1008" s="3"/>
      <c r="SIG1008" s="3"/>
      <c r="SIH1008" s="3"/>
      <c r="SII1008" s="3"/>
      <c r="SIJ1008" s="3"/>
      <c r="SIK1008" s="3"/>
      <c r="SIL1008" s="3"/>
      <c r="SIM1008" s="3"/>
      <c r="SIN1008" s="3"/>
      <c r="SIO1008" s="3"/>
      <c r="SIP1008" s="3"/>
      <c r="SIQ1008" s="3"/>
      <c r="SIR1008" s="3"/>
      <c r="SIS1008" s="3"/>
      <c r="SIT1008" s="3"/>
      <c r="SIU1008" s="3"/>
      <c r="SIV1008" s="3"/>
      <c r="SIW1008" s="3"/>
      <c r="SIX1008" s="3"/>
      <c r="SIY1008" s="3"/>
      <c r="SIZ1008" s="3"/>
      <c r="SJA1008" s="3"/>
      <c r="SJB1008" s="3"/>
      <c r="SJC1008" s="3"/>
      <c r="SJD1008" s="3"/>
      <c r="SJE1008" s="3"/>
      <c r="SJF1008" s="3"/>
      <c r="SJG1008" s="3"/>
      <c r="SJH1008" s="3"/>
      <c r="SJI1008" s="3"/>
      <c r="SJJ1008" s="3"/>
      <c r="SJK1008" s="3"/>
      <c r="SJL1008" s="3"/>
      <c r="SJM1008" s="3"/>
      <c r="SJN1008" s="3"/>
      <c r="SJO1008" s="3"/>
      <c r="SJP1008" s="3"/>
      <c r="SJQ1008" s="3"/>
      <c r="SJR1008" s="3"/>
      <c r="SJS1008" s="3"/>
      <c r="SJT1008" s="3"/>
      <c r="SJU1008" s="3"/>
      <c r="SJV1008" s="3"/>
      <c r="SJW1008" s="3"/>
      <c r="SJX1008" s="3"/>
      <c r="SJY1008" s="3"/>
      <c r="SJZ1008" s="3"/>
      <c r="SKA1008" s="3"/>
      <c r="SKB1008" s="3"/>
      <c r="SKC1008" s="3"/>
      <c r="SKD1008" s="3"/>
      <c r="SKE1008" s="3"/>
      <c r="SKF1008" s="3"/>
      <c r="SKG1008" s="3"/>
      <c r="SKH1008" s="3"/>
      <c r="SKI1008" s="3"/>
      <c r="SKJ1008" s="3"/>
      <c r="SKK1008" s="3"/>
      <c r="SKL1008" s="3"/>
      <c r="SKM1008" s="3"/>
      <c r="SKN1008" s="3"/>
      <c r="SKO1008" s="3"/>
      <c r="SKP1008" s="3"/>
      <c r="SKQ1008" s="3"/>
      <c r="SKR1008" s="3"/>
      <c r="SKS1008" s="3"/>
      <c r="SKT1008" s="3"/>
      <c r="SKU1008" s="3"/>
      <c r="SKV1008" s="3"/>
      <c r="SKW1008" s="3"/>
      <c r="SKX1008" s="3"/>
      <c r="SKY1008" s="3"/>
      <c r="SKZ1008" s="3"/>
      <c r="SLA1008" s="3"/>
      <c r="SLB1008" s="3"/>
      <c r="SLC1008" s="3"/>
      <c r="SLD1008" s="3"/>
      <c r="SLE1008" s="3"/>
      <c r="SLF1008" s="3"/>
      <c r="SLG1008" s="3"/>
      <c r="SLH1008" s="3"/>
      <c r="SLI1008" s="3"/>
      <c r="SLJ1008" s="3"/>
      <c r="SLK1008" s="3"/>
      <c r="SLL1008" s="3"/>
      <c r="SLM1008" s="3"/>
      <c r="SLN1008" s="3"/>
      <c r="SLO1008" s="3"/>
      <c r="SLP1008" s="3"/>
      <c r="SLQ1008" s="3"/>
      <c r="SLR1008" s="3"/>
      <c r="SLS1008" s="3"/>
      <c r="SLT1008" s="3"/>
      <c r="SLU1008" s="3"/>
      <c r="SLV1008" s="3"/>
      <c r="SLW1008" s="3"/>
      <c r="SLX1008" s="3"/>
      <c r="SLY1008" s="3"/>
      <c r="SLZ1008" s="3"/>
      <c r="SMA1008" s="3"/>
      <c r="SMB1008" s="3"/>
      <c r="SMC1008" s="3"/>
      <c r="SMD1008" s="3"/>
      <c r="SME1008" s="3"/>
      <c r="SMF1008" s="3"/>
      <c r="SMG1008" s="3"/>
      <c r="SMH1008" s="3"/>
      <c r="SMI1008" s="3"/>
      <c r="SMJ1008" s="3"/>
      <c r="SMK1008" s="3"/>
      <c r="SML1008" s="3"/>
      <c r="SMM1008" s="3"/>
      <c r="SMN1008" s="3"/>
      <c r="SMO1008" s="3"/>
      <c r="SMP1008" s="3"/>
      <c r="SMQ1008" s="3"/>
      <c r="SMR1008" s="3"/>
      <c r="SMS1008" s="3"/>
      <c r="SMT1008" s="3"/>
      <c r="SMU1008" s="3"/>
      <c r="SMV1008" s="3"/>
      <c r="SMW1008" s="3"/>
      <c r="SMX1008" s="3"/>
      <c r="SMY1008" s="3"/>
      <c r="SMZ1008" s="3"/>
      <c r="SNA1008" s="3"/>
      <c r="SNB1008" s="3"/>
      <c r="SNC1008" s="3"/>
      <c r="SND1008" s="3"/>
      <c r="SNE1008" s="3"/>
      <c r="SNF1008" s="3"/>
      <c r="SNG1008" s="3"/>
      <c r="SNH1008" s="3"/>
      <c r="SNI1008" s="3"/>
      <c r="SNJ1008" s="3"/>
      <c r="SNK1008" s="3"/>
      <c r="SNL1008" s="3"/>
      <c r="SNM1008" s="3"/>
      <c r="SNN1008" s="3"/>
      <c r="SNO1008" s="3"/>
      <c r="SNP1008" s="3"/>
      <c r="SNQ1008" s="3"/>
      <c r="SNR1008" s="3"/>
      <c r="SNS1008" s="3"/>
      <c r="SNT1008" s="3"/>
      <c r="SNU1008" s="3"/>
      <c r="SNV1008" s="3"/>
      <c r="SNW1008" s="3"/>
      <c r="SNX1008" s="3"/>
      <c r="SNY1008" s="3"/>
      <c r="SNZ1008" s="3"/>
      <c r="SOA1008" s="3"/>
      <c r="SOB1008" s="3"/>
      <c r="SOC1008" s="3"/>
      <c r="SOD1008" s="3"/>
      <c r="SOE1008" s="3"/>
      <c r="SOF1008" s="3"/>
      <c r="SOG1008" s="3"/>
      <c r="SOH1008" s="3"/>
      <c r="SOI1008" s="3"/>
      <c r="SOJ1008" s="3"/>
      <c r="SOK1008" s="3"/>
      <c r="SOL1008" s="3"/>
      <c r="SOM1008" s="3"/>
      <c r="SON1008" s="3"/>
      <c r="SOO1008" s="3"/>
      <c r="SOP1008" s="3"/>
      <c r="SOQ1008" s="3"/>
      <c r="SOR1008" s="3"/>
      <c r="SOS1008" s="3"/>
      <c r="SOT1008" s="3"/>
      <c r="SOU1008" s="3"/>
      <c r="SOV1008" s="3"/>
      <c r="SOW1008" s="3"/>
      <c r="SOX1008" s="3"/>
      <c r="SOY1008" s="3"/>
      <c r="SOZ1008" s="3"/>
      <c r="SPA1008" s="3"/>
      <c r="SPB1008" s="3"/>
      <c r="SPC1008" s="3"/>
      <c r="SPD1008" s="3"/>
      <c r="SPE1008" s="3"/>
      <c r="SPF1008" s="3"/>
      <c r="SPG1008" s="3"/>
      <c r="SPH1008" s="3"/>
      <c r="SPI1008" s="3"/>
      <c r="SPJ1008" s="3"/>
      <c r="SPK1008" s="3"/>
      <c r="SPL1008" s="3"/>
      <c r="SPM1008" s="3"/>
      <c r="SPN1008" s="3"/>
      <c r="SPO1008" s="3"/>
      <c r="SPP1008" s="3"/>
      <c r="SPQ1008" s="3"/>
      <c r="SPR1008" s="3"/>
      <c r="SPS1008" s="3"/>
      <c r="SPT1008" s="3"/>
      <c r="SPU1008" s="3"/>
      <c r="SPV1008" s="3"/>
      <c r="SPW1008" s="3"/>
      <c r="SPX1008" s="3"/>
      <c r="SPY1008" s="3"/>
      <c r="SPZ1008" s="3"/>
      <c r="SQA1008" s="3"/>
      <c r="SQB1008" s="3"/>
      <c r="SQC1008" s="3"/>
      <c r="SQD1008" s="3"/>
      <c r="SQE1008" s="3"/>
      <c r="SQF1008" s="3"/>
      <c r="SQG1008" s="3"/>
      <c r="SQH1008" s="3"/>
      <c r="SQI1008" s="3"/>
      <c r="SQJ1008" s="3"/>
      <c r="SQK1008" s="3"/>
      <c r="SQL1008" s="3"/>
      <c r="SQM1008" s="3"/>
      <c r="SQN1008" s="3"/>
      <c r="SQO1008" s="3"/>
      <c r="SQP1008" s="3"/>
      <c r="SQQ1008" s="3"/>
      <c r="SQR1008" s="3"/>
      <c r="SQS1008" s="3"/>
      <c r="SQT1008" s="3"/>
      <c r="SQU1008" s="3"/>
      <c r="SQV1008" s="3"/>
      <c r="SQW1008" s="3"/>
      <c r="SQX1008" s="3"/>
      <c r="SQY1008" s="3"/>
      <c r="SQZ1008" s="3"/>
      <c r="SRA1008" s="3"/>
      <c r="SRB1008" s="3"/>
      <c r="SRC1008" s="3"/>
      <c r="SRD1008" s="3"/>
      <c r="SRE1008" s="3"/>
      <c r="SRF1008" s="3"/>
      <c r="SRG1008" s="3"/>
      <c r="SRH1008" s="3"/>
      <c r="SRI1008" s="3"/>
      <c r="SRJ1008" s="3"/>
      <c r="SRK1008" s="3"/>
      <c r="SRL1008" s="3"/>
      <c r="SRM1008" s="3"/>
      <c r="SRN1008" s="3"/>
      <c r="SRO1008" s="3"/>
      <c r="SRP1008" s="3"/>
      <c r="SRQ1008" s="3"/>
      <c r="SRR1008" s="3"/>
      <c r="SRS1008" s="3"/>
      <c r="SRT1008" s="3"/>
      <c r="SRU1008" s="3"/>
      <c r="SRV1008" s="3"/>
      <c r="SRW1008" s="3"/>
      <c r="SRX1008" s="3"/>
      <c r="SRY1008" s="3"/>
      <c r="SRZ1008" s="3"/>
      <c r="SSA1008" s="3"/>
      <c r="SSB1008" s="3"/>
      <c r="SSC1008" s="3"/>
      <c r="SSD1008" s="3"/>
      <c r="SSE1008" s="3"/>
      <c r="SSF1008" s="3"/>
      <c r="SSG1008" s="3"/>
      <c r="SSH1008" s="3"/>
      <c r="SSI1008" s="3"/>
      <c r="SSJ1008" s="3"/>
      <c r="SSK1008" s="3"/>
      <c r="SSL1008" s="3"/>
      <c r="SSM1008" s="3"/>
      <c r="SSN1008" s="3"/>
      <c r="SSO1008" s="3"/>
      <c r="SSP1008" s="3"/>
      <c r="SSQ1008" s="3"/>
      <c r="SSR1008" s="3"/>
      <c r="SSS1008" s="3"/>
      <c r="SST1008" s="3"/>
      <c r="SSU1008" s="3"/>
      <c r="SSV1008" s="3"/>
      <c r="SSW1008" s="3"/>
      <c r="SSX1008" s="3"/>
      <c r="SSY1008" s="3"/>
      <c r="SSZ1008" s="3"/>
      <c r="STA1008" s="3"/>
      <c r="STB1008" s="3"/>
      <c r="STC1008" s="3"/>
      <c r="STD1008" s="3"/>
      <c r="STE1008" s="3"/>
      <c r="STF1008" s="3"/>
      <c r="STG1008" s="3"/>
      <c r="STH1008" s="3"/>
      <c r="STI1008" s="3"/>
      <c r="STJ1008" s="3"/>
      <c r="STK1008" s="3"/>
      <c r="STL1008" s="3"/>
      <c r="STM1008" s="3"/>
      <c r="STN1008" s="3"/>
      <c r="STO1008" s="3"/>
      <c r="STP1008" s="3"/>
      <c r="STQ1008" s="3"/>
      <c r="STR1008" s="3"/>
      <c r="STS1008" s="3"/>
      <c r="STT1008" s="3"/>
      <c r="STU1008" s="3"/>
      <c r="STV1008" s="3"/>
      <c r="STW1008" s="3"/>
      <c r="STX1008" s="3"/>
      <c r="STY1008" s="3"/>
      <c r="STZ1008" s="3"/>
      <c r="SUA1008" s="3"/>
      <c r="SUB1008" s="3"/>
      <c r="SUC1008" s="3"/>
      <c r="SUD1008" s="3"/>
      <c r="SUE1008" s="3"/>
      <c r="SUF1008" s="3"/>
      <c r="SUG1008" s="3"/>
      <c r="SUH1008" s="3"/>
      <c r="SUI1008" s="3"/>
      <c r="SUJ1008" s="3"/>
      <c r="SUK1008" s="3"/>
      <c r="SUL1008" s="3"/>
      <c r="SUM1008" s="3"/>
      <c r="SUN1008" s="3"/>
      <c r="SUO1008" s="3"/>
      <c r="SUP1008" s="3"/>
      <c r="SUQ1008" s="3"/>
      <c r="SUR1008" s="3"/>
      <c r="SUS1008" s="3"/>
      <c r="SUT1008" s="3"/>
      <c r="SUU1008" s="3"/>
      <c r="SUV1008" s="3"/>
      <c r="SUW1008" s="3"/>
      <c r="SUX1008" s="3"/>
      <c r="SUY1008" s="3"/>
      <c r="SUZ1008" s="3"/>
      <c r="SVA1008" s="3"/>
      <c r="SVB1008" s="3"/>
      <c r="SVC1008" s="3"/>
      <c r="SVD1008" s="3"/>
      <c r="SVE1008" s="3"/>
      <c r="SVF1008" s="3"/>
      <c r="SVG1008" s="3"/>
      <c r="SVH1008" s="3"/>
      <c r="SVI1008" s="3"/>
      <c r="SVJ1008" s="3"/>
      <c r="SVK1008" s="3"/>
      <c r="SVL1008" s="3"/>
      <c r="SVM1008" s="3"/>
      <c r="SVN1008" s="3"/>
      <c r="SVO1008" s="3"/>
      <c r="SVP1008" s="3"/>
      <c r="SVQ1008" s="3"/>
      <c r="SVR1008" s="3"/>
      <c r="SVS1008" s="3"/>
      <c r="SVT1008" s="3"/>
      <c r="SVU1008" s="3"/>
      <c r="SVV1008" s="3"/>
      <c r="SVW1008" s="3"/>
      <c r="SVX1008" s="3"/>
      <c r="SVY1008" s="3"/>
      <c r="SVZ1008" s="3"/>
      <c r="SWA1008" s="3"/>
      <c r="SWB1008" s="3"/>
      <c r="SWC1008" s="3"/>
      <c r="SWD1008" s="3"/>
      <c r="SWE1008" s="3"/>
      <c r="SWF1008" s="3"/>
      <c r="SWG1008" s="3"/>
      <c r="SWH1008" s="3"/>
      <c r="SWI1008" s="3"/>
      <c r="SWJ1008" s="3"/>
      <c r="SWK1008" s="3"/>
      <c r="SWL1008" s="3"/>
      <c r="SWM1008" s="3"/>
      <c r="SWN1008" s="3"/>
      <c r="SWO1008" s="3"/>
      <c r="SWP1008" s="3"/>
      <c r="SWQ1008" s="3"/>
      <c r="SWR1008" s="3"/>
      <c r="SWS1008" s="3"/>
      <c r="SWT1008" s="3"/>
      <c r="SWU1008" s="3"/>
      <c r="SWV1008" s="3"/>
      <c r="SWW1008" s="3"/>
      <c r="SWX1008" s="3"/>
      <c r="SWY1008" s="3"/>
      <c r="SWZ1008" s="3"/>
      <c r="SXA1008" s="3"/>
      <c r="SXB1008" s="3"/>
      <c r="SXC1008" s="3"/>
      <c r="SXD1008" s="3"/>
      <c r="SXE1008" s="3"/>
      <c r="SXF1008" s="3"/>
      <c r="SXG1008" s="3"/>
      <c r="SXH1008" s="3"/>
      <c r="SXI1008" s="3"/>
      <c r="SXJ1008" s="3"/>
      <c r="SXK1008" s="3"/>
      <c r="SXL1008" s="3"/>
      <c r="SXM1008" s="3"/>
      <c r="SXN1008" s="3"/>
      <c r="SXO1008" s="3"/>
      <c r="SXP1008" s="3"/>
      <c r="SXQ1008" s="3"/>
      <c r="SXR1008" s="3"/>
      <c r="SXS1008" s="3"/>
      <c r="SXT1008" s="3"/>
      <c r="SXU1008" s="3"/>
      <c r="SXV1008" s="3"/>
      <c r="SXW1008" s="3"/>
      <c r="SXX1008" s="3"/>
      <c r="SXY1008" s="3"/>
      <c r="SXZ1008" s="3"/>
      <c r="SYA1008" s="3"/>
      <c r="SYB1008" s="3"/>
      <c r="SYC1008" s="3"/>
      <c r="SYD1008" s="3"/>
      <c r="SYE1008" s="3"/>
      <c r="SYF1008" s="3"/>
      <c r="SYG1008" s="3"/>
      <c r="SYH1008" s="3"/>
      <c r="SYI1008" s="3"/>
      <c r="SYJ1008" s="3"/>
      <c r="SYK1008" s="3"/>
      <c r="SYL1008" s="3"/>
      <c r="SYM1008" s="3"/>
      <c r="SYN1008" s="3"/>
      <c r="SYO1008" s="3"/>
      <c r="SYP1008" s="3"/>
      <c r="SYQ1008" s="3"/>
      <c r="SYR1008" s="3"/>
      <c r="SYS1008" s="3"/>
      <c r="SYT1008" s="3"/>
      <c r="SYU1008" s="3"/>
      <c r="SYV1008" s="3"/>
      <c r="SYW1008" s="3"/>
      <c r="SYX1008" s="3"/>
      <c r="SYY1008" s="3"/>
      <c r="SYZ1008" s="3"/>
      <c r="SZA1008" s="3"/>
      <c r="SZB1008" s="3"/>
      <c r="SZC1008" s="3"/>
      <c r="SZD1008" s="3"/>
      <c r="SZE1008" s="3"/>
      <c r="SZF1008" s="3"/>
      <c r="SZG1008" s="3"/>
      <c r="SZH1008" s="3"/>
      <c r="SZI1008" s="3"/>
      <c r="SZJ1008" s="3"/>
      <c r="SZK1008" s="3"/>
      <c r="SZL1008" s="3"/>
      <c r="SZM1008" s="3"/>
      <c r="SZN1008" s="3"/>
      <c r="SZO1008" s="3"/>
      <c r="SZP1008" s="3"/>
      <c r="SZQ1008" s="3"/>
      <c r="SZR1008" s="3"/>
      <c r="SZS1008" s="3"/>
      <c r="SZT1008" s="3"/>
      <c r="SZU1008" s="3"/>
      <c r="SZV1008" s="3"/>
      <c r="SZW1008" s="3"/>
      <c r="SZX1008" s="3"/>
      <c r="SZY1008" s="3"/>
      <c r="SZZ1008" s="3"/>
      <c r="TAA1008" s="3"/>
      <c r="TAB1008" s="3"/>
      <c r="TAC1008" s="3"/>
      <c r="TAD1008" s="3"/>
      <c r="TAE1008" s="3"/>
      <c r="TAF1008" s="3"/>
      <c r="TAG1008" s="3"/>
      <c r="TAH1008" s="3"/>
      <c r="TAI1008" s="3"/>
      <c r="TAJ1008" s="3"/>
      <c r="TAK1008" s="3"/>
      <c r="TAL1008" s="3"/>
      <c r="TAM1008" s="3"/>
      <c r="TAN1008" s="3"/>
      <c r="TAO1008" s="3"/>
      <c r="TAP1008" s="3"/>
      <c r="TAQ1008" s="3"/>
      <c r="TAR1008" s="3"/>
      <c r="TAS1008" s="3"/>
      <c r="TAT1008" s="3"/>
      <c r="TAU1008" s="3"/>
      <c r="TAV1008" s="3"/>
      <c r="TAW1008" s="3"/>
      <c r="TAX1008" s="3"/>
      <c r="TAY1008" s="3"/>
      <c r="TAZ1008" s="3"/>
      <c r="TBA1008" s="3"/>
      <c r="TBB1008" s="3"/>
      <c r="TBC1008" s="3"/>
      <c r="TBD1008" s="3"/>
      <c r="TBE1008" s="3"/>
      <c r="TBF1008" s="3"/>
      <c r="TBG1008" s="3"/>
      <c r="TBH1008" s="3"/>
      <c r="TBI1008" s="3"/>
      <c r="TBJ1008" s="3"/>
      <c r="TBK1008" s="3"/>
      <c r="TBL1008" s="3"/>
      <c r="TBM1008" s="3"/>
      <c r="TBN1008" s="3"/>
      <c r="TBO1008" s="3"/>
      <c r="TBP1008" s="3"/>
      <c r="TBQ1008" s="3"/>
      <c r="TBR1008" s="3"/>
      <c r="TBS1008" s="3"/>
      <c r="TBT1008" s="3"/>
      <c r="TBU1008" s="3"/>
      <c r="TBV1008" s="3"/>
      <c r="TBW1008" s="3"/>
      <c r="TBX1008" s="3"/>
      <c r="TBY1008" s="3"/>
      <c r="TBZ1008" s="3"/>
      <c r="TCA1008" s="3"/>
      <c r="TCB1008" s="3"/>
      <c r="TCC1008" s="3"/>
      <c r="TCD1008" s="3"/>
      <c r="TCE1008" s="3"/>
      <c r="TCF1008" s="3"/>
      <c r="TCG1008" s="3"/>
      <c r="TCH1008" s="3"/>
      <c r="TCI1008" s="3"/>
      <c r="TCJ1008" s="3"/>
      <c r="TCK1008" s="3"/>
      <c r="TCL1008" s="3"/>
      <c r="TCM1008" s="3"/>
      <c r="TCN1008" s="3"/>
      <c r="TCO1008" s="3"/>
      <c r="TCP1008" s="3"/>
      <c r="TCQ1008" s="3"/>
      <c r="TCR1008" s="3"/>
      <c r="TCS1008" s="3"/>
      <c r="TCT1008" s="3"/>
      <c r="TCU1008" s="3"/>
      <c r="TCV1008" s="3"/>
      <c r="TCW1008" s="3"/>
      <c r="TCX1008" s="3"/>
      <c r="TCY1008" s="3"/>
      <c r="TCZ1008" s="3"/>
      <c r="TDA1008" s="3"/>
      <c r="TDB1008" s="3"/>
      <c r="TDC1008" s="3"/>
      <c r="TDD1008" s="3"/>
      <c r="TDE1008" s="3"/>
      <c r="TDF1008" s="3"/>
      <c r="TDG1008" s="3"/>
      <c r="TDH1008" s="3"/>
      <c r="TDI1008" s="3"/>
      <c r="TDJ1008" s="3"/>
      <c r="TDK1008" s="3"/>
      <c r="TDL1008" s="3"/>
      <c r="TDM1008" s="3"/>
      <c r="TDN1008" s="3"/>
      <c r="TDO1008" s="3"/>
      <c r="TDP1008" s="3"/>
      <c r="TDQ1008" s="3"/>
      <c r="TDR1008" s="3"/>
      <c r="TDS1008" s="3"/>
      <c r="TDT1008" s="3"/>
      <c r="TDU1008" s="3"/>
      <c r="TDV1008" s="3"/>
      <c r="TDW1008" s="3"/>
      <c r="TDX1008" s="3"/>
      <c r="TDY1008" s="3"/>
      <c r="TDZ1008" s="3"/>
      <c r="TEA1008" s="3"/>
      <c r="TEB1008" s="3"/>
      <c r="TEC1008" s="3"/>
      <c r="TED1008" s="3"/>
      <c r="TEE1008" s="3"/>
      <c r="TEF1008" s="3"/>
      <c r="TEG1008" s="3"/>
      <c r="TEH1008" s="3"/>
      <c r="TEI1008" s="3"/>
      <c r="TEJ1008" s="3"/>
      <c r="TEK1008" s="3"/>
      <c r="TEL1008" s="3"/>
      <c r="TEM1008" s="3"/>
      <c r="TEN1008" s="3"/>
      <c r="TEO1008" s="3"/>
      <c r="TEP1008" s="3"/>
      <c r="TEQ1008" s="3"/>
      <c r="TER1008" s="3"/>
      <c r="TES1008" s="3"/>
      <c r="TET1008" s="3"/>
      <c r="TEU1008" s="3"/>
      <c r="TEV1008" s="3"/>
      <c r="TEW1008" s="3"/>
      <c r="TEX1008" s="3"/>
      <c r="TEY1008" s="3"/>
      <c r="TEZ1008" s="3"/>
      <c r="TFA1008" s="3"/>
      <c r="TFB1008" s="3"/>
      <c r="TFC1008" s="3"/>
      <c r="TFD1008" s="3"/>
      <c r="TFE1008" s="3"/>
      <c r="TFF1008" s="3"/>
      <c r="TFG1008" s="3"/>
      <c r="TFH1008" s="3"/>
      <c r="TFI1008" s="3"/>
      <c r="TFJ1008" s="3"/>
      <c r="TFK1008" s="3"/>
      <c r="TFL1008" s="3"/>
      <c r="TFM1008" s="3"/>
      <c r="TFN1008" s="3"/>
      <c r="TFO1008" s="3"/>
      <c r="TFP1008" s="3"/>
      <c r="TFQ1008" s="3"/>
      <c r="TFR1008" s="3"/>
      <c r="TFS1008" s="3"/>
      <c r="TFT1008" s="3"/>
      <c r="TFU1008" s="3"/>
      <c r="TFV1008" s="3"/>
      <c r="TFW1008" s="3"/>
      <c r="TFX1008" s="3"/>
      <c r="TFY1008" s="3"/>
      <c r="TFZ1008" s="3"/>
      <c r="TGA1008" s="3"/>
      <c r="TGB1008" s="3"/>
      <c r="TGC1008" s="3"/>
      <c r="TGD1008" s="3"/>
      <c r="TGE1008" s="3"/>
      <c r="TGF1008" s="3"/>
      <c r="TGG1008" s="3"/>
      <c r="TGH1008" s="3"/>
      <c r="TGI1008" s="3"/>
      <c r="TGJ1008" s="3"/>
      <c r="TGK1008" s="3"/>
      <c r="TGL1008" s="3"/>
      <c r="TGM1008" s="3"/>
      <c r="TGN1008" s="3"/>
      <c r="TGO1008" s="3"/>
      <c r="TGP1008" s="3"/>
      <c r="TGQ1008" s="3"/>
      <c r="TGR1008" s="3"/>
      <c r="TGS1008" s="3"/>
      <c r="TGT1008" s="3"/>
      <c r="TGU1008" s="3"/>
      <c r="TGV1008" s="3"/>
      <c r="TGW1008" s="3"/>
      <c r="TGX1008" s="3"/>
      <c r="TGY1008" s="3"/>
      <c r="TGZ1008" s="3"/>
      <c r="THA1008" s="3"/>
      <c r="THB1008" s="3"/>
      <c r="THC1008" s="3"/>
      <c r="THD1008" s="3"/>
      <c r="THE1008" s="3"/>
      <c r="THF1008" s="3"/>
      <c r="THG1008" s="3"/>
      <c r="THH1008" s="3"/>
      <c r="THI1008" s="3"/>
      <c r="THJ1008" s="3"/>
      <c r="THK1008" s="3"/>
      <c r="THL1008" s="3"/>
      <c r="THM1008" s="3"/>
      <c r="THN1008" s="3"/>
      <c r="THO1008" s="3"/>
      <c r="THP1008" s="3"/>
      <c r="THQ1008" s="3"/>
      <c r="THR1008" s="3"/>
      <c r="THS1008" s="3"/>
      <c r="THT1008" s="3"/>
      <c r="THU1008" s="3"/>
      <c r="THV1008" s="3"/>
      <c r="THW1008" s="3"/>
      <c r="THX1008" s="3"/>
      <c r="THY1008" s="3"/>
      <c r="THZ1008" s="3"/>
      <c r="TIA1008" s="3"/>
      <c r="TIB1008" s="3"/>
      <c r="TIC1008" s="3"/>
      <c r="TID1008" s="3"/>
      <c r="TIE1008" s="3"/>
      <c r="TIF1008" s="3"/>
      <c r="TIG1008" s="3"/>
      <c r="TIH1008" s="3"/>
      <c r="TII1008" s="3"/>
      <c r="TIJ1008" s="3"/>
      <c r="TIK1008" s="3"/>
      <c r="TIL1008" s="3"/>
      <c r="TIM1008" s="3"/>
      <c r="TIN1008" s="3"/>
      <c r="TIO1008" s="3"/>
      <c r="TIP1008" s="3"/>
      <c r="TIQ1008" s="3"/>
      <c r="TIR1008" s="3"/>
      <c r="TIS1008" s="3"/>
      <c r="TIT1008" s="3"/>
      <c r="TIU1008" s="3"/>
      <c r="TIV1008" s="3"/>
      <c r="TIW1008" s="3"/>
      <c r="TIX1008" s="3"/>
      <c r="TIY1008" s="3"/>
      <c r="TIZ1008" s="3"/>
      <c r="TJA1008" s="3"/>
      <c r="TJB1008" s="3"/>
      <c r="TJC1008" s="3"/>
      <c r="TJD1008" s="3"/>
      <c r="TJE1008" s="3"/>
      <c r="TJF1008" s="3"/>
      <c r="TJG1008" s="3"/>
      <c r="TJH1008" s="3"/>
      <c r="TJI1008" s="3"/>
      <c r="TJJ1008" s="3"/>
      <c r="TJK1008" s="3"/>
      <c r="TJL1008" s="3"/>
      <c r="TJM1008" s="3"/>
      <c r="TJN1008" s="3"/>
      <c r="TJO1008" s="3"/>
      <c r="TJP1008" s="3"/>
      <c r="TJQ1008" s="3"/>
      <c r="TJR1008" s="3"/>
      <c r="TJS1008" s="3"/>
      <c r="TJT1008" s="3"/>
      <c r="TJU1008" s="3"/>
      <c r="TJV1008" s="3"/>
      <c r="TJW1008" s="3"/>
      <c r="TJX1008" s="3"/>
      <c r="TJY1008" s="3"/>
      <c r="TJZ1008" s="3"/>
      <c r="TKA1008" s="3"/>
      <c r="TKB1008" s="3"/>
      <c r="TKC1008" s="3"/>
      <c r="TKD1008" s="3"/>
      <c r="TKE1008" s="3"/>
      <c r="TKF1008" s="3"/>
      <c r="TKG1008" s="3"/>
      <c r="TKH1008" s="3"/>
      <c r="TKI1008" s="3"/>
      <c r="TKJ1008" s="3"/>
      <c r="TKK1008" s="3"/>
      <c r="TKL1008" s="3"/>
      <c r="TKM1008" s="3"/>
      <c r="TKN1008" s="3"/>
      <c r="TKO1008" s="3"/>
      <c r="TKP1008" s="3"/>
      <c r="TKQ1008" s="3"/>
      <c r="TKR1008" s="3"/>
      <c r="TKS1008" s="3"/>
      <c r="TKT1008" s="3"/>
      <c r="TKU1008" s="3"/>
      <c r="TKV1008" s="3"/>
      <c r="TKW1008" s="3"/>
      <c r="TKX1008" s="3"/>
      <c r="TKY1008" s="3"/>
      <c r="TKZ1008" s="3"/>
      <c r="TLA1008" s="3"/>
      <c r="TLB1008" s="3"/>
      <c r="TLC1008" s="3"/>
      <c r="TLD1008" s="3"/>
      <c r="TLE1008" s="3"/>
      <c r="TLF1008" s="3"/>
      <c r="TLG1008" s="3"/>
      <c r="TLH1008" s="3"/>
      <c r="TLI1008" s="3"/>
      <c r="TLJ1008" s="3"/>
      <c r="TLK1008" s="3"/>
      <c r="TLL1008" s="3"/>
      <c r="TLM1008" s="3"/>
      <c r="TLN1008" s="3"/>
      <c r="TLO1008" s="3"/>
      <c r="TLP1008" s="3"/>
      <c r="TLQ1008" s="3"/>
      <c r="TLR1008" s="3"/>
      <c r="TLS1008" s="3"/>
      <c r="TLT1008" s="3"/>
      <c r="TLU1008" s="3"/>
      <c r="TLV1008" s="3"/>
      <c r="TLW1008" s="3"/>
      <c r="TLX1008" s="3"/>
      <c r="TLY1008" s="3"/>
      <c r="TLZ1008" s="3"/>
      <c r="TMA1008" s="3"/>
      <c r="TMB1008" s="3"/>
      <c r="TMC1008" s="3"/>
      <c r="TMD1008" s="3"/>
      <c r="TME1008" s="3"/>
      <c r="TMF1008" s="3"/>
      <c r="TMG1008" s="3"/>
      <c r="TMH1008" s="3"/>
      <c r="TMI1008" s="3"/>
      <c r="TMJ1008" s="3"/>
      <c r="TMK1008" s="3"/>
      <c r="TML1008" s="3"/>
      <c r="TMM1008" s="3"/>
      <c r="TMN1008" s="3"/>
      <c r="TMO1008" s="3"/>
      <c r="TMP1008" s="3"/>
      <c r="TMQ1008" s="3"/>
      <c r="TMR1008" s="3"/>
      <c r="TMS1008" s="3"/>
      <c r="TMT1008" s="3"/>
      <c r="TMU1008" s="3"/>
      <c r="TMV1008" s="3"/>
      <c r="TMW1008" s="3"/>
      <c r="TMX1008" s="3"/>
      <c r="TMY1008" s="3"/>
      <c r="TMZ1008" s="3"/>
      <c r="TNA1008" s="3"/>
      <c r="TNB1008" s="3"/>
      <c r="TNC1008" s="3"/>
      <c r="TND1008" s="3"/>
      <c r="TNE1008" s="3"/>
      <c r="TNF1008" s="3"/>
      <c r="TNG1008" s="3"/>
      <c r="TNH1008" s="3"/>
      <c r="TNI1008" s="3"/>
      <c r="TNJ1008" s="3"/>
      <c r="TNK1008" s="3"/>
      <c r="TNL1008" s="3"/>
      <c r="TNM1008" s="3"/>
      <c r="TNN1008" s="3"/>
      <c r="TNO1008" s="3"/>
      <c r="TNP1008" s="3"/>
      <c r="TNQ1008" s="3"/>
      <c r="TNR1008" s="3"/>
      <c r="TNS1008" s="3"/>
      <c r="TNT1008" s="3"/>
      <c r="TNU1008" s="3"/>
      <c r="TNV1008" s="3"/>
      <c r="TNW1008" s="3"/>
      <c r="TNX1008" s="3"/>
      <c r="TNY1008" s="3"/>
      <c r="TNZ1008" s="3"/>
      <c r="TOA1008" s="3"/>
      <c r="TOB1008" s="3"/>
      <c r="TOC1008" s="3"/>
      <c r="TOD1008" s="3"/>
      <c r="TOE1008" s="3"/>
      <c r="TOF1008" s="3"/>
      <c r="TOG1008" s="3"/>
      <c r="TOH1008" s="3"/>
      <c r="TOI1008" s="3"/>
      <c r="TOJ1008" s="3"/>
      <c r="TOK1008" s="3"/>
      <c r="TOL1008" s="3"/>
      <c r="TOM1008" s="3"/>
      <c r="TON1008" s="3"/>
      <c r="TOO1008" s="3"/>
      <c r="TOP1008" s="3"/>
      <c r="TOQ1008" s="3"/>
      <c r="TOR1008" s="3"/>
      <c r="TOS1008" s="3"/>
      <c r="TOT1008" s="3"/>
      <c r="TOU1008" s="3"/>
      <c r="TOV1008" s="3"/>
      <c r="TOW1008" s="3"/>
      <c r="TOX1008" s="3"/>
      <c r="TOY1008" s="3"/>
      <c r="TOZ1008" s="3"/>
      <c r="TPA1008" s="3"/>
      <c r="TPB1008" s="3"/>
      <c r="TPC1008" s="3"/>
      <c r="TPD1008" s="3"/>
      <c r="TPE1008" s="3"/>
      <c r="TPF1008" s="3"/>
      <c r="TPG1008" s="3"/>
      <c r="TPH1008" s="3"/>
      <c r="TPI1008" s="3"/>
      <c r="TPJ1008" s="3"/>
      <c r="TPK1008" s="3"/>
      <c r="TPL1008" s="3"/>
      <c r="TPM1008" s="3"/>
      <c r="TPN1008" s="3"/>
      <c r="TPO1008" s="3"/>
      <c r="TPP1008" s="3"/>
      <c r="TPQ1008" s="3"/>
      <c r="TPR1008" s="3"/>
      <c r="TPS1008" s="3"/>
      <c r="TPT1008" s="3"/>
      <c r="TPU1008" s="3"/>
      <c r="TPV1008" s="3"/>
      <c r="TPW1008" s="3"/>
      <c r="TPX1008" s="3"/>
      <c r="TPY1008" s="3"/>
      <c r="TPZ1008" s="3"/>
      <c r="TQA1008" s="3"/>
      <c r="TQB1008" s="3"/>
      <c r="TQC1008" s="3"/>
      <c r="TQD1008" s="3"/>
      <c r="TQE1008" s="3"/>
      <c r="TQF1008" s="3"/>
      <c r="TQG1008" s="3"/>
      <c r="TQH1008" s="3"/>
      <c r="TQI1008" s="3"/>
      <c r="TQJ1008" s="3"/>
      <c r="TQK1008" s="3"/>
      <c r="TQL1008" s="3"/>
      <c r="TQM1008" s="3"/>
      <c r="TQN1008" s="3"/>
      <c r="TQO1008" s="3"/>
      <c r="TQP1008" s="3"/>
      <c r="TQQ1008" s="3"/>
      <c r="TQR1008" s="3"/>
      <c r="TQS1008" s="3"/>
      <c r="TQT1008" s="3"/>
      <c r="TQU1008" s="3"/>
      <c r="TQV1008" s="3"/>
      <c r="TQW1008" s="3"/>
      <c r="TQX1008" s="3"/>
      <c r="TQY1008" s="3"/>
      <c r="TQZ1008" s="3"/>
      <c r="TRA1008" s="3"/>
      <c r="TRB1008" s="3"/>
      <c r="TRC1008" s="3"/>
      <c r="TRD1008" s="3"/>
      <c r="TRE1008" s="3"/>
      <c r="TRF1008" s="3"/>
      <c r="TRG1008" s="3"/>
      <c r="TRH1008" s="3"/>
      <c r="TRI1008" s="3"/>
      <c r="TRJ1008" s="3"/>
      <c r="TRK1008" s="3"/>
      <c r="TRL1008" s="3"/>
      <c r="TRM1008" s="3"/>
      <c r="TRN1008" s="3"/>
      <c r="TRO1008" s="3"/>
      <c r="TRP1008" s="3"/>
      <c r="TRQ1008" s="3"/>
      <c r="TRR1008" s="3"/>
      <c r="TRS1008" s="3"/>
      <c r="TRT1008" s="3"/>
      <c r="TRU1008" s="3"/>
      <c r="TRV1008" s="3"/>
      <c r="TRW1008" s="3"/>
      <c r="TRX1008" s="3"/>
      <c r="TRY1008" s="3"/>
      <c r="TRZ1008" s="3"/>
      <c r="TSA1008" s="3"/>
      <c r="TSB1008" s="3"/>
      <c r="TSC1008" s="3"/>
      <c r="TSD1008" s="3"/>
      <c r="TSE1008" s="3"/>
      <c r="TSF1008" s="3"/>
      <c r="TSG1008" s="3"/>
      <c r="TSH1008" s="3"/>
      <c r="TSI1008" s="3"/>
      <c r="TSJ1008" s="3"/>
      <c r="TSK1008" s="3"/>
      <c r="TSL1008" s="3"/>
      <c r="TSM1008" s="3"/>
      <c r="TSN1008" s="3"/>
      <c r="TSO1008" s="3"/>
      <c r="TSP1008" s="3"/>
      <c r="TSQ1008" s="3"/>
      <c r="TSR1008" s="3"/>
      <c r="TSS1008" s="3"/>
      <c r="TST1008" s="3"/>
      <c r="TSU1008" s="3"/>
      <c r="TSV1008" s="3"/>
      <c r="TSW1008" s="3"/>
      <c r="TSX1008" s="3"/>
      <c r="TSY1008" s="3"/>
      <c r="TSZ1008" s="3"/>
      <c r="TTA1008" s="3"/>
      <c r="TTB1008" s="3"/>
      <c r="TTC1008" s="3"/>
      <c r="TTD1008" s="3"/>
      <c r="TTE1008" s="3"/>
      <c r="TTF1008" s="3"/>
      <c r="TTG1008" s="3"/>
      <c r="TTH1008" s="3"/>
      <c r="TTI1008" s="3"/>
      <c r="TTJ1008" s="3"/>
      <c r="TTK1008" s="3"/>
      <c r="TTL1008" s="3"/>
      <c r="TTM1008" s="3"/>
      <c r="TTN1008" s="3"/>
      <c r="TTO1008" s="3"/>
      <c r="TTP1008" s="3"/>
      <c r="TTQ1008" s="3"/>
      <c r="TTR1008" s="3"/>
      <c r="TTS1008" s="3"/>
      <c r="TTT1008" s="3"/>
      <c r="TTU1008" s="3"/>
      <c r="TTV1008" s="3"/>
      <c r="TTW1008" s="3"/>
      <c r="TTX1008" s="3"/>
      <c r="TTY1008" s="3"/>
      <c r="TTZ1008" s="3"/>
      <c r="TUA1008" s="3"/>
      <c r="TUB1008" s="3"/>
      <c r="TUC1008" s="3"/>
      <c r="TUD1008" s="3"/>
      <c r="TUE1008" s="3"/>
      <c r="TUF1008" s="3"/>
      <c r="TUG1008" s="3"/>
      <c r="TUH1008" s="3"/>
      <c r="TUI1008" s="3"/>
      <c r="TUJ1008" s="3"/>
      <c r="TUK1008" s="3"/>
      <c r="TUL1008" s="3"/>
      <c r="TUM1008" s="3"/>
      <c r="TUN1008" s="3"/>
      <c r="TUO1008" s="3"/>
      <c r="TUP1008" s="3"/>
      <c r="TUQ1008" s="3"/>
      <c r="TUR1008" s="3"/>
      <c r="TUS1008" s="3"/>
      <c r="TUT1008" s="3"/>
      <c r="TUU1008" s="3"/>
      <c r="TUV1008" s="3"/>
      <c r="TUW1008" s="3"/>
      <c r="TUX1008" s="3"/>
      <c r="TUY1008" s="3"/>
      <c r="TUZ1008" s="3"/>
      <c r="TVA1008" s="3"/>
      <c r="TVB1008" s="3"/>
      <c r="TVC1008" s="3"/>
      <c r="TVD1008" s="3"/>
      <c r="TVE1008" s="3"/>
      <c r="TVF1008" s="3"/>
      <c r="TVG1008" s="3"/>
      <c r="TVH1008" s="3"/>
      <c r="TVI1008" s="3"/>
      <c r="TVJ1008" s="3"/>
      <c r="TVK1008" s="3"/>
      <c r="TVL1008" s="3"/>
      <c r="TVM1008" s="3"/>
      <c r="TVN1008" s="3"/>
      <c r="TVO1008" s="3"/>
      <c r="TVP1008" s="3"/>
      <c r="TVQ1008" s="3"/>
      <c r="TVR1008" s="3"/>
      <c r="TVS1008" s="3"/>
      <c r="TVT1008" s="3"/>
      <c r="TVU1008" s="3"/>
      <c r="TVV1008" s="3"/>
      <c r="TVW1008" s="3"/>
      <c r="TVX1008" s="3"/>
      <c r="TVY1008" s="3"/>
      <c r="TVZ1008" s="3"/>
      <c r="TWA1008" s="3"/>
      <c r="TWB1008" s="3"/>
      <c r="TWC1008" s="3"/>
      <c r="TWD1008" s="3"/>
      <c r="TWE1008" s="3"/>
      <c r="TWF1008" s="3"/>
      <c r="TWG1008" s="3"/>
      <c r="TWH1008" s="3"/>
      <c r="TWI1008" s="3"/>
      <c r="TWJ1008" s="3"/>
      <c r="TWK1008" s="3"/>
      <c r="TWL1008" s="3"/>
      <c r="TWM1008" s="3"/>
      <c r="TWN1008" s="3"/>
      <c r="TWO1008" s="3"/>
      <c r="TWP1008" s="3"/>
      <c r="TWQ1008" s="3"/>
      <c r="TWR1008" s="3"/>
      <c r="TWS1008" s="3"/>
      <c r="TWT1008" s="3"/>
      <c r="TWU1008" s="3"/>
      <c r="TWV1008" s="3"/>
      <c r="TWW1008" s="3"/>
      <c r="TWX1008" s="3"/>
      <c r="TWY1008" s="3"/>
      <c r="TWZ1008" s="3"/>
      <c r="TXA1008" s="3"/>
      <c r="TXB1008" s="3"/>
      <c r="TXC1008" s="3"/>
      <c r="TXD1008" s="3"/>
      <c r="TXE1008" s="3"/>
      <c r="TXF1008" s="3"/>
      <c r="TXG1008" s="3"/>
      <c r="TXH1008" s="3"/>
      <c r="TXI1008" s="3"/>
      <c r="TXJ1008" s="3"/>
      <c r="TXK1008" s="3"/>
      <c r="TXL1008" s="3"/>
      <c r="TXM1008" s="3"/>
      <c r="TXN1008" s="3"/>
      <c r="TXO1008" s="3"/>
      <c r="TXP1008" s="3"/>
      <c r="TXQ1008" s="3"/>
      <c r="TXR1008" s="3"/>
      <c r="TXS1008" s="3"/>
      <c r="TXT1008" s="3"/>
      <c r="TXU1008" s="3"/>
      <c r="TXV1008" s="3"/>
      <c r="TXW1008" s="3"/>
      <c r="TXX1008" s="3"/>
      <c r="TXY1008" s="3"/>
      <c r="TXZ1008" s="3"/>
      <c r="TYA1008" s="3"/>
      <c r="TYB1008" s="3"/>
      <c r="TYC1008" s="3"/>
      <c r="TYD1008" s="3"/>
      <c r="TYE1008" s="3"/>
      <c r="TYF1008" s="3"/>
      <c r="TYG1008" s="3"/>
      <c r="TYH1008" s="3"/>
      <c r="TYI1008" s="3"/>
      <c r="TYJ1008" s="3"/>
      <c r="TYK1008" s="3"/>
      <c r="TYL1008" s="3"/>
      <c r="TYM1008" s="3"/>
      <c r="TYN1008" s="3"/>
      <c r="TYO1008" s="3"/>
      <c r="TYP1008" s="3"/>
      <c r="TYQ1008" s="3"/>
      <c r="TYR1008" s="3"/>
      <c r="TYS1008" s="3"/>
      <c r="TYT1008" s="3"/>
      <c r="TYU1008" s="3"/>
      <c r="TYV1008" s="3"/>
      <c r="TYW1008" s="3"/>
      <c r="TYX1008" s="3"/>
      <c r="TYY1008" s="3"/>
      <c r="TYZ1008" s="3"/>
      <c r="TZA1008" s="3"/>
      <c r="TZB1008" s="3"/>
      <c r="TZC1008" s="3"/>
      <c r="TZD1008" s="3"/>
      <c r="TZE1008" s="3"/>
      <c r="TZF1008" s="3"/>
      <c r="TZG1008" s="3"/>
      <c r="TZH1008" s="3"/>
      <c r="TZI1008" s="3"/>
      <c r="TZJ1008" s="3"/>
      <c r="TZK1008" s="3"/>
      <c r="TZL1008" s="3"/>
      <c r="TZM1008" s="3"/>
      <c r="TZN1008" s="3"/>
      <c r="TZO1008" s="3"/>
      <c r="TZP1008" s="3"/>
      <c r="TZQ1008" s="3"/>
      <c r="TZR1008" s="3"/>
      <c r="TZS1008" s="3"/>
      <c r="TZT1008" s="3"/>
      <c r="TZU1008" s="3"/>
      <c r="TZV1008" s="3"/>
      <c r="TZW1008" s="3"/>
      <c r="TZX1008" s="3"/>
      <c r="TZY1008" s="3"/>
      <c r="TZZ1008" s="3"/>
      <c r="UAA1008" s="3"/>
      <c r="UAB1008" s="3"/>
      <c r="UAC1008" s="3"/>
      <c r="UAD1008" s="3"/>
      <c r="UAE1008" s="3"/>
      <c r="UAF1008" s="3"/>
      <c r="UAG1008" s="3"/>
      <c r="UAH1008" s="3"/>
      <c r="UAI1008" s="3"/>
      <c r="UAJ1008" s="3"/>
      <c r="UAK1008" s="3"/>
      <c r="UAL1008" s="3"/>
      <c r="UAM1008" s="3"/>
      <c r="UAN1008" s="3"/>
      <c r="UAO1008" s="3"/>
      <c r="UAP1008" s="3"/>
      <c r="UAQ1008" s="3"/>
      <c r="UAR1008" s="3"/>
      <c r="UAS1008" s="3"/>
      <c r="UAT1008" s="3"/>
      <c r="UAU1008" s="3"/>
      <c r="UAV1008" s="3"/>
      <c r="UAW1008" s="3"/>
      <c r="UAX1008" s="3"/>
      <c r="UAY1008" s="3"/>
      <c r="UAZ1008" s="3"/>
      <c r="UBA1008" s="3"/>
      <c r="UBB1008" s="3"/>
      <c r="UBC1008" s="3"/>
      <c r="UBD1008" s="3"/>
      <c r="UBE1008" s="3"/>
      <c r="UBF1008" s="3"/>
      <c r="UBG1008" s="3"/>
      <c r="UBH1008" s="3"/>
      <c r="UBI1008" s="3"/>
      <c r="UBJ1008" s="3"/>
      <c r="UBK1008" s="3"/>
      <c r="UBL1008" s="3"/>
      <c r="UBM1008" s="3"/>
      <c r="UBN1008" s="3"/>
      <c r="UBO1008" s="3"/>
      <c r="UBP1008" s="3"/>
      <c r="UBQ1008" s="3"/>
      <c r="UBR1008" s="3"/>
      <c r="UBS1008" s="3"/>
      <c r="UBT1008" s="3"/>
      <c r="UBU1008" s="3"/>
      <c r="UBV1008" s="3"/>
      <c r="UBW1008" s="3"/>
      <c r="UBX1008" s="3"/>
      <c r="UBY1008" s="3"/>
      <c r="UBZ1008" s="3"/>
      <c r="UCA1008" s="3"/>
      <c r="UCB1008" s="3"/>
      <c r="UCC1008" s="3"/>
      <c r="UCD1008" s="3"/>
      <c r="UCE1008" s="3"/>
      <c r="UCF1008" s="3"/>
      <c r="UCG1008" s="3"/>
      <c r="UCH1008" s="3"/>
      <c r="UCI1008" s="3"/>
      <c r="UCJ1008" s="3"/>
      <c r="UCK1008" s="3"/>
      <c r="UCL1008" s="3"/>
      <c r="UCM1008" s="3"/>
      <c r="UCN1008" s="3"/>
      <c r="UCO1008" s="3"/>
      <c r="UCP1008" s="3"/>
      <c r="UCQ1008" s="3"/>
      <c r="UCR1008" s="3"/>
      <c r="UCS1008" s="3"/>
      <c r="UCT1008" s="3"/>
      <c r="UCU1008" s="3"/>
      <c r="UCV1008" s="3"/>
      <c r="UCW1008" s="3"/>
      <c r="UCX1008" s="3"/>
      <c r="UCY1008" s="3"/>
      <c r="UCZ1008" s="3"/>
      <c r="UDA1008" s="3"/>
      <c r="UDB1008" s="3"/>
      <c r="UDC1008" s="3"/>
      <c r="UDD1008" s="3"/>
      <c r="UDE1008" s="3"/>
      <c r="UDF1008" s="3"/>
      <c r="UDG1008" s="3"/>
      <c r="UDH1008" s="3"/>
      <c r="UDI1008" s="3"/>
      <c r="UDJ1008" s="3"/>
      <c r="UDK1008" s="3"/>
      <c r="UDL1008" s="3"/>
      <c r="UDM1008" s="3"/>
      <c r="UDN1008" s="3"/>
      <c r="UDO1008" s="3"/>
      <c r="UDP1008" s="3"/>
      <c r="UDQ1008" s="3"/>
      <c r="UDR1008" s="3"/>
      <c r="UDS1008" s="3"/>
      <c r="UDT1008" s="3"/>
      <c r="UDU1008" s="3"/>
      <c r="UDV1008" s="3"/>
      <c r="UDW1008" s="3"/>
      <c r="UDX1008" s="3"/>
      <c r="UDY1008" s="3"/>
      <c r="UDZ1008" s="3"/>
      <c r="UEA1008" s="3"/>
      <c r="UEB1008" s="3"/>
      <c r="UEC1008" s="3"/>
      <c r="UED1008" s="3"/>
      <c r="UEE1008" s="3"/>
      <c r="UEF1008" s="3"/>
      <c r="UEG1008" s="3"/>
      <c r="UEH1008" s="3"/>
      <c r="UEI1008" s="3"/>
      <c r="UEJ1008" s="3"/>
      <c r="UEK1008" s="3"/>
      <c r="UEL1008" s="3"/>
      <c r="UEM1008" s="3"/>
      <c r="UEN1008" s="3"/>
      <c r="UEO1008" s="3"/>
      <c r="UEP1008" s="3"/>
      <c r="UEQ1008" s="3"/>
      <c r="UER1008" s="3"/>
      <c r="UES1008" s="3"/>
      <c r="UET1008" s="3"/>
      <c r="UEU1008" s="3"/>
      <c r="UEV1008" s="3"/>
      <c r="UEW1008" s="3"/>
      <c r="UEX1008" s="3"/>
      <c r="UEY1008" s="3"/>
      <c r="UEZ1008" s="3"/>
      <c r="UFA1008" s="3"/>
      <c r="UFB1008" s="3"/>
      <c r="UFC1008" s="3"/>
      <c r="UFD1008" s="3"/>
      <c r="UFE1008" s="3"/>
      <c r="UFF1008" s="3"/>
      <c r="UFG1008" s="3"/>
      <c r="UFH1008" s="3"/>
      <c r="UFI1008" s="3"/>
      <c r="UFJ1008" s="3"/>
      <c r="UFK1008" s="3"/>
      <c r="UFL1008" s="3"/>
      <c r="UFM1008" s="3"/>
      <c r="UFN1008" s="3"/>
      <c r="UFO1008" s="3"/>
      <c r="UFP1008" s="3"/>
      <c r="UFQ1008" s="3"/>
      <c r="UFR1008" s="3"/>
      <c r="UFS1008" s="3"/>
      <c r="UFT1008" s="3"/>
      <c r="UFU1008" s="3"/>
      <c r="UFV1008" s="3"/>
      <c r="UFW1008" s="3"/>
      <c r="UFX1008" s="3"/>
      <c r="UFY1008" s="3"/>
      <c r="UFZ1008" s="3"/>
      <c r="UGA1008" s="3"/>
      <c r="UGB1008" s="3"/>
      <c r="UGC1008" s="3"/>
      <c r="UGD1008" s="3"/>
      <c r="UGE1008" s="3"/>
      <c r="UGF1008" s="3"/>
      <c r="UGG1008" s="3"/>
      <c r="UGH1008" s="3"/>
      <c r="UGI1008" s="3"/>
      <c r="UGJ1008" s="3"/>
      <c r="UGK1008" s="3"/>
      <c r="UGL1008" s="3"/>
      <c r="UGM1008" s="3"/>
      <c r="UGN1008" s="3"/>
      <c r="UGO1008" s="3"/>
      <c r="UGP1008" s="3"/>
      <c r="UGQ1008" s="3"/>
      <c r="UGR1008" s="3"/>
      <c r="UGS1008" s="3"/>
      <c r="UGT1008" s="3"/>
      <c r="UGU1008" s="3"/>
      <c r="UGV1008" s="3"/>
      <c r="UGW1008" s="3"/>
      <c r="UGX1008" s="3"/>
      <c r="UGY1008" s="3"/>
      <c r="UGZ1008" s="3"/>
      <c r="UHA1008" s="3"/>
      <c r="UHB1008" s="3"/>
      <c r="UHC1008" s="3"/>
      <c r="UHD1008" s="3"/>
      <c r="UHE1008" s="3"/>
      <c r="UHF1008" s="3"/>
      <c r="UHG1008" s="3"/>
      <c r="UHH1008" s="3"/>
      <c r="UHI1008" s="3"/>
      <c r="UHJ1008" s="3"/>
      <c r="UHK1008" s="3"/>
      <c r="UHL1008" s="3"/>
      <c r="UHM1008" s="3"/>
      <c r="UHN1008" s="3"/>
      <c r="UHO1008" s="3"/>
      <c r="UHP1008" s="3"/>
      <c r="UHQ1008" s="3"/>
      <c r="UHR1008" s="3"/>
      <c r="UHS1008" s="3"/>
      <c r="UHT1008" s="3"/>
      <c r="UHU1008" s="3"/>
      <c r="UHV1008" s="3"/>
      <c r="UHW1008" s="3"/>
      <c r="UHX1008" s="3"/>
      <c r="UHY1008" s="3"/>
      <c r="UHZ1008" s="3"/>
      <c r="UIA1008" s="3"/>
      <c r="UIB1008" s="3"/>
      <c r="UIC1008" s="3"/>
      <c r="UID1008" s="3"/>
      <c r="UIE1008" s="3"/>
      <c r="UIF1008" s="3"/>
      <c r="UIG1008" s="3"/>
      <c r="UIH1008" s="3"/>
      <c r="UII1008" s="3"/>
      <c r="UIJ1008" s="3"/>
      <c r="UIK1008" s="3"/>
      <c r="UIL1008" s="3"/>
      <c r="UIM1008" s="3"/>
      <c r="UIN1008" s="3"/>
      <c r="UIO1008" s="3"/>
      <c r="UIP1008" s="3"/>
      <c r="UIQ1008" s="3"/>
      <c r="UIR1008" s="3"/>
      <c r="UIS1008" s="3"/>
      <c r="UIT1008" s="3"/>
      <c r="UIU1008" s="3"/>
      <c r="UIV1008" s="3"/>
      <c r="UIW1008" s="3"/>
      <c r="UIX1008" s="3"/>
      <c r="UIY1008" s="3"/>
      <c r="UIZ1008" s="3"/>
      <c r="UJA1008" s="3"/>
      <c r="UJB1008" s="3"/>
      <c r="UJC1008" s="3"/>
      <c r="UJD1008" s="3"/>
      <c r="UJE1008" s="3"/>
      <c r="UJF1008" s="3"/>
      <c r="UJG1008" s="3"/>
      <c r="UJH1008" s="3"/>
      <c r="UJI1008" s="3"/>
      <c r="UJJ1008" s="3"/>
      <c r="UJK1008" s="3"/>
      <c r="UJL1008" s="3"/>
      <c r="UJM1008" s="3"/>
      <c r="UJN1008" s="3"/>
      <c r="UJO1008" s="3"/>
      <c r="UJP1008" s="3"/>
      <c r="UJQ1008" s="3"/>
      <c r="UJR1008" s="3"/>
      <c r="UJS1008" s="3"/>
      <c r="UJT1008" s="3"/>
      <c r="UJU1008" s="3"/>
      <c r="UJV1008" s="3"/>
      <c r="UJW1008" s="3"/>
      <c r="UJX1008" s="3"/>
      <c r="UJY1008" s="3"/>
      <c r="UJZ1008" s="3"/>
      <c r="UKA1008" s="3"/>
      <c r="UKB1008" s="3"/>
      <c r="UKC1008" s="3"/>
      <c r="UKD1008" s="3"/>
      <c r="UKE1008" s="3"/>
      <c r="UKF1008" s="3"/>
      <c r="UKG1008" s="3"/>
      <c r="UKH1008" s="3"/>
      <c r="UKI1008" s="3"/>
      <c r="UKJ1008" s="3"/>
      <c r="UKK1008" s="3"/>
      <c r="UKL1008" s="3"/>
      <c r="UKM1008" s="3"/>
      <c r="UKN1008" s="3"/>
      <c r="UKO1008" s="3"/>
      <c r="UKP1008" s="3"/>
      <c r="UKQ1008" s="3"/>
      <c r="UKR1008" s="3"/>
      <c r="UKS1008" s="3"/>
      <c r="UKT1008" s="3"/>
      <c r="UKU1008" s="3"/>
      <c r="UKV1008" s="3"/>
      <c r="UKW1008" s="3"/>
      <c r="UKX1008" s="3"/>
      <c r="UKY1008" s="3"/>
      <c r="UKZ1008" s="3"/>
      <c r="ULA1008" s="3"/>
      <c r="ULB1008" s="3"/>
      <c r="ULC1008" s="3"/>
      <c r="ULD1008" s="3"/>
      <c r="ULE1008" s="3"/>
      <c r="ULF1008" s="3"/>
      <c r="ULG1008" s="3"/>
      <c r="ULH1008" s="3"/>
      <c r="ULI1008" s="3"/>
      <c r="ULJ1008" s="3"/>
      <c r="ULK1008" s="3"/>
      <c r="ULL1008" s="3"/>
      <c r="ULM1008" s="3"/>
      <c r="ULN1008" s="3"/>
      <c r="ULO1008" s="3"/>
      <c r="ULP1008" s="3"/>
      <c r="ULQ1008" s="3"/>
      <c r="ULR1008" s="3"/>
      <c r="ULS1008" s="3"/>
      <c r="ULT1008" s="3"/>
      <c r="ULU1008" s="3"/>
      <c r="ULV1008" s="3"/>
      <c r="ULW1008" s="3"/>
      <c r="ULX1008" s="3"/>
      <c r="ULY1008" s="3"/>
      <c r="ULZ1008" s="3"/>
      <c r="UMA1008" s="3"/>
      <c r="UMB1008" s="3"/>
      <c r="UMC1008" s="3"/>
      <c r="UMD1008" s="3"/>
      <c r="UME1008" s="3"/>
      <c r="UMF1008" s="3"/>
      <c r="UMG1008" s="3"/>
      <c r="UMH1008" s="3"/>
      <c r="UMI1008" s="3"/>
      <c r="UMJ1008" s="3"/>
      <c r="UMK1008" s="3"/>
      <c r="UML1008" s="3"/>
      <c r="UMM1008" s="3"/>
      <c r="UMN1008" s="3"/>
      <c r="UMO1008" s="3"/>
      <c r="UMP1008" s="3"/>
      <c r="UMQ1008" s="3"/>
      <c r="UMR1008" s="3"/>
      <c r="UMS1008" s="3"/>
      <c r="UMT1008" s="3"/>
      <c r="UMU1008" s="3"/>
      <c r="UMV1008" s="3"/>
      <c r="UMW1008" s="3"/>
      <c r="UMX1008" s="3"/>
      <c r="UMY1008" s="3"/>
      <c r="UMZ1008" s="3"/>
      <c r="UNA1008" s="3"/>
      <c r="UNB1008" s="3"/>
      <c r="UNC1008" s="3"/>
      <c r="UND1008" s="3"/>
      <c r="UNE1008" s="3"/>
      <c r="UNF1008" s="3"/>
      <c r="UNG1008" s="3"/>
      <c r="UNH1008" s="3"/>
      <c r="UNI1008" s="3"/>
      <c r="UNJ1008" s="3"/>
      <c r="UNK1008" s="3"/>
      <c r="UNL1008" s="3"/>
      <c r="UNM1008" s="3"/>
      <c r="UNN1008" s="3"/>
      <c r="UNO1008" s="3"/>
      <c r="UNP1008" s="3"/>
      <c r="UNQ1008" s="3"/>
      <c r="UNR1008" s="3"/>
      <c r="UNS1008" s="3"/>
      <c r="UNT1008" s="3"/>
      <c r="UNU1008" s="3"/>
      <c r="UNV1008" s="3"/>
      <c r="UNW1008" s="3"/>
      <c r="UNX1008" s="3"/>
      <c r="UNY1008" s="3"/>
      <c r="UNZ1008" s="3"/>
      <c r="UOA1008" s="3"/>
      <c r="UOB1008" s="3"/>
      <c r="UOC1008" s="3"/>
      <c r="UOD1008" s="3"/>
      <c r="UOE1008" s="3"/>
      <c r="UOF1008" s="3"/>
      <c r="UOG1008" s="3"/>
      <c r="UOH1008" s="3"/>
      <c r="UOI1008" s="3"/>
      <c r="UOJ1008" s="3"/>
      <c r="UOK1008" s="3"/>
      <c r="UOL1008" s="3"/>
      <c r="UOM1008" s="3"/>
      <c r="UON1008" s="3"/>
      <c r="UOO1008" s="3"/>
      <c r="UOP1008" s="3"/>
      <c r="UOQ1008" s="3"/>
      <c r="UOR1008" s="3"/>
      <c r="UOS1008" s="3"/>
      <c r="UOT1008" s="3"/>
      <c r="UOU1008" s="3"/>
      <c r="UOV1008" s="3"/>
      <c r="UOW1008" s="3"/>
      <c r="UOX1008" s="3"/>
      <c r="UOY1008" s="3"/>
      <c r="UOZ1008" s="3"/>
      <c r="UPA1008" s="3"/>
      <c r="UPB1008" s="3"/>
      <c r="UPC1008" s="3"/>
      <c r="UPD1008" s="3"/>
      <c r="UPE1008" s="3"/>
      <c r="UPF1008" s="3"/>
      <c r="UPG1008" s="3"/>
      <c r="UPH1008" s="3"/>
      <c r="UPI1008" s="3"/>
      <c r="UPJ1008" s="3"/>
      <c r="UPK1008" s="3"/>
      <c r="UPL1008" s="3"/>
      <c r="UPM1008" s="3"/>
      <c r="UPN1008" s="3"/>
      <c r="UPO1008" s="3"/>
      <c r="UPP1008" s="3"/>
      <c r="UPQ1008" s="3"/>
      <c r="UPR1008" s="3"/>
      <c r="UPS1008" s="3"/>
      <c r="UPT1008" s="3"/>
      <c r="UPU1008" s="3"/>
      <c r="UPV1008" s="3"/>
      <c r="UPW1008" s="3"/>
      <c r="UPX1008" s="3"/>
      <c r="UPY1008" s="3"/>
      <c r="UPZ1008" s="3"/>
      <c r="UQA1008" s="3"/>
      <c r="UQB1008" s="3"/>
      <c r="UQC1008" s="3"/>
      <c r="UQD1008" s="3"/>
      <c r="UQE1008" s="3"/>
      <c r="UQF1008" s="3"/>
      <c r="UQG1008" s="3"/>
      <c r="UQH1008" s="3"/>
      <c r="UQI1008" s="3"/>
      <c r="UQJ1008" s="3"/>
      <c r="UQK1008" s="3"/>
      <c r="UQL1008" s="3"/>
      <c r="UQM1008" s="3"/>
      <c r="UQN1008" s="3"/>
      <c r="UQO1008" s="3"/>
      <c r="UQP1008" s="3"/>
      <c r="UQQ1008" s="3"/>
      <c r="UQR1008" s="3"/>
      <c r="UQS1008" s="3"/>
      <c r="UQT1008" s="3"/>
      <c r="UQU1008" s="3"/>
      <c r="UQV1008" s="3"/>
      <c r="UQW1008" s="3"/>
      <c r="UQX1008" s="3"/>
      <c r="UQY1008" s="3"/>
      <c r="UQZ1008" s="3"/>
      <c r="URA1008" s="3"/>
      <c r="URB1008" s="3"/>
      <c r="URC1008" s="3"/>
      <c r="URD1008" s="3"/>
      <c r="URE1008" s="3"/>
      <c r="URF1008" s="3"/>
      <c r="URG1008" s="3"/>
      <c r="URH1008" s="3"/>
      <c r="URI1008" s="3"/>
      <c r="URJ1008" s="3"/>
      <c r="URK1008" s="3"/>
      <c r="URL1008" s="3"/>
      <c r="URM1008" s="3"/>
      <c r="URN1008" s="3"/>
      <c r="URO1008" s="3"/>
      <c r="URP1008" s="3"/>
      <c r="URQ1008" s="3"/>
      <c r="URR1008" s="3"/>
      <c r="URS1008" s="3"/>
      <c r="URT1008" s="3"/>
      <c r="URU1008" s="3"/>
      <c r="URV1008" s="3"/>
      <c r="URW1008" s="3"/>
      <c r="URX1008" s="3"/>
      <c r="URY1008" s="3"/>
      <c r="URZ1008" s="3"/>
      <c r="USA1008" s="3"/>
      <c r="USB1008" s="3"/>
      <c r="USC1008" s="3"/>
      <c r="USD1008" s="3"/>
      <c r="USE1008" s="3"/>
      <c r="USF1008" s="3"/>
      <c r="USG1008" s="3"/>
      <c r="USH1008" s="3"/>
      <c r="USI1008" s="3"/>
      <c r="USJ1008" s="3"/>
      <c r="USK1008" s="3"/>
      <c r="USL1008" s="3"/>
      <c r="USM1008" s="3"/>
      <c r="USN1008" s="3"/>
      <c r="USO1008" s="3"/>
      <c r="USP1008" s="3"/>
      <c r="USQ1008" s="3"/>
      <c r="USR1008" s="3"/>
      <c r="USS1008" s="3"/>
      <c r="UST1008" s="3"/>
      <c r="USU1008" s="3"/>
      <c r="USV1008" s="3"/>
      <c r="USW1008" s="3"/>
      <c r="USX1008" s="3"/>
      <c r="USY1008" s="3"/>
      <c r="USZ1008" s="3"/>
      <c r="UTA1008" s="3"/>
      <c r="UTB1008" s="3"/>
      <c r="UTC1008" s="3"/>
      <c r="UTD1008" s="3"/>
      <c r="UTE1008" s="3"/>
      <c r="UTF1008" s="3"/>
      <c r="UTG1008" s="3"/>
      <c r="UTH1008" s="3"/>
      <c r="UTI1008" s="3"/>
      <c r="UTJ1008" s="3"/>
      <c r="UTK1008" s="3"/>
      <c r="UTL1008" s="3"/>
      <c r="UTM1008" s="3"/>
      <c r="UTN1008" s="3"/>
      <c r="UTO1008" s="3"/>
      <c r="UTP1008" s="3"/>
      <c r="UTQ1008" s="3"/>
      <c r="UTR1008" s="3"/>
      <c r="UTS1008" s="3"/>
      <c r="UTT1008" s="3"/>
      <c r="UTU1008" s="3"/>
      <c r="UTV1008" s="3"/>
      <c r="UTW1008" s="3"/>
      <c r="UTX1008" s="3"/>
      <c r="UTY1008" s="3"/>
      <c r="UTZ1008" s="3"/>
      <c r="UUA1008" s="3"/>
      <c r="UUB1008" s="3"/>
      <c r="UUC1008" s="3"/>
      <c r="UUD1008" s="3"/>
      <c r="UUE1008" s="3"/>
      <c r="UUF1008" s="3"/>
      <c r="UUG1008" s="3"/>
      <c r="UUH1008" s="3"/>
      <c r="UUI1008" s="3"/>
      <c r="UUJ1008" s="3"/>
      <c r="UUK1008" s="3"/>
      <c r="UUL1008" s="3"/>
      <c r="UUM1008" s="3"/>
      <c r="UUN1008" s="3"/>
      <c r="UUO1008" s="3"/>
      <c r="UUP1008" s="3"/>
      <c r="UUQ1008" s="3"/>
      <c r="UUR1008" s="3"/>
      <c r="UUS1008" s="3"/>
      <c r="UUT1008" s="3"/>
      <c r="UUU1008" s="3"/>
      <c r="UUV1008" s="3"/>
      <c r="UUW1008" s="3"/>
      <c r="UUX1008" s="3"/>
      <c r="UUY1008" s="3"/>
      <c r="UUZ1008" s="3"/>
      <c r="UVA1008" s="3"/>
      <c r="UVB1008" s="3"/>
      <c r="UVC1008" s="3"/>
      <c r="UVD1008" s="3"/>
      <c r="UVE1008" s="3"/>
      <c r="UVF1008" s="3"/>
      <c r="UVG1008" s="3"/>
      <c r="UVH1008" s="3"/>
      <c r="UVI1008" s="3"/>
      <c r="UVJ1008" s="3"/>
      <c r="UVK1008" s="3"/>
      <c r="UVL1008" s="3"/>
      <c r="UVM1008" s="3"/>
      <c r="UVN1008" s="3"/>
      <c r="UVO1008" s="3"/>
      <c r="UVP1008" s="3"/>
      <c r="UVQ1008" s="3"/>
      <c r="UVR1008" s="3"/>
      <c r="UVS1008" s="3"/>
      <c r="UVT1008" s="3"/>
      <c r="UVU1008" s="3"/>
      <c r="UVV1008" s="3"/>
      <c r="UVW1008" s="3"/>
      <c r="UVX1008" s="3"/>
      <c r="UVY1008" s="3"/>
      <c r="UVZ1008" s="3"/>
      <c r="UWA1008" s="3"/>
      <c r="UWB1008" s="3"/>
      <c r="UWC1008" s="3"/>
      <c r="UWD1008" s="3"/>
      <c r="UWE1008" s="3"/>
      <c r="UWF1008" s="3"/>
      <c r="UWG1008" s="3"/>
      <c r="UWH1008" s="3"/>
      <c r="UWI1008" s="3"/>
      <c r="UWJ1008" s="3"/>
      <c r="UWK1008" s="3"/>
      <c r="UWL1008" s="3"/>
      <c r="UWM1008" s="3"/>
      <c r="UWN1008" s="3"/>
      <c r="UWO1008" s="3"/>
      <c r="UWP1008" s="3"/>
      <c r="UWQ1008" s="3"/>
      <c r="UWR1008" s="3"/>
      <c r="UWS1008" s="3"/>
      <c r="UWT1008" s="3"/>
      <c r="UWU1008" s="3"/>
      <c r="UWV1008" s="3"/>
      <c r="UWW1008" s="3"/>
      <c r="UWX1008" s="3"/>
      <c r="UWY1008" s="3"/>
      <c r="UWZ1008" s="3"/>
      <c r="UXA1008" s="3"/>
      <c r="UXB1008" s="3"/>
      <c r="UXC1008" s="3"/>
      <c r="UXD1008" s="3"/>
      <c r="UXE1008" s="3"/>
      <c r="UXF1008" s="3"/>
      <c r="UXG1008" s="3"/>
      <c r="UXH1008" s="3"/>
      <c r="UXI1008" s="3"/>
      <c r="UXJ1008" s="3"/>
      <c r="UXK1008" s="3"/>
      <c r="UXL1008" s="3"/>
      <c r="UXM1008" s="3"/>
      <c r="UXN1008" s="3"/>
      <c r="UXO1008" s="3"/>
      <c r="UXP1008" s="3"/>
      <c r="UXQ1008" s="3"/>
      <c r="UXR1008" s="3"/>
      <c r="UXS1008" s="3"/>
      <c r="UXT1008" s="3"/>
      <c r="UXU1008" s="3"/>
      <c r="UXV1008" s="3"/>
      <c r="UXW1008" s="3"/>
      <c r="UXX1008" s="3"/>
      <c r="UXY1008" s="3"/>
      <c r="UXZ1008" s="3"/>
      <c r="UYA1008" s="3"/>
      <c r="UYB1008" s="3"/>
      <c r="UYC1008" s="3"/>
      <c r="UYD1008" s="3"/>
      <c r="UYE1008" s="3"/>
      <c r="UYF1008" s="3"/>
      <c r="UYG1008" s="3"/>
      <c r="UYH1008" s="3"/>
      <c r="UYI1008" s="3"/>
      <c r="UYJ1008" s="3"/>
      <c r="UYK1008" s="3"/>
      <c r="UYL1008" s="3"/>
      <c r="UYM1008" s="3"/>
      <c r="UYN1008" s="3"/>
      <c r="UYO1008" s="3"/>
      <c r="UYP1008" s="3"/>
      <c r="UYQ1008" s="3"/>
      <c r="UYR1008" s="3"/>
      <c r="UYS1008" s="3"/>
      <c r="UYT1008" s="3"/>
      <c r="UYU1008" s="3"/>
      <c r="UYV1008" s="3"/>
      <c r="UYW1008" s="3"/>
      <c r="UYX1008" s="3"/>
      <c r="UYY1008" s="3"/>
      <c r="UYZ1008" s="3"/>
      <c r="UZA1008" s="3"/>
      <c r="UZB1008" s="3"/>
      <c r="UZC1008" s="3"/>
      <c r="UZD1008" s="3"/>
      <c r="UZE1008" s="3"/>
      <c r="UZF1008" s="3"/>
      <c r="UZG1008" s="3"/>
      <c r="UZH1008" s="3"/>
      <c r="UZI1008" s="3"/>
      <c r="UZJ1008" s="3"/>
      <c r="UZK1008" s="3"/>
      <c r="UZL1008" s="3"/>
      <c r="UZM1008" s="3"/>
      <c r="UZN1008" s="3"/>
      <c r="UZO1008" s="3"/>
      <c r="UZP1008" s="3"/>
      <c r="UZQ1008" s="3"/>
      <c r="UZR1008" s="3"/>
      <c r="UZS1008" s="3"/>
      <c r="UZT1008" s="3"/>
      <c r="UZU1008" s="3"/>
      <c r="UZV1008" s="3"/>
      <c r="UZW1008" s="3"/>
      <c r="UZX1008" s="3"/>
      <c r="UZY1008" s="3"/>
      <c r="UZZ1008" s="3"/>
      <c r="VAA1008" s="3"/>
      <c r="VAB1008" s="3"/>
      <c r="VAC1008" s="3"/>
      <c r="VAD1008" s="3"/>
      <c r="VAE1008" s="3"/>
      <c r="VAF1008" s="3"/>
      <c r="VAG1008" s="3"/>
      <c r="VAH1008" s="3"/>
      <c r="VAI1008" s="3"/>
      <c r="VAJ1008" s="3"/>
      <c r="VAK1008" s="3"/>
      <c r="VAL1008" s="3"/>
      <c r="VAM1008" s="3"/>
      <c r="VAN1008" s="3"/>
      <c r="VAO1008" s="3"/>
      <c r="VAP1008" s="3"/>
      <c r="VAQ1008" s="3"/>
      <c r="VAR1008" s="3"/>
      <c r="VAS1008" s="3"/>
      <c r="VAT1008" s="3"/>
      <c r="VAU1008" s="3"/>
      <c r="VAV1008" s="3"/>
      <c r="VAW1008" s="3"/>
      <c r="VAX1008" s="3"/>
      <c r="VAY1008" s="3"/>
      <c r="VAZ1008" s="3"/>
      <c r="VBA1008" s="3"/>
      <c r="VBB1008" s="3"/>
      <c r="VBC1008" s="3"/>
      <c r="VBD1008" s="3"/>
      <c r="VBE1008" s="3"/>
      <c r="VBF1008" s="3"/>
      <c r="VBG1008" s="3"/>
      <c r="VBH1008" s="3"/>
      <c r="VBI1008" s="3"/>
      <c r="VBJ1008" s="3"/>
      <c r="VBK1008" s="3"/>
      <c r="VBL1008" s="3"/>
      <c r="VBM1008" s="3"/>
      <c r="VBN1008" s="3"/>
      <c r="VBO1008" s="3"/>
      <c r="VBP1008" s="3"/>
      <c r="VBQ1008" s="3"/>
      <c r="VBR1008" s="3"/>
      <c r="VBS1008" s="3"/>
      <c r="VBT1008" s="3"/>
      <c r="VBU1008" s="3"/>
      <c r="VBV1008" s="3"/>
      <c r="VBW1008" s="3"/>
      <c r="VBX1008" s="3"/>
      <c r="VBY1008" s="3"/>
      <c r="VBZ1008" s="3"/>
      <c r="VCA1008" s="3"/>
      <c r="VCB1008" s="3"/>
      <c r="VCC1008" s="3"/>
      <c r="VCD1008" s="3"/>
      <c r="VCE1008" s="3"/>
      <c r="VCF1008" s="3"/>
      <c r="VCG1008" s="3"/>
      <c r="VCH1008" s="3"/>
      <c r="VCI1008" s="3"/>
      <c r="VCJ1008" s="3"/>
      <c r="VCK1008" s="3"/>
      <c r="VCL1008" s="3"/>
      <c r="VCM1008" s="3"/>
      <c r="VCN1008" s="3"/>
      <c r="VCO1008" s="3"/>
      <c r="VCP1008" s="3"/>
      <c r="VCQ1008" s="3"/>
      <c r="VCR1008" s="3"/>
      <c r="VCS1008" s="3"/>
      <c r="VCT1008" s="3"/>
      <c r="VCU1008" s="3"/>
      <c r="VCV1008" s="3"/>
      <c r="VCW1008" s="3"/>
      <c r="VCX1008" s="3"/>
      <c r="VCY1008" s="3"/>
      <c r="VCZ1008" s="3"/>
      <c r="VDA1008" s="3"/>
      <c r="VDB1008" s="3"/>
      <c r="VDC1008" s="3"/>
      <c r="VDD1008" s="3"/>
      <c r="VDE1008" s="3"/>
      <c r="VDF1008" s="3"/>
      <c r="VDG1008" s="3"/>
      <c r="VDH1008" s="3"/>
      <c r="VDI1008" s="3"/>
      <c r="VDJ1008" s="3"/>
      <c r="VDK1008" s="3"/>
      <c r="VDL1008" s="3"/>
      <c r="VDM1008" s="3"/>
      <c r="VDN1008" s="3"/>
      <c r="VDO1008" s="3"/>
      <c r="VDP1008" s="3"/>
      <c r="VDQ1008" s="3"/>
      <c r="VDR1008" s="3"/>
      <c r="VDS1008" s="3"/>
      <c r="VDT1008" s="3"/>
      <c r="VDU1008" s="3"/>
      <c r="VDV1008" s="3"/>
      <c r="VDW1008" s="3"/>
      <c r="VDX1008" s="3"/>
      <c r="VDY1008" s="3"/>
      <c r="VDZ1008" s="3"/>
      <c r="VEA1008" s="3"/>
      <c r="VEB1008" s="3"/>
      <c r="VEC1008" s="3"/>
      <c r="VED1008" s="3"/>
      <c r="VEE1008" s="3"/>
      <c r="VEF1008" s="3"/>
      <c r="VEG1008" s="3"/>
      <c r="VEH1008" s="3"/>
      <c r="VEI1008" s="3"/>
      <c r="VEJ1008" s="3"/>
      <c r="VEK1008" s="3"/>
      <c r="VEL1008" s="3"/>
      <c r="VEM1008" s="3"/>
      <c r="VEN1008" s="3"/>
      <c r="VEO1008" s="3"/>
      <c r="VEP1008" s="3"/>
      <c r="VEQ1008" s="3"/>
      <c r="VER1008" s="3"/>
      <c r="VES1008" s="3"/>
      <c r="VET1008" s="3"/>
      <c r="VEU1008" s="3"/>
      <c r="VEV1008" s="3"/>
      <c r="VEW1008" s="3"/>
      <c r="VEX1008" s="3"/>
      <c r="VEY1008" s="3"/>
      <c r="VEZ1008" s="3"/>
      <c r="VFA1008" s="3"/>
      <c r="VFB1008" s="3"/>
      <c r="VFC1008" s="3"/>
      <c r="VFD1008" s="3"/>
      <c r="VFE1008" s="3"/>
      <c r="VFF1008" s="3"/>
      <c r="VFG1008" s="3"/>
      <c r="VFH1008" s="3"/>
      <c r="VFI1008" s="3"/>
      <c r="VFJ1008" s="3"/>
      <c r="VFK1008" s="3"/>
      <c r="VFL1008" s="3"/>
      <c r="VFM1008" s="3"/>
      <c r="VFN1008" s="3"/>
      <c r="VFO1008" s="3"/>
      <c r="VFP1008" s="3"/>
      <c r="VFQ1008" s="3"/>
      <c r="VFR1008" s="3"/>
      <c r="VFS1008" s="3"/>
      <c r="VFT1008" s="3"/>
      <c r="VFU1008" s="3"/>
      <c r="VFV1008" s="3"/>
      <c r="VFW1008" s="3"/>
      <c r="VFX1008" s="3"/>
      <c r="VFY1008" s="3"/>
      <c r="VFZ1008" s="3"/>
      <c r="VGA1008" s="3"/>
      <c r="VGB1008" s="3"/>
      <c r="VGC1008" s="3"/>
      <c r="VGD1008" s="3"/>
      <c r="VGE1008" s="3"/>
      <c r="VGF1008" s="3"/>
      <c r="VGG1008" s="3"/>
      <c r="VGH1008" s="3"/>
      <c r="VGI1008" s="3"/>
      <c r="VGJ1008" s="3"/>
      <c r="VGK1008" s="3"/>
      <c r="VGL1008" s="3"/>
      <c r="VGM1008" s="3"/>
      <c r="VGN1008" s="3"/>
      <c r="VGO1008" s="3"/>
      <c r="VGP1008" s="3"/>
      <c r="VGQ1008" s="3"/>
      <c r="VGR1008" s="3"/>
      <c r="VGS1008" s="3"/>
      <c r="VGT1008" s="3"/>
      <c r="VGU1008" s="3"/>
      <c r="VGV1008" s="3"/>
      <c r="VGW1008" s="3"/>
      <c r="VGX1008" s="3"/>
      <c r="VGY1008" s="3"/>
      <c r="VGZ1008" s="3"/>
      <c r="VHA1008" s="3"/>
      <c r="VHB1008" s="3"/>
      <c r="VHC1008" s="3"/>
      <c r="VHD1008" s="3"/>
      <c r="VHE1008" s="3"/>
      <c r="VHF1008" s="3"/>
      <c r="VHG1008" s="3"/>
      <c r="VHH1008" s="3"/>
      <c r="VHI1008" s="3"/>
      <c r="VHJ1008" s="3"/>
      <c r="VHK1008" s="3"/>
      <c r="VHL1008" s="3"/>
      <c r="VHM1008" s="3"/>
      <c r="VHN1008" s="3"/>
      <c r="VHO1008" s="3"/>
      <c r="VHP1008" s="3"/>
      <c r="VHQ1008" s="3"/>
      <c r="VHR1008" s="3"/>
      <c r="VHS1008" s="3"/>
      <c r="VHT1008" s="3"/>
      <c r="VHU1008" s="3"/>
      <c r="VHV1008" s="3"/>
      <c r="VHW1008" s="3"/>
      <c r="VHX1008" s="3"/>
      <c r="VHY1008" s="3"/>
      <c r="VHZ1008" s="3"/>
      <c r="VIA1008" s="3"/>
      <c r="VIB1008" s="3"/>
      <c r="VIC1008" s="3"/>
      <c r="VID1008" s="3"/>
      <c r="VIE1008" s="3"/>
      <c r="VIF1008" s="3"/>
      <c r="VIG1008" s="3"/>
      <c r="VIH1008" s="3"/>
      <c r="VII1008" s="3"/>
      <c r="VIJ1008" s="3"/>
      <c r="VIK1008" s="3"/>
      <c r="VIL1008" s="3"/>
      <c r="VIM1008" s="3"/>
      <c r="VIN1008" s="3"/>
      <c r="VIO1008" s="3"/>
      <c r="VIP1008" s="3"/>
      <c r="VIQ1008" s="3"/>
      <c r="VIR1008" s="3"/>
      <c r="VIS1008" s="3"/>
      <c r="VIT1008" s="3"/>
      <c r="VIU1008" s="3"/>
      <c r="VIV1008" s="3"/>
      <c r="VIW1008" s="3"/>
      <c r="VIX1008" s="3"/>
      <c r="VIY1008" s="3"/>
      <c r="VIZ1008" s="3"/>
      <c r="VJA1008" s="3"/>
      <c r="VJB1008" s="3"/>
      <c r="VJC1008" s="3"/>
      <c r="VJD1008" s="3"/>
      <c r="VJE1008" s="3"/>
      <c r="VJF1008" s="3"/>
      <c r="VJG1008" s="3"/>
      <c r="VJH1008" s="3"/>
      <c r="VJI1008" s="3"/>
      <c r="VJJ1008" s="3"/>
      <c r="VJK1008" s="3"/>
      <c r="VJL1008" s="3"/>
      <c r="VJM1008" s="3"/>
      <c r="VJN1008" s="3"/>
      <c r="VJO1008" s="3"/>
      <c r="VJP1008" s="3"/>
      <c r="VJQ1008" s="3"/>
      <c r="VJR1008" s="3"/>
      <c r="VJS1008" s="3"/>
      <c r="VJT1008" s="3"/>
      <c r="VJU1008" s="3"/>
      <c r="VJV1008" s="3"/>
      <c r="VJW1008" s="3"/>
      <c r="VJX1008" s="3"/>
      <c r="VJY1008" s="3"/>
      <c r="VJZ1008" s="3"/>
      <c r="VKA1008" s="3"/>
      <c r="VKB1008" s="3"/>
      <c r="VKC1008" s="3"/>
      <c r="VKD1008" s="3"/>
      <c r="VKE1008" s="3"/>
      <c r="VKF1008" s="3"/>
      <c r="VKG1008" s="3"/>
      <c r="VKH1008" s="3"/>
      <c r="VKI1008" s="3"/>
      <c r="VKJ1008" s="3"/>
      <c r="VKK1008" s="3"/>
      <c r="VKL1008" s="3"/>
      <c r="VKM1008" s="3"/>
      <c r="VKN1008" s="3"/>
      <c r="VKO1008" s="3"/>
      <c r="VKP1008" s="3"/>
      <c r="VKQ1008" s="3"/>
      <c r="VKR1008" s="3"/>
      <c r="VKS1008" s="3"/>
      <c r="VKT1008" s="3"/>
      <c r="VKU1008" s="3"/>
      <c r="VKV1008" s="3"/>
      <c r="VKW1008" s="3"/>
      <c r="VKX1008" s="3"/>
      <c r="VKY1008" s="3"/>
      <c r="VKZ1008" s="3"/>
      <c r="VLA1008" s="3"/>
      <c r="VLB1008" s="3"/>
      <c r="VLC1008" s="3"/>
      <c r="VLD1008" s="3"/>
      <c r="VLE1008" s="3"/>
      <c r="VLF1008" s="3"/>
      <c r="VLG1008" s="3"/>
      <c r="VLH1008" s="3"/>
      <c r="VLI1008" s="3"/>
      <c r="VLJ1008" s="3"/>
      <c r="VLK1008" s="3"/>
      <c r="VLL1008" s="3"/>
      <c r="VLM1008" s="3"/>
      <c r="VLN1008" s="3"/>
      <c r="VLO1008" s="3"/>
      <c r="VLP1008" s="3"/>
      <c r="VLQ1008" s="3"/>
      <c r="VLR1008" s="3"/>
      <c r="VLS1008" s="3"/>
      <c r="VLT1008" s="3"/>
      <c r="VLU1008" s="3"/>
      <c r="VLV1008" s="3"/>
      <c r="VLW1008" s="3"/>
      <c r="VLX1008" s="3"/>
      <c r="VLY1008" s="3"/>
      <c r="VLZ1008" s="3"/>
      <c r="VMA1008" s="3"/>
      <c r="VMB1008" s="3"/>
      <c r="VMC1008" s="3"/>
      <c r="VMD1008" s="3"/>
      <c r="VME1008" s="3"/>
      <c r="VMF1008" s="3"/>
      <c r="VMG1008" s="3"/>
      <c r="VMH1008" s="3"/>
      <c r="VMI1008" s="3"/>
      <c r="VMJ1008" s="3"/>
      <c r="VMK1008" s="3"/>
      <c r="VML1008" s="3"/>
      <c r="VMM1008" s="3"/>
      <c r="VMN1008" s="3"/>
      <c r="VMO1008" s="3"/>
      <c r="VMP1008" s="3"/>
      <c r="VMQ1008" s="3"/>
      <c r="VMR1008" s="3"/>
      <c r="VMS1008" s="3"/>
      <c r="VMT1008" s="3"/>
      <c r="VMU1008" s="3"/>
      <c r="VMV1008" s="3"/>
      <c r="VMW1008" s="3"/>
      <c r="VMX1008" s="3"/>
      <c r="VMY1008" s="3"/>
      <c r="VMZ1008" s="3"/>
      <c r="VNA1008" s="3"/>
      <c r="VNB1008" s="3"/>
      <c r="VNC1008" s="3"/>
      <c r="VND1008" s="3"/>
      <c r="VNE1008" s="3"/>
      <c r="VNF1008" s="3"/>
      <c r="VNG1008" s="3"/>
      <c r="VNH1008" s="3"/>
      <c r="VNI1008" s="3"/>
      <c r="VNJ1008" s="3"/>
      <c r="VNK1008" s="3"/>
      <c r="VNL1008" s="3"/>
      <c r="VNM1008" s="3"/>
      <c r="VNN1008" s="3"/>
      <c r="VNO1008" s="3"/>
      <c r="VNP1008" s="3"/>
      <c r="VNQ1008" s="3"/>
      <c r="VNR1008" s="3"/>
      <c r="VNS1008" s="3"/>
      <c r="VNT1008" s="3"/>
      <c r="VNU1008" s="3"/>
      <c r="VNV1008" s="3"/>
      <c r="VNW1008" s="3"/>
      <c r="VNX1008" s="3"/>
      <c r="VNY1008" s="3"/>
      <c r="VNZ1008" s="3"/>
      <c r="VOA1008" s="3"/>
      <c r="VOB1008" s="3"/>
      <c r="VOC1008" s="3"/>
      <c r="VOD1008" s="3"/>
      <c r="VOE1008" s="3"/>
      <c r="VOF1008" s="3"/>
      <c r="VOG1008" s="3"/>
      <c r="VOH1008" s="3"/>
      <c r="VOI1008" s="3"/>
      <c r="VOJ1008" s="3"/>
      <c r="VOK1008" s="3"/>
      <c r="VOL1008" s="3"/>
      <c r="VOM1008" s="3"/>
      <c r="VON1008" s="3"/>
      <c r="VOO1008" s="3"/>
      <c r="VOP1008" s="3"/>
      <c r="VOQ1008" s="3"/>
      <c r="VOR1008" s="3"/>
      <c r="VOS1008" s="3"/>
      <c r="VOT1008" s="3"/>
      <c r="VOU1008" s="3"/>
      <c r="VOV1008" s="3"/>
      <c r="VOW1008" s="3"/>
      <c r="VOX1008" s="3"/>
      <c r="VOY1008" s="3"/>
      <c r="VOZ1008" s="3"/>
      <c r="VPA1008" s="3"/>
      <c r="VPB1008" s="3"/>
      <c r="VPC1008" s="3"/>
      <c r="VPD1008" s="3"/>
      <c r="VPE1008" s="3"/>
      <c r="VPF1008" s="3"/>
      <c r="VPG1008" s="3"/>
      <c r="VPH1008" s="3"/>
      <c r="VPI1008" s="3"/>
      <c r="VPJ1008" s="3"/>
      <c r="VPK1008" s="3"/>
      <c r="VPL1008" s="3"/>
      <c r="VPM1008" s="3"/>
      <c r="VPN1008" s="3"/>
      <c r="VPO1008" s="3"/>
      <c r="VPP1008" s="3"/>
      <c r="VPQ1008" s="3"/>
      <c r="VPR1008" s="3"/>
      <c r="VPS1008" s="3"/>
      <c r="VPT1008" s="3"/>
      <c r="VPU1008" s="3"/>
      <c r="VPV1008" s="3"/>
      <c r="VPW1008" s="3"/>
      <c r="VPX1008" s="3"/>
      <c r="VPY1008" s="3"/>
      <c r="VPZ1008" s="3"/>
      <c r="VQA1008" s="3"/>
      <c r="VQB1008" s="3"/>
      <c r="VQC1008" s="3"/>
      <c r="VQD1008" s="3"/>
      <c r="VQE1008" s="3"/>
      <c r="VQF1008" s="3"/>
      <c r="VQG1008" s="3"/>
      <c r="VQH1008" s="3"/>
      <c r="VQI1008" s="3"/>
      <c r="VQJ1008" s="3"/>
      <c r="VQK1008" s="3"/>
      <c r="VQL1008" s="3"/>
      <c r="VQM1008" s="3"/>
      <c r="VQN1008" s="3"/>
      <c r="VQO1008" s="3"/>
      <c r="VQP1008" s="3"/>
      <c r="VQQ1008" s="3"/>
      <c r="VQR1008" s="3"/>
      <c r="VQS1008" s="3"/>
      <c r="VQT1008" s="3"/>
      <c r="VQU1008" s="3"/>
      <c r="VQV1008" s="3"/>
      <c r="VQW1008" s="3"/>
      <c r="VQX1008" s="3"/>
      <c r="VQY1008" s="3"/>
      <c r="VQZ1008" s="3"/>
      <c r="VRA1008" s="3"/>
      <c r="VRB1008" s="3"/>
      <c r="VRC1008" s="3"/>
      <c r="VRD1008" s="3"/>
      <c r="VRE1008" s="3"/>
      <c r="VRF1008" s="3"/>
      <c r="VRG1008" s="3"/>
      <c r="VRH1008" s="3"/>
      <c r="VRI1008" s="3"/>
      <c r="VRJ1008" s="3"/>
      <c r="VRK1008" s="3"/>
      <c r="VRL1008" s="3"/>
      <c r="VRM1008" s="3"/>
      <c r="VRN1008" s="3"/>
      <c r="VRO1008" s="3"/>
      <c r="VRP1008" s="3"/>
      <c r="VRQ1008" s="3"/>
      <c r="VRR1008" s="3"/>
      <c r="VRS1008" s="3"/>
      <c r="VRT1008" s="3"/>
      <c r="VRU1008" s="3"/>
      <c r="VRV1008" s="3"/>
      <c r="VRW1008" s="3"/>
      <c r="VRX1008" s="3"/>
      <c r="VRY1008" s="3"/>
      <c r="VRZ1008" s="3"/>
      <c r="VSA1008" s="3"/>
      <c r="VSB1008" s="3"/>
      <c r="VSC1008" s="3"/>
      <c r="VSD1008" s="3"/>
      <c r="VSE1008" s="3"/>
      <c r="VSF1008" s="3"/>
      <c r="VSG1008" s="3"/>
      <c r="VSH1008" s="3"/>
      <c r="VSI1008" s="3"/>
      <c r="VSJ1008" s="3"/>
      <c r="VSK1008" s="3"/>
      <c r="VSL1008" s="3"/>
      <c r="VSM1008" s="3"/>
      <c r="VSN1008" s="3"/>
      <c r="VSO1008" s="3"/>
      <c r="VSP1008" s="3"/>
      <c r="VSQ1008" s="3"/>
      <c r="VSR1008" s="3"/>
      <c r="VSS1008" s="3"/>
      <c r="VST1008" s="3"/>
      <c r="VSU1008" s="3"/>
      <c r="VSV1008" s="3"/>
      <c r="VSW1008" s="3"/>
      <c r="VSX1008" s="3"/>
      <c r="VSY1008" s="3"/>
      <c r="VSZ1008" s="3"/>
      <c r="VTA1008" s="3"/>
      <c r="VTB1008" s="3"/>
      <c r="VTC1008" s="3"/>
      <c r="VTD1008" s="3"/>
      <c r="VTE1008" s="3"/>
      <c r="VTF1008" s="3"/>
      <c r="VTG1008" s="3"/>
      <c r="VTH1008" s="3"/>
      <c r="VTI1008" s="3"/>
      <c r="VTJ1008" s="3"/>
      <c r="VTK1008" s="3"/>
      <c r="VTL1008" s="3"/>
      <c r="VTM1008" s="3"/>
      <c r="VTN1008" s="3"/>
      <c r="VTO1008" s="3"/>
      <c r="VTP1008" s="3"/>
      <c r="VTQ1008" s="3"/>
      <c r="VTR1008" s="3"/>
      <c r="VTS1008" s="3"/>
      <c r="VTT1008" s="3"/>
      <c r="VTU1008" s="3"/>
      <c r="VTV1008" s="3"/>
      <c r="VTW1008" s="3"/>
      <c r="VTX1008" s="3"/>
      <c r="VTY1008" s="3"/>
      <c r="VTZ1008" s="3"/>
      <c r="VUA1008" s="3"/>
      <c r="VUB1008" s="3"/>
      <c r="VUC1008" s="3"/>
      <c r="VUD1008" s="3"/>
      <c r="VUE1008" s="3"/>
      <c r="VUF1008" s="3"/>
      <c r="VUG1008" s="3"/>
      <c r="VUH1008" s="3"/>
      <c r="VUI1008" s="3"/>
      <c r="VUJ1008" s="3"/>
      <c r="VUK1008" s="3"/>
      <c r="VUL1008" s="3"/>
      <c r="VUM1008" s="3"/>
      <c r="VUN1008" s="3"/>
      <c r="VUO1008" s="3"/>
      <c r="VUP1008" s="3"/>
      <c r="VUQ1008" s="3"/>
      <c r="VUR1008" s="3"/>
      <c r="VUS1008" s="3"/>
      <c r="VUT1008" s="3"/>
      <c r="VUU1008" s="3"/>
      <c r="VUV1008" s="3"/>
      <c r="VUW1008" s="3"/>
      <c r="VUX1008" s="3"/>
      <c r="VUY1008" s="3"/>
      <c r="VUZ1008" s="3"/>
      <c r="VVA1008" s="3"/>
      <c r="VVB1008" s="3"/>
      <c r="VVC1008" s="3"/>
      <c r="VVD1008" s="3"/>
      <c r="VVE1008" s="3"/>
      <c r="VVF1008" s="3"/>
      <c r="VVG1008" s="3"/>
      <c r="VVH1008" s="3"/>
      <c r="VVI1008" s="3"/>
      <c r="VVJ1008" s="3"/>
      <c r="VVK1008" s="3"/>
      <c r="VVL1008" s="3"/>
      <c r="VVM1008" s="3"/>
      <c r="VVN1008" s="3"/>
      <c r="VVO1008" s="3"/>
      <c r="VVP1008" s="3"/>
      <c r="VVQ1008" s="3"/>
      <c r="VVR1008" s="3"/>
      <c r="VVS1008" s="3"/>
      <c r="VVT1008" s="3"/>
      <c r="VVU1008" s="3"/>
      <c r="VVV1008" s="3"/>
      <c r="VVW1008" s="3"/>
      <c r="VVX1008" s="3"/>
      <c r="VVY1008" s="3"/>
      <c r="VVZ1008" s="3"/>
      <c r="VWA1008" s="3"/>
      <c r="VWB1008" s="3"/>
      <c r="VWC1008" s="3"/>
      <c r="VWD1008" s="3"/>
      <c r="VWE1008" s="3"/>
      <c r="VWF1008" s="3"/>
      <c r="VWG1008" s="3"/>
      <c r="VWH1008" s="3"/>
      <c r="VWI1008" s="3"/>
      <c r="VWJ1008" s="3"/>
      <c r="VWK1008" s="3"/>
      <c r="VWL1008" s="3"/>
      <c r="VWM1008" s="3"/>
      <c r="VWN1008" s="3"/>
      <c r="VWO1008" s="3"/>
      <c r="VWP1008" s="3"/>
      <c r="VWQ1008" s="3"/>
      <c r="VWR1008" s="3"/>
      <c r="VWS1008" s="3"/>
      <c r="VWT1008" s="3"/>
      <c r="VWU1008" s="3"/>
      <c r="VWV1008" s="3"/>
      <c r="VWW1008" s="3"/>
      <c r="VWX1008" s="3"/>
      <c r="VWY1008" s="3"/>
      <c r="VWZ1008" s="3"/>
      <c r="VXA1008" s="3"/>
      <c r="VXB1008" s="3"/>
      <c r="VXC1008" s="3"/>
      <c r="VXD1008" s="3"/>
      <c r="VXE1008" s="3"/>
      <c r="VXF1008" s="3"/>
      <c r="VXG1008" s="3"/>
      <c r="VXH1008" s="3"/>
      <c r="VXI1008" s="3"/>
      <c r="VXJ1008" s="3"/>
      <c r="VXK1008" s="3"/>
      <c r="VXL1008" s="3"/>
      <c r="VXM1008" s="3"/>
      <c r="VXN1008" s="3"/>
      <c r="VXO1008" s="3"/>
      <c r="VXP1008" s="3"/>
      <c r="VXQ1008" s="3"/>
      <c r="VXR1008" s="3"/>
      <c r="VXS1008" s="3"/>
      <c r="VXT1008" s="3"/>
      <c r="VXU1008" s="3"/>
      <c r="VXV1008" s="3"/>
      <c r="VXW1008" s="3"/>
      <c r="VXX1008" s="3"/>
      <c r="VXY1008" s="3"/>
      <c r="VXZ1008" s="3"/>
      <c r="VYA1008" s="3"/>
      <c r="VYB1008" s="3"/>
      <c r="VYC1008" s="3"/>
      <c r="VYD1008" s="3"/>
      <c r="VYE1008" s="3"/>
      <c r="VYF1008" s="3"/>
      <c r="VYG1008" s="3"/>
      <c r="VYH1008" s="3"/>
      <c r="VYI1008" s="3"/>
      <c r="VYJ1008" s="3"/>
      <c r="VYK1008" s="3"/>
      <c r="VYL1008" s="3"/>
      <c r="VYM1008" s="3"/>
      <c r="VYN1008" s="3"/>
      <c r="VYO1008" s="3"/>
      <c r="VYP1008" s="3"/>
      <c r="VYQ1008" s="3"/>
      <c r="VYR1008" s="3"/>
      <c r="VYS1008" s="3"/>
      <c r="VYT1008" s="3"/>
      <c r="VYU1008" s="3"/>
      <c r="VYV1008" s="3"/>
      <c r="VYW1008" s="3"/>
      <c r="VYX1008" s="3"/>
      <c r="VYY1008" s="3"/>
      <c r="VYZ1008" s="3"/>
      <c r="VZA1008" s="3"/>
      <c r="VZB1008" s="3"/>
      <c r="VZC1008" s="3"/>
      <c r="VZD1008" s="3"/>
      <c r="VZE1008" s="3"/>
      <c r="VZF1008" s="3"/>
      <c r="VZG1008" s="3"/>
      <c r="VZH1008" s="3"/>
      <c r="VZI1008" s="3"/>
      <c r="VZJ1008" s="3"/>
      <c r="VZK1008" s="3"/>
      <c r="VZL1008" s="3"/>
      <c r="VZM1008" s="3"/>
      <c r="VZN1008" s="3"/>
      <c r="VZO1008" s="3"/>
      <c r="VZP1008" s="3"/>
      <c r="VZQ1008" s="3"/>
      <c r="VZR1008" s="3"/>
      <c r="VZS1008" s="3"/>
      <c r="VZT1008" s="3"/>
      <c r="VZU1008" s="3"/>
      <c r="VZV1008" s="3"/>
      <c r="VZW1008" s="3"/>
      <c r="VZX1008" s="3"/>
      <c r="VZY1008" s="3"/>
      <c r="VZZ1008" s="3"/>
      <c r="WAA1008" s="3"/>
      <c r="WAB1008" s="3"/>
      <c r="WAC1008" s="3"/>
      <c r="WAD1008" s="3"/>
      <c r="WAE1008" s="3"/>
      <c r="WAF1008" s="3"/>
      <c r="WAG1008" s="3"/>
      <c r="WAH1008" s="3"/>
      <c r="WAI1008" s="3"/>
      <c r="WAJ1008" s="3"/>
      <c r="WAK1008" s="3"/>
      <c r="WAL1008" s="3"/>
      <c r="WAM1008" s="3"/>
      <c r="WAN1008" s="3"/>
      <c r="WAO1008" s="3"/>
      <c r="WAP1008" s="3"/>
      <c r="WAQ1008" s="3"/>
      <c r="WAR1008" s="3"/>
      <c r="WAS1008" s="3"/>
      <c r="WAT1008" s="3"/>
      <c r="WAU1008" s="3"/>
      <c r="WAV1008" s="3"/>
      <c r="WAW1008" s="3"/>
      <c r="WAX1008" s="3"/>
      <c r="WAY1008" s="3"/>
      <c r="WAZ1008" s="3"/>
      <c r="WBA1008" s="3"/>
      <c r="WBB1008" s="3"/>
      <c r="WBC1008" s="3"/>
      <c r="WBD1008" s="3"/>
      <c r="WBE1008" s="3"/>
      <c r="WBF1008" s="3"/>
      <c r="WBG1008" s="3"/>
      <c r="WBH1008" s="3"/>
      <c r="WBI1008" s="3"/>
      <c r="WBJ1008" s="3"/>
      <c r="WBK1008" s="3"/>
      <c r="WBL1008" s="3"/>
      <c r="WBM1008" s="3"/>
      <c r="WBN1008" s="3"/>
      <c r="WBO1008" s="3"/>
      <c r="WBP1008" s="3"/>
      <c r="WBQ1008" s="3"/>
      <c r="WBR1008" s="3"/>
      <c r="WBS1008" s="3"/>
      <c r="WBT1008" s="3"/>
      <c r="WBU1008" s="3"/>
      <c r="WBV1008" s="3"/>
      <c r="WBW1008" s="3"/>
      <c r="WBX1008" s="3"/>
      <c r="WBY1008" s="3"/>
      <c r="WBZ1008" s="3"/>
      <c r="WCA1008" s="3"/>
      <c r="WCB1008" s="3"/>
      <c r="WCC1008" s="3"/>
      <c r="WCD1008" s="3"/>
      <c r="WCE1008" s="3"/>
      <c r="WCF1008" s="3"/>
      <c r="WCG1008" s="3"/>
      <c r="WCH1008" s="3"/>
      <c r="WCI1008" s="3"/>
      <c r="WCJ1008" s="3"/>
      <c r="WCK1008" s="3"/>
      <c r="WCL1008" s="3"/>
      <c r="WCM1008" s="3"/>
      <c r="WCN1008" s="3"/>
      <c r="WCO1008" s="3"/>
      <c r="WCP1008" s="3"/>
      <c r="WCQ1008" s="3"/>
      <c r="WCR1008" s="3"/>
      <c r="WCS1008" s="3"/>
      <c r="WCT1008" s="3"/>
      <c r="WCU1008" s="3"/>
      <c r="WCV1008" s="3"/>
      <c r="WCW1008" s="3"/>
      <c r="WCX1008" s="3"/>
      <c r="WCY1008" s="3"/>
      <c r="WCZ1008" s="3"/>
      <c r="WDA1008" s="3"/>
      <c r="WDB1008" s="3"/>
      <c r="WDC1008" s="3"/>
      <c r="WDD1008" s="3"/>
      <c r="WDE1008" s="3"/>
      <c r="WDF1008" s="3"/>
      <c r="WDG1008" s="3"/>
      <c r="WDH1008" s="3"/>
      <c r="WDI1008" s="3"/>
      <c r="WDJ1008" s="3"/>
      <c r="WDK1008" s="3"/>
      <c r="WDL1008" s="3"/>
      <c r="WDM1008" s="3"/>
      <c r="WDN1008" s="3"/>
      <c r="WDO1008" s="3"/>
      <c r="WDP1008" s="3"/>
      <c r="WDQ1008" s="3"/>
      <c r="WDR1008" s="3"/>
      <c r="WDS1008" s="3"/>
      <c r="WDT1008" s="3"/>
      <c r="WDU1008" s="3"/>
      <c r="WDV1008" s="3"/>
      <c r="WDW1008" s="3"/>
      <c r="WDX1008" s="3"/>
      <c r="WDY1008" s="3"/>
      <c r="WDZ1008" s="3"/>
      <c r="WEA1008" s="3"/>
      <c r="WEB1008" s="3"/>
      <c r="WEC1008" s="3"/>
      <c r="WED1008" s="3"/>
      <c r="WEE1008" s="3"/>
      <c r="WEF1008" s="3"/>
      <c r="WEG1008" s="3"/>
      <c r="WEH1008" s="3"/>
      <c r="WEI1008" s="3"/>
      <c r="WEJ1008" s="3"/>
      <c r="WEK1008" s="3"/>
      <c r="WEL1008" s="3"/>
      <c r="WEM1008" s="3"/>
      <c r="WEN1008" s="3"/>
      <c r="WEO1008" s="3"/>
      <c r="WEP1008" s="3"/>
      <c r="WEQ1008" s="3"/>
      <c r="WER1008" s="3"/>
      <c r="WES1008" s="3"/>
      <c r="WET1008" s="3"/>
      <c r="WEU1008" s="3"/>
      <c r="WEV1008" s="3"/>
      <c r="WEW1008" s="3"/>
      <c r="WEX1008" s="3"/>
      <c r="WEY1008" s="3"/>
      <c r="WEZ1008" s="3"/>
      <c r="WFA1008" s="3"/>
      <c r="WFB1008" s="3"/>
      <c r="WFC1008" s="3"/>
      <c r="WFD1008" s="3"/>
      <c r="WFE1008" s="3"/>
      <c r="WFF1008" s="3"/>
      <c r="WFG1008" s="3"/>
      <c r="WFH1008" s="3"/>
      <c r="WFI1008" s="3"/>
      <c r="WFJ1008" s="3"/>
      <c r="WFK1008" s="3"/>
      <c r="WFL1008" s="3"/>
      <c r="WFM1008" s="3"/>
      <c r="WFN1008" s="3"/>
      <c r="WFO1008" s="3"/>
      <c r="WFP1008" s="3"/>
      <c r="WFQ1008" s="3"/>
      <c r="WFR1008" s="3"/>
      <c r="WFS1008" s="3"/>
      <c r="WFT1008" s="3"/>
      <c r="WFU1008" s="3"/>
      <c r="WFV1008" s="3"/>
      <c r="WFW1008" s="3"/>
      <c r="WFX1008" s="3"/>
      <c r="WFY1008" s="3"/>
      <c r="WFZ1008" s="3"/>
      <c r="WGA1008" s="3"/>
      <c r="WGB1008" s="3"/>
      <c r="WGC1008" s="3"/>
      <c r="WGD1008" s="3"/>
      <c r="WGE1008" s="3"/>
      <c r="WGF1008" s="3"/>
      <c r="WGG1008" s="3"/>
      <c r="WGH1008" s="3"/>
      <c r="WGI1008" s="3"/>
      <c r="WGJ1008" s="3"/>
      <c r="WGK1008" s="3"/>
      <c r="WGL1008" s="3"/>
      <c r="WGM1008" s="3"/>
      <c r="WGN1008" s="3"/>
      <c r="WGO1008" s="3"/>
      <c r="WGP1008" s="3"/>
      <c r="WGQ1008" s="3"/>
      <c r="WGR1008" s="3"/>
      <c r="WGS1008" s="3"/>
      <c r="WGT1008" s="3"/>
      <c r="WGU1008" s="3"/>
      <c r="WGV1008" s="3"/>
      <c r="WGW1008" s="3"/>
      <c r="WGX1008" s="3"/>
      <c r="WGY1008" s="3"/>
      <c r="WGZ1008" s="3"/>
      <c r="WHA1008" s="3"/>
      <c r="WHB1008" s="3"/>
      <c r="WHC1008" s="3"/>
      <c r="WHD1008" s="3"/>
      <c r="WHE1008" s="3"/>
      <c r="WHF1008" s="3"/>
      <c r="WHG1008" s="3"/>
      <c r="WHH1008" s="3"/>
      <c r="WHI1008" s="3"/>
      <c r="WHJ1008" s="3"/>
      <c r="WHK1008" s="3"/>
      <c r="WHL1008" s="3"/>
      <c r="WHM1008" s="3"/>
      <c r="WHN1008" s="3"/>
      <c r="WHO1008" s="3"/>
      <c r="WHP1008" s="3"/>
      <c r="WHQ1008" s="3"/>
      <c r="WHR1008" s="3"/>
      <c r="WHS1008" s="3"/>
      <c r="WHT1008" s="3"/>
      <c r="WHU1008" s="3"/>
      <c r="WHV1008" s="3"/>
      <c r="WHW1008" s="3"/>
      <c r="WHX1008" s="3"/>
      <c r="WHY1008" s="3"/>
      <c r="WHZ1008" s="3"/>
      <c r="WIA1008" s="3"/>
      <c r="WIB1008" s="3"/>
      <c r="WIC1008" s="3"/>
      <c r="WID1008" s="3"/>
      <c r="WIE1008" s="3"/>
      <c r="WIF1008" s="3"/>
      <c r="WIG1008" s="3"/>
      <c r="WIH1008" s="3"/>
      <c r="WII1008" s="3"/>
      <c r="WIJ1008" s="3"/>
      <c r="WIK1008" s="3"/>
      <c r="WIL1008" s="3"/>
      <c r="WIM1008" s="3"/>
      <c r="WIN1008" s="3"/>
      <c r="WIO1008" s="3"/>
      <c r="WIP1008" s="3"/>
      <c r="WIQ1008" s="3"/>
      <c r="WIR1008" s="3"/>
      <c r="WIS1008" s="3"/>
      <c r="WIT1008" s="3"/>
      <c r="WIU1008" s="3"/>
      <c r="WIV1008" s="3"/>
      <c r="WIW1008" s="3"/>
      <c r="WIX1008" s="3"/>
      <c r="WIY1008" s="3"/>
      <c r="WIZ1008" s="3"/>
      <c r="WJA1008" s="3"/>
      <c r="WJB1008" s="3"/>
      <c r="WJC1008" s="3"/>
      <c r="WJD1008" s="3"/>
      <c r="WJE1008" s="3"/>
      <c r="WJF1008" s="3"/>
      <c r="WJG1008" s="3"/>
      <c r="WJH1008" s="3"/>
      <c r="WJI1008" s="3"/>
      <c r="WJJ1008" s="3"/>
      <c r="WJK1008" s="3"/>
      <c r="WJL1008" s="3"/>
      <c r="WJM1008" s="3"/>
      <c r="WJN1008" s="3"/>
      <c r="WJO1008" s="3"/>
      <c r="WJP1008" s="3"/>
      <c r="WJQ1008" s="3"/>
      <c r="WJR1008" s="3"/>
      <c r="WJS1008" s="3"/>
      <c r="WJT1008" s="3"/>
      <c r="WJU1008" s="3"/>
      <c r="WJV1008" s="3"/>
      <c r="WJW1008" s="3"/>
      <c r="WJX1008" s="3"/>
      <c r="WJY1008" s="3"/>
      <c r="WJZ1008" s="3"/>
      <c r="WKA1008" s="3"/>
      <c r="WKB1008" s="3"/>
      <c r="WKC1008" s="3"/>
      <c r="WKD1008" s="3"/>
      <c r="WKE1008" s="3"/>
      <c r="WKF1008" s="3"/>
      <c r="WKG1008" s="3"/>
      <c r="WKH1008" s="3"/>
      <c r="WKI1008" s="3"/>
      <c r="WKJ1008" s="3"/>
      <c r="WKK1008" s="3"/>
      <c r="WKL1008" s="3"/>
      <c r="WKM1008" s="3"/>
      <c r="WKN1008" s="3"/>
      <c r="WKO1008" s="3"/>
      <c r="WKP1008" s="3"/>
      <c r="WKQ1008" s="3"/>
      <c r="WKR1008" s="3"/>
      <c r="WKS1008" s="3"/>
      <c r="WKT1008" s="3"/>
      <c r="WKU1008" s="3"/>
      <c r="WKV1008" s="3"/>
      <c r="WKW1008" s="3"/>
      <c r="WKX1008" s="3"/>
      <c r="WKY1008" s="3"/>
      <c r="WKZ1008" s="3"/>
      <c r="WLA1008" s="3"/>
      <c r="WLB1008" s="3"/>
      <c r="WLC1008" s="3"/>
      <c r="WLD1008" s="3"/>
      <c r="WLE1008" s="3"/>
      <c r="WLF1008" s="3"/>
      <c r="WLG1008" s="3"/>
      <c r="WLH1008" s="3"/>
      <c r="WLI1008" s="3"/>
      <c r="WLJ1008" s="3"/>
      <c r="WLK1008" s="3"/>
      <c r="WLL1008" s="3"/>
      <c r="WLM1008" s="3"/>
      <c r="WLN1008" s="3"/>
      <c r="WLO1008" s="3"/>
      <c r="WLP1008" s="3"/>
      <c r="WLQ1008" s="3"/>
      <c r="WLR1008" s="3"/>
      <c r="WLS1008" s="3"/>
      <c r="WLT1008" s="3"/>
      <c r="WLU1008" s="3"/>
      <c r="WLV1008" s="3"/>
      <c r="WLW1008" s="3"/>
      <c r="WLX1008" s="3"/>
      <c r="WLY1008" s="3"/>
      <c r="WLZ1008" s="3"/>
      <c r="WMA1008" s="3"/>
      <c r="WMB1008" s="3"/>
      <c r="WMC1008" s="3"/>
      <c r="WMD1008" s="3"/>
      <c r="WME1008" s="3"/>
      <c r="WMF1008" s="3"/>
      <c r="WMG1008" s="3"/>
      <c r="WMH1008" s="3"/>
      <c r="WMI1008" s="3"/>
      <c r="WMJ1008" s="3"/>
      <c r="WMK1008" s="3"/>
      <c r="WML1008" s="3"/>
      <c r="WMM1008" s="3"/>
      <c r="WMN1008" s="3"/>
      <c r="WMO1008" s="3"/>
      <c r="WMP1008" s="3"/>
      <c r="WMQ1008" s="3"/>
      <c r="WMR1008" s="3"/>
      <c r="WMS1008" s="3"/>
      <c r="WMT1008" s="3"/>
      <c r="WMU1008" s="3"/>
      <c r="WMV1008" s="3"/>
      <c r="WMW1008" s="3"/>
      <c r="WMX1008" s="3"/>
      <c r="WMY1008" s="3"/>
      <c r="WMZ1008" s="3"/>
      <c r="WNA1008" s="3"/>
      <c r="WNB1008" s="3"/>
      <c r="WNC1008" s="3"/>
      <c r="WND1008" s="3"/>
      <c r="WNE1008" s="3"/>
      <c r="WNF1008" s="3"/>
      <c r="WNG1008" s="3"/>
      <c r="WNH1008" s="3"/>
      <c r="WNI1008" s="3"/>
      <c r="WNJ1008" s="3"/>
      <c r="WNK1008" s="3"/>
      <c r="WNL1008" s="3"/>
      <c r="WNM1008" s="3"/>
      <c r="WNN1008" s="3"/>
      <c r="WNO1008" s="3"/>
      <c r="WNP1008" s="3"/>
      <c r="WNQ1008" s="3"/>
      <c r="WNR1008" s="3"/>
      <c r="WNS1008" s="3"/>
      <c r="WNT1008" s="3"/>
      <c r="WNU1008" s="3"/>
      <c r="WNV1008" s="3"/>
      <c r="WNW1008" s="3"/>
      <c r="WNX1008" s="3"/>
      <c r="WNY1008" s="3"/>
      <c r="WNZ1008" s="3"/>
      <c r="WOA1008" s="3"/>
      <c r="WOB1008" s="3"/>
      <c r="WOC1008" s="3"/>
      <c r="WOD1008" s="3"/>
      <c r="WOE1008" s="3"/>
      <c r="WOF1008" s="3"/>
      <c r="WOG1008" s="3"/>
      <c r="WOH1008" s="3"/>
      <c r="WOI1008" s="3"/>
      <c r="WOJ1008" s="3"/>
      <c r="WOK1008" s="3"/>
      <c r="WOL1008" s="3"/>
      <c r="WOM1008" s="3"/>
      <c r="WON1008" s="3"/>
      <c r="WOO1008" s="3"/>
      <c r="WOP1008" s="3"/>
      <c r="WOQ1008" s="3"/>
      <c r="WOR1008" s="3"/>
      <c r="WOS1008" s="3"/>
      <c r="WOT1008" s="3"/>
      <c r="WOU1008" s="3"/>
      <c r="WOV1008" s="3"/>
      <c r="WOW1008" s="3"/>
      <c r="WOX1008" s="3"/>
      <c r="WOY1008" s="3"/>
      <c r="WOZ1008" s="3"/>
      <c r="WPA1008" s="3"/>
      <c r="WPB1008" s="3"/>
      <c r="WPC1008" s="3"/>
      <c r="WPD1008" s="3"/>
      <c r="WPE1008" s="3"/>
      <c r="WPF1008" s="3"/>
      <c r="WPG1008" s="3"/>
      <c r="WPH1008" s="3"/>
      <c r="WPI1008" s="3"/>
      <c r="WPJ1008" s="3"/>
      <c r="WPK1008" s="3"/>
      <c r="WPL1008" s="3"/>
      <c r="WPM1008" s="3"/>
      <c r="WPN1008" s="3"/>
      <c r="WPO1008" s="3"/>
      <c r="WPP1008" s="3"/>
      <c r="WPQ1008" s="3"/>
      <c r="WPR1008" s="3"/>
      <c r="WPS1008" s="3"/>
      <c r="WPT1008" s="3"/>
      <c r="WPU1008" s="3"/>
      <c r="WPV1008" s="3"/>
      <c r="WPW1008" s="3"/>
      <c r="WPX1008" s="3"/>
      <c r="WPY1008" s="3"/>
      <c r="WPZ1008" s="3"/>
      <c r="WQA1008" s="3"/>
      <c r="WQB1008" s="3"/>
      <c r="WQC1008" s="3"/>
      <c r="WQD1008" s="3"/>
      <c r="WQE1008" s="3"/>
      <c r="WQF1008" s="3"/>
      <c r="WQG1008" s="3"/>
      <c r="WQH1008" s="3"/>
      <c r="WQI1008" s="3"/>
      <c r="WQJ1008" s="3"/>
      <c r="WQK1008" s="3"/>
      <c r="WQL1008" s="3"/>
      <c r="WQM1008" s="3"/>
      <c r="WQN1008" s="3"/>
      <c r="WQO1008" s="3"/>
      <c r="WQP1008" s="3"/>
      <c r="WQQ1008" s="3"/>
      <c r="WQR1008" s="3"/>
      <c r="WQS1008" s="3"/>
      <c r="WQT1008" s="3"/>
      <c r="WQU1008" s="3"/>
      <c r="WQV1008" s="3"/>
      <c r="WQW1008" s="3"/>
      <c r="WQX1008" s="3"/>
      <c r="WQY1008" s="3"/>
      <c r="WQZ1008" s="3"/>
      <c r="WRA1008" s="3"/>
      <c r="WRB1008" s="3"/>
      <c r="WRC1008" s="3"/>
      <c r="WRD1008" s="3"/>
      <c r="WRE1008" s="3"/>
      <c r="WRF1008" s="3"/>
      <c r="WRG1008" s="3"/>
      <c r="WRH1008" s="3"/>
      <c r="WRI1008" s="3"/>
      <c r="WRJ1008" s="3"/>
      <c r="WRK1008" s="3"/>
      <c r="WRL1008" s="3"/>
      <c r="WRM1008" s="3"/>
      <c r="WRN1008" s="3"/>
      <c r="WRO1008" s="3"/>
      <c r="WRP1008" s="3"/>
      <c r="WRQ1008" s="3"/>
      <c r="WRR1008" s="3"/>
      <c r="WRS1008" s="3"/>
      <c r="WRT1008" s="3"/>
      <c r="WRU1008" s="3"/>
      <c r="WRV1008" s="3"/>
      <c r="WRW1008" s="3"/>
      <c r="WRX1008" s="3"/>
      <c r="WRY1008" s="3"/>
      <c r="WRZ1008" s="3"/>
      <c r="WSA1008" s="3"/>
      <c r="WSB1008" s="3"/>
      <c r="WSC1008" s="3"/>
      <c r="WSD1008" s="3"/>
      <c r="WSE1008" s="3"/>
      <c r="WSF1008" s="3"/>
      <c r="WSG1008" s="3"/>
      <c r="WSH1008" s="3"/>
      <c r="WSI1008" s="3"/>
      <c r="WSJ1008" s="3"/>
      <c r="WSK1008" s="3"/>
      <c r="WSL1008" s="3"/>
      <c r="WSM1008" s="3"/>
      <c r="WSN1008" s="3"/>
      <c r="WSO1008" s="3"/>
      <c r="WSP1008" s="3"/>
      <c r="WSQ1008" s="3"/>
      <c r="WSR1008" s="3"/>
      <c r="WSS1008" s="3"/>
      <c r="WST1008" s="3"/>
      <c r="WSU1008" s="3"/>
      <c r="WSV1008" s="3"/>
      <c r="WSW1008" s="3"/>
      <c r="WSX1008" s="3"/>
      <c r="WSY1008" s="3"/>
      <c r="WSZ1008" s="3"/>
      <c r="WTA1008" s="3"/>
      <c r="WTB1008" s="3"/>
      <c r="WTC1008" s="3"/>
      <c r="WTD1008" s="3"/>
      <c r="WTE1008" s="3"/>
      <c r="WTF1008" s="3"/>
      <c r="WTG1008" s="3"/>
      <c r="WTH1008" s="3"/>
      <c r="WTI1008" s="3"/>
      <c r="WTJ1008" s="3"/>
      <c r="WTK1008" s="3"/>
      <c r="WTL1008" s="3"/>
      <c r="WTM1008" s="3"/>
      <c r="WTN1008" s="3"/>
      <c r="WTO1008" s="3"/>
      <c r="WTP1008" s="3"/>
      <c r="WTQ1008" s="3"/>
      <c r="WTR1008" s="3"/>
      <c r="WTS1008" s="3"/>
      <c r="WTT1008" s="3"/>
      <c r="WTU1008" s="3"/>
      <c r="WTV1008" s="3"/>
      <c r="WTW1008" s="3"/>
      <c r="WTX1008" s="3"/>
      <c r="WTY1008" s="3"/>
      <c r="WTZ1008" s="3"/>
      <c r="WUA1008" s="3"/>
      <c r="WUB1008" s="3"/>
      <c r="WUC1008" s="3"/>
      <c r="WUD1008" s="3"/>
      <c r="WUE1008" s="3"/>
      <c r="WUF1008" s="3"/>
      <c r="WUG1008" s="3"/>
      <c r="WUH1008" s="3"/>
      <c r="WUI1008" s="3"/>
      <c r="WUJ1008" s="3"/>
      <c r="WUK1008" s="3"/>
      <c r="WUL1008" s="3"/>
      <c r="WUM1008" s="3"/>
      <c r="WUN1008" s="3"/>
      <c r="WUO1008" s="3"/>
      <c r="WUP1008" s="3"/>
      <c r="WUQ1008" s="3"/>
      <c r="WUR1008" s="3"/>
      <c r="WUS1008" s="3"/>
      <c r="WUT1008" s="3"/>
      <c r="WUU1008" s="3"/>
      <c r="WUV1008" s="3"/>
      <c r="WUW1008" s="3"/>
      <c r="WUX1008" s="3"/>
      <c r="WUY1008" s="3"/>
      <c r="WUZ1008" s="3"/>
      <c r="WVA1008" s="3"/>
      <c r="WVB1008" s="3"/>
      <c r="WVC1008" s="3"/>
      <c r="WVD1008" s="3"/>
      <c r="WVE1008" s="3"/>
      <c r="WVF1008" s="3"/>
      <c r="WVG1008" s="3"/>
      <c r="WVH1008" s="3"/>
      <c r="WVI1008" s="3"/>
      <c r="WVJ1008" s="3"/>
      <c r="WVK1008" s="3"/>
      <c r="WVL1008" s="3"/>
      <c r="WVM1008" s="3"/>
      <c r="WVN1008" s="3"/>
      <c r="WVO1008" s="3"/>
      <c r="WVP1008" s="3"/>
      <c r="WVQ1008" s="3"/>
      <c r="WVR1008" s="3"/>
      <c r="WVS1008" s="3"/>
      <c r="WVT1008" s="3"/>
      <c r="WVU1008" s="3"/>
      <c r="WVV1008" s="3"/>
      <c r="WVW1008" s="3"/>
      <c r="WVX1008" s="3"/>
      <c r="WVY1008" s="3"/>
      <c r="WVZ1008" s="3"/>
      <c r="WWA1008" s="3"/>
      <c r="WWB1008" s="3"/>
      <c r="WWC1008" s="3"/>
      <c r="WWD1008" s="3"/>
      <c r="WWE1008" s="3"/>
      <c r="WWF1008" s="3"/>
      <c r="WWG1008" s="3"/>
      <c r="WWH1008" s="3"/>
      <c r="WWI1008" s="3"/>
      <c r="WWJ1008" s="3"/>
      <c r="WWK1008" s="3"/>
      <c r="WWL1008" s="3"/>
      <c r="WWM1008" s="3"/>
      <c r="WWN1008" s="3"/>
      <c r="WWO1008" s="3"/>
      <c r="WWP1008" s="3"/>
      <c r="WWQ1008" s="3"/>
      <c r="WWR1008" s="3"/>
      <c r="WWS1008" s="3"/>
      <c r="WWT1008" s="3"/>
      <c r="WWU1008" s="3"/>
      <c r="WWV1008" s="3"/>
      <c r="WWW1008" s="3"/>
      <c r="WWX1008" s="3"/>
      <c r="WWY1008" s="3"/>
      <c r="WWZ1008" s="3"/>
      <c r="WXA1008" s="3"/>
      <c r="WXB1008" s="3"/>
      <c r="WXC1008" s="3"/>
      <c r="WXD1008" s="3"/>
      <c r="WXE1008" s="3"/>
      <c r="WXF1008" s="3"/>
      <c r="WXG1008" s="3"/>
      <c r="WXH1008" s="3"/>
      <c r="WXI1008" s="3"/>
      <c r="WXJ1008" s="3"/>
      <c r="WXK1008" s="3"/>
      <c r="WXL1008" s="3"/>
      <c r="WXM1008" s="3"/>
      <c r="WXN1008" s="3"/>
      <c r="WXO1008" s="3"/>
      <c r="WXP1008" s="3"/>
      <c r="WXQ1008" s="3"/>
      <c r="WXR1008" s="3"/>
      <c r="WXS1008" s="3"/>
      <c r="WXT1008" s="3"/>
      <c r="WXU1008" s="3"/>
      <c r="WXV1008" s="3"/>
      <c r="WXW1008" s="3"/>
      <c r="WXX1008" s="3"/>
      <c r="WXY1008" s="3"/>
      <c r="WXZ1008" s="3"/>
      <c r="WYA1008" s="3"/>
      <c r="WYB1008" s="3"/>
      <c r="WYC1008" s="3"/>
      <c r="WYD1008" s="3"/>
      <c r="WYE1008" s="3"/>
      <c r="WYF1008" s="3"/>
      <c r="WYG1008" s="3"/>
      <c r="WYH1008" s="3"/>
      <c r="WYI1008" s="3"/>
      <c r="WYJ1008" s="3"/>
      <c r="WYK1008" s="3"/>
      <c r="WYL1008" s="3"/>
      <c r="WYM1008" s="3"/>
      <c r="WYN1008" s="3"/>
      <c r="WYO1008" s="3"/>
      <c r="WYP1008" s="3"/>
      <c r="WYQ1008" s="3"/>
      <c r="WYR1008" s="3"/>
      <c r="WYS1008" s="3"/>
      <c r="WYT1008" s="3"/>
      <c r="WYU1008" s="3"/>
      <c r="WYV1008" s="3"/>
      <c r="WYW1008" s="3"/>
      <c r="WYX1008" s="3"/>
      <c r="WYY1008" s="3"/>
      <c r="WYZ1008" s="3"/>
      <c r="WZA1008" s="3"/>
      <c r="WZB1008" s="3"/>
      <c r="WZC1008" s="3"/>
      <c r="WZD1008" s="3"/>
      <c r="WZE1008" s="3"/>
      <c r="WZF1008" s="3"/>
      <c r="WZG1008" s="3"/>
      <c r="WZH1008" s="3"/>
      <c r="WZI1008" s="3"/>
      <c r="WZJ1008" s="3"/>
      <c r="WZK1008" s="3"/>
      <c r="WZL1008" s="3"/>
      <c r="WZM1008" s="3"/>
      <c r="WZN1008" s="3"/>
      <c r="WZO1008" s="3"/>
      <c r="WZP1008" s="3"/>
      <c r="WZQ1008" s="3"/>
      <c r="WZR1008" s="3"/>
      <c r="WZS1008" s="3"/>
      <c r="WZT1008" s="3"/>
      <c r="WZU1008" s="3"/>
      <c r="WZV1008" s="3"/>
      <c r="WZW1008" s="3"/>
      <c r="WZX1008" s="3"/>
      <c r="WZY1008" s="3"/>
      <c r="WZZ1008" s="3"/>
      <c r="XAA1008" s="3"/>
      <c r="XAB1008" s="3"/>
      <c r="XAC1008" s="3"/>
      <c r="XAD1008" s="3"/>
      <c r="XAE1008" s="3"/>
      <c r="XAF1008" s="3"/>
      <c r="XAG1008" s="3"/>
      <c r="XAH1008" s="3"/>
      <c r="XAI1008" s="3"/>
      <c r="XAJ1008" s="3"/>
      <c r="XAK1008" s="3"/>
      <c r="XAL1008" s="3"/>
      <c r="XAM1008" s="3"/>
      <c r="XAN1008" s="3"/>
      <c r="XAO1008" s="3"/>
      <c r="XAP1008" s="3"/>
      <c r="XAQ1008" s="3"/>
      <c r="XAR1008" s="3"/>
      <c r="XAS1008" s="3"/>
      <c r="XAT1008" s="3"/>
      <c r="XAU1008" s="3"/>
      <c r="XAV1008" s="3"/>
      <c r="XAW1008" s="3"/>
      <c r="XAX1008" s="3"/>
      <c r="XAY1008" s="3"/>
      <c r="XAZ1008" s="3"/>
      <c r="XBA1008" s="3"/>
      <c r="XBB1008" s="3"/>
      <c r="XBC1008" s="3"/>
      <c r="XBD1008" s="3"/>
      <c r="XBE1008" s="3"/>
      <c r="XBF1008" s="3"/>
      <c r="XBG1008" s="3"/>
      <c r="XBH1008" s="3"/>
      <c r="XBI1008" s="3"/>
      <c r="XBJ1008" s="3"/>
      <c r="XBK1008" s="3"/>
      <c r="XBL1008" s="3"/>
      <c r="XBM1008" s="3"/>
      <c r="XBN1008" s="3"/>
      <c r="XBO1008" s="3"/>
      <c r="XBP1008" s="3"/>
      <c r="XBQ1008" s="3"/>
      <c r="XBR1008" s="3"/>
      <c r="XBS1008" s="3"/>
      <c r="XBT1008" s="3"/>
      <c r="XBU1008" s="3"/>
      <c r="XBV1008" s="3"/>
      <c r="XBW1008" s="3"/>
      <c r="XBX1008" s="3"/>
      <c r="XBY1008" s="3"/>
      <c r="XBZ1008" s="3"/>
      <c r="XCA1008" s="3"/>
      <c r="XCB1008" s="3"/>
      <c r="XCC1008" s="3"/>
      <c r="XCD1008" s="3"/>
      <c r="XCE1008" s="3"/>
      <c r="XCF1008" s="3"/>
      <c r="XCG1008" s="3"/>
      <c r="XCH1008" s="3"/>
      <c r="XCI1008" s="3"/>
      <c r="XCJ1008" s="3"/>
      <c r="XCK1008" s="3"/>
      <c r="XCL1008" s="3"/>
      <c r="XCM1008" s="3"/>
      <c r="XCN1008" s="3"/>
      <c r="XCO1008" s="3"/>
      <c r="XCP1008" s="3"/>
      <c r="XCQ1008" s="3"/>
      <c r="XCR1008" s="3"/>
      <c r="XCS1008" s="3"/>
      <c r="XCT1008" s="3"/>
      <c r="XCU1008" s="3"/>
      <c r="XCV1008" s="3"/>
      <c r="XCW1008" s="3"/>
      <c r="XCX1008" s="3"/>
      <c r="XCY1008" s="3"/>
      <c r="XCZ1008" s="3"/>
      <c r="XDA1008" s="3"/>
      <c r="XDB1008" s="3"/>
      <c r="XDC1008" s="3"/>
      <c r="XDD1008" s="3"/>
      <c r="XDE1008" s="3"/>
      <c r="XDF1008" s="3"/>
      <c r="XDG1008" s="3"/>
      <c r="XDH1008" s="3"/>
      <c r="XDI1008" s="3"/>
      <c r="XDJ1008" s="3"/>
      <c r="XDK1008" s="3"/>
      <c r="XDL1008" s="3"/>
      <c r="XDM1008" s="3"/>
      <c r="XDN1008" s="3"/>
      <c r="XDO1008" s="3"/>
      <c r="XDP1008" s="3"/>
      <c r="XDQ1008" s="3"/>
      <c r="XDR1008" s="3"/>
      <c r="XDS1008" s="3"/>
      <c r="XDT1008" s="3"/>
      <c r="XDU1008" s="3"/>
      <c r="XDV1008" s="3"/>
      <c r="XDW1008" s="3"/>
      <c r="XDX1008" s="3"/>
      <c r="XDY1008" s="3"/>
      <c r="XDZ1008" s="3"/>
      <c r="XEA1008" s="3"/>
      <c r="XEB1008" s="3"/>
    </row>
    <row r="1009" customHeight="1" spans="1:12">
      <c r="A1009" s="16">
        <v>323</v>
      </c>
      <c r="B1009" s="15" t="s">
        <v>2138</v>
      </c>
      <c r="C1009" s="15" t="s">
        <v>1317</v>
      </c>
      <c r="D1009" s="15" t="s">
        <v>15</v>
      </c>
      <c r="E1009" s="16" t="s">
        <v>2139</v>
      </c>
      <c r="F1009" s="16">
        <v>2</v>
      </c>
      <c r="G1009" s="16">
        <v>65</v>
      </c>
      <c r="H1009" s="16">
        <v>25</v>
      </c>
      <c r="I1009" s="16">
        <f>G1009*H1009</f>
        <v>1625</v>
      </c>
      <c r="J1009" s="16" t="s">
        <v>17</v>
      </c>
      <c r="K1009" s="16">
        <f>I1009*3</f>
        <v>4875</v>
      </c>
      <c r="L1009" s="16"/>
    </row>
    <row r="1010" customHeight="1" spans="1:12">
      <c r="A1010" s="17"/>
      <c r="B1010" s="15" t="s">
        <v>2140</v>
      </c>
      <c r="C1010" s="15" t="s">
        <v>147</v>
      </c>
      <c r="D1010" s="15" t="s">
        <v>20</v>
      </c>
      <c r="E1010" s="17"/>
      <c r="F1010" s="17"/>
      <c r="G1010" s="17"/>
      <c r="H1010" s="17"/>
      <c r="I1010" s="17"/>
      <c r="J1010" s="17"/>
      <c r="K1010" s="17"/>
      <c r="L1010" s="17"/>
    </row>
    <row r="1011" s="3" customFormat="1" customHeight="1" spans="1:12">
      <c r="A1011" s="16">
        <v>324</v>
      </c>
      <c r="B1011" s="15" t="s">
        <v>2141</v>
      </c>
      <c r="C1011" s="15" t="s">
        <v>2142</v>
      </c>
      <c r="D1011" s="15" t="s">
        <v>15</v>
      </c>
      <c r="E1011" s="16" t="s">
        <v>2143</v>
      </c>
      <c r="F1011" s="16">
        <v>4</v>
      </c>
      <c r="G1011" s="16">
        <v>65</v>
      </c>
      <c r="H1011" s="16">
        <v>25</v>
      </c>
      <c r="I1011" s="16">
        <f>G1011*H1011</f>
        <v>1625</v>
      </c>
      <c r="J1011" s="16" t="s">
        <v>17</v>
      </c>
      <c r="K1011" s="16">
        <f>ROUND(I1011*3,2)</f>
        <v>4875</v>
      </c>
      <c r="L1011" s="16"/>
    </row>
    <row r="1012" customHeight="1" spans="1:12">
      <c r="A1012" s="14"/>
      <c r="B1012" s="15" t="s">
        <v>380</v>
      </c>
      <c r="C1012" s="15" t="s">
        <v>2144</v>
      </c>
      <c r="D1012" s="15" t="s">
        <v>20</v>
      </c>
      <c r="E1012" s="14"/>
      <c r="F1012" s="14"/>
      <c r="G1012" s="14"/>
      <c r="H1012" s="14"/>
      <c r="I1012" s="14"/>
      <c r="J1012" s="14"/>
      <c r="K1012" s="14"/>
      <c r="L1012" s="14"/>
    </row>
    <row r="1013" customHeight="1" spans="1:12">
      <c r="A1013" s="14"/>
      <c r="B1013" s="15" t="s">
        <v>2145</v>
      </c>
      <c r="C1013" s="15" t="s">
        <v>537</v>
      </c>
      <c r="D1013" s="15" t="s">
        <v>23</v>
      </c>
      <c r="E1013" s="14"/>
      <c r="F1013" s="14"/>
      <c r="G1013" s="14"/>
      <c r="H1013" s="14"/>
      <c r="I1013" s="14"/>
      <c r="J1013" s="14"/>
      <c r="K1013" s="14"/>
      <c r="L1013" s="14"/>
    </row>
    <row r="1014" customHeight="1" spans="1:12">
      <c r="A1014" s="17"/>
      <c r="B1014" s="15" t="s">
        <v>2146</v>
      </c>
      <c r="C1014" s="15" t="s">
        <v>2147</v>
      </c>
      <c r="D1014" s="15" t="s">
        <v>23</v>
      </c>
      <c r="E1014" s="17"/>
      <c r="F1014" s="17"/>
      <c r="G1014" s="17"/>
      <c r="H1014" s="17"/>
      <c r="I1014" s="17"/>
      <c r="J1014" s="17"/>
      <c r="K1014" s="17"/>
      <c r="L1014" s="17"/>
    </row>
    <row r="1015" customHeight="1" spans="1:12">
      <c r="A1015" s="16">
        <v>325</v>
      </c>
      <c r="B1015" s="15" t="s">
        <v>2148</v>
      </c>
      <c r="C1015" s="15" t="s">
        <v>2149</v>
      </c>
      <c r="D1015" s="15" t="s">
        <v>15</v>
      </c>
      <c r="E1015" s="16" t="s">
        <v>2150</v>
      </c>
      <c r="F1015" s="16">
        <v>4</v>
      </c>
      <c r="G1015" s="16">
        <v>65</v>
      </c>
      <c r="H1015" s="16">
        <v>25</v>
      </c>
      <c r="I1015" s="16">
        <f>G1015*H1015</f>
        <v>1625</v>
      </c>
      <c r="J1015" s="16" t="s">
        <v>17</v>
      </c>
      <c r="K1015" s="16">
        <f>I1015*3</f>
        <v>4875</v>
      </c>
      <c r="L1015" s="16"/>
    </row>
    <row r="1016" customHeight="1" spans="1:12">
      <c r="A1016" s="14"/>
      <c r="B1016" s="15" t="s">
        <v>808</v>
      </c>
      <c r="C1016" s="15" t="s">
        <v>2151</v>
      </c>
      <c r="D1016" s="15" t="s">
        <v>20</v>
      </c>
      <c r="E1016" s="14"/>
      <c r="F1016" s="14"/>
      <c r="G1016" s="14"/>
      <c r="H1016" s="14"/>
      <c r="I1016" s="14"/>
      <c r="J1016" s="14"/>
      <c r="K1016" s="14"/>
      <c r="L1016" s="14"/>
    </row>
    <row r="1017" customHeight="1" spans="1:12">
      <c r="A1017" s="14"/>
      <c r="B1017" s="15" t="s">
        <v>2152</v>
      </c>
      <c r="C1017" s="15" t="s">
        <v>2153</v>
      </c>
      <c r="D1017" s="15" t="s">
        <v>23</v>
      </c>
      <c r="E1017" s="14"/>
      <c r="F1017" s="14"/>
      <c r="G1017" s="14"/>
      <c r="H1017" s="14"/>
      <c r="I1017" s="14"/>
      <c r="J1017" s="14"/>
      <c r="K1017" s="14"/>
      <c r="L1017" s="14"/>
    </row>
    <row r="1018" customHeight="1" spans="1:12">
      <c r="A1018" s="17"/>
      <c r="B1018" s="15" t="s">
        <v>2154</v>
      </c>
      <c r="C1018" s="15" t="s">
        <v>1363</v>
      </c>
      <c r="D1018" s="15" t="s">
        <v>23</v>
      </c>
      <c r="E1018" s="17"/>
      <c r="F1018" s="17"/>
      <c r="G1018" s="17"/>
      <c r="H1018" s="17"/>
      <c r="I1018" s="17"/>
      <c r="J1018" s="17"/>
      <c r="K1018" s="17"/>
      <c r="L1018" s="17"/>
    </row>
    <row r="1019" s="2" customFormat="1" customHeight="1" spans="1:12">
      <c r="A1019" s="16">
        <v>326</v>
      </c>
      <c r="B1019" s="15" t="s">
        <v>2155</v>
      </c>
      <c r="C1019" s="15" t="s">
        <v>2156</v>
      </c>
      <c r="D1019" s="15" t="s">
        <v>15</v>
      </c>
      <c r="E1019" s="16" t="s">
        <v>2157</v>
      </c>
      <c r="F1019" s="16">
        <v>3</v>
      </c>
      <c r="G1019" s="16">
        <v>65</v>
      </c>
      <c r="H1019" s="16">
        <v>25</v>
      </c>
      <c r="I1019" s="16">
        <f>G1019*H1019</f>
        <v>1625</v>
      </c>
      <c r="J1019" s="16" t="s">
        <v>17</v>
      </c>
      <c r="K1019" s="16">
        <f>I1019*3</f>
        <v>4875</v>
      </c>
      <c r="L1019" s="16"/>
    </row>
    <row r="1020" customHeight="1" spans="1:12">
      <c r="A1020" s="14"/>
      <c r="B1020" s="15" t="s">
        <v>2158</v>
      </c>
      <c r="C1020" s="15" t="s">
        <v>2159</v>
      </c>
      <c r="D1020" s="15" t="s">
        <v>20</v>
      </c>
      <c r="E1020" s="14"/>
      <c r="F1020" s="14"/>
      <c r="G1020" s="14"/>
      <c r="H1020" s="14"/>
      <c r="I1020" s="14"/>
      <c r="J1020" s="14"/>
      <c r="K1020" s="14"/>
      <c r="L1020" s="14"/>
    </row>
    <row r="1021" customHeight="1" spans="1:12">
      <c r="A1021" s="17"/>
      <c r="B1021" s="15" t="s">
        <v>2160</v>
      </c>
      <c r="C1021" s="15" t="s">
        <v>22</v>
      </c>
      <c r="D1021" s="15" t="s">
        <v>23</v>
      </c>
      <c r="E1021" s="17"/>
      <c r="F1021" s="17"/>
      <c r="G1021" s="17"/>
      <c r="H1021" s="17"/>
      <c r="I1021" s="17"/>
      <c r="J1021" s="17"/>
      <c r="K1021" s="17"/>
      <c r="L1021" s="17"/>
    </row>
    <row r="1022" s="2" customFormat="1" ht="25" customHeight="1" spans="1:12">
      <c r="A1022" s="16">
        <v>327</v>
      </c>
      <c r="B1022" s="15" t="s">
        <v>525</v>
      </c>
      <c r="C1022" s="15" t="s">
        <v>2161</v>
      </c>
      <c r="D1022" s="15" t="s">
        <v>15</v>
      </c>
      <c r="E1022" s="16" t="s">
        <v>2162</v>
      </c>
      <c r="F1022" s="16">
        <v>2</v>
      </c>
      <c r="G1022" s="16">
        <v>65</v>
      </c>
      <c r="H1022" s="16">
        <v>25</v>
      </c>
      <c r="I1022" s="16">
        <f>G1022*H1022</f>
        <v>1625</v>
      </c>
      <c r="J1022" s="16" t="s">
        <v>220</v>
      </c>
      <c r="K1022" s="16">
        <f>ROUND(I1022*(6+2/31),2)</f>
        <v>9854.84</v>
      </c>
      <c r="L1022" s="20" t="s">
        <v>2163</v>
      </c>
    </row>
    <row r="1023" ht="25" customHeight="1" spans="1:12">
      <c r="A1023" s="17"/>
      <c r="B1023" s="15" t="s">
        <v>2164</v>
      </c>
      <c r="C1023" s="15" t="s">
        <v>74</v>
      </c>
      <c r="D1023" s="15" t="s">
        <v>23</v>
      </c>
      <c r="E1023" s="17"/>
      <c r="F1023" s="17"/>
      <c r="G1023" s="17"/>
      <c r="H1023" s="17"/>
      <c r="I1023" s="17"/>
      <c r="J1023" s="17"/>
      <c r="K1023" s="17"/>
      <c r="L1023" s="22"/>
    </row>
    <row r="1024" customHeight="1" spans="1:12">
      <c r="A1024" s="16">
        <v>328</v>
      </c>
      <c r="B1024" s="15" t="s">
        <v>2165</v>
      </c>
      <c r="C1024" s="15" t="s">
        <v>2166</v>
      </c>
      <c r="D1024" s="15" t="s">
        <v>15</v>
      </c>
      <c r="E1024" s="16" t="s">
        <v>2167</v>
      </c>
      <c r="F1024" s="16">
        <v>3</v>
      </c>
      <c r="G1024" s="16">
        <v>65</v>
      </c>
      <c r="H1024" s="16">
        <v>25</v>
      </c>
      <c r="I1024" s="16">
        <f>G1024*H1024</f>
        <v>1625</v>
      </c>
      <c r="J1024" s="16" t="s">
        <v>17</v>
      </c>
      <c r="K1024" s="16">
        <f>I1024*3</f>
        <v>4875</v>
      </c>
      <c r="L1024" s="16"/>
    </row>
    <row r="1025" customHeight="1" spans="1:12">
      <c r="A1025" s="14"/>
      <c r="B1025" s="15" t="s">
        <v>2168</v>
      </c>
      <c r="C1025" s="15" t="s">
        <v>2169</v>
      </c>
      <c r="D1025" s="15" t="s">
        <v>20</v>
      </c>
      <c r="E1025" s="14"/>
      <c r="F1025" s="14"/>
      <c r="G1025" s="14"/>
      <c r="H1025" s="14"/>
      <c r="I1025" s="14"/>
      <c r="J1025" s="14"/>
      <c r="K1025" s="14"/>
      <c r="L1025" s="14"/>
    </row>
    <row r="1026" customHeight="1" spans="1:12">
      <c r="A1026" s="17"/>
      <c r="B1026" s="15" t="s">
        <v>2170</v>
      </c>
      <c r="C1026" s="15" t="s">
        <v>576</v>
      </c>
      <c r="D1026" s="15" t="s">
        <v>23</v>
      </c>
      <c r="E1026" s="17"/>
      <c r="F1026" s="17"/>
      <c r="G1026" s="17"/>
      <c r="H1026" s="17"/>
      <c r="I1026" s="17"/>
      <c r="J1026" s="17"/>
      <c r="K1026" s="17"/>
      <c r="L1026" s="17"/>
    </row>
    <row r="1027" customHeight="1" spans="1:12">
      <c r="A1027" s="16">
        <v>329</v>
      </c>
      <c r="B1027" s="15" t="s">
        <v>2171</v>
      </c>
      <c r="C1027" s="15" t="s">
        <v>772</v>
      </c>
      <c r="D1027" s="15" t="s">
        <v>15</v>
      </c>
      <c r="E1027" s="16" t="s">
        <v>2172</v>
      </c>
      <c r="F1027" s="16">
        <v>3</v>
      </c>
      <c r="G1027" s="16">
        <v>65</v>
      </c>
      <c r="H1027" s="16">
        <v>25</v>
      </c>
      <c r="I1027" s="16">
        <f>G1027*H1027</f>
        <v>1625</v>
      </c>
      <c r="J1027" s="16" t="s">
        <v>17</v>
      </c>
      <c r="K1027" s="16">
        <f>I1027*3</f>
        <v>4875</v>
      </c>
      <c r="L1027" s="16"/>
    </row>
    <row r="1028" customHeight="1" spans="1:12">
      <c r="A1028" s="14"/>
      <c r="B1028" s="15" t="s">
        <v>2173</v>
      </c>
      <c r="C1028" s="15" t="s">
        <v>2174</v>
      </c>
      <c r="D1028" s="15" t="s">
        <v>20</v>
      </c>
      <c r="E1028" s="14"/>
      <c r="F1028" s="14"/>
      <c r="G1028" s="14"/>
      <c r="H1028" s="14"/>
      <c r="I1028" s="14"/>
      <c r="J1028" s="14"/>
      <c r="K1028" s="14"/>
      <c r="L1028" s="14"/>
    </row>
    <row r="1029" customHeight="1" spans="1:12">
      <c r="A1029" s="17"/>
      <c r="B1029" s="15" t="s">
        <v>2175</v>
      </c>
      <c r="C1029" s="15" t="s">
        <v>145</v>
      </c>
      <c r="D1029" s="15" t="s">
        <v>23</v>
      </c>
      <c r="E1029" s="17"/>
      <c r="F1029" s="17"/>
      <c r="G1029" s="17"/>
      <c r="H1029" s="17"/>
      <c r="I1029" s="17"/>
      <c r="J1029" s="17"/>
      <c r="K1029" s="17"/>
      <c r="L1029" s="17"/>
    </row>
    <row r="1030" customHeight="1" spans="1:12">
      <c r="A1030" s="16">
        <v>330</v>
      </c>
      <c r="B1030" s="15" t="s">
        <v>97</v>
      </c>
      <c r="C1030" s="15" t="s">
        <v>2176</v>
      </c>
      <c r="D1030" s="15" t="s">
        <v>15</v>
      </c>
      <c r="E1030" s="16" t="s">
        <v>2177</v>
      </c>
      <c r="F1030" s="16">
        <v>5</v>
      </c>
      <c r="G1030" s="16">
        <v>65</v>
      </c>
      <c r="H1030" s="16">
        <v>25</v>
      </c>
      <c r="I1030" s="16">
        <f>G1030*H1030</f>
        <v>1625</v>
      </c>
      <c r="J1030" s="16" t="s">
        <v>17</v>
      </c>
      <c r="K1030" s="16">
        <f>I1030*3</f>
        <v>4875</v>
      </c>
      <c r="L1030" s="16"/>
    </row>
    <row r="1031" customHeight="1" spans="1:12">
      <c r="A1031" s="14"/>
      <c r="B1031" s="15" t="s">
        <v>2178</v>
      </c>
      <c r="C1031" s="15" t="s">
        <v>2179</v>
      </c>
      <c r="D1031" s="15" t="s">
        <v>20</v>
      </c>
      <c r="E1031" s="14"/>
      <c r="F1031" s="14"/>
      <c r="G1031" s="14"/>
      <c r="H1031" s="14"/>
      <c r="I1031" s="14"/>
      <c r="J1031" s="14"/>
      <c r="K1031" s="14"/>
      <c r="L1031" s="14"/>
    </row>
    <row r="1032" customHeight="1" spans="1:12">
      <c r="A1032" s="14"/>
      <c r="B1032" s="15" t="s">
        <v>2180</v>
      </c>
      <c r="C1032" s="15" t="s">
        <v>2181</v>
      </c>
      <c r="D1032" s="15" t="s">
        <v>175</v>
      </c>
      <c r="E1032" s="14"/>
      <c r="F1032" s="14"/>
      <c r="G1032" s="14"/>
      <c r="H1032" s="14"/>
      <c r="I1032" s="14"/>
      <c r="J1032" s="14"/>
      <c r="K1032" s="14"/>
      <c r="L1032" s="14"/>
    </row>
    <row r="1033" customHeight="1" spans="1:12">
      <c r="A1033" s="14"/>
      <c r="B1033" s="15" t="s">
        <v>2182</v>
      </c>
      <c r="C1033" s="15" t="s">
        <v>988</v>
      </c>
      <c r="D1033" s="15" t="s">
        <v>23</v>
      </c>
      <c r="E1033" s="14"/>
      <c r="F1033" s="14"/>
      <c r="G1033" s="14"/>
      <c r="H1033" s="14"/>
      <c r="I1033" s="14"/>
      <c r="J1033" s="14"/>
      <c r="K1033" s="14"/>
      <c r="L1033" s="14"/>
    </row>
    <row r="1034" customHeight="1" spans="1:12">
      <c r="A1034" s="17"/>
      <c r="B1034" s="15" t="s">
        <v>2183</v>
      </c>
      <c r="C1034" s="15" t="s">
        <v>22</v>
      </c>
      <c r="D1034" s="15" t="s">
        <v>23</v>
      </c>
      <c r="E1034" s="17"/>
      <c r="F1034" s="17"/>
      <c r="G1034" s="17"/>
      <c r="H1034" s="17"/>
      <c r="I1034" s="17"/>
      <c r="J1034" s="17"/>
      <c r="K1034" s="17"/>
      <c r="L1034" s="17"/>
    </row>
    <row r="1035" customHeight="1" spans="1:12">
      <c r="A1035" s="16">
        <v>331</v>
      </c>
      <c r="B1035" s="15" t="s">
        <v>2184</v>
      </c>
      <c r="C1035" s="15" t="s">
        <v>2185</v>
      </c>
      <c r="D1035" s="15" t="s">
        <v>15</v>
      </c>
      <c r="E1035" s="16" t="s">
        <v>2186</v>
      </c>
      <c r="F1035" s="16">
        <v>4</v>
      </c>
      <c r="G1035" s="16">
        <v>65</v>
      </c>
      <c r="H1035" s="16">
        <v>25</v>
      </c>
      <c r="I1035" s="16">
        <f>G1035*H1035</f>
        <v>1625</v>
      </c>
      <c r="J1035" s="16" t="s">
        <v>17</v>
      </c>
      <c r="K1035" s="16">
        <f>I1035*3</f>
        <v>4875</v>
      </c>
      <c r="L1035" s="16"/>
    </row>
    <row r="1036" customHeight="1" spans="1:12">
      <c r="A1036" s="14"/>
      <c r="B1036" s="15" t="s">
        <v>2187</v>
      </c>
      <c r="C1036" s="15" t="s">
        <v>2188</v>
      </c>
      <c r="D1036" s="15" t="s">
        <v>20</v>
      </c>
      <c r="E1036" s="14"/>
      <c r="F1036" s="14"/>
      <c r="G1036" s="14"/>
      <c r="H1036" s="14"/>
      <c r="I1036" s="14"/>
      <c r="J1036" s="14"/>
      <c r="K1036" s="14"/>
      <c r="L1036" s="14"/>
    </row>
    <row r="1037" customHeight="1" spans="1:12">
      <c r="A1037" s="14"/>
      <c r="B1037" s="15" t="s">
        <v>2189</v>
      </c>
      <c r="C1037" s="15" t="s">
        <v>2190</v>
      </c>
      <c r="D1037" s="15" t="s">
        <v>23</v>
      </c>
      <c r="E1037" s="14"/>
      <c r="F1037" s="14"/>
      <c r="G1037" s="14"/>
      <c r="H1037" s="14"/>
      <c r="I1037" s="14"/>
      <c r="J1037" s="14"/>
      <c r="K1037" s="14"/>
      <c r="L1037" s="14"/>
    </row>
    <row r="1038" customHeight="1" spans="1:12">
      <c r="A1038" s="17"/>
      <c r="B1038" s="15" t="s">
        <v>2191</v>
      </c>
      <c r="C1038" s="15" t="s">
        <v>2192</v>
      </c>
      <c r="D1038" s="15" t="s">
        <v>23</v>
      </c>
      <c r="E1038" s="17"/>
      <c r="F1038" s="17"/>
      <c r="G1038" s="17"/>
      <c r="H1038" s="17"/>
      <c r="I1038" s="17"/>
      <c r="J1038" s="17"/>
      <c r="K1038" s="17"/>
      <c r="L1038" s="17"/>
    </row>
    <row r="1039" customHeight="1" spans="1:12">
      <c r="A1039" s="16">
        <v>332</v>
      </c>
      <c r="B1039" s="15" t="s">
        <v>316</v>
      </c>
      <c r="C1039" s="15" t="s">
        <v>1028</v>
      </c>
      <c r="D1039" s="15" t="s">
        <v>15</v>
      </c>
      <c r="E1039" s="16" t="s">
        <v>2193</v>
      </c>
      <c r="F1039" s="16">
        <v>4</v>
      </c>
      <c r="G1039" s="16">
        <v>65</v>
      </c>
      <c r="H1039" s="16">
        <v>25</v>
      </c>
      <c r="I1039" s="16">
        <f t="shared" ref="I1039:I1044" si="42">G1039*H1039</f>
        <v>1625</v>
      </c>
      <c r="J1039" s="16" t="s">
        <v>17</v>
      </c>
      <c r="K1039" s="16">
        <f t="shared" ref="K1039:K1044" si="43">I1039*3</f>
        <v>4875</v>
      </c>
      <c r="L1039" s="16"/>
    </row>
    <row r="1040" customHeight="1" spans="1:12">
      <c r="A1040" s="14"/>
      <c r="B1040" s="15" t="s">
        <v>316</v>
      </c>
      <c r="C1040" s="15" t="s">
        <v>2194</v>
      </c>
      <c r="D1040" s="15" t="s">
        <v>20</v>
      </c>
      <c r="E1040" s="14"/>
      <c r="F1040" s="14"/>
      <c r="G1040" s="14"/>
      <c r="H1040" s="14"/>
      <c r="I1040" s="14"/>
      <c r="J1040" s="14"/>
      <c r="K1040" s="14"/>
      <c r="L1040" s="14"/>
    </row>
    <row r="1041" customHeight="1" spans="1:12">
      <c r="A1041" s="14"/>
      <c r="B1041" s="15" t="s">
        <v>2195</v>
      </c>
      <c r="C1041" s="15" t="s">
        <v>2196</v>
      </c>
      <c r="D1041" s="15" t="s">
        <v>23</v>
      </c>
      <c r="E1041" s="14"/>
      <c r="F1041" s="14"/>
      <c r="G1041" s="14"/>
      <c r="H1041" s="14"/>
      <c r="I1041" s="14"/>
      <c r="J1041" s="14"/>
      <c r="K1041" s="14"/>
      <c r="L1041" s="14"/>
    </row>
    <row r="1042" customHeight="1" spans="1:12">
      <c r="A1042" s="17"/>
      <c r="B1042" s="15" t="s">
        <v>2197</v>
      </c>
      <c r="C1042" s="15" t="s">
        <v>2198</v>
      </c>
      <c r="D1042" s="15" t="s">
        <v>23</v>
      </c>
      <c r="E1042" s="17"/>
      <c r="F1042" s="17"/>
      <c r="G1042" s="17"/>
      <c r="H1042" s="17"/>
      <c r="I1042" s="17"/>
      <c r="J1042" s="17"/>
      <c r="K1042" s="17"/>
      <c r="L1042" s="17"/>
    </row>
    <row r="1043" customHeight="1" spans="1:12">
      <c r="A1043" s="18">
        <v>333</v>
      </c>
      <c r="B1043" s="15" t="s">
        <v>2199</v>
      </c>
      <c r="C1043" s="15" t="s">
        <v>2200</v>
      </c>
      <c r="D1043" s="15" t="s">
        <v>15</v>
      </c>
      <c r="E1043" s="18" t="s">
        <v>2201</v>
      </c>
      <c r="F1043" s="18">
        <v>1</v>
      </c>
      <c r="G1043" s="18">
        <v>35</v>
      </c>
      <c r="H1043" s="18">
        <v>25</v>
      </c>
      <c r="I1043" s="18">
        <f t="shared" si="42"/>
        <v>875</v>
      </c>
      <c r="J1043" s="18" t="s">
        <v>17</v>
      </c>
      <c r="K1043" s="18">
        <f t="shared" si="43"/>
        <v>2625</v>
      </c>
      <c r="L1043" s="18"/>
    </row>
    <row r="1044" customHeight="1" spans="1:12">
      <c r="A1044" s="16">
        <v>334</v>
      </c>
      <c r="B1044" s="15" t="s">
        <v>1129</v>
      </c>
      <c r="C1044" s="15" t="s">
        <v>2202</v>
      </c>
      <c r="D1044" s="15" t="s">
        <v>15</v>
      </c>
      <c r="E1044" s="16" t="s">
        <v>2203</v>
      </c>
      <c r="F1044" s="16">
        <v>2</v>
      </c>
      <c r="G1044" s="16">
        <v>65</v>
      </c>
      <c r="H1044" s="16">
        <v>25</v>
      </c>
      <c r="I1044" s="16">
        <f t="shared" si="42"/>
        <v>1625</v>
      </c>
      <c r="J1044" s="16" t="s">
        <v>17</v>
      </c>
      <c r="K1044" s="16">
        <f t="shared" si="43"/>
        <v>4875</v>
      </c>
      <c r="L1044" s="16"/>
    </row>
    <row r="1045" customHeight="1" spans="1:12">
      <c r="A1045" s="17"/>
      <c r="B1045" s="15" t="s">
        <v>2204</v>
      </c>
      <c r="C1045" s="15" t="s">
        <v>2205</v>
      </c>
      <c r="D1045" s="15" t="s">
        <v>23</v>
      </c>
      <c r="E1045" s="17"/>
      <c r="F1045" s="17"/>
      <c r="G1045" s="17"/>
      <c r="H1045" s="17"/>
      <c r="I1045" s="17"/>
      <c r="J1045" s="17"/>
      <c r="K1045" s="17"/>
      <c r="L1045" s="17"/>
    </row>
    <row r="1046" customHeight="1" spans="1:12">
      <c r="A1046" s="16">
        <v>335</v>
      </c>
      <c r="B1046" s="15" t="s">
        <v>2206</v>
      </c>
      <c r="C1046" s="15" t="s">
        <v>2207</v>
      </c>
      <c r="D1046" s="15" t="s">
        <v>15</v>
      </c>
      <c r="E1046" s="16" t="s">
        <v>2208</v>
      </c>
      <c r="F1046" s="16">
        <v>2</v>
      </c>
      <c r="G1046" s="16">
        <v>65</v>
      </c>
      <c r="H1046" s="16">
        <v>25</v>
      </c>
      <c r="I1046" s="16">
        <f t="shared" ref="I1046:I1050" si="44">G1046*H1046</f>
        <v>1625</v>
      </c>
      <c r="J1046" s="16" t="s">
        <v>17</v>
      </c>
      <c r="K1046" s="16">
        <f t="shared" ref="K1046:K1050" si="45">I1046*3</f>
        <v>4875</v>
      </c>
      <c r="L1046" s="16"/>
    </row>
    <row r="1047" customHeight="1" spans="1:12">
      <c r="A1047" s="14"/>
      <c r="B1047" s="15" t="s">
        <v>785</v>
      </c>
      <c r="C1047" s="15" t="s">
        <v>2209</v>
      </c>
      <c r="D1047" s="15" t="s">
        <v>20</v>
      </c>
      <c r="E1047" s="14"/>
      <c r="F1047" s="14"/>
      <c r="G1047" s="14"/>
      <c r="H1047" s="14"/>
      <c r="I1047" s="14"/>
      <c r="J1047" s="14"/>
      <c r="K1047" s="14"/>
      <c r="L1047" s="14"/>
    </row>
    <row r="1048" customHeight="1" spans="1:12">
      <c r="A1048" s="17"/>
      <c r="B1048" s="15" t="s">
        <v>2210</v>
      </c>
      <c r="C1048" s="15" t="s">
        <v>645</v>
      </c>
      <c r="D1048" s="15" t="s">
        <v>175</v>
      </c>
      <c r="E1048" s="17"/>
      <c r="F1048" s="17"/>
      <c r="G1048" s="17"/>
      <c r="H1048" s="17"/>
      <c r="I1048" s="17"/>
      <c r="J1048" s="17"/>
      <c r="K1048" s="17"/>
      <c r="L1048" s="17"/>
    </row>
    <row r="1049" s="2" customFormat="1" customHeight="1" spans="1:12">
      <c r="A1049" s="18">
        <v>336</v>
      </c>
      <c r="B1049" s="15" t="s">
        <v>2211</v>
      </c>
      <c r="C1049" s="15" t="s">
        <v>2212</v>
      </c>
      <c r="D1049" s="15" t="s">
        <v>15</v>
      </c>
      <c r="E1049" s="18" t="s">
        <v>2213</v>
      </c>
      <c r="F1049" s="18">
        <v>1</v>
      </c>
      <c r="G1049" s="18">
        <v>35</v>
      </c>
      <c r="H1049" s="18">
        <v>25</v>
      </c>
      <c r="I1049" s="18">
        <f t="shared" si="44"/>
        <v>875</v>
      </c>
      <c r="J1049" s="18" t="s">
        <v>17</v>
      </c>
      <c r="K1049" s="18">
        <f t="shared" si="45"/>
        <v>2625</v>
      </c>
      <c r="L1049" s="18"/>
    </row>
    <row r="1050" customHeight="1" spans="1:12">
      <c r="A1050" s="16">
        <v>337</v>
      </c>
      <c r="B1050" s="15" t="s">
        <v>808</v>
      </c>
      <c r="C1050" s="15" t="s">
        <v>2214</v>
      </c>
      <c r="D1050" s="15" t="s">
        <v>15</v>
      </c>
      <c r="E1050" s="16" t="s">
        <v>2215</v>
      </c>
      <c r="F1050" s="16">
        <v>2</v>
      </c>
      <c r="G1050" s="16">
        <v>65</v>
      </c>
      <c r="H1050" s="16">
        <v>25</v>
      </c>
      <c r="I1050" s="16">
        <f t="shared" si="44"/>
        <v>1625</v>
      </c>
      <c r="J1050" s="16" t="s">
        <v>17</v>
      </c>
      <c r="K1050" s="16">
        <f t="shared" si="45"/>
        <v>4875</v>
      </c>
      <c r="L1050" s="16"/>
    </row>
    <row r="1051" customHeight="1" spans="1:12">
      <c r="A1051" s="17"/>
      <c r="B1051" s="15" t="s">
        <v>2216</v>
      </c>
      <c r="C1051" s="15" t="s">
        <v>2217</v>
      </c>
      <c r="D1051" s="15" t="s">
        <v>20</v>
      </c>
      <c r="E1051" s="17"/>
      <c r="F1051" s="17"/>
      <c r="G1051" s="17"/>
      <c r="H1051" s="17"/>
      <c r="I1051" s="17"/>
      <c r="J1051" s="17"/>
      <c r="K1051" s="17"/>
      <c r="L1051" s="17"/>
    </row>
    <row r="1052" customHeight="1" spans="1:12">
      <c r="A1052" s="16">
        <v>338</v>
      </c>
      <c r="B1052" s="15" t="s">
        <v>366</v>
      </c>
      <c r="C1052" s="15" t="s">
        <v>2218</v>
      </c>
      <c r="D1052" s="15" t="s">
        <v>15</v>
      </c>
      <c r="E1052" s="16" t="s">
        <v>2219</v>
      </c>
      <c r="F1052" s="16">
        <v>4</v>
      </c>
      <c r="G1052" s="16">
        <v>65</v>
      </c>
      <c r="H1052" s="16">
        <v>25</v>
      </c>
      <c r="I1052" s="16">
        <f>G1052*H1052</f>
        <v>1625</v>
      </c>
      <c r="J1052" s="16" t="s">
        <v>17</v>
      </c>
      <c r="K1052" s="16">
        <f>I1052*3</f>
        <v>4875</v>
      </c>
      <c r="L1052" s="16"/>
    </row>
    <row r="1053" customHeight="1" spans="1:12">
      <c r="A1053" s="14"/>
      <c r="B1053" s="15" t="s">
        <v>2220</v>
      </c>
      <c r="C1053" s="15" t="s">
        <v>2221</v>
      </c>
      <c r="D1053" s="15" t="s">
        <v>20</v>
      </c>
      <c r="E1053" s="14"/>
      <c r="F1053" s="14"/>
      <c r="G1053" s="14"/>
      <c r="H1053" s="14"/>
      <c r="I1053" s="14"/>
      <c r="J1053" s="14"/>
      <c r="K1053" s="14"/>
      <c r="L1053" s="14"/>
    </row>
    <row r="1054" customHeight="1" spans="1:12">
      <c r="A1054" s="14"/>
      <c r="B1054" s="15" t="s">
        <v>2222</v>
      </c>
      <c r="C1054" s="15" t="s">
        <v>2223</v>
      </c>
      <c r="D1054" s="15" t="s">
        <v>175</v>
      </c>
      <c r="E1054" s="14"/>
      <c r="F1054" s="14"/>
      <c r="G1054" s="14"/>
      <c r="H1054" s="14"/>
      <c r="I1054" s="14"/>
      <c r="J1054" s="14"/>
      <c r="K1054" s="14"/>
      <c r="L1054" s="14"/>
    </row>
    <row r="1055" customHeight="1" spans="1:12">
      <c r="A1055" s="17"/>
      <c r="B1055" s="15" t="s">
        <v>2224</v>
      </c>
      <c r="C1055" s="15" t="s">
        <v>2225</v>
      </c>
      <c r="D1055" s="15" t="s">
        <v>23</v>
      </c>
      <c r="E1055" s="17"/>
      <c r="F1055" s="17"/>
      <c r="G1055" s="17"/>
      <c r="H1055" s="17"/>
      <c r="I1055" s="17"/>
      <c r="J1055" s="17"/>
      <c r="K1055" s="17"/>
      <c r="L1055" s="17"/>
    </row>
    <row r="1056" customHeight="1" spans="1:12">
      <c r="A1056" s="16">
        <v>339</v>
      </c>
      <c r="B1056" s="15" t="s">
        <v>2226</v>
      </c>
      <c r="C1056" s="15" t="s">
        <v>1317</v>
      </c>
      <c r="D1056" s="15" t="s">
        <v>15</v>
      </c>
      <c r="E1056" s="16" t="s">
        <v>2227</v>
      </c>
      <c r="F1056" s="16">
        <v>4</v>
      </c>
      <c r="G1056" s="16">
        <v>65</v>
      </c>
      <c r="H1056" s="16">
        <v>25</v>
      </c>
      <c r="I1056" s="16">
        <f>G1056*H1056</f>
        <v>1625</v>
      </c>
      <c r="J1056" s="16" t="s">
        <v>17</v>
      </c>
      <c r="K1056" s="16">
        <f>I1056*3</f>
        <v>4875</v>
      </c>
      <c r="L1056" s="16"/>
    </row>
    <row r="1057" customHeight="1" spans="1:12">
      <c r="A1057" s="14"/>
      <c r="B1057" s="15" t="s">
        <v>2228</v>
      </c>
      <c r="C1057" s="15" t="s">
        <v>2229</v>
      </c>
      <c r="D1057" s="15" t="s">
        <v>20</v>
      </c>
      <c r="E1057" s="14"/>
      <c r="F1057" s="14"/>
      <c r="G1057" s="14"/>
      <c r="H1057" s="14"/>
      <c r="I1057" s="14"/>
      <c r="J1057" s="14"/>
      <c r="K1057" s="14"/>
      <c r="L1057" s="14"/>
    </row>
    <row r="1058" customHeight="1" spans="1:12">
      <c r="A1058" s="14"/>
      <c r="B1058" s="15" t="s">
        <v>825</v>
      </c>
      <c r="C1058" s="15" t="s">
        <v>2230</v>
      </c>
      <c r="D1058" s="15" t="s">
        <v>23</v>
      </c>
      <c r="E1058" s="14"/>
      <c r="F1058" s="14"/>
      <c r="G1058" s="14"/>
      <c r="H1058" s="14"/>
      <c r="I1058" s="14"/>
      <c r="J1058" s="14"/>
      <c r="K1058" s="14"/>
      <c r="L1058" s="14"/>
    </row>
    <row r="1059" customHeight="1" spans="1:12">
      <c r="A1059" s="17"/>
      <c r="B1059" s="15" t="s">
        <v>2231</v>
      </c>
      <c r="C1059" s="15" t="s">
        <v>554</v>
      </c>
      <c r="D1059" s="15" t="s">
        <v>23</v>
      </c>
      <c r="E1059" s="17"/>
      <c r="F1059" s="17"/>
      <c r="G1059" s="17"/>
      <c r="H1059" s="17"/>
      <c r="I1059" s="17"/>
      <c r="J1059" s="17"/>
      <c r="K1059" s="17"/>
      <c r="L1059" s="17"/>
    </row>
    <row r="1060" customHeight="1" spans="1:12">
      <c r="A1060" s="16">
        <v>340</v>
      </c>
      <c r="B1060" s="15" t="s">
        <v>2232</v>
      </c>
      <c r="C1060" s="15" t="s">
        <v>2233</v>
      </c>
      <c r="D1060" s="15" t="s">
        <v>15</v>
      </c>
      <c r="E1060" s="16" t="s">
        <v>2234</v>
      </c>
      <c r="F1060" s="16">
        <v>4</v>
      </c>
      <c r="G1060" s="16">
        <v>65</v>
      </c>
      <c r="H1060" s="16">
        <v>25</v>
      </c>
      <c r="I1060" s="16">
        <f>G1060*H1060</f>
        <v>1625</v>
      </c>
      <c r="J1060" s="16" t="s">
        <v>17</v>
      </c>
      <c r="K1060" s="16">
        <f>I1060*3</f>
        <v>4875</v>
      </c>
      <c r="L1060" s="16" t="s">
        <v>922</v>
      </c>
    </row>
    <row r="1061" customHeight="1" spans="1:12">
      <c r="A1061" s="14"/>
      <c r="B1061" s="15" t="s">
        <v>2235</v>
      </c>
      <c r="C1061" s="15" t="s">
        <v>2236</v>
      </c>
      <c r="D1061" s="15" t="s">
        <v>20</v>
      </c>
      <c r="E1061" s="14"/>
      <c r="F1061" s="14"/>
      <c r="G1061" s="14"/>
      <c r="H1061" s="14"/>
      <c r="I1061" s="14"/>
      <c r="J1061" s="14"/>
      <c r="K1061" s="14"/>
      <c r="L1061" s="14"/>
    </row>
    <row r="1062" customHeight="1" spans="1:12">
      <c r="A1062" s="14"/>
      <c r="B1062" s="15" t="s">
        <v>2237</v>
      </c>
      <c r="C1062" s="15" t="s">
        <v>521</v>
      </c>
      <c r="D1062" s="15" t="s">
        <v>23</v>
      </c>
      <c r="E1062" s="14"/>
      <c r="F1062" s="14"/>
      <c r="G1062" s="14"/>
      <c r="H1062" s="14"/>
      <c r="I1062" s="14"/>
      <c r="J1062" s="14"/>
      <c r="K1062" s="14"/>
      <c r="L1062" s="14"/>
    </row>
    <row r="1063" customHeight="1" spans="1:12">
      <c r="A1063" s="17"/>
      <c r="B1063" s="15" t="s">
        <v>2238</v>
      </c>
      <c r="C1063" s="15" t="s">
        <v>2239</v>
      </c>
      <c r="D1063" s="15" t="s">
        <v>23</v>
      </c>
      <c r="E1063" s="17"/>
      <c r="F1063" s="17"/>
      <c r="G1063" s="17"/>
      <c r="H1063" s="17"/>
      <c r="I1063" s="17"/>
      <c r="J1063" s="17"/>
      <c r="K1063" s="17"/>
      <c r="L1063" s="17"/>
    </row>
    <row r="1064" customHeight="1" spans="1:12">
      <c r="A1064" s="16">
        <v>341</v>
      </c>
      <c r="B1064" s="15" t="s">
        <v>2240</v>
      </c>
      <c r="C1064" s="15" t="s">
        <v>2241</v>
      </c>
      <c r="D1064" s="15" t="s">
        <v>15</v>
      </c>
      <c r="E1064" s="16" t="s">
        <v>2242</v>
      </c>
      <c r="F1064" s="16">
        <v>3</v>
      </c>
      <c r="G1064" s="16">
        <v>65</v>
      </c>
      <c r="H1064" s="16">
        <v>25</v>
      </c>
      <c r="I1064" s="16">
        <f>G1064*H1064</f>
        <v>1625</v>
      </c>
      <c r="J1064" s="16" t="s">
        <v>17</v>
      </c>
      <c r="K1064" s="16">
        <f>I1064*3</f>
        <v>4875</v>
      </c>
      <c r="L1064" s="16"/>
    </row>
    <row r="1065" customHeight="1" spans="1:12">
      <c r="A1065" s="14"/>
      <c r="B1065" s="15" t="s">
        <v>2243</v>
      </c>
      <c r="C1065" s="15" t="s">
        <v>2244</v>
      </c>
      <c r="D1065" s="15" t="s">
        <v>20</v>
      </c>
      <c r="E1065" s="14"/>
      <c r="F1065" s="14"/>
      <c r="G1065" s="14"/>
      <c r="H1065" s="14"/>
      <c r="I1065" s="14"/>
      <c r="J1065" s="14"/>
      <c r="K1065" s="14"/>
      <c r="L1065" s="14"/>
    </row>
    <row r="1066" customHeight="1" spans="1:12">
      <c r="A1066" s="17"/>
      <c r="B1066" s="15" t="s">
        <v>2245</v>
      </c>
      <c r="C1066" s="15" t="s">
        <v>2246</v>
      </c>
      <c r="D1066" s="15" t="s">
        <v>23</v>
      </c>
      <c r="E1066" s="17"/>
      <c r="F1066" s="17"/>
      <c r="G1066" s="17"/>
      <c r="H1066" s="17"/>
      <c r="I1066" s="17"/>
      <c r="J1066" s="17"/>
      <c r="K1066" s="17"/>
      <c r="L1066" s="17"/>
    </row>
    <row r="1067" customHeight="1" spans="1:12">
      <c r="A1067" s="16">
        <v>342</v>
      </c>
      <c r="B1067" s="15" t="s">
        <v>692</v>
      </c>
      <c r="C1067" s="15" t="s">
        <v>2247</v>
      </c>
      <c r="D1067" s="15" t="s">
        <v>15</v>
      </c>
      <c r="E1067" s="16" t="s">
        <v>2248</v>
      </c>
      <c r="F1067" s="16">
        <v>4</v>
      </c>
      <c r="G1067" s="16">
        <v>65</v>
      </c>
      <c r="H1067" s="16">
        <v>25</v>
      </c>
      <c r="I1067" s="16">
        <f>G1067*H1067</f>
        <v>1625</v>
      </c>
      <c r="J1067" s="16" t="s">
        <v>17</v>
      </c>
      <c r="K1067" s="16">
        <f>I1067*3</f>
        <v>4875</v>
      </c>
      <c r="L1067" s="16"/>
    </row>
    <row r="1068" customHeight="1" spans="1:12">
      <c r="A1068" s="14"/>
      <c r="B1068" s="15" t="s">
        <v>2249</v>
      </c>
      <c r="C1068" s="15" t="s">
        <v>2250</v>
      </c>
      <c r="D1068" s="15" t="s">
        <v>20</v>
      </c>
      <c r="E1068" s="14"/>
      <c r="F1068" s="14"/>
      <c r="G1068" s="14"/>
      <c r="H1068" s="14"/>
      <c r="I1068" s="14"/>
      <c r="J1068" s="14"/>
      <c r="K1068" s="14"/>
      <c r="L1068" s="14"/>
    </row>
    <row r="1069" customHeight="1" spans="1:12">
      <c r="A1069" s="14"/>
      <c r="B1069" s="15" t="s">
        <v>2251</v>
      </c>
      <c r="C1069" s="15" t="s">
        <v>2252</v>
      </c>
      <c r="D1069" s="15" t="s">
        <v>23</v>
      </c>
      <c r="E1069" s="14"/>
      <c r="F1069" s="14"/>
      <c r="G1069" s="14"/>
      <c r="H1069" s="14"/>
      <c r="I1069" s="14"/>
      <c r="J1069" s="14"/>
      <c r="K1069" s="14"/>
      <c r="L1069" s="14"/>
    </row>
    <row r="1070" customHeight="1" spans="1:12">
      <c r="A1070" s="17"/>
      <c r="B1070" s="15" t="s">
        <v>2251</v>
      </c>
      <c r="C1070" s="15" t="s">
        <v>1878</v>
      </c>
      <c r="D1070" s="15" t="s">
        <v>23</v>
      </c>
      <c r="E1070" s="17"/>
      <c r="F1070" s="17"/>
      <c r="G1070" s="17"/>
      <c r="H1070" s="17"/>
      <c r="I1070" s="17"/>
      <c r="J1070" s="17"/>
      <c r="K1070" s="17"/>
      <c r="L1070" s="17"/>
    </row>
    <row r="1071" customHeight="1" spans="1:12">
      <c r="A1071" s="18">
        <v>343</v>
      </c>
      <c r="B1071" s="15" t="s">
        <v>2253</v>
      </c>
      <c r="C1071" s="15" t="s">
        <v>2254</v>
      </c>
      <c r="D1071" s="15" t="s">
        <v>15</v>
      </c>
      <c r="E1071" s="18" t="s">
        <v>2255</v>
      </c>
      <c r="F1071" s="18">
        <v>1</v>
      </c>
      <c r="G1071" s="18">
        <v>35</v>
      </c>
      <c r="H1071" s="18">
        <v>25</v>
      </c>
      <c r="I1071" s="18">
        <f>G1071*H1071</f>
        <v>875</v>
      </c>
      <c r="J1071" s="18" t="s">
        <v>17</v>
      </c>
      <c r="K1071" s="18">
        <f>I1071*3</f>
        <v>2625</v>
      </c>
      <c r="L1071" s="18"/>
    </row>
    <row r="1072" customHeight="1" spans="1:12">
      <c r="A1072" s="16">
        <v>344</v>
      </c>
      <c r="B1072" s="15" t="s">
        <v>2256</v>
      </c>
      <c r="C1072" s="15" t="s">
        <v>2257</v>
      </c>
      <c r="D1072" s="15" t="s">
        <v>15</v>
      </c>
      <c r="E1072" s="16" t="s">
        <v>2258</v>
      </c>
      <c r="F1072" s="16">
        <v>2</v>
      </c>
      <c r="G1072" s="16">
        <v>65</v>
      </c>
      <c r="H1072" s="16">
        <v>25</v>
      </c>
      <c r="I1072" s="16">
        <f>G1072*H1072</f>
        <v>1625</v>
      </c>
      <c r="J1072" s="16" t="s">
        <v>17</v>
      </c>
      <c r="K1072" s="16">
        <f>I1072*3</f>
        <v>4875</v>
      </c>
      <c r="L1072" s="16"/>
    </row>
    <row r="1073" customHeight="1" spans="1:12">
      <c r="A1073" s="17"/>
      <c r="B1073" s="15" t="s">
        <v>2259</v>
      </c>
      <c r="C1073" s="15" t="s">
        <v>2260</v>
      </c>
      <c r="D1073" s="15" t="s">
        <v>20</v>
      </c>
      <c r="E1073" s="17"/>
      <c r="F1073" s="17"/>
      <c r="G1073" s="17"/>
      <c r="H1073" s="17"/>
      <c r="I1073" s="17"/>
      <c r="J1073" s="17"/>
      <c r="K1073" s="17"/>
      <c r="L1073" s="17"/>
    </row>
    <row r="1074" customHeight="1" spans="1:12">
      <c r="A1074" s="16">
        <v>345</v>
      </c>
      <c r="B1074" s="15" t="s">
        <v>2261</v>
      </c>
      <c r="C1074" s="15" t="s">
        <v>2262</v>
      </c>
      <c r="D1074" s="15" t="s">
        <v>15</v>
      </c>
      <c r="E1074" s="16" t="s">
        <v>2263</v>
      </c>
      <c r="F1074" s="16">
        <v>3</v>
      </c>
      <c r="G1074" s="16">
        <v>65</v>
      </c>
      <c r="H1074" s="16">
        <v>25</v>
      </c>
      <c r="I1074" s="16">
        <f>G1074*H1074</f>
        <v>1625</v>
      </c>
      <c r="J1074" s="16" t="s">
        <v>17</v>
      </c>
      <c r="K1074" s="16">
        <f>I1074*3</f>
        <v>4875</v>
      </c>
      <c r="L1074" s="16"/>
    </row>
    <row r="1075" customHeight="1" spans="1:12">
      <c r="A1075" s="14"/>
      <c r="B1075" s="15" t="s">
        <v>2264</v>
      </c>
      <c r="C1075" s="15" t="s">
        <v>2265</v>
      </c>
      <c r="D1075" s="15" t="s">
        <v>20</v>
      </c>
      <c r="E1075" s="14"/>
      <c r="F1075" s="14"/>
      <c r="G1075" s="14"/>
      <c r="H1075" s="14"/>
      <c r="I1075" s="14"/>
      <c r="J1075" s="14"/>
      <c r="K1075" s="14"/>
      <c r="L1075" s="14"/>
    </row>
    <row r="1076" customHeight="1" spans="1:12">
      <c r="A1076" s="17"/>
      <c r="B1076" s="15" t="s">
        <v>940</v>
      </c>
      <c r="C1076" s="15" t="s">
        <v>2266</v>
      </c>
      <c r="D1076" s="15" t="s">
        <v>23</v>
      </c>
      <c r="E1076" s="17"/>
      <c r="F1076" s="17"/>
      <c r="G1076" s="17"/>
      <c r="H1076" s="17"/>
      <c r="I1076" s="17"/>
      <c r="J1076" s="17"/>
      <c r="K1076" s="17"/>
      <c r="L1076" s="17"/>
    </row>
    <row r="1077" customHeight="1" spans="1:12">
      <c r="A1077" s="16">
        <v>346</v>
      </c>
      <c r="B1077" s="15" t="s">
        <v>380</v>
      </c>
      <c r="C1077" s="15" t="s">
        <v>2267</v>
      </c>
      <c r="D1077" s="15" t="s">
        <v>15</v>
      </c>
      <c r="E1077" s="16" t="s">
        <v>2268</v>
      </c>
      <c r="F1077" s="16">
        <v>4</v>
      </c>
      <c r="G1077" s="16">
        <v>65</v>
      </c>
      <c r="H1077" s="16">
        <v>25</v>
      </c>
      <c r="I1077" s="16">
        <f>G1077*H1077</f>
        <v>1625</v>
      </c>
      <c r="J1077" s="16" t="s">
        <v>17</v>
      </c>
      <c r="K1077" s="16">
        <f>I1077*3</f>
        <v>4875</v>
      </c>
      <c r="L1077" s="16"/>
    </row>
    <row r="1078" customHeight="1" spans="1:12">
      <c r="A1078" s="14"/>
      <c r="B1078" s="15" t="s">
        <v>2269</v>
      </c>
      <c r="C1078" s="15" t="s">
        <v>2270</v>
      </c>
      <c r="D1078" s="15" t="s">
        <v>20</v>
      </c>
      <c r="E1078" s="14"/>
      <c r="F1078" s="14"/>
      <c r="G1078" s="14"/>
      <c r="H1078" s="14"/>
      <c r="I1078" s="14"/>
      <c r="J1078" s="14"/>
      <c r="K1078" s="14"/>
      <c r="L1078" s="14"/>
    </row>
    <row r="1079" customHeight="1" spans="1:12">
      <c r="A1079" s="14"/>
      <c r="B1079" s="15" t="s">
        <v>2271</v>
      </c>
      <c r="C1079" s="15" t="s">
        <v>287</v>
      </c>
      <c r="D1079" s="15" t="s">
        <v>23</v>
      </c>
      <c r="E1079" s="14"/>
      <c r="F1079" s="14"/>
      <c r="G1079" s="14"/>
      <c r="H1079" s="14"/>
      <c r="I1079" s="14"/>
      <c r="J1079" s="14"/>
      <c r="K1079" s="14"/>
      <c r="L1079" s="14"/>
    </row>
    <row r="1080" customHeight="1" spans="1:12">
      <c r="A1080" s="17"/>
      <c r="B1080" s="15" t="s">
        <v>2271</v>
      </c>
      <c r="C1080" s="15" t="s">
        <v>777</v>
      </c>
      <c r="D1080" s="15" t="s">
        <v>23</v>
      </c>
      <c r="E1080" s="17"/>
      <c r="F1080" s="17"/>
      <c r="G1080" s="17"/>
      <c r="H1080" s="17"/>
      <c r="I1080" s="17"/>
      <c r="J1080" s="17"/>
      <c r="K1080" s="17"/>
      <c r="L1080" s="17"/>
    </row>
    <row r="1081" customHeight="1" spans="1:12">
      <c r="A1081" s="16">
        <v>347</v>
      </c>
      <c r="B1081" s="15" t="s">
        <v>614</v>
      </c>
      <c r="C1081" s="15" t="s">
        <v>2272</v>
      </c>
      <c r="D1081" s="15" t="s">
        <v>15</v>
      </c>
      <c r="E1081" s="16" t="s">
        <v>2273</v>
      </c>
      <c r="F1081" s="16">
        <v>3</v>
      </c>
      <c r="G1081" s="16">
        <v>65</v>
      </c>
      <c r="H1081" s="16">
        <v>25</v>
      </c>
      <c r="I1081" s="16">
        <f t="shared" ref="I1081:I1087" si="46">G1081*H1081</f>
        <v>1625</v>
      </c>
      <c r="J1081" s="16" t="s">
        <v>17</v>
      </c>
      <c r="K1081" s="16">
        <f t="shared" ref="K1081:K1087" si="47">I1081*3</f>
        <v>4875</v>
      </c>
      <c r="L1081" s="16"/>
    </row>
    <row r="1082" customHeight="1" spans="1:12">
      <c r="A1082" s="14"/>
      <c r="B1082" s="15" t="s">
        <v>2274</v>
      </c>
      <c r="C1082" s="15" t="s">
        <v>2275</v>
      </c>
      <c r="D1082" s="15" t="s">
        <v>20</v>
      </c>
      <c r="E1082" s="14"/>
      <c r="F1082" s="14"/>
      <c r="G1082" s="14"/>
      <c r="H1082" s="14"/>
      <c r="I1082" s="14"/>
      <c r="J1082" s="14"/>
      <c r="K1082" s="14"/>
      <c r="L1082" s="14"/>
    </row>
    <row r="1083" customHeight="1" spans="1:12">
      <c r="A1083" s="17"/>
      <c r="B1083" s="15" t="s">
        <v>2276</v>
      </c>
      <c r="C1083" s="15" t="s">
        <v>2277</v>
      </c>
      <c r="D1083" s="15" t="s">
        <v>23</v>
      </c>
      <c r="E1083" s="17"/>
      <c r="F1083" s="17"/>
      <c r="G1083" s="17"/>
      <c r="H1083" s="17"/>
      <c r="I1083" s="17"/>
      <c r="J1083" s="17"/>
      <c r="K1083" s="17"/>
      <c r="L1083" s="17"/>
    </row>
    <row r="1084" customHeight="1" spans="1:12">
      <c r="A1084" s="16">
        <v>348</v>
      </c>
      <c r="B1084" s="15" t="s">
        <v>2278</v>
      </c>
      <c r="C1084" s="15" t="s">
        <v>2279</v>
      </c>
      <c r="D1084" s="15" t="s">
        <v>15</v>
      </c>
      <c r="E1084" s="16" t="s">
        <v>2280</v>
      </c>
      <c r="F1084" s="16">
        <v>2</v>
      </c>
      <c r="G1084" s="16">
        <v>65</v>
      </c>
      <c r="H1084" s="16">
        <v>25</v>
      </c>
      <c r="I1084" s="16">
        <f t="shared" si="46"/>
        <v>1625</v>
      </c>
      <c r="J1084" s="16" t="s">
        <v>17</v>
      </c>
      <c r="K1084" s="16">
        <f t="shared" si="47"/>
        <v>4875</v>
      </c>
      <c r="L1084" s="16"/>
    </row>
    <row r="1085" customHeight="1" spans="1:12">
      <c r="A1085" s="17"/>
      <c r="B1085" s="15" t="s">
        <v>2281</v>
      </c>
      <c r="C1085" s="15" t="s">
        <v>2282</v>
      </c>
      <c r="D1085" s="15" t="s">
        <v>20</v>
      </c>
      <c r="E1085" s="17"/>
      <c r="F1085" s="17"/>
      <c r="G1085" s="17"/>
      <c r="H1085" s="17"/>
      <c r="I1085" s="17"/>
      <c r="J1085" s="17"/>
      <c r="K1085" s="17"/>
      <c r="L1085" s="17"/>
    </row>
    <row r="1086" customHeight="1" spans="1:12">
      <c r="A1086" s="18">
        <v>349</v>
      </c>
      <c r="B1086" s="15" t="s">
        <v>2117</v>
      </c>
      <c r="C1086" s="15" t="s">
        <v>772</v>
      </c>
      <c r="D1086" s="15" t="s">
        <v>15</v>
      </c>
      <c r="E1086" s="18" t="s">
        <v>2283</v>
      </c>
      <c r="F1086" s="18">
        <v>1</v>
      </c>
      <c r="G1086" s="18">
        <v>35</v>
      </c>
      <c r="H1086" s="18">
        <v>25</v>
      </c>
      <c r="I1086" s="18">
        <f t="shared" si="46"/>
        <v>875</v>
      </c>
      <c r="J1086" s="18" t="s">
        <v>17</v>
      </c>
      <c r="K1086" s="18">
        <f t="shared" si="47"/>
        <v>2625</v>
      </c>
      <c r="L1086" s="18"/>
    </row>
    <row r="1087" s="3" customFormat="1" customHeight="1" spans="1:12">
      <c r="A1087" s="16">
        <v>350</v>
      </c>
      <c r="B1087" s="15" t="s">
        <v>2284</v>
      </c>
      <c r="C1087" s="15" t="s">
        <v>2285</v>
      </c>
      <c r="D1087" s="15" t="s">
        <v>15</v>
      </c>
      <c r="E1087" s="16" t="s">
        <v>2286</v>
      </c>
      <c r="F1087" s="16">
        <v>2</v>
      </c>
      <c r="G1087" s="16">
        <v>65</v>
      </c>
      <c r="H1087" s="16">
        <v>25</v>
      </c>
      <c r="I1087" s="16">
        <f t="shared" si="46"/>
        <v>1625</v>
      </c>
      <c r="J1087" s="16" t="s">
        <v>17</v>
      </c>
      <c r="K1087" s="16">
        <f t="shared" si="47"/>
        <v>4875</v>
      </c>
      <c r="L1087" s="16"/>
    </row>
    <row r="1088" customHeight="1" spans="1:12">
      <c r="A1088" s="17"/>
      <c r="B1088" s="15" t="s">
        <v>2287</v>
      </c>
      <c r="C1088" s="15" t="s">
        <v>2288</v>
      </c>
      <c r="D1088" s="15" t="s">
        <v>175</v>
      </c>
      <c r="E1088" s="17"/>
      <c r="F1088" s="17"/>
      <c r="G1088" s="17"/>
      <c r="H1088" s="17"/>
      <c r="I1088" s="17"/>
      <c r="J1088" s="17"/>
      <c r="K1088" s="17"/>
      <c r="L1088" s="17"/>
    </row>
    <row r="1089" customHeight="1" spans="1:12">
      <c r="A1089" s="16">
        <v>351</v>
      </c>
      <c r="B1089" s="15" t="s">
        <v>1459</v>
      </c>
      <c r="C1089" s="15" t="s">
        <v>2289</v>
      </c>
      <c r="D1089" s="15" t="s">
        <v>15</v>
      </c>
      <c r="E1089" s="16" t="s">
        <v>2290</v>
      </c>
      <c r="F1089" s="16">
        <v>3</v>
      </c>
      <c r="G1089" s="16">
        <v>65</v>
      </c>
      <c r="H1089" s="16">
        <v>25</v>
      </c>
      <c r="I1089" s="16">
        <f>G1089*H1089</f>
        <v>1625</v>
      </c>
      <c r="J1089" s="16" t="s">
        <v>17</v>
      </c>
      <c r="K1089" s="16">
        <f>I1089*3</f>
        <v>4875</v>
      </c>
      <c r="L1089" s="16"/>
    </row>
    <row r="1090" customHeight="1" spans="1:12">
      <c r="A1090" s="14"/>
      <c r="B1090" s="15" t="s">
        <v>830</v>
      </c>
      <c r="C1090" s="15" t="s">
        <v>2291</v>
      </c>
      <c r="D1090" s="15" t="s">
        <v>20</v>
      </c>
      <c r="E1090" s="14"/>
      <c r="F1090" s="14"/>
      <c r="G1090" s="14"/>
      <c r="H1090" s="14"/>
      <c r="I1090" s="14"/>
      <c r="J1090" s="14"/>
      <c r="K1090" s="14"/>
      <c r="L1090" s="14"/>
    </row>
    <row r="1091" customHeight="1" spans="1:12">
      <c r="A1091" s="17"/>
      <c r="B1091" s="15" t="s">
        <v>2292</v>
      </c>
      <c r="C1091" s="15" t="s">
        <v>777</v>
      </c>
      <c r="D1091" s="15" t="s">
        <v>23</v>
      </c>
      <c r="E1091" s="17"/>
      <c r="F1091" s="17"/>
      <c r="G1091" s="17"/>
      <c r="H1091" s="17"/>
      <c r="I1091" s="17"/>
      <c r="J1091" s="17"/>
      <c r="K1091" s="17"/>
      <c r="L1091" s="17"/>
    </row>
    <row r="1092" s="2" customFormat="1" customHeight="1" spans="1:12">
      <c r="A1092" s="16">
        <v>352</v>
      </c>
      <c r="B1092" s="15" t="s">
        <v>2293</v>
      </c>
      <c r="C1092" s="15" t="s">
        <v>2294</v>
      </c>
      <c r="D1092" s="15" t="s">
        <v>15</v>
      </c>
      <c r="E1092" s="16" t="s">
        <v>2295</v>
      </c>
      <c r="F1092" s="16">
        <v>3</v>
      </c>
      <c r="G1092" s="16">
        <v>65</v>
      </c>
      <c r="H1092" s="16">
        <v>25</v>
      </c>
      <c r="I1092" s="16">
        <f>G1092*H1092</f>
        <v>1625</v>
      </c>
      <c r="J1092" s="16" t="s">
        <v>17</v>
      </c>
      <c r="K1092" s="16">
        <f>I1092*3</f>
        <v>4875</v>
      </c>
      <c r="L1092" s="16"/>
    </row>
    <row r="1093" customHeight="1" spans="1:12">
      <c r="A1093" s="14"/>
      <c r="B1093" s="15" t="s">
        <v>2296</v>
      </c>
      <c r="C1093" s="15" t="s">
        <v>2297</v>
      </c>
      <c r="D1093" s="15" t="s">
        <v>20</v>
      </c>
      <c r="E1093" s="14"/>
      <c r="F1093" s="14"/>
      <c r="G1093" s="14"/>
      <c r="H1093" s="14"/>
      <c r="I1093" s="14"/>
      <c r="J1093" s="14"/>
      <c r="K1093" s="14"/>
      <c r="L1093" s="14"/>
    </row>
    <row r="1094" customHeight="1" spans="1:12">
      <c r="A1094" s="17"/>
      <c r="B1094" s="15" t="s">
        <v>2298</v>
      </c>
      <c r="C1094" s="15" t="s">
        <v>2299</v>
      </c>
      <c r="D1094" s="15" t="s">
        <v>23</v>
      </c>
      <c r="E1094" s="17"/>
      <c r="F1094" s="17"/>
      <c r="G1094" s="17"/>
      <c r="H1094" s="17"/>
      <c r="I1094" s="17"/>
      <c r="J1094" s="17"/>
      <c r="K1094" s="17"/>
      <c r="L1094" s="17"/>
    </row>
    <row r="1095" customHeight="1" spans="1:12">
      <c r="A1095" s="16">
        <v>353</v>
      </c>
      <c r="B1095" s="15" t="s">
        <v>366</v>
      </c>
      <c r="C1095" s="15" t="s">
        <v>2300</v>
      </c>
      <c r="D1095" s="15" t="s">
        <v>15</v>
      </c>
      <c r="E1095" s="16" t="s">
        <v>2301</v>
      </c>
      <c r="F1095" s="16">
        <v>3</v>
      </c>
      <c r="G1095" s="16">
        <v>65</v>
      </c>
      <c r="H1095" s="16">
        <v>25</v>
      </c>
      <c r="I1095" s="16">
        <f>G1095*H1095</f>
        <v>1625</v>
      </c>
      <c r="J1095" s="16" t="s">
        <v>17</v>
      </c>
      <c r="K1095" s="16">
        <f>I1095*3</f>
        <v>4875</v>
      </c>
      <c r="L1095" s="16"/>
    </row>
    <row r="1096" customHeight="1" spans="1:12">
      <c r="A1096" s="14"/>
      <c r="B1096" s="15" t="s">
        <v>2302</v>
      </c>
      <c r="C1096" s="15" t="s">
        <v>2303</v>
      </c>
      <c r="D1096" s="15" t="s">
        <v>20</v>
      </c>
      <c r="E1096" s="14"/>
      <c r="F1096" s="14"/>
      <c r="G1096" s="14"/>
      <c r="H1096" s="14"/>
      <c r="I1096" s="14"/>
      <c r="J1096" s="14"/>
      <c r="K1096" s="14"/>
      <c r="L1096" s="14"/>
    </row>
    <row r="1097" customHeight="1" spans="1:12">
      <c r="A1097" s="17"/>
      <c r="B1097" s="15" t="s">
        <v>2304</v>
      </c>
      <c r="C1097" s="15" t="s">
        <v>2305</v>
      </c>
      <c r="D1097" s="15" t="s">
        <v>23</v>
      </c>
      <c r="E1097" s="17"/>
      <c r="F1097" s="17"/>
      <c r="G1097" s="17"/>
      <c r="H1097" s="17"/>
      <c r="I1097" s="17"/>
      <c r="J1097" s="17"/>
      <c r="K1097" s="17"/>
      <c r="L1097" s="17"/>
    </row>
    <row r="1098" customHeight="1" spans="1:12">
      <c r="A1098" s="16">
        <v>354</v>
      </c>
      <c r="B1098" s="15" t="s">
        <v>2306</v>
      </c>
      <c r="C1098" s="15" t="s">
        <v>2307</v>
      </c>
      <c r="D1098" s="15" t="s">
        <v>15</v>
      </c>
      <c r="E1098" s="16" t="s">
        <v>2308</v>
      </c>
      <c r="F1098" s="16">
        <v>2</v>
      </c>
      <c r="G1098" s="16">
        <v>65</v>
      </c>
      <c r="H1098" s="16">
        <v>25</v>
      </c>
      <c r="I1098" s="16">
        <f>G1098*H1098</f>
        <v>1625</v>
      </c>
      <c r="J1098" s="16" t="s">
        <v>17</v>
      </c>
      <c r="K1098" s="16">
        <f>I1098*3</f>
        <v>4875</v>
      </c>
      <c r="L1098" s="16"/>
    </row>
    <row r="1099" customHeight="1" spans="1:12">
      <c r="A1099" s="17"/>
      <c r="B1099" s="15" t="s">
        <v>2309</v>
      </c>
      <c r="C1099" s="15" t="s">
        <v>287</v>
      </c>
      <c r="D1099" s="15" t="s">
        <v>23</v>
      </c>
      <c r="E1099" s="17"/>
      <c r="F1099" s="17"/>
      <c r="G1099" s="17"/>
      <c r="H1099" s="17"/>
      <c r="I1099" s="17"/>
      <c r="J1099" s="17"/>
      <c r="K1099" s="17"/>
      <c r="L1099" s="17"/>
    </row>
    <row r="1100" customHeight="1" spans="1:12">
      <c r="A1100" s="16">
        <v>355</v>
      </c>
      <c r="B1100" s="15" t="s">
        <v>525</v>
      </c>
      <c r="C1100" s="15" t="s">
        <v>2310</v>
      </c>
      <c r="D1100" s="15" t="s">
        <v>15</v>
      </c>
      <c r="E1100" s="16" t="s">
        <v>2311</v>
      </c>
      <c r="F1100" s="16">
        <v>4</v>
      </c>
      <c r="G1100" s="16">
        <v>65</v>
      </c>
      <c r="H1100" s="16">
        <v>25</v>
      </c>
      <c r="I1100" s="16">
        <f>G1100*H1100</f>
        <v>1625</v>
      </c>
      <c r="J1100" s="16" t="s">
        <v>17</v>
      </c>
      <c r="K1100" s="16">
        <f>I1100*3</f>
        <v>4875</v>
      </c>
      <c r="L1100" s="16"/>
    </row>
    <row r="1101" customHeight="1" spans="1:12">
      <c r="A1101" s="14"/>
      <c r="B1101" s="15" t="s">
        <v>2312</v>
      </c>
      <c r="C1101" s="15" t="s">
        <v>2313</v>
      </c>
      <c r="D1101" s="15" t="s">
        <v>20</v>
      </c>
      <c r="E1101" s="14"/>
      <c r="F1101" s="14"/>
      <c r="G1101" s="14"/>
      <c r="H1101" s="14"/>
      <c r="I1101" s="14"/>
      <c r="J1101" s="14"/>
      <c r="K1101" s="14"/>
      <c r="L1101" s="14"/>
    </row>
    <row r="1102" customHeight="1" spans="1:12">
      <c r="A1102" s="14"/>
      <c r="B1102" s="15" t="s">
        <v>692</v>
      </c>
      <c r="C1102" s="15" t="s">
        <v>2314</v>
      </c>
      <c r="D1102" s="15" t="s">
        <v>23</v>
      </c>
      <c r="E1102" s="14"/>
      <c r="F1102" s="14"/>
      <c r="G1102" s="14"/>
      <c r="H1102" s="14"/>
      <c r="I1102" s="14"/>
      <c r="J1102" s="14"/>
      <c r="K1102" s="14"/>
      <c r="L1102" s="14"/>
    </row>
    <row r="1103" customHeight="1" spans="1:12">
      <c r="A1103" s="17"/>
      <c r="B1103" s="15" t="s">
        <v>692</v>
      </c>
      <c r="C1103" s="15" t="s">
        <v>2315</v>
      </c>
      <c r="D1103" s="15" t="s">
        <v>23</v>
      </c>
      <c r="E1103" s="17"/>
      <c r="F1103" s="17"/>
      <c r="G1103" s="17"/>
      <c r="H1103" s="17"/>
      <c r="I1103" s="17"/>
      <c r="J1103" s="17"/>
      <c r="K1103" s="17"/>
      <c r="L1103" s="17"/>
    </row>
    <row r="1104" customHeight="1" spans="1:12">
      <c r="A1104" s="16">
        <v>356</v>
      </c>
      <c r="B1104" s="15" t="s">
        <v>2316</v>
      </c>
      <c r="C1104" s="15" t="s">
        <v>2247</v>
      </c>
      <c r="D1104" s="15" t="s">
        <v>15</v>
      </c>
      <c r="E1104" s="16" t="s">
        <v>2317</v>
      </c>
      <c r="F1104" s="16">
        <v>3</v>
      </c>
      <c r="G1104" s="16">
        <v>65</v>
      </c>
      <c r="H1104" s="16">
        <v>25</v>
      </c>
      <c r="I1104" s="16">
        <f t="shared" ref="I1104:I1108" si="48">G1104*H1104</f>
        <v>1625</v>
      </c>
      <c r="J1104" s="16" t="s">
        <v>17</v>
      </c>
      <c r="K1104" s="16">
        <f t="shared" ref="K1104:K1108" si="49">I1104*3</f>
        <v>4875</v>
      </c>
      <c r="L1104" s="16"/>
    </row>
    <row r="1105" customHeight="1" spans="1:12">
      <c r="A1105" s="14"/>
      <c r="B1105" s="15" t="s">
        <v>2318</v>
      </c>
      <c r="C1105" s="15" t="s">
        <v>128</v>
      </c>
      <c r="D1105" s="15" t="s">
        <v>20</v>
      </c>
      <c r="E1105" s="14"/>
      <c r="F1105" s="14"/>
      <c r="G1105" s="14"/>
      <c r="H1105" s="14"/>
      <c r="I1105" s="14"/>
      <c r="J1105" s="14"/>
      <c r="K1105" s="14"/>
      <c r="L1105" s="14"/>
    </row>
    <row r="1106" customHeight="1" spans="1:12">
      <c r="A1106" s="17"/>
      <c r="B1106" s="15" t="s">
        <v>2319</v>
      </c>
      <c r="C1106" s="15" t="s">
        <v>1467</v>
      </c>
      <c r="D1106" s="15" t="s">
        <v>23</v>
      </c>
      <c r="E1106" s="17"/>
      <c r="F1106" s="17"/>
      <c r="G1106" s="17"/>
      <c r="H1106" s="17"/>
      <c r="I1106" s="17"/>
      <c r="J1106" s="17"/>
      <c r="K1106" s="17"/>
      <c r="L1106" s="17"/>
    </row>
    <row r="1107" customHeight="1" spans="1:12">
      <c r="A1107" s="18">
        <v>357</v>
      </c>
      <c r="B1107" s="15" t="s">
        <v>2320</v>
      </c>
      <c r="C1107" s="15" t="s">
        <v>2321</v>
      </c>
      <c r="D1107" s="15" t="s">
        <v>15</v>
      </c>
      <c r="E1107" s="18" t="s">
        <v>2322</v>
      </c>
      <c r="F1107" s="18">
        <v>1</v>
      </c>
      <c r="G1107" s="18">
        <v>35</v>
      </c>
      <c r="H1107" s="18">
        <v>25</v>
      </c>
      <c r="I1107" s="18">
        <f t="shared" si="48"/>
        <v>875</v>
      </c>
      <c r="J1107" s="18" t="s">
        <v>17</v>
      </c>
      <c r="K1107" s="18">
        <f t="shared" si="49"/>
        <v>2625</v>
      </c>
      <c r="L1107" s="18"/>
    </row>
    <row r="1108" s="2" customFormat="1" customHeight="1" spans="1:12">
      <c r="A1108" s="16">
        <v>358</v>
      </c>
      <c r="B1108" s="15" t="s">
        <v>1300</v>
      </c>
      <c r="C1108" s="15" t="s">
        <v>2323</v>
      </c>
      <c r="D1108" s="15" t="s">
        <v>15</v>
      </c>
      <c r="E1108" s="16" t="s">
        <v>2324</v>
      </c>
      <c r="F1108" s="16">
        <v>4</v>
      </c>
      <c r="G1108" s="16">
        <v>65</v>
      </c>
      <c r="H1108" s="16">
        <v>25</v>
      </c>
      <c r="I1108" s="16">
        <f t="shared" si="48"/>
        <v>1625</v>
      </c>
      <c r="J1108" s="16" t="s">
        <v>17</v>
      </c>
      <c r="K1108" s="16">
        <f t="shared" si="49"/>
        <v>4875</v>
      </c>
      <c r="L1108" s="16"/>
    </row>
    <row r="1109" customHeight="1" spans="1:12">
      <c r="A1109" s="14"/>
      <c r="B1109" s="15" t="s">
        <v>2325</v>
      </c>
      <c r="C1109" s="15" t="s">
        <v>2326</v>
      </c>
      <c r="D1109" s="15" t="s">
        <v>20</v>
      </c>
      <c r="E1109" s="14"/>
      <c r="F1109" s="14"/>
      <c r="G1109" s="14"/>
      <c r="H1109" s="14"/>
      <c r="I1109" s="14"/>
      <c r="J1109" s="14"/>
      <c r="K1109" s="14"/>
      <c r="L1109" s="14"/>
    </row>
    <row r="1110" customHeight="1" spans="1:12">
      <c r="A1110" s="14"/>
      <c r="B1110" s="15" t="s">
        <v>197</v>
      </c>
      <c r="C1110" s="15" t="s">
        <v>2327</v>
      </c>
      <c r="D1110" s="15" t="s">
        <v>23</v>
      </c>
      <c r="E1110" s="14"/>
      <c r="F1110" s="14"/>
      <c r="G1110" s="14"/>
      <c r="H1110" s="14"/>
      <c r="I1110" s="14"/>
      <c r="J1110" s="14"/>
      <c r="K1110" s="14"/>
      <c r="L1110" s="14"/>
    </row>
    <row r="1111" customHeight="1" spans="1:12">
      <c r="A1111" s="17"/>
      <c r="B1111" s="15" t="s">
        <v>197</v>
      </c>
      <c r="C1111" s="15" t="s">
        <v>2328</v>
      </c>
      <c r="D1111" s="15" t="s">
        <v>23</v>
      </c>
      <c r="E1111" s="17"/>
      <c r="F1111" s="17"/>
      <c r="G1111" s="17"/>
      <c r="H1111" s="17"/>
      <c r="I1111" s="17"/>
      <c r="J1111" s="17"/>
      <c r="K1111" s="17"/>
      <c r="L1111" s="17"/>
    </row>
    <row r="1112" s="2" customFormat="1" ht="22" customHeight="1" spans="1:12">
      <c r="A1112" s="16">
        <v>359</v>
      </c>
      <c r="B1112" s="15" t="s">
        <v>2329</v>
      </c>
      <c r="C1112" s="15" t="s">
        <v>2330</v>
      </c>
      <c r="D1112" s="15" t="s">
        <v>15</v>
      </c>
      <c r="E1112" s="16" t="s">
        <v>2331</v>
      </c>
      <c r="F1112" s="16">
        <v>2</v>
      </c>
      <c r="G1112" s="16">
        <v>65</v>
      </c>
      <c r="H1112" s="16">
        <v>25</v>
      </c>
      <c r="I1112" s="16">
        <f>G1112*H1112</f>
        <v>1625</v>
      </c>
      <c r="J1112" s="16" t="s">
        <v>17</v>
      </c>
      <c r="K1112" s="16">
        <f>I1112*3</f>
        <v>4875</v>
      </c>
      <c r="L1112" s="16"/>
    </row>
    <row r="1113" s="2" customFormat="1" ht="22" customHeight="1" spans="1:12">
      <c r="A1113" s="14"/>
      <c r="B1113" s="15" t="s">
        <v>2332</v>
      </c>
      <c r="C1113" s="15" t="s">
        <v>687</v>
      </c>
      <c r="D1113" s="15" t="s">
        <v>23</v>
      </c>
      <c r="E1113" s="14"/>
      <c r="F1113" s="14"/>
      <c r="G1113" s="14"/>
      <c r="H1113" s="14"/>
      <c r="I1113" s="14"/>
      <c r="J1113" s="14"/>
      <c r="K1113" s="14"/>
      <c r="L1113" s="14"/>
    </row>
    <row r="1114" s="2" customFormat="1" customHeight="1" spans="1:12">
      <c r="A1114" s="16">
        <v>360</v>
      </c>
      <c r="B1114" s="15" t="s">
        <v>2333</v>
      </c>
      <c r="C1114" s="15" t="s">
        <v>2334</v>
      </c>
      <c r="D1114" s="15" t="s">
        <v>15</v>
      </c>
      <c r="E1114" s="16" t="s">
        <v>2335</v>
      </c>
      <c r="F1114" s="16">
        <v>2</v>
      </c>
      <c r="G1114" s="16">
        <v>65</v>
      </c>
      <c r="H1114" s="16">
        <v>25</v>
      </c>
      <c r="I1114" s="16">
        <f>G1114*H1114</f>
        <v>1625</v>
      </c>
      <c r="J1114" s="16" t="s">
        <v>17</v>
      </c>
      <c r="K1114" s="16">
        <f>I1114*3</f>
        <v>4875</v>
      </c>
      <c r="L1114" s="16"/>
    </row>
    <row r="1115" customHeight="1" spans="1:12">
      <c r="A1115" s="17"/>
      <c r="B1115" s="15" t="s">
        <v>2336</v>
      </c>
      <c r="C1115" s="15" t="s">
        <v>2337</v>
      </c>
      <c r="D1115" s="15" t="s">
        <v>23</v>
      </c>
      <c r="E1115" s="17"/>
      <c r="F1115" s="17"/>
      <c r="G1115" s="17"/>
      <c r="H1115" s="17"/>
      <c r="I1115" s="17"/>
      <c r="J1115" s="17"/>
      <c r="K1115" s="17"/>
      <c r="L1115" s="17"/>
    </row>
    <row r="1116" customHeight="1" spans="1:12">
      <c r="A1116" s="16">
        <v>361</v>
      </c>
      <c r="B1116" s="15" t="s">
        <v>2338</v>
      </c>
      <c r="C1116" s="15" t="s">
        <v>2339</v>
      </c>
      <c r="D1116" s="15" t="s">
        <v>15</v>
      </c>
      <c r="E1116" s="16" t="s">
        <v>2340</v>
      </c>
      <c r="F1116" s="16">
        <v>4</v>
      </c>
      <c r="G1116" s="16">
        <v>65</v>
      </c>
      <c r="H1116" s="16">
        <v>25</v>
      </c>
      <c r="I1116" s="16">
        <f>G1116*H1116</f>
        <v>1625</v>
      </c>
      <c r="J1116" s="16" t="s">
        <v>17</v>
      </c>
      <c r="K1116" s="16">
        <f>I1116*3</f>
        <v>4875</v>
      </c>
      <c r="L1116" s="16"/>
    </row>
    <row r="1117" customHeight="1" spans="1:12">
      <c r="A1117" s="14"/>
      <c r="B1117" s="15" t="s">
        <v>2341</v>
      </c>
      <c r="C1117" s="15" t="s">
        <v>2339</v>
      </c>
      <c r="D1117" s="15" t="s">
        <v>20</v>
      </c>
      <c r="E1117" s="14"/>
      <c r="F1117" s="14"/>
      <c r="G1117" s="14"/>
      <c r="H1117" s="14"/>
      <c r="I1117" s="14"/>
      <c r="J1117" s="14"/>
      <c r="K1117" s="14"/>
      <c r="L1117" s="14"/>
    </row>
    <row r="1118" customHeight="1" spans="1:12">
      <c r="A1118" s="14"/>
      <c r="B1118" s="15" t="s">
        <v>2342</v>
      </c>
      <c r="C1118" s="15" t="s">
        <v>2343</v>
      </c>
      <c r="D1118" s="15" t="s">
        <v>23</v>
      </c>
      <c r="E1118" s="14"/>
      <c r="F1118" s="14"/>
      <c r="G1118" s="14"/>
      <c r="H1118" s="14"/>
      <c r="I1118" s="14"/>
      <c r="J1118" s="14"/>
      <c r="K1118" s="14"/>
      <c r="L1118" s="14"/>
    </row>
    <row r="1119" customHeight="1" spans="1:12">
      <c r="A1119" s="17"/>
      <c r="B1119" s="15" t="s">
        <v>2344</v>
      </c>
      <c r="C1119" s="15" t="s">
        <v>62</v>
      </c>
      <c r="D1119" s="15" t="s">
        <v>23</v>
      </c>
      <c r="E1119" s="17"/>
      <c r="F1119" s="17"/>
      <c r="G1119" s="17"/>
      <c r="H1119" s="17"/>
      <c r="I1119" s="17"/>
      <c r="J1119" s="17"/>
      <c r="K1119" s="17"/>
      <c r="L1119" s="17"/>
    </row>
    <row r="1120" ht="30" customHeight="1" spans="1:12">
      <c r="A1120" s="16">
        <v>362</v>
      </c>
      <c r="B1120" s="15" t="s">
        <v>2345</v>
      </c>
      <c r="C1120" s="15" t="s">
        <v>2346</v>
      </c>
      <c r="D1120" s="15" t="s">
        <v>15</v>
      </c>
      <c r="E1120" s="16" t="s">
        <v>2347</v>
      </c>
      <c r="F1120" s="16">
        <v>2</v>
      </c>
      <c r="G1120" s="16">
        <v>65</v>
      </c>
      <c r="H1120" s="16">
        <v>25</v>
      </c>
      <c r="I1120" s="16">
        <f>G1120*H1120</f>
        <v>1625</v>
      </c>
      <c r="J1120" s="16" t="s">
        <v>88</v>
      </c>
      <c r="K1120" s="16">
        <f>ROUND(875*(3+29/30)+I1120*(2+1/30),2)</f>
        <v>6775</v>
      </c>
      <c r="L1120" s="20" t="s">
        <v>2348</v>
      </c>
    </row>
    <row r="1121" ht="30" customHeight="1" spans="1:12">
      <c r="A1121" s="14"/>
      <c r="B1121" s="15" t="s">
        <v>42</v>
      </c>
      <c r="C1121" s="15" t="s">
        <v>2349</v>
      </c>
      <c r="D1121" s="15" t="s">
        <v>20</v>
      </c>
      <c r="E1121" s="14"/>
      <c r="F1121" s="14"/>
      <c r="G1121" s="14"/>
      <c r="H1121" s="14"/>
      <c r="I1121" s="14"/>
      <c r="J1121" s="14"/>
      <c r="K1121" s="14"/>
      <c r="L1121" s="21"/>
    </row>
    <row r="1122" customHeight="1" spans="1:12">
      <c r="A1122" s="16">
        <v>363</v>
      </c>
      <c r="B1122" s="15" t="s">
        <v>2350</v>
      </c>
      <c r="C1122" s="15" t="s">
        <v>2351</v>
      </c>
      <c r="D1122" s="15" t="s">
        <v>15</v>
      </c>
      <c r="E1122" s="16" t="s">
        <v>2352</v>
      </c>
      <c r="F1122" s="16">
        <v>3</v>
      </c>
      <c r="G1122" s="16">
        <v>65</v>
      </c>
      <c r="H1122" s="16">
        <v>25</v>
      </c>
      <c r="I1122" s="16">
        <f>G1122*H1122</f>
        <v>1625</v>
      </c>
      <c r="J1122" s="16" t="s">
        <v>17</v>
      </c>
      <c r="K1122" s="16">
        <f>I1122*3</f>
        <v>4875</v>
      </c>
      <c r="L1122" s="16"/>
    </row>
    <row r="1123" customHeight="1" spans="1:12">
      <c r="A1123" s="14"/>
      <c r="B1123" s="15" t="s">
        <v>2353</v>
      </c>
      <c r="C1123" s="15" t="s">
        <v>2354</v>
      </c>
      <c r="D1123" s="15" t="s">
        <v>20</v>
      </c>
      <c r="E1123" s="14"/>
      <c r="F1123" s="14"/>
      <c r="G1123" s="14"/>
      <c r="H1123" s="14"/>
      <c r="I1123" s="14"/>
      <c r="J1123" s="14"/>
      <c r="K1123" s="14"/>
      <c r="L1123" s="14"/>
    </row>
    <row r="1124" customHeight="1" spans="1:12">
      <c r="A1124" s="17"/>
      <c r="B1124" s="15" t="s">
        <v>2355</v>
      </c>
      <c r="C1124" s="15" t="s">
        <v>2356</v>
      </c>
      <c r="D1124" s="15" t="s">
        <v>23</v>
      </c>
      <c r="E1124" s="17"/>
      <c r="F1124" s="17"/>
      <c r="G1124" s="17"/>
      <c r="H1124" s="17"/>
      <c r="I1124" s="17"/>
      <c r="J1124" s="17"/>
      <c r="K1124" s="17"/>
      <c r="L1124" s="17"/>
    </row>
    <row r="1125" customHeight="1" spans="1:12">
      <c r="A1125" s="16">
        <v>364</v>
      </c>
      <c r="B1125" s="15" t="s">
        <v>197</v>
      </c>
      <c r="C1125" s="15" t="s">
        <v>2357</v>
      </c>
      <c r="D1125" s="15" t="s">
        <v>15</v>
      </c>
      <c r="E1125" s="16" t="s">
        <v>2358</v>
      </c>
      <c r="F1125" s="16">
        <v>2</v>
      </c>
      <c r="G1125" s="16">
        <v>65</v>
      </c>
      <c r="H1125" s="16">
        <v>25</v>
      </c>
      <c r="I1125" s="16">
        <f>G1125*H1125</f>
        <v>1625</v>
      </c>
      <c r="J1125" s="16" t="s">
        <v>17</v>
      </c>
      <c r="K1125" s="16">
        <f>I1125*3</f>
        <v>4875</v>
      </c>
      <c r="L1125" s="16"/>
    </row>
    <row r="1126" customHeight="1" spans="1:12">
      <c r="A1126" s="17"/>
      <c r="B1126" s="15" t="s">
        <v>1899</v>
      </c>
      <c r="C1126" s="15" t="s">
        <v>2359</v>
      </c>
      <c r="D1126" s="15" t="s">
        <v>20</v>
      </c>
      <c r="E1126" s="17"/>
      <c r="F1126" s="17"/>
      <c r="G1126" s="17"/>
      <c r="H1126" s="17"/>
      <c r="I1126" s="17"/>
      <c r="J1126" s="17"/>
      <c r="K1126" s="17"/>
      <c r="L1126" s="17"/>
    </row>
    <row r="1127" customHeight="1" spans="1:12">
      <c r="A1127" s="16">
        <v>365</v>
      </c>
      <c r="B1127" s="15" t="s">
        <v>2360</v>
      </c>
      <c r="C1127" s="15" t="s">
        <v>2361</v>
      </c>
      <c r="D1127" s="15" t="s">
        <v>15</v>
      </c>
      <c r="E1127" s="16" t="s">
        <v>2362</v>
      </c>
      <c r="F1127" s="16">
        <v>4</v>
      </c>
      <c r="G1127" s="16">
        <v>65</v>
      </c>
      <c r="H1127" s="16">
        <v>25</v>
      </c>
      <c r="I1127" s="16">
        <f>G1127*H1127</f>
        <v>1625</v>
      </c>
      <c r="J1127" s="16" t="s">
        <v>17</v>
      </c>
      <c r="K1127" s="16">
        <f>I1127*3</f>
        <v>4875</v>
      </c>
      <c r="L1127" s="16"/>
    </row>
    <row r="1128" customHeight="1" spans="1:12">
      <c r="A1128" s="14"/>
      <c r="B1128" s="15" t="s">
        <v>2363</v>
      </c>
      <c r="C1128" s="15" t="s">
        <v>2364</v>
      </c>
      <c r="D1128" s="15" t="s">
        <v>20</v>
      </c>
      <c r="E1128" s="14"/>
      <c r="F1128" s="14"/>
      <c r="G1128" s="14"/>
      <c r="H1128" s="14"/>
      <c r="I1128" s="14"/>
      <c r="J1128" s="14"/>
      <c r="K1128" s="14"/>
      <c r="L1128" s="14"/>
    </row>
    <row r="1129" customHeight="1" spans="1:12">
      <c r="A1129" s="14"/>
      <c r="B1129" s="15" t="s">
        <v>2365</v>
      </c>
      <c r="C1129" s="15" t="s">
        <v>2366</v>
      </c>
      <c r="D1129" s="15" t="s">
        <v>23</v>
      </c>
      <c r="E1129" s="14"/>
      <c r="F1129" s="14"/>
      <c r="G1129" s="14"/>
      <c r="H1129" s="14"/>
      <c r="I1129" s="14"/>
      <c r="J1129" s="14"/>
      <c r="K1129" s="14"/>
      <c r="L1129" s="14"/>
    </row>
    <row r="1130" customHeight="1" spans="1:12">
      <c r="A1130" s="17"/>
      <c r="B1130" s="15" t="s">
        <v>2367</v>
      </c>
      <c r="C1130" s="15" t="s">
        <v>2368</v>
      </c>
      <c r="D1130" s="15" t="s">
        <v>23</v>
      </c>
      <c r="E1130" s="17"/>
      <c r="F1130" s="17"/>
      <c r="G1130" s="17"/>
      <c r="H1130" s="17"/>
      <c r="I1130" s="17"/>
      <c r="J1130" s="17"/>
      <c r="K1130" s="17"/>
      <c r="L1130" s="17"/>
    </row>
    <row r="1131" s="2" customFormat="1" ht="13.5" spans="1:12">
      <c r="A1131" s="16">
        <v>366</v>
      </c>
      <c r="B1131" s="15" t="s">
        <v>1585</v>
      </c>
      <c r="C1131" s="15" t="s">
        <v>2369</v>
      </c>
      <c r="D1131" s="15" t="s">
        <v>15</v>
      </c>
      <c r="E1131" s="16" t="s">
        <v>2370</v>
      </c>
      <c r="F1131" s="16">
        <v>1</v>
      </c>
      <c r="G1131" s="16">
        <v>35</v>
      </c>
      <c r="H1131" s="16">
        <v>25</v>
      </c>
      <c r="I1131" s="16">
        <v>875</v>
      </c>
      <c r="J1131" s="16" t="s">
        <v>17</v>
      </c>
      <c r="K1131" s="16">
        <f>I1131*3</f>
        <v>2625</v>
      </c>
      <c r="L1131" s="16"/>
    </row>
    <row r="1132" s="3" customFormat="1" customHeight="1" spans="1:12">
      <c r="A1132" s="18">
        <v>367</v>
      </c>
      <c r="B1132" s="15" t="s">
        <v>2371</v>
      </c>
      <c r="C1132" s="15" t="s">
        <v>2372</v>
      </c>
      <c r="D1132" s="15" t="s">
        <v>15</v>
      </c>
      <c r="E1132" s="18" t="s">
        <v>2373</v>
      </c>
      <c r="F1132" s="18">
        <v>1</v>
      </c>
      <c r="G1132" s="18">
        <v>35</v>
      </c>
      <c r="H1132" s="18">
        <v>25</v>
      </c>
      <c r="I1132" s="18">
        <f>G1132*H1132</f>
        <v>875</v>
      </c>
      <c r="J1132" s="18" t="s">
        <v>17</v>
      </c>
      <c r="K1132" s="18">
        <f>I1132*3</f>
        <v>2625</v>
      </c>
      <c r="L1132" s="18"/>
    </row>
    <row r="1133" customHeight="1" spans="1:12">
      <c r="A1133" s="16">
        <v>368</v>
      </c>
      <c r="B1133" s="15" t="s">
        <v>2374</v>
      </c>
      <c r="C1133" s="15" t="s">
        <v>2375</v>
      </c>
      <c r="D1133" s="15" t="s">
        <v>15</v>
      </c>
      <c r="E1133" s="16" t="s">
        <v>2376</v>
      </c>
      <c r="F1133" s="16">
        <v>3</v>
      </c>
      <c r="G1133" s="16">
        <v>65</v>
      </c>
      <c r="H1133" s="16">
        <v>25</v>
      </c>
      <c r="I1133" s="16">
        <f>G1133*H1133</f>
        <v>1625</v>
      </c>
      <c r="J1133" s="16" t="s">
        <v>17</v>
      </c>
      <c r="K1133" s="16">
        <f>I1133*3</f>
        <v>4875</v>
      </c>
      <c r="L1133" s="16"/>
    </row>
    <row r="1134" customHeight="1" spans="1:12">
      <c r="A1134" s="14"/>
      <c r="B1134" s="15" t="s">
        <v>2377</v>
      </c>
      <c r="C1134" s="15" t="s">
        <v>2378</v>
      </c>
      <c r="D1134" s="15" t="s">
        <v>20</v>
      </c>
      <c r="E1134" s="14"/>
      <c r="F1134" s="14"/>
      <c r="G1134" s="14"/>
      <c r="H1134" s="14"/>
      <c r="I1134" s="14"/>
      <c r="J1134" s="14"/>
      <c r="K1134" s="14"/>
      <c r="L1134" s="14"/>
    </row>
    <row r="1135" customHeight="1" spans="1:12">
      <c r="A1135" s="17"/>
      <c r="B1135" s="15" t="s">
        <v>2379</v>
      </c>
      <c r="C1135" s="15" t="s">
        <v>2380</v>
      </c>
      <c r="D1135" s="15" t="s">
        <v>23</v>
      </c>
      <c r="E1135" s="17"/>
      <c r="F1135" s="17"/>
      <c r="G1135" s="17"/>
      <c r="H1135" s="17"/>
      <c r="I1135" s="17"/>
      <c r="J1135" s="17"/>
      <c r="K1135" s="17"/>
      <c r="L1135" s="17"/>
    </row>
    <row r="1136" customHeight="1" spans="1:12">
      <c r="A1136" s="16">
        <v>369</v>
      </c>
      <c r="B1136" s="15" t="s">
        <v>2381</v>
      </c>
      <c r="C1136" s="15" t="s">
        <v>2382</v>
      </c>
      <c r="D1136" s="15" t="s">
        <v>15</v>
      </c>
      <c r="E1136" s="16" t="s">
        <v>2383</v>
      </c>
      <c r="F1136" s="16">
        <v>2</v>
      </c>
      <c r="G1136" s="16">
        <v>65</v>
      </c>
      <c r="H1136" s="16">
        <v>25</v>
      </c>
      <c r="I1136" s="16">
        <f>G1136*H1136</f>
        <v>1625</v>
      </c>
      <c r="J1136" s="16" t="s">
        <v>17</v>
      </c>
      <c r="K1136" s="16">
        <f>I1136*3</f>
        <v>4875</v>
      </c>
      <c r="L1136" s="16"/>
    </row>
    <row r="1137" customHeight="1" spans="1:12">
      <c r="A1137" s="14"/>
      <c r="B1137" s="15" t="s">
        <v>614</v>
      </c>
      <c r="C1137" s="15" t="s">
        <v>2384</v>
      </c>
      <c r="D1137" s="15" t="s">
        <v>20</v>
      </c>
      <c r="E1137" s="14"/>
      <c r="F1137" s="14"/>
      <c r="G1137" s="14"/>
      <c r="H1137" s="14"/>
      <c r="I1137" s="14"/>
      <c r="J1137" s="14"/>
      <c r="K1137" s="14"/>
      <c r="L1137" s="14"/>
    </row>
    <row r="1138" customHeight="1" spans="1:12">
      <c r="A1138" s="17"/>
      <c r="B1138" s="15" t="s">
        <v>2385</v>
      </c>
      <c r="C1138" s="15" t="s">
        <v>2386</v>
      </c>
      <c r="D1138" s="15" t="s">
        <v>23</v>
      </c>
      <c r="E1138" s="17"/>
      <c r="F1138" s="17"/>
      <c r="G1138" s="17"/>
      <c r="H1138" s="17"/>
      <c r="I1138" s="17"/>
      <c r="J1138" s="17"/>
      <c r="K1138" s="17"/>
      <c r="L1138" s="17"/>
    </row>
    <row r="1139" customHeight="1" spans="1:12">
      <c r="A1139" s="18">
        <v>370</v>
      </c>
      <c r="B1139" s="15" t="s">
        <v>2387</v>
      </c>
      <c r="C1139" s="15" t="s">
        <v>2388</v>
      </c>
      <c r="D1139" s="15" t="s">
        <v>15</v>
      </c>
      <c r="E1139" s="18" t="s">
        <v>2389</v>
      </c>
      <c r="F1139" s="18">
        <v>1</v>
      </c>
      <c r="G1139" s="18">
        <v>35</v>
      </c>
      <c r="H1139" s="18">
        <v>25</v>
      </c>
      <c r="I1139" s="18">
        <f>G1139*H1139</f>
        <v>875</v>
      </c>
      <c r="J1139" s="18" t="s">
        <v>17</v>
      </c>
      <c r="K1139" s="18">
        <f>I1139*3</f>
        <v>2625</v>
      </c>
      <c r="L1139" s="18"/>
    </row>
    <row r="1140" customHeight="1" spans="1:12">
      <c r="A1140" s="16">
        <v>371</v>
      </c>
      <c r="B1140" s="15" t="s">
        <v>2390</v>
      </c>
      <c r="C1140" s="15" t="s">
        <v>2391</v>
      </c>
      <c r="D1140" s="15" t="s">
        <v>15</v>
      </c>
      <c r="E1140" s="16" t="s">
        <v>2392</v>
      </c>
      <c r="F1140" s="16">
        <v>4</v>
      </c>
      <c r="G1140" s="16">
        <v>65</v>
      </c>
      <c r="H1140" s="16">
        <v>25</v>
      </c>
      <c r="I1140" s="16">
        <f>G1140*H1140</f>
        <v>1625</v>
      </c>
      <c r="J1140" s="16" t="s">
        <v>17</v>
      </c>
      <c r="K1140" s="16">
        <f>I1140*3</f>
        <v>4875</v>
      </c>
      <c r="L1140" s="16"/>
    </row>
    <row r="1141" customHeight="1" spans="1:12">
      <c r="A1141" s="14"/>
      <c r="B1141" s="15" t="s">
        <v>2072</v>
      </c>
      <c r="C1141" s="15" t="s">
        <v>2393</v>
      </c>
      <c r="D1141" s="15" t="s">
        <v>20</v>
      </c>
      <c r="E1141" s="14"/>
      <c r="F1141" s="14"/>
      <c r="G1141" s="14"/>
      <c r="H1141" s="14"/>
      <c r="I1141" s="14"/>
      <c r="J1141" s="14"/>
      <c r="K1141" s="14"/>
      <c r="L1141" s="14"/>
    </row>
    <row r="1142" customHeight="1" spans="1:12">
      <c r="A1142" s="14"/>
      <c r="B1142" s="15" t="s">
        <v>2394</v>
      </c>
      <c r="C1142" s="15" t="s">
        <v>1475</v>
      </c>
      <c r="D1142" s="15" t="s">
        <v>23</v>
      </c>
      <c r="E1142" s="14"/>
      <c r="F1142" s="14"/>
      <c r="G1142" s="14"/>
      <c r="H1142" s="14"/>
      <c r="I1142" s="14"/>
      <c r="J1142" s="14"/>
      <c r="K1142" s="14"/>
      <c r="L1142" s="14"/>
    </row>
    <row r="1143" customHeight="1" spans="1:12">
      <c r="A1143" s="17"/>
      <c r="B1143" s="15" t="s">
        <v>2395</v>
      </c>
      <c r="C1143" s="15" t="s">
        <v>2396</v>
      </c>
      <c r="D1143" s="15" t="s">
        <v>23</v>
      </c>
      <c r="E1143" s="17"/>
      <c r="F1143" s="17"/>
      <c r="G1143" s="17"/>
      <c r="H1143" s="17"/>
      <c r="I1143" s="17"/>
      <c r="J1143" s="17"/>
      <c r="K1143" s="17"/>
      <c r="L1143" s="17"/>
    </row>
    <row r="1144" customHeight="1" spans="1:12">
      <c r="A1144" s="16">
        <v>372</v>
      </c>
      <c r="B1144" s="15" t="s">
        <v>42</v>
      </c>
      <c r="C1144" s="15" t="s">
        <v>2397</v>
      </c>
      <c r="D1144" s="15" t="s">
        <v>15</v>
      </c>
      <c r="E1144" s="16" t="s">
        <v>2398</v>
      </c>
      <c r="F1144" s="16">
        <v>3</v>
      </c>
      <c r="G1144" s="16">
        <v>65</v>
      </c>
      <c r="H1144" s="16">
        <v>25</v>
      </c>
      <c r="I1144" s="16">
        <f t="shared" ref="I1144:I1148" si="50">G1144*H1144</f>
        <v>1625</v>
      </c>
      <c r="J1144" s="16" t="s">
        <v>17</v>
      </c>
      <c r="K1144" s="16">
        <f>I1144*3</f>
        <v>4875</v>
      </c>
      <c r="L1144" s="16"/>
    </row>
    <row r="1145" customHeight="1" spans="1:12">
      <c r="A1145" s="14"/>
      <c r="B1145" s="15" t="s">
        <v>197</v>
      </c>
      <c r="C1145" s="15" t="s">
        <v>2399</v>
      </c>
      <c r="D1145" s="15" t="s">
        <v>20</v>
      </c>
      <c r="E1145" s="14"/>
      <c r="F1145" s="14"/>
      <c r="G1145" s="14"/>
      <c r="H1145" s="14"/>
      <c r="I1145" s="14"/>
      <c r="J1145" s="14"/>
      <c r="K1145" s="14"/>
      <c r="L1145" s="14"/>
    </row>
    <row r="1146" customHeight="1" spans="1:12">
      <c r="A1146" s="17"/>
      <c r="B1146" s="15" t="s">
        <v>2400</v>
      </c>
      <c r="C1146" s="15" t="s">
        <v>2401</v>
      </c>
      <c r="D1146" s="15" t="s">
        <v>23</v>
      </c>
      <c r="E1146" s="17"/>
      <c r="F1146" s="17"/>
      <c r="G1146" s="17"/>
      <c r="H1146" s="17"/>
      <c r="I1146" s="17"/>
      <c r="J1146" s="17"/>
      <c r="K1146" s="17"/>
      <c r="L1146" s="17"/>
    </row>
    <row r="1147" customHeight="1" spans="1:12">
      <c r="A1147" s="18">
        <v>373</v>
      </c>
      <c r="B1147" s="15" t="s">
        <v>2402</v>
      </c>
      <c r="C1147" s="15" t="s">
        <v>2403</v>
      </c>
      <c r="D1147" s="15" t="s">
        <v>15</v>
      </c>
      <c r="E1147" s="18" t="s">
        <v>2404</v>
      </c>
      <c r="F1147" s="18">
        <v>1</v>
      </c>
      <c r="G1147" s="18">
        <v>35</v>
      </c>
      <c r="H1147" s="18">
        <v>25</v>
      </c>
      <c r="I1147" s="18">
        <f t="shared" si="50"/>
        <v>875</v>
      </c>
      <c r="J1147" s="18" t="s">
        <v>17</v>
      </c>
      <c r="K1147" s="18">
        <f>I1147*3</f>
        <v>2625</v>
      </c>
      <c r="L1147" s="18"/>
    </row>
    <row r="1148" customHeight="1" spans="1:12">
      <c r="A1148" s="16">
        <v>374</v>
      </c>
      <c r="B1148" s="15" t="s">
        <v>2405</v>
      </c>
      <c r="C1148" s="15" t="s">
        <v>2406</v>
      </c>
      <c r="D1148" s="15" t="s">
        <v>15</v>
      </c>
      <c r="E1148" s="16" t="s">
        <v>2407</v>
      </c>
      <c r="F1148" s="16">
        <v>3</v>
      </c>
      <c r="G1148" s="16">
        <v>65</v>
      </c>
      <c r="H1148" s="16">
        <v>25</v>
      </c>
      <c r="I1148" s="16">
        <f t="shared" si="50"/>
        <v>1625</v>
      </c>
      <c r="J1148" s="16" t="s">
        <v>17</v>
      </c>
      <c r="K1148" s="16">
        <f>I1148*3</f>
        <v>4875</v>
      </c>
      <c r="L1148" s="16"/>
    </row>
    <row r="1149" customHeight="1" spans="1:12">
      <c r="A1149" s="14"/>
      <c r="B1149" s="15" t="s">
        <v>614</v>
      </c>
      <c r="C1149" s="15" t="s">
        <v>2408</v>
      </c>
      <c r="D1149" s="15" t="s">
        <v>20</v>
      </c>
      <c r="E1149" s="14"/>
      <c r="F1149" s="14"/>
      <c r="G1149" s="14"/>
      <c r="H1149" s="14"/>
      <c r="I1149" s="14"/>
      <c r="J1149" s="14"/>
      <c r="K1149" s="14"/>
      <c r="L1149" s="14"/>
    </row>
    <row r="1150" customHeight="1" spans="1:12">
      <c r="A1150" s="14"/>
      <c r="B1150" s="15" t="s">
        <v>2409</v>
      </c>
      <c r="C1150" s="15" t="s">
        <v>2410</v>
      </c>
      <c r="D1150" s="15" t="s">
        <v>23</v>
      </c>
      <c r="E1150" s="14"/>
      <c r="F1150" s="14"/>
      <c r="G1150" s="14"/>
      <c r="H1150" s="14"/>
      <c r="I1150" s="14"/>
      <c r="J1150" s="14"/>
      <c r="K1150" s="14"/>
      <c r="L1150" s="14"/>
    </row>
    <row r="1151" customHeight="1" spans="1:12">
      <c r="A1151" s="17"/>
      <c r="B1151" s="15" t="s">
        <v>2411</v>
      </c>
      <c r="C1151" s="15" t="s">
        <v>2412</v>
      </c>
      <c r="D1151" s="15" t="s">
        <v>23</v>
      </c>
      <c r="E1151" s="17"/>
      <c r="F1151" s="17"/>
      <c r="G1151" s="17"/>
      <c r="H1151" s="17"/>
      <c r="I1151" s="17"/>
      <c r="J1151" s="17"/>
      <c r="K1151" s="17"/>
      <c r="L1151" s="17"/>
    </row>
    <row r="1152" customHeight="1" spans="1:12">
      <c r="A1152" s="18">
        <v>375</v>
      </c>
      <c r="B1152" s="15" t="s">
        <v>2413</v>
      </c>
      <c r="C1152" s="15" t="s">
        <v>2414</v>
      </c>
      <c r="D1152" s="15" t="s">
        <v>15</v>
      </c>
      <c r="E1152" s="18" t="s">
        <v>2415</v>
      </c>
      <c r="F1152" s="18">
        <v>1</v>
      </c>
      <c r="G1152" s="18">
        <v>35</v>
      </c>
      <c r="H1152" s="18">
        <v>25</v>
      </c>
      <c r="I1152" s="18">
        <f>G1152*H1152</f>
        <v>875</v>
      </c>
      <c r="J1152" s="18" t="s">
        <v>17</v>
      </c>
      <c r="K1152" s="18">
        <f>I1152*3</f>
        <v>2625</v>
      </c>
      <c r="L1152" s="18"/>
    </row>
    <row r="1153" customHeight="1" spans="1:12">
      <c r="A1153" s="16">
        <v>376</v>
      </c>
      <c r="B1153" s="15" t="s">
        <v>830</v>
      </c>
      <c r="C1153" s="15" t="s">
        <v>2416</v>
      </c>
      <c r="D1153" s="15" t="s">
        <v>15</v>
      </c>
      <c r="E1153" s="16" t="s">
        <v>2417</v>
      </c>
      <c r="F1153" s="16">
        <v>5</v>
      </c>
      <c r="G1153" s="16">
        <v>65</v>
      </c>
      <c r="H1153" s="16">
        <v>25</v>
      </c>
      <c r="I1153" s="16">
        <f>G1153*H1153</f>
        <v>1625</v>
      </c>
      <c r="J1153" s="16" t="s">
        <v>17</v>
      </c>
      <c r="K1153" s="16">
        <f>I1153*3</f>
        <v>4875</v>
      </c>
      <c r="L1153" s="16"/>
    </row>
    <row r="1154" customHeight="1" spans="1:12">
      <c r="A1154" s="14"/>
      <c r="B1154" s="15" t="s">
        <v>1721</v>
      </c>
      <c r="C1154" s="15" t="s">
        <v>2418</v>
      </c>
      <c r="D1154" s="15" t="s">
        <v>20</v>
      </c>
      <c r="E1154" s="14"/>
      <c r="F1154" s="14"/>
      <c r="G1154" s="14"/>
      <c r="H1154" s="14"/>
      <c r="I1154" s="14"/>
      <c r="J1154" s="14"/>
      <c r="K1154" s="14"/>
      <c r="L1154" s="14"/>
    </row>
    <row r="1155" customHeight="1" spans="1:12">
      <c r="A1155" s="14"/>
      <c r="B1155" s="15" t="s">
        <v>2419</v>
      </c>
      <c r="C1155" s="15" t="s">
        <v>2420</v>
      </c>
      <c r="D1155" s="15" t="s">
        <v>23</v>
      </c>
      <c r="E1155" s="14"/>
      <c r="F1155" s="14"/>
      <c r="G1155" s="14"/>
      <c r="H1155" s="14"/>
      <c r="I1155" s="14"/>
      <c r="J1155" s="14"/>
      <c r="K1155" s="14"/>
      <c r="L1155" s="14"/>
    </row>
    <row r="1156" customHeight="1" spans="1:12">
      <c r="A1156" s="14"/>
      <c r="B1156" s="15" t="s">
        <v>2419</v>
      </c>
      <c r="C1156" s="15" t="s">
        <v>2421</v>
      </c>
      <c r="D1156" s="15" t="s">
        <v>23</v>
      </c>
      <c r="E1156" s="14"/>
      <c r="F1156" s="14"/>
      <c r="G1156" s="14"/>
      <c r="H1156" s="14"/>
      <c r="I1156" s="14"/>
      <c r="J1156" s="14"/>
      <c r="K1156" s="14"/>
      <c r="L1156" s="14"/>
    </row>
    <row r="1157" customHeight="1" spans="1:12">
      <c r="A1157" s="17"/>
      <c r="B1157" s="15" t="s">
        <v>860</v>
      </c>
      <c r="C1157" s="15" t="s">
        <v>2421</v>
      </c>
      <c r="D1157" s="15" t="s">
        <v>23</v>
      </c>
      <c r="E1157" s="17"/>
      <c r="F1157" s="17"/>
      <c r="G1157" s="17"/>
      <c r="H1157" s="17"/>
      <c r="I1157" s="17"/>
      <c r="J1157" s="17"/>
      <c r="K1157" s="17"/>
      <c r="L1157" s="17"/>
    </row>
    <row r="1158" s="2" customFormat="1" customHeight="1" spans="1:12">
      <c r="A1158" s="18">
        <v>377</v>
      </c>
      <c r="B1158" s="15" t="s">
        <v>73</v>
      </c>
      <c r="C1158" s="15" t="s">
        <v>2422</v>
      </c>
      <c r="D1158" s="15" t="s">
        <v>15</v>
      </c>
      <c r="E1158" s="18" t="s">
        <v>2423</v>
      </c>
      <c r="F1158" s="18">
        <v>1</v>
      </c>
      <c r="G1158" s="18">
        <v>35</v>
      </c>
      <c r="H1158" s="18">
        <v>25</v>
      </c>
      <c r="I1158" s="18">
        <f t="shared" ref="I1158:I1163" si="51">G1158*H1158</f>
        <v>875</v>
      </c>
      <c r="J1158" s="18" t="s">
        <v>17</v>
      </c>
      <c r="K1158" s="18">
        <f>I1158*3</f>
        <v>2625</v>
      </c>
      <c r="L1158" s="18"/>
    </row>
    <row r="1159" customHeight="1" spans="1:12">
      <c r="A1159" s="16">
        <v>378</v>
      </c>
      <c r="B1159" s="15" t="s">
        <v>2424</v>
      </c>
      <c r="C1159" s="15" t="s">
        <v>2425</v>
      </c>
      <c r="D1159" s="15" t="s">
        <v>15</v>
      </c>
      <c r="E1159" s="16" t="s">
        <v>2426</v>
      </c>
      <c r="F1159" s="16">
        <v>4</v>
      </c>
      <c r="G1159" s="16">
        <v>65</v>
      </c>
      <c r="H1159" s="16">
        <v>25</v>
      </c>
      <c r="I1159" s="16">
        <f t="shared" si="51"/>
        <v>1625</v>
      </c>
      <c r="J1159" s="16" t="s">
        <v>17</v>
      </c>
      <c r="K1159" s="16">
        <f>I1159*3</f>
        <v>4875</v>
      </c>
      <c r="L1159" s="16"/>
    </row>
    <row r="1160" customHeight="1" spans="1:12">
      <c r="A1160" s="14"/>
      <c r="B1160" s="15" t="s">
        <v>309</v>
      </c>
      <c r="C1160" s="15" t="s">
        <v>2427</v>
      </c>
      <c r="D1160" s="15" t="s">
        <v>20</v>
      </c>
      <c r="E1160" s="14"/>
      <c r="F1160" s="14"/>
      <c r="G1160" s="14"/>
      <c r="H1160" s="14"/>
      <c r="I1160" s="14"/>
      <c r="J1160" s="14"/>
      <c r="K1160" s="14"/>
      <c r="L1160" s="14"/>
    </row>
    <row r="1161" customHeight="1" spans="1:12">
      <c r="A1161" s="14"/>
      <c r="B1161" s="15" t="s">
        <v>2428</v>
      </c>
      <c r="C1161" s="15" t="s">
        <v>2429</v>
      </c>
      <c r="D1161" s="15" t="s">
        <v>23</v>
      </c>
      <c r="E1161" s="14"/>
      <c r="F1161" s="14"/>
      <c r="G1161" s="14"/>
      <c r="H1161" s="14"/>
      <c r="I1161" s="14"/>
      <c r="J1161" s="14"/>
      <c r="K1161" s="14"/>
      <c r="L1161" s="14"/>
    </row>
    <row r="1162" customHeight="1" spans="1:12">
      <c r="A1162" s="17"/>
      <c r="B1162" s="15" t="s">
        <v>2430</v>
      </c>
      <c r="C1162" s="15" t="s">
        <v>2431</v>
      </c>
      <c r="D1162" s="15" t="s">
        <v>23</v>
      </c>
      <c r="E1162" s="17"/>
      <c r="F1162" s="17"/>
      <c r="G1162" s="17"/>
      <c r="H1162" s="17"/>
      <c r="I1162" s="17"/>
      <c r="J1162" s="17"/>
      <c r="K1162" s="17"/>
      <c r="L1162" s="17"/>
    </row>
    <row r="1163" customHeight="1" spans="1:12">
      <c r="A1163" s="16">
        <v>379</v>
      </c>
      <c r="B1163" s="15" t="s">
        <v>2432</v>
      </c>
      <c r="C1163" s="15" t="s">
        <v>2433</v>
      </c>
      <c r="D1163" s="15" t="s">
        <v>15</v>
      </c>
      <c r="E1163" s="16" t="s">
        <v>2434</v>
      </c>
      <c r="F1163" s="16">
        <v>4</v>
      </c>
      <c r="G1163" s="16">
        <v>65</v>
      </c>
      <c r="H1163" s="16">
        <v>25</v>
      </c>
      <c r="I1163" s="16">
        <f t="shared" si="51"/>
        <v>1625</v>
      </c>
      <c r="J1163" s="16" t="s">
        <v>17</v>
      </c>
      <c r="K1163" s="16">
        <f>I1163*3</f>
        <v>4875</v>
      </c>
      <c r="L1163" s="16"/>
    </row>
    <row r="1164" customHeight="1" spans="1:12">
      <c r="A1164" s="14"/>
      <c r="B1164" s="15" t="s">
        <v>2435</v>
      </c>
      <c r="C1164" s="15" t="s">
        <v>2436</v>
      </c>
      <c r="D1164" s="15" t="s">
        <v>20</v>
      </c>
      <c r="E1164" s="14"/>
      <c r="F1164" s="14"/>
      <c r="G1164" s="14"/>
      <c r="H1164" s="14"/>
      <c r="I1164" s="14"/>
      <c r="J1164" s="14"/>
      <c r="K1164" s="14"/>
      <c r="L1164" s="14"/>
    </row>
    <row r="1165" customHeight="1" spans="1:12">
      <c r="A1165" s="14"/>
      <c r="B1165" s="15" t="s">
        <v>2437</v>
      </c>
      <c r="C1165" s="15" t="s">
        <v>2438</v>
      </c>
      <c r="D1165" s="15" t="s">
        <v>23</v>
      </c>
      <c r="E1165" s="14"/>
      <c r="F1165" s="14"/>
      <c r="G1165" s="14"/>
      <c r="H1165" s="14"/>
      <c r="I1165" s="14"/>
      <c r="J1165" s="14"/>
      <c r="K1165" s="14"/>
      <c r="L1165" s="14"/>
    </row>
    <row r="1166" customHeight="1" spans="1:12">
      <c r="A1166" s="17"/>
      <c r="B1166" s="15" t="s">
        <v>2439</v>
      </c>
      <c r="C1166" s="15" t="s">
        <v>1072</v>
      </c>
      <c r="D1166" s="15" t="s">
        <v>23</v>
      </c>
      <c r="E1166" s="17"/>
      <c r="F1166" s="17"/>
      <c r="G1166" s="17"/>
      <c r="H1166" s="17"/>
      <c r="I1166" s="17"/>
      <c r="J1166" s="17"/>
      <c r="K1166" s="17"/>
      <c r="L1166" s="17"/>
    </row>
    <row r="1167" customHeight="1" spans="1:12">
      <c r="A1167" s="16">
        <v>380</v>
      </c>
      <c r="B1167" s="15" t="s">
        <v>2440</v>
      </c>
      <c r="C1167" s="15" t="s">
        <v>2441</v>
      </c>
      <c r="D1167" s="15" t="s">
        <v>15</v>
      </c>
      <c r="E1167" s="16" t="s">
        <v>2442</v>
      </c>
      <c r="F1167" s="16">
        <v>3</v>
      </c>
      <c r="G1167" s="16">
        <v>65</v>
      </c>
      <c r="H1167" s="16">
        <v>25</v>
      </c>
      <c r="I1167" s="16">
        <f>G1167*H1167</f>
        <v>1625</v>
      </c>
      <c r="J1167" s="16" t="s">
        <v>17</v>
      </c>
      <c r="K1167" s="16">
        <f>I1167*3</f>
        <v>4875</v>
      </c>
      <c r="L1167" s="16"/>
    </row>
    <row r="1168" customHeight="1" spans="1:12">
      <c r="A1168" s="14"/>
      <c r="B1168" s="15" t="s">
        <v>2443</v>
      </c>
      <c r="C1168" s="15" t="s">
        <v>2444</v>
      </c>
      <c r="D1168" s="15" t="s">
        <v>20</v>
      </c>
      <c r="E1168" s="14"/>
      <c r="F1168" s="14"/>
      <c r="G1168" s="14"/>
      <c r="H1168" s="14"/>
      <c r="I1168" s="14"/>
      <c r="J1168" s="14"/>
      <c r="K1168" s="14"/>
      <c r="L1168" s="14"/>
    </row>
    <row r="1169" customHeight="1" spans="1:12">
      <c r="A1169" s="17"/>
      <c r="B1169" s="15" t="s">
        <v>2445</v>
      </c>
      <c r="C1169" s="15" t="s">
        <v>2446</v>
      </c>
      <c r="D1169" s="15" t="s">
        <v>23</v>
      </c>
      <c r="E1169" s="17"/>
      <c r="F1169" s="17"/>
      <c r="G1169" s="17"/>
      <c r="H1169" s="17"/>
      <c r="I1169" s="17"/>
      <c r="J1169" s="17"/>
      <c r="K1169" s="17"/>
      <c r="L1169" s="17"/>
    </row>
    <row r="1170" s="2" customFormat="1" customHeight="1" spans="1:12">
      <c r="A1170" s="16">
        <v>381</v>
      </c>
      <c r="B1170" s="15" t="s">
        <v>614</v>
      </c>
      <c r="C1170" s="15" t="s">
        <v>2447</v>
      </c>
      <c r="D1170" s="15" t="s">
        <v>15</v>
      </c>
      <c r="E1170" s="16" t="s">
        <v>2448</v>
      </c>
      <c r="F1170" s="16">
        <v>3</v>
      </c>
      <c r="G1170" s="16">
        <v>65</v>
      </c>
      <c r="H1170" s="16">
        <v>25</v>
      </c>
      <c r="I1170" s="16">
        <f>G1170*H1170</f>
        <v>1625</v>
      </c>
      <c r="J1170" s="16" t="s">
        <v>17</v>
      </c>
      <c r="K1170" s="16">
        <f>I1170*3</f>
        <v>4875</v>
      </c>
      <c r="L1170" s="16"/>
    </row>
    <row r="1171" customHeight="1" spans="1:12">
      <c r="A1171" s="14"/>
      <c r="B1171" s="15" t="s">
        <v>2449</v>
      </c>
      <c r="C1171" s="15" t="s">
        <v>2450</v>
      </c>
      <c r="D1171" s="15" t="s">
        <v>20</v>
      </c>
      <c r="E1171" s="14"/>
      <c r="F1171" s="14"/>
      <c r="G1171" s="14"/>
      <c r="H1171" s="14"/>
      <c r="I1171" s="14"/>
      <c r="J1171" s="14"/>
      <c r="K1171" s="14"/>
      <c r="L1171" s="14"/>
    </row>
    <row r="1172" customHeight="1" spans="1:12">
      <c r="A1172" s="17"/>
      <c r="B1172" s="15" t="s">
        <v>2451</v>
      </c>
      <c r="C1172" s="15" t="s">
        <v>2452</v>
      </c>
      <c r="D1172" s="15" t="s">
        <v>23</v>
      </c>
      <c r="E1172" s="17"/>
      <c r="F1172" s="17"/>
      <c r="G1172" s="17"/>
      <c r="H1172" s="17"/>
      <c r="I1172" s="17"/>
      <c r="J1172" s="17"/>
      <c r="K1172" s="17"/>
      <c r="L1172" s="17"/>
    </row>
    <row r="1173" customHeight="1" spans="1:12">
      <c r="A1173" s="18">
        <v>382</v>
      </c>
      <c r="B1173" s="15" t="s">
        <v>2453</v>
      </c>
      <c r="C1173" s="15" t="s">
        <v>2454</v>
      </c>
      <c r="D1173" s="15" t="s">
        <v>15</v>
      </c>
      <c r="E1173" s="18" t="s">
        <v>2455</v>
      </c>
      <c r="F1173" s="18">
        <v>1</v>
      </c>
      <c r="G1173" s="18">
        <v>35</v>
      </c>
      <c r="H1173" s="18">
        <v>25</v>
      </c>
      <c r="I1173" s="18">
        <f>G1173*H1173</f>
        <v>875</v>
      </c>
      <c r="J1173" s="18" t="s">
        <v>17</v>
      </c>
      <c r="K1173" s="18">
        <f>I1173*3</f>
        <v>2625</v>
      </c>
      <c r="L1173" s="18"/>
    </row>
    <row r="1174" s="2" customFormat="1" customHeight="1" spans="1:12">
      <c r="A1174" s="16">
        <v>383</v>
      </c>
      <c r="B1174" s="15" t="s">
        <v>2456</v>
      </c>
      <c r="C1174" s="15" t="s">
        <v>2457</v>
      </c>
      <c r="D1174" s="15" t="s">
        <v>15</v>
      </c>
      <c r="E1174" s="16" t="s">
        <v>2458</v>
      </c>
      <c r="F1174" s="16">
        <v>2</v>
      </c>
      <c r="G1174" s="16">
        <v>65</v>
      </c>
      <c r="H1174" s="16">
        <v>25</v>
      </c>
      <c r="I1174" s="16">
        <f>G1174*H1174</f>
        <v>1625</v>
      </c>
      <c r="J1174" s="16" t="s">
        <v>17</v>
      </c>
      <c r="K1174" s="16">
        <f>I1174*3</f>
        <v>4875</v>
      </c>
      <c r="L1174" s="16"/>
    </row>
    <row r="1175" ht="29" customHeight="1" spans="1:12">
      <c r="A1175" s="17"/>
      <c r="B1175" s="15" t="s">
        <v>2459</v>
      </c>
      <c r="C1175" s="15" t="s">
        <v>2460</v>
      </c>
      <c r="D1175" s="15" t="s">
        <v>20</v>
      </c>
      <c r="E1175" s="17"/>
      <c r="F1175" s="17"/>
      <c r="G1175" s="17"/>
      <c r="H1175" s="17"/>
      <c r="I1175" s="17"/>
      <c r="J1175" s="17"/>
      <c r="K1175" s="17"/>
      <c r="L1175" s="17"/>
    </row>
    <row r="1176" customHeight="1" spans="1:12">
      <c r="A1176" s="16">
        <v>384</v>
      </c>
      <c r="B1176" s="15" t="s">
        <v>2461</v>
      </c>
      <c r="C1176" s="15" t="s">
        <v>2462</v>
      </c>
      <c r="D1176" s="15" t="s">
        <v>15</v>
      </c>
      <c r="E1176" s="16" t="s">
        <v>2463</v>
      </c>
      <c r="F1176" s="16">
        <v>4</v>
      </c>
      <c r="G1176" s="16">
        <v>65</v>
      </c>
      <c r="H1176" s="16">
        <v>25</v>
      </c>
      <c r="I1176" s="16">
        <f>G1176*H1176</f>
        <v>1625</v>
      </c>
      <c r="J1176" s="16" t="s">
        <v>17</v>
      </c>
      <c r="K1176" s="16">
        <f>I1176*3</f>
        <v>4875</v>
      </c>
      <c r="L1176" s="16"/>
    </row>
    <row r="1177" customHeight="1" spans="1:12">
      <c r="A1177" s="14"/>
      <c r="B1177" s="15" t="s">
        <v>2464</v>
      </c>
      <c r="C1177" s="15" t="s">
        <v>2465</v>
      </c>
      <c r="D1177" s="15" t="s">
        <v>20</v>
      </c>
      <c r="E1177" s="14"/>
      <c r="F1177" s="14"/>
      <c r="G1177" s="14"/>
      <c r="H1177" s="14"/>
      <c r="I1177" s="14"/>
      <c r="J1177" s="14"/>
      <c r="K1177" s="14"/>
      <c r="L1177" s="14"/>
    </row>
    <row r="1178" customHeight="1" spans="1:12">
      <c r="A1178" s="14"/>
      <c r="B1178" s="15" t="s">
        <v>2466</v>
      </c>
      <c r="C1178" s="15" t="s">
        <v>537</v>
      </c>
      <c r="D1178" s="15" t="s">
        <v>23</v>
      </c>
      <c r="E1178" s="14"/>
      <c r="F1178" s="14"/>
      <c r="G1178" s="14"/>
      <c r="H1178" s="14"/>
      <c r="I1178" s="14"/>
      <c r="J1178" s="14"/>
      <c r="K1178" s="14"/>
      <c r="L1178" s="14"/>
    </row>
    <row r="1179" customHeight="1" spans="1:12">
      <c r="A1179" s="17"/>
      <c r="B1179" s="15" t="s">
        <v>1439</v>
      </c>
      <c r="C1179" s="15" t="s">
        <v>2467</v>
      </c>
      <c r="D1179" s="15" t="s">
        <v>23</v>
      </c>
      <c r="E1179" s="17"/>
      <c r="F1179" s="17"/>
      <c r="G1179" s="17"/>
      <c r="H1179" s="17"/>
      <c r="I1179" s="17"/>
      <c r="J1179" s="17"/>
      <c r="K1179" s="17"/>
      <c r="L1179" s="17"/>
    </row>
    <row r="1180" customHeight="1" spans="1:12">
      <c r="A1180" s="18">
        <v>385</v>
      </c>
      <c r="B1180" s="15" t="s">
        <v>1307</v>
      </c>
      <c r="C1180" s="15" t="s">
        <v>2468</v>
      </c>
      <c r="D1180" s="15" t="s">
        <v>15</v>
      </c>
      <c r="E1180" s="18" t="s">
        <v>2469</v>
      </c>
      <c r="F1180" s="18">
        <v>1</v>
      </c>
      <c r="G1180" s="18">
        <v>35</v>
      </c>
      <c r="H1180" s="18">
        <v>25</v>
      </c>
      <c r="I1180" s="18">
        <f>G1180*H1180</f>
        <v>875</v>
      </c>
      <c r="J1180" s="18" t="s">
        <v>17</v>
      </c>
      <c r="K1180" s="18">
        <f>I1180*3</f>
        <v>2625</v>
      </c>
      <c r="L1180" s="18"/>
    </row>
    <row r="1181" customHeight="1" spans="1:12">
      <c r="A1181" s="16">
        <v>386</v>
      </c>
      <c r="B1181" s="15" t="s">
        <v>2470</v>
      </c>
      <c r="C1181" s="15" t="s">
        <v>2471</v>
      </c>
      <c r="D1181" s="15" t="s">
        <v>15</v>
      </c>
      <c r="E1181" s="16" t="s">
        <v>2472</v>
      </c>
      <c r="F1181" s="16">
        <v>3</v>
      </c>
      <c r="G1181" s="16">
        <v>65</v>
      </c>
      <c r="H1181" s="16">
        <v>25</v>
      </c>
      <c r="I1181" s="16">
        <f>G1181*H1181</f>
        <v>1625</v>
      </c>
      <c r="J1181" s="16" t="s">
        <v>17</v>
      </c>
      <c r="K1181" s="16">
        <f>I1181*3</f>
        <v>4875</v>
      </c>
      <c r="L1181" s="16"/>
    </row>
    <row r="1182" customHeight="1" spans="1:12">
      <c r="A1182" s="14"/>
      <c r="B1182" s="15" t="s">
        <v>2473</v>
      </c>
      <c r="C1182" s="15" t="s">
        <v>2474</v>
      </c>
      <c r="D1182" s="15" t="s">
        <v>20</v>
      </c>
      <c r="E1182" s="14"/>
      <c r="F1182" s="14"/>
      <c r="G1182" s="14"/>
      <c r="H1182" s="14"/>
      <c r="I1182" s="14"/>
      <c r="J1182" s="14"/>
      <c r="K1182" s="14"/>
      <c r="L1182" s="14"/>
    </row>
    <row r="1183" customHeight="1" spans="1:12">
      <c r="A1183" s="17"/>
      <c r="B1183" s="15" t="s">
        <v>2475</v>
      </c>
      <c r="C1183" s="15" t="s">
        <v>329</v>
      </c>
      <c r="D1183" s="15" t="s">
        <v>23</v>
      </c>
      <c r="E1183" s="17"/>
      <c r="F1183" s="17"/>
      <c r="G1183" s="17"/>
      <c r="H1183" s="17"/>
      <c r="I1183" s="17"/>
      <c r="J1183" s="17"/>
      <c r="K1183" s="17"/>
      <c r="L1183" s="17"/>
    </row>
    <row r="1184" customHeight="1" spans="1:12">
      <c r="A1184" s="16">
        <v>387</v>
      </c>
      <c r="B1184" s="15" t="s">
        <v>2476</v>
      </c>
      <c r="C1184" s="15" t="s">
        <v>2477</v>
      </c>
      <c r="D1184" s="15" t="s">
        <v>15</v>
      </c>
      <c r="E1184" s="16" t="s">
        <v>2478</v>
      </c>
      <c r="F1184" s="16">
        <v>4</v>
      </c>
      <c r="G1184" s="16">
        <v>65</v>
      </c>
      <c r="H1184" s="16">
        <v>25</v>
      </c>
      <c r="I1184" s="16">
        <f>G1184*H1184</f>
        <v>1625</v>
      </c>
      <c r="J1184" s="16" t="s">
        <v>17</v>
      </c>
      <c r="K1184" s="16">
        <f>I1184*3</f>
        <v>4875</v>
      </c>
      <c r="L1184" s="16"/>
    </row>
    <row r="1185" customHeight="1" spans="1:12">
      <c r="A1185" s="14"/>
      <c r="B1185" s="15" t="s">
        <v>366</v>
      </c>
      <c r="C1185" s="15" t="s">
        <v>2479</v>
      </c>
      <c r="D1185" s="15" t="s">
        <v>20</v>
      </c>
      <c r="E1185" s="14"/>
      <c r="F1185" s="14"/>
      <c r="G1185" s="14"/>
      <c r="H1185" s="14"/>
      <c r="I1185" s="14"/>
      <c r="J1185" s="14"/>
      <c r="K1185" s="14"/>
      <c r="L1185" s="14"/>
    </row>
    <row r="1186" customHeight="1" spans="1:12">
      <c r="A1186" s="14"/>
      <c r="B1186" s="15" t="s">
        <v>2480</v>
      </c>
      <c r="C1186" s="15" t="s">
        <v>695</v>
      </c>
      <c r="D1186" s="15" t="s">
        <v>23</v>
      </c>
      <c r="E1186" s="14"/>
      <c r="F1186" s="14"/>
      <c r="G1186" s="14"/>
      <c r="H1186" s="14"/>
      <c r="I1186" s="14"/>
      <c r="J1186" s="14"/>
      <c r="K1186" s="14"/>
      <c r="L1186" s="14"/>
    </row>
    <row r="1187" customHeight="1" spans="1:12">
      <c r="A1187" s="17"/>
      <c r="B1187" s="15" t="s">
        <v>1727</v>
      </c>
      <c r="C1187" s="15" t="s">
        <v>2481</v>
      </c>
      <c r="D1187" s="15" t="s">
        <v>23</v>
      </c>
      <c r="E1187" s="17"/>
      <c r="F1187" s="17"/>
      <c r="G1187" s="17"/>
      <c r="H1187" s="17"/>
      <c r="I1187" s="17"/>
      <c r="J1187" s="17"/>
      <c r="K1187" s="17"/>
      <c r="L1187" s="17"/>
    </row>
    <row r="1188" customHeight="1" spans="1:12">
      <c r="A1188" s="16">
        <v>388</v>
      </c>
      <c r="B1188" s="15" t="s">
        <v>2482</v>
      </c>
      <c r="C1188" s="15" t="s">
        <v>2483</v>
      </c>
      <c r="D1188" s="15" t="s">
        <v>15</v>
      </c>
      <c r="E1188" s="16" t="s">
        <v>2484</v>
      </c>
      <c r="F1188" s="16">
        <v>4</v>
      </c>
      <c r="G1188" s="16">
        <v>65</v>
      </c>
      <c r="H1188" s="16">
        <v>25</v>
      </c>
      <c r="I1188" s="16">
        <f>G1188*H1188</f>
        <v>1625</v>
      </c>
      <c r="J1188" s="16" t="s">
        <v>17</v>
      </c>
      <c r="K1188" s="16">
        <f>I1188*3</f>
        <v>4875</v>
      </c>
      <c r="L1188" s="16"/>
    </row>
    <row r="1189" customHeight="1" spans="1:12">
      <c r="A1189" s="14"/>
      <c r="B1189" s="15" t="s">
        <v>2485</v>
      </c>
      <c r="C1189" s="15" t="s">
        <v>2486</v>
      </c>
      <c r="D1189" s="15" t="s">
        <v>20</v>
      </c>
      <c r="E1189" s="14"/>
      <c r="F1189" s="14"/>
      <c r="G1189" s="14"/>
      <c r="H1189" s="14"/>
      <c r="I1189" s="14"/>
      <c r="J1189" s="14"/>
      <c r="K1189" s="14"/>
      <c r="L1189" s="14"/>
    </row>
    <row r="1190" customHeight="1" spans="1:12">
      <c r="A1190" s="14"/>
      <c r="B1190" s="15" t="s">
        <v>2487</v>
      </c>
      <c r="C1190" s="15" t="s">
        <v>41</v>
      </c>
      <c r="D1190" s="15" t="s">
        <v>23</v>
      </c>
      <c r="E1190" s="14"/>
      <c r="F1190" s="14"/>
      <c r="G1190" s="14"/>
      <c r="H1190" s="14"/>
      <c r="I1190" s="14"/>
      <c r="J1190" s="14"/>
      <c r="K1190" s="14"/>
      <c r="L1190" s="14"/>
    </row>
    <row r="1191" customHeight="1" spans="1:12">
      <c r="A1191" s="17"/>
      <c r="B1191" s="15" t="s">
        <v>2487</v>
      </c>
      <c r="C1191" s="15" t="s">
        <v>2488</v>
      </c>
      <c r="D1191" s="15" t="s">
        <v>23</v>
      </c>
      <c r="E1191" s="17"/>
      <c r="F1191" s="17"/>
      <c r="G1191" s="17"/>
      <c r="H1191" s="17"/>
      <c r="I1191" s="17"/>
      <c r="J1191" s="17"/>
      <c r="K1191" s="17"/>
      <c r="L1191" s="17"/>
    </row>
    <row r="1192" s="2" customFormat="1" customHeight="1" spans="1:12">
      <c r="A1192" s="16">
        <v>389</v>
      </c>
      <c r="B1192" s="15" t="s">
        <v>2489</v>
      </c>
      <c r="C1192" s="15" t="s">
        <v>2490</v>
      </c>
      <c r="D1192" s="15" t="s">
        <v>15</v>
      </c>
      <c r="E1192" s="16" t="s">
        <v>2491</v>
      </c>
      <c r="F1192" s="16">
        <v>2</v>
      </c>
      <c r="G1192" s="16">
        <v>65</v>
      </c>
      <c r="H1192" s="16">
        <v>25</v>
      </c>
      <c r="I1192" s="16">
        <f>G1192*H1192</f>
        <v>1625</v>
      </c>
      <c r="J1192" s="16" t="s">
        <v>17</v>
      </c>
      <c r="K1192" s="16">
        <f>I1192*3</f>
        <v>4875</v>
      </c>
      <c r="L1192" s="16"/>
    </row>
    <row r="1193" customHeight="1" spans="1:12">
      <c r="A1193" s="17"/>
      <c r="B1193" s="15" t="s">
        <v>2492</v>
      </c>
      <c r="C1193" s="15" t="s">
        <v>2493</v>
      </c>
      <c r="D1193" s="15" t="s">
        <v>20</v>
      </c>
      <c r="E1193" s="17"/>
      <c r="F1193" s="17"/>
      <c r="G1193" s="17"/>
      <c r="H1193" s="17"/>
      <c r="I1193" s="17"/>
      <c r="J1193" s="17"/>
      <c r="K1193" s="17"/>
      <c r="L1193" s="17"/>
    </row>
    <row r="1194" customHeight="1" spans="1:12">
      <c r="A1194" s="16">
        <v>390</v>
      </c>
      <c r="B1194" s="15" t="s">
        <v>614</v>
      </c>
      <c r="C1194" s="15" t="s">
        <v>2494</v>
      </c>
      <c r="D1194" s="15" t="s">
        <v>15</v>
      </c>
      <c r="E1194" s="16" t="s">
        <v>2495</v>
      </c>
      <c r="F1194" s="16">
        <v>4</v>
      </c>
      <c r="G1194" s="16">
        <v>65</v>
      </c>
      <c r="H1194" s="16">
        <v>25</v>
      </c>
      <c r="I1194" s="16">
        <f>G1194*H1194</f>
        <v>1625</v>
      </c>
      <c r="J1194" s="16" t="s">
        <v>17</v>
      </c>
      <c r="K1194" s="16">
        <f>I1194*3</f>
        <v>4875</v>
      </c>
      <c r="L1194" s="16"/>
    </row>
    <row r="1195" customHeight="1" spans="1:12">
      <c r="A1195" s="14"/>
      <c r="B1195" s="15" t="s">
        <v>2496</v>
      </c>
      <c r="C1195" s="15" t="s">
        <v>2497</v>
      </c>
      <c r="D1195" s="15" t="s">
        <v>20</v>
      </c>
      <c r="E1195" s="14"/>
      <c r="F1195" s="14"/>
      <c r="G1195" s="14"/>
      <c r="H1195" s="14"/>
      <c r="I1195" s="14"/>
      <c r="J1195" s="14"/>
      <c r="K1195" s="14"/>
      <c r="L1195" s="14"/>
    </row>
    <row r="1196" customHeight="1" spans="1:12">
      <c r="A1196" s="14"/>
      <c r="B1196" s="15" t="s">
        <v>2498</v>
      </c>
      <c r="C1196" s="15" t="s">
        <v>2499</v>
      </c>
      <c r="D1196" s="15" t="s">
        <v>175</v>
      </c>
      <c r="E1196" s="14"/>
      <c r="F1196" s="14"/>
      <c r="G1196" s="14"/>
      <c r="H1196" s="14"/>
      <c r="I1196" s="14"/>
      <c r="J1196" s="14"/>
      <c r="K1196" s="14"/>
      <c r="L1196" s="14"/>
    </row>
    <row r="1197" customHeight="1" spans="1:12">
      <c r="A1197" s="17"/>
      <c r="B1197" s="15" t="s">
        <v>2500</v>
      </c>
      <c r="C1197" s="15" t="s">
        <v>116</v>
      </c>
      <c r="D1197" s="15" t="s">
        <v>23</v>
      </c>
      <c r="E1197" s="17"/>
      <c r="F1197" s="17"/>
      <c r="G1197" s="17"/>
      <c r="H1197" s="17"/>
      <c r="I1197" s="17"/>
      <c r="J1197" s="17"/>
      <c r="K1197" s="17"/>
      <c r="L1197" s="17"/>
    </row>
    <row r="1198" customHeight="1" spans="1:12">
      <c r="A1198" s="16">
        <v>391</v>
      </c>
      <c r="B1198" s="15" t="s">
        <v>499</v>
      </c>
      <c r="C1198" s="15" t="s">
        <v>2501</v>
      </c>
      <c r="D1198" s="15" t="s">
        <v>15</v>
      </c>
      <c r="E1198" s="16" t="s">
        <v>2502</v>
      </c>
      <c r="F1198" s="16">
        <v>3</v>
      </c>
      <c r="G1198" s="16">
        <v>65</v>
      </c>
      <c r="H1198" s="16">
        <v>25</v>
      </c>
      <c r="I1198" s="16">
        <f>G1198*H1198</f>
        <v>1625</v>
      </c>
      <c r="J1198" s="16" t="s">
        <v>17</v>
      </c>
      <c r="K1198" s="16">
        <f>I1198*3</f>
        <v>4875</v>
      </c>
      <c r="L1198" s="16"/>
    </row>
    <row r="1199" customHeight="1" spans="1:12">
      <c r="A1199" s="14"/>
      <c r="B1199" s="15" t="s">
        <v>2503</v>
      </c>
      <c r="C1199" s="15" t="s">
        <v>2504</v>
      </c>
      <c r="D1199" s="15" t="s">
        <v>20</v>
      </c>
      <c r="E1199" s="14"/>
      <c r="F1199" s="14"/>
      <c r="G1199" s="14"/>
      <c r="H1199" s="14"/>
      <c r="I1199" s="14"/>
      <c r="J1199" s="14"/>
      <c r="K1199" s="14"/>
      <c r="L1199" s="14"/>
    </row>
    <row r="1200" customHeight="1" spans="1:12">
      <c r="A1200" s="17"/>
      <c r="B1200" s="15" t="s">
        <v>2505</v>
      </c>
      <c r="C1200" s="15" t="s">
        <v>2506</v>
      </c>
      <c r="D1200" s="15" t="s">
        <v>23</v>
      </c>
      <c r="E1200" s="17"/>
      <c r="F1200" s="17"/>
      <c r="G1200" s="17"/>
      <c r="H1200" s="17"/>
      <c r="I1200" s="17"/>
      <c r="J1200" s="17"/>
      <c r="K1200" s="17"/>
      <c r="L1200" s="17"/>
    </row>
    <row r="1201" customHeight="1" spans="1:12">
      <c r="A1201" s="16">
        <v>392</v>
      </c>
      <c r="B1201" s="15" t="s">
        <v>2507</v>
      </c>
      <c r="C1201" s="15" t="s">
        <v>2508</v>
      </c>
      <c r="D1201" s="15" t="s">
        <v>15</v>
      </c>
      <c r="E1201" s="16" t="s">
        <v>2509</v>
      </c>
      <c r="F1201" s="16">
        <v>3</v>
      </c>
      <c r="G1201" s="16">
        <v>65</v>
      </c>
      <c r="H1201" s="16">
        <v>25</v>
      </c>
      <c r="I1201" s="16">
        <f>G1201*H1201</f>
        <v>1625</v>
      </c>
      <c r="J1201" s="16" t="s">
        <v>17</v>
      </c>
      <c r="K1201" s="16">
        <f>I1201*3</f>
        <v>4875</v>
      </c>
      <c r="L1201" s="16"/>
    </row>
    <row r="1202" customHeight="1" spans="1:12">
      <c r="A1202" s="14"/>
      <c r="B1202" s="15" t="s">
        <v>2510</v>
      </c>
      <c r="C1202" s="15" t="s">
        <v>2511</v>
      </c>
      <c r="D1202" s="15" t="s">
        <v>20</v>
      </c>
      <c r="E1202" s="14"/>
      <c r="F1202" s="14"/>
      <c r="G1202" s="14"/>
      <c r="H1202" s="14"/>
      <c r="I1202" s="14"/>
      <c r="J1202" s="14"/>
      <c r="K1202" s="14"/>
      <c r="L1202" s="14"/>
    </row>
    <row r="1203" customHeight="1" spans="1:12">
      <c r="A1203" s="14"/>
      <c r="B1203" s="15" t="s">
        <v>2512</v>
      </c>
      <c r="C1203" s="15" t="s">
        <v>2513</v>
      </c>
      <c r="D1203" s="15" t="s">
        <v>23</v>
      </c>
      <c r="E1203" s="14"/>
      <c r="F1203" s="14"/>
      <c r="G1203" s="14"/>
      <c r="H1203" s="14"/>
      <c r="I1203" s="14"/>
      <c r="J1203" s="14"/>
      <c r="K1203" s="14"/>
      <c r="L1203" s="14"/>
    </row>
    <row r="1204" customHeight="1" spans="1:12">
      <c r="A1204" s="17"/>
      <c r="B1204" s="15" t="s">
        <v>2514</v>
      </c>
      <c r="C1204" s="15" t="s">
        <v>2515</v>
      </c>
      <c r="D1204" s="15" t="s">
        <v>23</v>
      </c>
      <c r="E1204" s="17"/>
      <c r="F1204" s="17"/>
      <c r="G1204" s="17"/>
      <c r="H1204" s="17"/>
      <c r="I1204" s="17"/>
      <c r="J1204" s="17"/>
      <c r="K1204" s="17"/>
      <c r="L1204" s="17"/>
    </row>
    <row r="1205" customHeight="1" spans="1:12">
      <c r="A1205" s="16">
        <v>393</v>
      </c>
      <c r="B1205" s="15" t="s">
        <v>2516</v>
      </c>
      <c r="C1205" s="15" t="s">
        <v>2436</v>
      </c>
      <c r="D1205" s="15" t="s">
        <v>15</v>
      </c>
      <c r="E1205" s="16" t="s">
        <v>2517</v>
      </c>
      <c r="F1205" s="16">
        <v>2</v>
      </c>
      <c r="G1205" s="16">
        <v>65</v>
      </c>
      <c r="H1205" s="16">
        <v>25</v>
      </c>
      <c r="I1205" s="16">
        <f>G1205*H1205</f>
        <v>1625</v>
      </c>
      <c r="J1205" s="16" t="s">
        <v>17</v>
      </c>
      <c r="K1205" s="16">
        <f>I1205*3</f>
        <v>4875</v>
      </c>
      <c r="L1205" s="16"/>
    </row>
    <row r="1206" customHeight="1" spans="1:12">
      <c r="A1206" s="14"/>
      <c r="B1206" s="15" t="s">
        <v>2518</v>
      </c>
      <c r="C1206" s="15" t="s">
        <v>2519</v>
      </c>
      <c r="D1206" s="15" t="s">
        <v>20</v>
      </c>
      <c r="E1206" s="14"/>
      <c r="F1206" s="14"/>
      <c r="G1206" s="14"/>
      <c r="H1206" s="14"/>
      <c r="I1206" s="14"/>
      <c r="J1206" s="14"/>
      <c r="K1206" s="14"/>
      <c r="L1206" s="14"/>
    </row>
    <row r="1207" customHeight="1" spans="1:12">
      <c r="A1207" s="17"/>
      <c r="B1207" s="15" t="s">
        <v>2520</v>
      </c>
      <c r="C1207" s="15" t="s">
        <v>62</v>
      </c>
      <c r="D1207" s="15" t="s">
        <v>23</v>
      </c>
      <c r="E1207" s="17"/>
      <c r="F1207" s="17"/>
      <c r="G1207" s="17"/>
      <c r="H1207" s="17"/>
      <c r="I1207" s="17"/>
      <c r="J1207" s="17"/>
      <c r="K1207" s="17"/>
      <c r="L1207" s="17"/>
    </row>
    <row r="1208" s="2" customFormat="1" customHeight="1" spans="1:12">
      <c r="A1208" s="16">
        <v>394</v>
      </c>
      <c r="B1208" s="15" t="s">
        <v>2521</v>
      </c>
      <c r="C1208" s="15" t="s">
        <v>2522</v>
      </c>
      <c r="D1208" s="15" t="s">
        <v>15</v>
      </c>
      <c r="E1208" s="16" t="s">
        <v>2523</v>
      </c>
      <c r="F1208" s="16">
        <v>4</v>
      </c>
      <c r="G1208" s="16">
        <v>65</v>
      </c>
      <c r="H1208" s="16">
        <v>25</v>
      </c>
      <c r="I1208" s="16">
        <f>G1208*H1208</f>
        <v>1625</v>
      </c>
      <c r="J1208" s="16" t="s">
        <v>17</v>
      </c>
      <c r="K1208" s="16">
        <f>I1208*3</f>
        <v>4875</v>
      </c>
      <c r="L1208" s="16"/>
    </row>
    <row r="1209" customHeight="1" spans="1:12">
      <c r="A1209" s="14"/>
      <c r="B1209" s="15" t="s">
        <v>1300</v>
      </c>
      <c r="C1209" s="15" t="s">
        <v>2524</v>
      </c>
      <c r="D1209" s="15" t="s">
        <v>20</v>
      </c>
      <c r="E1209" s="14"/>
      <c r="F1209" s="14"/>
      <c r="G1209" s="14"/>
      <c r="H1209" s="14"/>
      <c r="I1209" s="14"/>
      <c r="J1209" s="14"/>
      <c r="K1209" s="14"/>
      <c r="L1209" s="14"/>
    </row>
    <row r="1210" customHeight="1" spans="1:12">
      <c r="A1210" s="14"/>
      <c r="B1210" s="15" t="s">
        <v>2525</v>
      </c>
      <c r="C1210" s="15" t="s">
        <v>2526</v>
      </c>
      <c r="D1210" s="15" t="s">
        <v>175</v>
      </c>
      <c r="E1210" s="14"/>
      <c r="F1210" s="14"/>
      <c r="G1210" s="14"/>
      <c r="H1210" s="14"/>
      <c r="I1210" s="14"/>
      <c r="J1210" s="14"/>
      <c r="K1210" s="14"/>
      <c r="L1210" s="14"/>
    </row>
    <row r="1211" customHeight="1" spans="1:12">
      <c r="A1211" s="17"/>
      <c r="B1211" s="15" t="s">
        <v>2527</v>
      </c>
      <c r="C1211" s="15" t="s">
        <v>2528</v>
      </c>
      <c r="D1211" s="15" t="s">
        <v>23</v>
      </c>
      <c r="E1211" s="17"/>
      <c r="F1211" s="17"/>
      <c r="G1211" s="17"/>
      <c r="H1211" s="17"/>
      <c r="I1211" s="17"/>
      <c r="J1211" s="17"/>
      <c r="K1211" s="17"/>
      <c r="L1211" s="17"/>
    </row>
    <row r="1212" s="2" customFormat="1" customHeight="1" spans="1:12">
      <c r="A1212" s="16">
        <v>395</v>
      </c>
      <c r="B1212" s="15" t="s">
        <v>2529</v>
      </c>
      <c r="C1212" s="15" t="s">
        <v>2530</v>
      </c>
      <c r="D1212" s="15" t="s">
        <v>15</v>
      </c>
      <c r="E1212" s="16" t="s">
        <v>2531</v>
      </c>
      <c r="F1212" s="16">
        <v>1</v>
      </c>
      <c r="G1212" s="16">
        <v>35</v>
      </c>
      <c r="H1212" s="16">
        <v>25</v>
      </c>
      <c r="I1212" s="16">
        <f>G1212*H1212</f>
        <v>875</v>
      </c>
      <c r="J1212" s="16" t="s">
        <v>17</v>
      </c>
      <c r="K1212" s="16">
        <f>I1212*3</f>
        <v>2625</v>
      </c>
      <c r="L1212" s="16"/>
    </row>
    <row r="1213" customHeight="1" spans="1:12">
      <c r="A1213" s="17"/>
      <c r="B1213" s="15" t="s">
        <v>2440</v>
      </c>
      <c r="C1213" s="15" t="s">
        <v>2532</v>
      </c>
      <c r="D1213" s="15" t="s">
        <v>20</v>
      </c>
      <c r="E1213" s="17"/>
      <c r="F1213" s="17"/>
      <c r="G1213" s="17"/>
      <c r="H1213" s="17"/>
      <c r="I1213" s="17"/>
      <c r="J1213" s="17"/>
      <c r="K1213" s="17"/>
      <c r="L1213" s="17"/>
    </row>
    <row r="1214" s="2" customFormat="1" customHeight="1" spans="1:12">
      <c r="A1214" s="16">
        <v>396</v>
      </c>
      <c r="B1214" s="15" t="s">
        <v>2533</v>
      </c>
      <c r="C1214" s="15" t="s">
        <v>2534</v>
      </c>
      <c r="D1214" s="15" t="s">
        <v>15</v>
      </c>
      <c r="E1214" s="16" t="s">
        <v>2535</v>
      </c>
      <c r="F1214" s="16">
        <v>3</v>
      </c>
      <c r="G1214" s="16">
        <v>65</v>
      </c>
      <c r="H1214" s="16">
        <v>25</v>
      </c>
      <c r="I1214" s="16">
        <f t="shared" ref="I1214:I1219" si="52">G1214*H1214</f>
        <v>1625</v>
      </c>
      <c r="J1214" s="16" t="s">
        <v>17</v>
      </c>
      <c r="K1214" s="16">
        <f>I1214*3</f>
        <v>4875</v>
      </c>
      <c r="L1214" s="16"/>
    </row>
    <row r="1215" customHeight="1" spans="1:12">
      <c r="A1215" s="14"/>
      <c r="B1215" s="15" t="s">
        <v>2536</v>
      </c>
      <c r="C1215" s="15" t="s">
        <v>2537</v>
      </c>
      <c r="D1215" s="15" t="s">
        <v>20</v>
      </c>
      <c r="E1215" s="14"/>
      <c r="F1215" s="14"/>
      <c r="G1215" s="14"/>
      <c r="H1215" s="14"/>
      <c r="I1215" s="14"/>
      <c r="J1215" s="14"/>
      <c r="K1215" s="14"/>
      <c r="L1215" s="14"/>
    </row>
    <row r="1216" customHeight="1" spans="1:12">
      <c r="A1216" s="14"/>
      <c r="B1216" s="15" t="s">
        <v>1141</v>
      </c>
      <c r="C1216" s="15" t="s">
        <v>2538</v>
      </c>
      <c r="D1216" s="15" t="s">
        <v>23</v>
      </c>
      <c r="E1216" s="14"/>
      <c r="F1216" s="14"/>
      <c r="G1216" s="14"/>
      <c r="H1216" s="14"/>
      <c r="I1216" s="14"/>
      <c r="J1216" s="14"/>
      <c r="K1216" s="14"/>
      <c r="L1216" s="14"/>
    </row>
    <row r="1217" customHeight="1" spans="1:12">
      <c r="A1217" s="17"/>
      <c r="B1217" s="15" t="s">
        <v>2539</v>
      </c>
      <c r="C1217" s="15" t="s">
        <v>687</v>
      </c>
      <c r="D1217" s="15" t="s">
        <v>23</v>
      </c>
      <c r="E1217" s="17"/>
      <c r="F1217" s="17"/>
      <c r="G1217" s="17"/>
      <c r="H1217" s="17"/>
      <c r="I1217" s="17"/>
      <c r="J1217" s="17"/>
      <c r="K1217" s="17"/>
      <c r="L1217" s="17"/>
    </row>
    <row r="1218" customHeight="1" spans="1:12">
      <c r="A1218" s="18">
        <v>397</v>
      </c>
      <c r="B1218" s="15" t="s">
        <v>2540</v>
      </c>
      <c r="C1218" s="15" t="s">
        <v>2541</v>
      </c>
      <c r="D1218" s="15" t="s">
        <v>15</v>
      </c>
      <c r="E1218" s="18" t="s">
        <v>2542</v>
      </c>
      <c r="F1218" s="18">
        <v>1</v>
      </c>
      <c r="G1218" s="18">
        <v>35</v>
      </c>
      <c r="H1218" s="18">
        <v>25</v>
      </c>
      <c r="I1218" s="18">
        <f t="shared" si="52"/>
        <v>875</v>
      </c>
      <c r="J1218" s="18" t="s">
        <v>17</v>
      </c>
      <c r="K1218" s="18">
        <f>I1218*3</f>
        <v>2625</v>
      </c>
      <c r="L1218" s="18"/>
    </row>
    <row r="1219" s="2" customFormat="1" customHeight="1" spans="1:12">
      <c r="A1219" s="16">
        <v>398</v>
      </c>
      <c r="B1219" s="15" t="s">
        <v>2110</v>
      </c>
      <c r="C1219" s="15" t="s">
        <v>2543</v>
      </c>
      <c r="D1219" s="15" t="s">
        <v>15</v>
      </c>
      <c r="E1219" s="16" t="s">
        <v>2544</v>
      </c>
      <c r="F1219" s="16">
        <v>4</v>
      </c>
      <c r="G1219" s="16">
        <v>65</v>
      </c>
      <c r="H1219" s="16">
        <v>25</v>
      </c>
      <c r="I1219" s="16">
        <f t="shared" si="52"/>
        <v>1625</v>
      </c>
      <c r="J1219" s="16" t="s">
        <v>17</v>
      </c>
      <c r="K1219" s="16">
        <f>I1219*3</f>
        <v>4875</v>
      </c>
      <c r="L1219" s="16"/>
    </row>
    <row r="1220" customHeight="1" spans="1:12">
      <c r="A1220" s="14"/>
      <c r="B1220" s="15" t="s">
        <v>2545</v>
      </c>
      <c r="C1220" s="15" t="s">
        <v>2543</v>
      </c>
      <c r="D1220" s="15" t="s">
        <v>20</v>
      </c>
      <c r="E1220" s="14"/>
      <c r="F1220" s="14"/>
      <c r="G1220" s="14"/>
      <c r="H1220" s="14"/>
      <c r="I1220" s="14"/>
      <c r="J1220" s="14"/>
      <c r="K1220" s="14"/>
      <c r="L1220" s="14"/>
    </row>
    <row r="1221" customHeight="1" spans="1:12">
      <c r="A1221" s="14"/>
      <c r="B1221" s="15" t="s">
        <v>2546</v>
      </c>
      <c r="C1221" s="15" t="s">
        <v>2547</v>
      </c>
      <c r="D1221" s="15" t="s">
        <v>23</v>
      </c>
      <c r="E1221" s="14"/>
      <c r="F1221" s="14"/>
      <c r="G1221" s="14"/>
      <c r="H1221" s="14"/>
      <c r="I1221" s="14"/>
      <c r="J1221" s="14"/>
      <c r="K1221" s="14"/>
      <c r="L1221" s="14"/>
    </row>
    <row r="1222" customHeight="1" spans="1:12">
      <c r="A1222" s="17"/>
      <c r="B1222" s="15" t="s">
        <v>2546</v>
      </c>
      <c r="C1222" s="15" t="s">
        <v>2548</v>
      </c>
      <c r="D1222" s="15" t="s">
        <v>23</v>
      </c>
      <c r="E1222" s="17"/>
      <c r="F1222" s="17"/>
      <c r="G1222" s="17"/>
      <c r="H1222" s="17"/>
      <c r="I1222" s="17"/>
      <c r="J1222" s="17"/>
      <c r="K1222" s="17"/>
      <c r="L1222" s="17"/>
    </row>
    <row r="1223" customHeight="1" spans="1:12">
      <c r="A1223" s="16">
        <v>399</v>
      </c>
      <c r="B1223" s="15" t="s">
        <v>2549</v>
      </c>
      <c r="C1223" s="15" t="s">
        <v>2550</v>
      </c>
      <c r="D1223" s="15" t="s">
        <v>15</v>
      </c>
      <c r="E1223" s="16" t="s">
        <v>2551</v>
      </c>
      <c r="F1223" s="16">
        <v>4</v>
      </c>
      <c r="G1223" s="16">
        <v>65</v>
      </c>
      <c r="H1223" s="16">
        <v>25</v>
      </c>
      <c r="I1223" s="16">
        <f>G1223*H1223</f>
        <v>1625</v>
      </c>
      <c r="J1223" s="16" t="s">
        <v>17</v>
      </c>
      <c r="K1223" s="16">
        <f>I1223*3</f>
        <v>4875</v>
      </c>
      <c r="L1223" s="16"/>
    </row>
    <row r="1224" customHeight="1" spans="1:12">
      <c r="A1224" s="14"/>
      <c r="B1224" s="15" t="s">
        <v>2552</v>
      </c>
      <c r="C1224" s="15" t="s">
        <v>2553</v>
      </c>
      <c r="D1224" s="15" t="s">
        <v>20</v>
      </c>
      <c r="E1224" s="14"/>
      <c r="F1224" s="14"/>
      <c r="G1224" s="14"/>
      <c r="H1224" s="14"/>
      <c r="I1224" s="14"/>
      <c r="J1224" s="14"/>
      <c r="K1224" s="14"/>
      <c r="L1224" s="14"/>
    </row>
    <row r="1225" customHeight="1" spans="1:12">
      <c r="A1225" s="14"/>
      <c r="B1225" s="15" t="s">
        <v>2554</v>
      </c>
      <c r="C1225" s="15" t="s">
        <v>2555</v>
      </c>
      <c r="D1225" s="15" t="s">
        <v>23</v>
      </c>
      <c r="E1225" s="14"/>
      <c r="F1225" s="14"/>
      <c r="G1225" s="14"/>
      <c r="H1225" s="14"/>
      <c r="I1225" s="14"/>
      <c r="J1225" s="14"/>
      <c r="K1225" s="14"/>
      <c r="L1225" s="14"/>
    </row>
    <row r="1226" customHeight="1" spans="1:12">
      <c r="A1226" s="17"/>
      <c r="B1226" s="15" t="s">
        <v>2556</v>
      </c>
      <c r="C1226" s="15" t="s">
        <v>2557</v>
      </c>
      <c r="D1226" s="15" t="s">
        <v>23</v>
      </c>
      <c r="E1226" s="17"/>
      <c r="F1226" s="17"/>
      <c r="G1226" s="17"/>
      <c r="H1226" s="17"/>
      <c r="I1226" s="17"/>
      <c r="J1226" s="17"/>
      <c r="K1226" s="17"/>
      <c r="L1226" s="17"/>
    </row>
    <row r="1227" customHeight="1" spans="1:12">
      <c r="A1227" s="16">
        <v>400</v>
      </c>
      <c r="B1227" s="15" t="s">
        <v>1374</v>
      </c>
      <c r="C1227" s="15" t="s">
        <v>2558</v>
      </c>
      <c r="D1227" s="15" t="s">
        <v>15</v>
      </c>
      <c r="E1227" s="16" t="s">
        <v>2559</v>
      </c>
      <c r="F1227" s="16">
        <v>4</v>
      </c>
      <c r="G1227" s="16">
        <v>65</v>
      </c>
      <c r="H1227" s="16">
        <v>25</v>
      </c>
      <c r="I1227" s="16">
        <f>G1227*H1227</f>
        <v>1625</v>
      </c>
      <c r="J1227" s="16" t="s">
        <v>17</v>
      </c>
      <c r="K1227" s="16">
        <f>I1227*3</f>
        <v>4875</v>
      </c>
      <c r="L1227" s="16"/>
    </row>
    <row r="1228" customHeight="1" spans="1:12">
      <c r="A1228" s="14"/>
      <c r="B1228" s="15" t="s">
        <v>2560</v>
      </c>
      <c r="C1228" s="15" t="s">
        <v>2561</v>
      </c>
      <c r="D1228" s="15" t="s">
        <v>20</v>
      </c>
      <c r="E1228" s="14"/>
      <c r="F1228" s="14"/>
      <c r="G1228" s="14"/>
      <c r="H1228" s="14"/>
      <c r="I1228" s="14"/>
      <c r="J1228" s="14"/>
      <c r="K1228" s="14"/>
      <c r="L1228" s="14"/>
    </row>
    <row r="1229" customHeight="1" spans="1:12">
      <c r="A1229" s="14"/>
      <c r="B1229" s="15" t="s">
        <v>2562</v>
      </c>
      <c r="C1229" s="15" t="s">
        <v>2563</v>
      </c>
      <c r="D1229" s="15" t="s">
        <v>23</v>
      </c>
      <c r="E1229" s="14"/>
      <c r="F1229" s="14"/>
      <c r="G1229" s="14"/>
      <c r="H1229" s="14"/>
      <c r="I1229" s="14"/>
      <c r="J1229" s="14"/>
      <c r="K1229" s="14"/>
      <c r="L1229" s="14"/>
    </row>
    <row r="1230" customHeight="1" spans="1:12">
      <c r="A1230" s="17"/>
      <c r="B1230" s="15" t="s">
        <v>2564</v>
      </c>
      <c r="C1230" s="15" t="s">
        <v>2565</v>
      </c>
      <c r="D1230" s="15" t="s">
        <v>23</v>
      </c>
      <c r="E1230" s="17"/>
      <c r="F1230" s="17"/>
      <c r="G1230" s="17"/>
      <c r="H1230" s="17"/>
      <c r="I1230" s="17"/>
      <c r="J1230" s="17"/>
      <c r="K1230" s="17"/>
      <c r="L1230" s="17"/>
    </row>
    <row r="1231" customHeight="1" spans="1:12">
      <c r="A1231" s="18">
        <v>401</v>
      </c>
      <c r="B1231" s="15" t="s">
        <v>36</v>
      </c>
      <c r="C1231" s="15" t="s">
        <v>2566</v>
      </c>
      <c r="D1231" s="15" t="s">
        <v>15</v>
      </c>
      <c r="E1231" s="18" t="s">
        <v>2567</v>
      </c>
      <c r="F1231" s="18">
        <v>1</v>
      </c>
      <c r="G1231" s="18">
        <v>35</v>
      </c>
      <c r="H1231" s="18">
        <v>25</v>
      </c>
      <c r="I1231" s="18">
        <f>G1231*H1231</f>
        <v>875</v>
      </c>
      <c r="J1231" s="18" t="s">
        <v>17</v>
      </c>
      <c r="K1231" s="18">
        <f>I1231*3</f>
        <v>2625</v>
      </c>
      <c r="L1231" s="18"/>
    </row>
    <row r="1232" customHeight="1" spans="1:12">
      <c r="A1232" s="16">
        <v>402</v>
      </c>
      <c r="B1232" s="15" t="s">
        <v>97</v>
      </c>
      <c r="C1232" s="15" t="s">
        <v>2568</v>
      </c>
      <c r="D1232" s="15" t="s">
        <v>15</v>
      </c>
      <c r="E1232" s="16" t="s">
        <v>2569</v>
      </c>
      <c r="F1232" s="16">
        <v>2</v>
      </c>
      <c r="G1232" s="16">
        <v>65</v>
      </c>
      <c r="H1232" s="16">
        <v>25</v>
      </c>
      <c r="I1232" s="16">
        <f>G1232*H1232</f>
        <v>1625</v>
      </c>
      <c r="J1232" s="16" t="s">
        <v>17</v>
      </c>
      <c r="K1232" s="16">
        <f>I1232*3</f>
        <v>4875</v>
      </c>
      <c r="L1232" s="16"/>
    </row>
    <row r="1233" customHeight="1" spans="1:12">
      <c r="A1233" s="17"/>
      <c r="B1233" s="15" t="s">
        <v>2570</v>
      </c>
      <c r="C1233" s="15" t="s">
        <v>2571</v>
      </c>
      <c r="D1233" s="15" t="s">
        <v>20</v>
      </c>
      <c r="E1233" s="17"/>
      <c r="F1233" s="17"/>
      <c r="G1233" s="17"/>
      <c r="H1233" s="17"/>
      <c r="I1233" s="17"/>
      <c r="J1233" s="17"/>
      <c r="K1233" s="17"/>
      <c r="L1233" s="17"/>
    </row>
    <row r="1234" customHeight="1" spans="1:12">
      <c r="A1234" s="16">
        <v>403</v>
      </c>
      <c r="B1234" s="15" t="s">
        <v>2572</v>
      </c>
      <c r="C1234" s="15" t="s">
        <v>2573</v>
      </c>
      <c r="D1234" s="15" t="s">
        <v>15</v>
      </c>
      <c r="E1234" s="16" t="s">
        <v>2574</v>
      </c>
      <c r="F1234" s="16">
        <v>3</v>
      </c>
      <c r="G1234" s="16">
        <v>65</v>
      </c>
      <c r="H1234" s="16">
        <v>25</v>
      </c>
      <c r="I1234" s="16">
        <f>G1234*H1234</f>
        <v>1625</v>
      </c>
      <c r="J1234" s="16" t="s">
        <v>17</v>
      </c>
      <c r="K1234" s="16">
        <f>I1234*3</f>
        <v>4875</v>
      </c>
      <c r="L1234" s="16"/>
    </row>
    <row r="1235" customHeight="1" spans="1:12">
      <c r="A1235" s="14"/>
      <c r="B1235" s="15" t="s">
        <v>13</v>
      </c>
      <c r="C1235" s="15" t="s">
        <v>2575</v>
      </c>
      <c r="D1235" s="15" t="s">
        <v>20</v>
      </c>
      <c r="E1235" s="14"/>
      <c r="F1235" s="14"/>
      <c r="G1235" s="14"/>
      <c r="H1235" s="14"/>
      <c r="I1235" s="14"/>
      <c r="J1235" s="14"/>
      <c r="K1235" s="14"/>
      <c r="L1235" s="14"/>
    </row>
    <row r="1236" customHeight="1" spans="1:12">
      <c r="A1236" s="17"/>
      <c r="B1236" s="15" t="s">
        <v>2576</v>
      </c>
      <c r="C1236" s="15" t="s">
        <v>2577</v>
      </c>
      <c r="D1236" s="15" t="s">
        <v>175</v>
      </c>
      <c r="E1236" s="17"/>
      <c r="F1236" s="17"/>
      <c r="G1236" s="17"/>
      <c r="H1236" s="17"/>
      <c r="I1236" s="17"/>
      <c r="J1236" s="17"/>
      <c r="K1236" s="17"/>
      <c r="L1236" s="17"/>
    </row>
    <row r="1237" customHeight="1" spans="1:12">
      <c r="A1237" s="16">
        <v>404</v>
      </c>
      <c r="B1237" s="15" t="s">
        <v>2578</v>
      </c>
      <c r="C1237" s="15" t="s">
        <v>2579</v>
      </c>
      <c r="D1237" s="15" t="s">
        <v>15</v>
      </c>
      <c r="E1237" s="16" t="s">
        <v>2580</v>
      </c>
      <c r="F1237" s="16">
        <v>4</v>
      </c>
      <c r="G1237" s="16">
        <v>65</v>
      </c>
      <c r="H1237" s="16">
        <v>25</v>
      </c>
      <c r="I1237" s="16">
        <f>G1237*H1237</f>
        <v>1625</v>
      </c>
      <c r="J1237" s="16" t="s">
        <v>17</v>
      </c>
      <c r="K1237" s="16">
        <f>I1237*3</f>
        <v>4875</v>
      </c>
      <c r="L1237" s="16"/>
    </row>
    <row r="1238" customHeight="1" spans="1:12">
      <c r="A1238" s="14"/>
      <c r="B1238" s="15" t="s">
        <v>2581</v>
      </c>
      <c r="C1238" s="15" t="s">
        <v>2582</v>
      </c>
      <c r="D1238" s="15" t="s">
        <v>20</v>
      </c>
      <c r="E1238" s="14"/>
      <c r="F1238" s="14"/>
      <c r="G1238" s="14"/>
      <c r="H1238" s="14"/>
      <c r="I1238" s="14"/>
      <c r="J1238" s="14"/>
      <c r="K1238" s="14"/>
      <c r="L1238" s="14"/>
    </row>
    <row r="1239" customHeight="1" spans="1:12">
      <c r="A1239" s="14"/>
      <c r="B1239" s="15" t="s">
        <v>2583</v>
      </c>
      <c r="C1239" s="15" t="s">
        <v>2584</v>
      </c>
      <c r="D1239" s="15" t="s">
        <v>23</v>
      </c>
      <c r="E1239" s="14"/>
      <c r="F1239" s="14"/>
      <c r="G1239" s="14"/>
      <c r="H1239" s="14"/>
      <c r="I1239" s="14"/>
      <c r="J1239" s="14"/>
      <c r="K1239" s="14"/>
      <c r="L1239" s="14"/>
    </row>
    <row r="1240" customHeight="1" spans="1:12">
      <c r="A1240" s="17"/>
      <c r="B1240" s="15" t="s">
        <v>2585</v>
      </c>
      <c r="C1240" s="15" t="s">
        <v>2586</v>
      </c>
      <c r="D1240" s="15" t="s">
        <v>23</v>
      </c>
      <c r="E1240" s="17"/>
      <c r="F1240" s="17"/>
      <c r="G1240" s="17"/>
      <c r="H1240" s="17"/>
      <c r="I1240" s="17"/>
      <c r="J1240" s="17"/>
      <c r="K1240" s="17"/>
      <c r="L1240" s="17"/>
    </row>
    <row r="1241" customHeight="1" spans="1:12">
      <c r="A1241" s="16">
        <v>405</v>
      </c>
      <c r="B1241" s="15" t="s">
        <v>469</v>
      </c>
      <c r="C1241" s="15" t="s">
        <v>2587</v>
      </c>
      <c r="D1241" s="15" t="s">
        <v>15</v>
      </c>
      <c r="E1241" s="16" t="s">
        <v>2588</v>
      </c>
      <c r="F1241" s="16">
        <v>4</v>
      </c>
      <c r="G1241" s="16">
        <v>65</v>
      </c>
      <c r="H1241" s="16">
        <v>25</v>
      </c>
      <c r="I1241" s="16">
        <f t="shared" ref="I1241:I1246" si="53">G1241*H1241</f>
        <v>1625</v>
      </c>
      <c r="J1241" s="16" t="s">
        <v>17</v>
      </c>
      <c r="K1241" s="16">
        <f>I1241*3</f>
        <v>4875</v>
      </c>
      <c r="L1241" s="16"/>
    </row>
    <row r="1242" customHeight="1" spans="1:12">
      <c r="A1242" s="14"/>
      <c r="B1242" s="15" t="s">
        <v>2589</v>
      </c>
      <c r="C1242" s="15" t="s">
        <v>2590</v>
      </c>
      <c r="D1242" s="15" t="s">
        <v>20</v>
      </c>
      <c r="E1242" s="14"/>
      <c r="F1242" s="14"/>
      <c r="G1242" s="14"/>
      <c r="H1242" s="14"/>
      <c r="I1242" s="14"/>
      <c r="J1242" s="14"/>
      <c r="K1242" s="14"/>
      <c r="L1242" s="14"/>
    </row>
    <row r="1243" customHeight="1" spans="1:12">
      <c r="A1243" s="14"/>
      <c r="B1243" s="15" t="s">
        <v>2591</v>
      </c>
      <c r="C1243" s="15" t="s">
        <v>2592</v>
      </c>
      <c r="D1243" s="15" t="s">
        <v>23</v>
      </c>
      <c r="E1243" s="14"/>
      <c r="F1243" s="14"/>
      <c r="G1243" s="14"/>
      <c r="H1243" s="14"/>
      <c r="I1243" s="14"/>
      <c r="J1243" s="14"/>
      <c r="K1243" s="14"/>
      <c r="L1243" s="14"/>
    </row>
    <row r="1244" customHeight="1" spans="1:12">
      <c r="A1244" s="17"/>
      <c r="B1244" s="15" t="s">
        <v>2593</v>
      </c>
      <c r="C1244" s="15" t="s">
        <v>2594</v>
      </c>
      <c r="D1244" s="15" t="s">
        <v>23</v>
      </c>
      <c r="E1244" s="17"/>
      <c r="F1244" s="17"/>
      <c r="G1244" s="17"/>
      <c r="H1244" s="17"/>
      <c r="I1244" s="17"/>
      <c r="J1244" s="17"/>
      <c r="K1244" s="17"/>
      <c r="L1244" s="17"/>
    </row>
    <row r="1245" ht="40" customHeight="1" spans="1:12">
      <c r="A1245" s="18">
        <v>406</v>
      </c>
      <c r="B1245" s="15" t="s">
        <v>808</v>
      </c>
      <c r="C1245" s="15" t="s">
        <v>2595</v>
      </c>
      <c r="D1245" s="15" t="s">
        <v>15</v>
      </c>
      <c r="E1245" s="18" t="s">
        <v>2596</v>
      </c>
      <c r="F1245" s="18">
        <v>1</v>
      </c>
      <c r="G1245" s="18">
        <v>35</v>
      </c>
      <c r="H1245" s="18">
        <v>25</v>
      </c>
      <c r="I1245" s="18">
        <f t="shared" si="53"/>
        <v>875</v>
      </c>
      <c r="J1245" s="18" t="s">
        <v>17</v>
      </c>
      <c r="K1245" s="18">
        <f>ROUND(I1245*(1+4/31),2)</f>
        <v>987.9</v>
      </c>
      <c r="L1245" s="23" t="s">
        <v>2597</v>
      </c>
    </row>
    <row r="1246" customHeight="1" spans="1:12">
      <c r="A1246" s="16">
        <v>407</v>
      </c>
      <c r="B1246" s="15" t="s">
        <v>2598</v>
      </c>
      <c r="C1246" s="15" t="s">
        <v>2599</v>
      </c>
      <c r="D1246" s="15" t="s">
        <v>15</v>
      </c>
      <c r="E1246" s="16" t="s">
        <v>2600</v>
      </c>
      <c r="F1246" s="16">
        <v>3</v>
      </c>
      <c r="G1246" s="16">
        <v>65</v>
      </c>
      <c r="H1246" s="16">
        <v>25</v>
      </c>
      <c r="I1246" s="16">
        <f t="shared" si="53"/>
        <v>1625</v>
      </c>
      <c r="J1246" s="16" t="s">
        <v>17</v>
      </c>
      <c r="K1246" s="16">
        <f>I1246*3</f>
        <v>4875</v>
      </c>
      <c r="L1246" s="16"/>
    </row>
    <row r="1247" customHeight="1" spans="1:12">
      <c r="A1247" s="14"/>
      <c r="B1247" s="15" t="s">
        <v>2601</v>
      </c>
      <c r="C1247" s="15" t="s">
        <v>2602</v>
      </c>
      <c r="D1247" s="15" t="s">
        <v>20</v>
      </c>
      <c r="E1247" s="14"/>
      <c r="F1247" s="14"/>
      <c r="G1247" s="14"/>
      <c r="H1247" s="14"/>
      <c r="I1247" s="14"/>
      <c r="J1247" s="14"/>
      <c r="K1247" s="14"/>
      <c r="L1247" s="14"/>
    </row>
    <row r="1248" customHeight="1" spans="1:12">
      <c r="A1248" s="14"/>
      <c r="B1248" s="15" t="s">
        <v>2603</v>
      </c>
      <c r="C1248" s="15" t="s">
        <v>2604</v>
      </c>
      <c r="D1248" s="15" t="s">
        <v>23</v>
      </c>
      <c r="E1248" s="14"/>
      <c r="F1248" s="14"/>
      <c r="G1248" s="14"/>
      <c r="H1248" s="14"/>
      <c r="I1248" s="14"/>
      <c r="J1248" s="14"/>
      <c r="K1248" s="14"/>
      <c r="L1248" s="14"/>
    </row>
    <row r="1249" customHeight="1" spans="1:12">
      <c r="A1249" s="17"/>
      <c r="B1249" s="15" t="s">
        <v>2605</v>
      </c>
      <c r="C1249" s="15" t="s">
        <v>2606</v>
      </c>
      <c r="D1249" s="15" t="s">
        <v>23</v>
      </c>
      <c r="E1249" s="17"/>
      <c r="F1249" s="17"/>
      <c r="G1249" s="17"/>
      <c r="H1249" s="17"/>
      <c r="I1249" s="17"/>
      <c r="J1249" s="17"/>
      <c r="K1249" s="17"/>
      <c r="L1249" s="17"/>
    </row>
    <row r="1250" customHeight="1" spans="1:12">
      <c r="A1250" s="16">
        <v>408</v>
      </c>
      <c r="B1250" s="15" t="s">
        <v>197</v>
      </c>
      <c r="C1250" s="15" t="s">
        <v>2607</v>
      </c>
      <c r="D1250" s="15" t="s">
        <v>15</v>
      </c>
      <c r="E1250" s="16" t="s">
        <v>2608</v>
      </c>
      <c r="F1250" s="16">
        <v>2</v>
      </c>
      <c r="G1250" s="16">
        <v>65</v>
      </c>
      <c r="H1250" s="16">
        <v>25</v>
      </c>
      <c r="I1250" s="16">
        <f>G1250*H1250</f>
        <v>1625</v>
      </c>
      <c r="J1250" s="16" t="s">
        <v>17</v>
      </c>
      <c r="K1250" s="16">
        <f>I1250*3</f>
        <v>4875</v>
      </c>
      <c r="L1250" s="20" t="s">
        <v>2609</v>
      </c>
    </row>
    <row r="1251" customHeight="1" spans="1:12">
      <c r="A1251" s="17"/>
      <c r="B1251" s="15" t="s">
        <v>2610</v>
      </c>
      <c r="C1251" s="15" t="s">
        <v>2611</v>
      </c>
      <c r="D1251" s="15" t="s">
        <v>23</v>
      </c>
      <c r="E1251" s="17"/>
      <c r="F1251" s="17"/>
      <c r="G1251" s="17"/>
      <c r="H1251" s="17"/>
      <c r="I1251" s="17"/>
      <c r="J1251" s="17"/>
      <c r="K1251" s="17"/>
      <c r="L1251" s="22"/>
    </row>
    <row r="1252" customHeight="1" spans="1:12">
      <c r="A1252" s="16">
        <v>409</v>
      </c>
      <c r="B1252" s="15" t="s">
        <v>614</v>
      </c>
      <c r="C1252" s="15" t="s">
        <v>341</v>
      </c>
      <c r="D1252" s="15" t="s">
        <v>15</v>
      </c>
      <c r="E1252" s="16" t="s">
        <v>2612</v>
      </c>
      <c r="F1252" s="16">
        <v>4</v>
      </c>
      <c r="G1252" s="16">
        <v>65</v>
      </c>
      <c r="H1252" s="16">
        <v>25</v>
      </c>
      <c r="I1252" s="16">
        <f>G1252*H1252</f>
        <v>1625</v>
      </c>
      <c r="J1252" s="16" t="s">
        <v>17</v>
      </c>
      <c r="K1252" s="16">
        <f>I1252*3</f>
        <v>4875</v>
      </c>
      <c r="L1252" s="16"/>
    </row>
    <row r="1253" customHeight="1" spans="1:12">
      <c r="A1253" s="14"/>
      <c r="B1253" s="15" t="s">
        <v>1572</v>
      </c>
      <c r="C1253" s="15" t="s">
        <v>2613</v>
      </c>
      <c r="D1253" s="15" t="s">
        <v>20</v>
      </c>
      <c r="E1253" s="14"/>
      <c r="F1253" s="14"/>
      <c r="G1253" s="14"/>
      <c r="H1253" s="14"/>
      <c r="I1253" s="14"/>
      <c r="J1253" s="14"/>
      <c r="K1253" s="14"/>
      <c r="L1253" s="14"/>
    </row>
    <row r="1254" customHeight="1" spans="1:12">
      <c r="A1254" s="14"/>
      <c r="B1254" s="15" t="s">
        <v>679</v>
      </c>
      <c r="C1254" s="15" t="s">
        <v>2614</v>
      </c>
      <c r="D1254" s="15" t="s">
        <v>23</v>
      </c>
      <c r="E1254" s="14"/>
      <c r="F1254" s="14"/>
      <c r="G1254" s="14"/>
      <c r="H1254" s="14"/>
      <c r="I1254" s="14"/>
      <c r="J1254" s="14"/>
      <c r="K1254" s="14"/>
      <c r="L1254" s="14"/>
    </row>
    <row r="1255" customHeight="1" spans="1:12">
      <c r="A1255" s="17"/>
      <c r="B1255" s="15" t="s">
        <v>679</v>
      </c>
      <c r="C1255" s="15" t="s">
        <v>46</v>
      </c>
      <c r="D1255" s="15" t="s">
        <v>23</v>
      </c>
      <c r="E1255" s="17"/>
      <c r="F1255" s="17"/>
      <c r="G1255" s="17"/>
      <c r="H1255" s="17"/>
      <c r="I1255" s="17"/>
      <c r="J1255" s="17"/>
      <c r="K1255" s="17"/>
      <c r="L1255" s="17"/>
    </row>
    <row r="1256" customHeight="1" spans="1:12">
      <c r="A1256" s="16">
        <v>410</v>
      </c>
      <c r="B1256" s="15" t="s">
        <v>2615</v>
      </c>
      <c r="C1256" s="15" t="s">
        <v>2616</v>
      </c>
      <c r="D1256" s="15" t="s">
        <v>15</v>
      </c>
      <c r="E1256" s="16" t="s">
        <v>2617</v>
      </c>
      <c r="F1256" s="16">
        <v>3</v>
      </c>
      <c r="G1256" s="16">
        <v>65</v>
      </c>
      <c r="H1256" s="16">
        <v>25</v>
      </c>
      <c r="I1256" s="16">
        <f>G1256*H1256</f>
        <v>1625</v>
      </c>
      <c r="J1256" s="16" t="s">
        <v>17</v>
      </c>
      <c r="K1256" s="16">
        <f>I1256*3</f>
        <v>4875</v>
      </c>
      <c r="L1256" s="16"/>
    </row>
    <row r="1257" customHeight="1" spans="1:12">
      <c r="A1257" s="14"/>
      <c r="B1257" s="15" t="s">
        <v>2618</v>
      </c>
      <c r="C1257" s="15" t="s">
        <v>2619</v>
      </c>
      <c r="D1257" s="15" t="s">
        <v>20</v>
      </c>
      <c r="E1257" s="14"/>
      <c r="F1257" s="14"/>
      <c r="G1257" s="14"/>
      <c r="H1257" s="14"/>
      <c r="I1257" s="14"/>
      <c r="J1257" s="14"/>
      <c r="K1257" s="14"/>
      <c r="L1257" s="14"/>
    </row>
    <row r="1258" customHeight="1" spans="1:12">
      <c r="A1258" s="17"/>
      <c r="B1258" s="15" t="s">
        <v>2620</v>
      </c>
      <c r="C1258" s="15" t="s">
        <v>576</v>
      </c>
      <c r="D1258" s="15" t="s">
        <v>23</v>
      </c>
      <c r="E1258" s="17"/>
      <c r="F1258" s="17"/>
      <c r="G1258" s="17"/>
      <c r="H1258" s="17"/>
      <c r="I1258" s="17"/>
      <c r="J1258" s="17"/>
      <c r="K1258" s="17"/>
      <c r="L1258" s="17"/>
    </row>
    <row r="1259" customHeight="1" spans="1:12">
      <c r="A1259" s="16">
        <v>411</v>
      </c>
      <c r="B1259" s="15" t="s">
        <v>2621</v>
      </c>
      <c r="C1259" s="15" t="s">
        <v>2622</v>
      </c>
      <c r="D1259" s="15" t="s">
        <v>15</v>
      </c>
      <c r="E1259" s="16" t="s">
        <v>2623</v>
      </c>
      <c r="F1259" s="16">
        <v>5</v>
      </c>
      <c r="G1259" s="16">
        <v>65</v>
      </c>
      <c r="H1259" s="16">
        <v>25</v>
      </c>
      <c r="I1259" s="16">
        <f>G1259*H1259</f>
        <v>1625</v>
      </c>
      <c r="J1259" s="16" t="s">
        <v>17</v>
      </c>
      <c r="K1259" s="16">
        <f>I1259*3</f>
        <v>4875</v>
      </c>
      <c r="L1259" s="16"/>
    </row>
    <row r="1260" customHeight="1" spans="1:12">
      <c r="A1260" s="14"/>
      <c r="B1260" s="15" t="s">
        <v>2624</v>
      </c>
      <c r="C1260" s="15" t="s">
        <v>1472</v>
      </c>
      <c r="D1260" s="15" t="s">
        <v>20</v>
      </c>
      <c r="E1260" s="14"/>
      <c r="F1260" s="14"/>
      <c r="G1260" s="14"/>
      <c r="H1260" s="14"/>
      <c r="I1260" s="14"/>
      <c r="J1260" s="14"/>
      <c r="K1260" s="14"/>
      <c r="L1260" s="14"/>
    </row>
    <row r="1261" customHeight="1" spans="1:12">
      <c r="A1261" s="14"/>
      <c r="B1261" s="15" t="s">
        <v>2625</v>
      </c>
      <c r="C1261" s="15" t="s">
        <v>2626</v>
      </c>
      <c r="D1261" s="15" t="s">
        <v>23</v>
      </c>
      <c r="E1261" s="14"/>
      <c r="F1261" s="14"/>
      <c r="G1261" s="14"/>
      <c r="H1261" s="14"/>
      <c r="I1261" s="14"/>
      <c r="J1261" s="14"/>
      <c r="K1261" s="14"/>
      <c r="L1261" s="14"/>
    </row>
    <row r="1262" customHeight="1" spans="1:12">
      <c r="A1262" s="14"/>
      <c r="B1262" s="15" t="s">
        <v>2627</v>
      </c>
      <c r="C1262" s="15" t="s">
        <v>2628</v>
      </c>
      <c r="D1262" s="15" t="s">
        <v>23</v>
      </c>
      <c r="E1262" s="14"/>
      <c r="F1262" s="14"/>
      <c r="G1262" s="14"/>
      <c r="H1262" s="14"/>
      <c r="I1262" s="14"/>
      <c r="J1262" s="14"/>
      <c r="K1262" s="14"/>
      <c r="L1262" s="14"/>
    </row>
    <row r="1263" customHeight="1" spans="1:12">
      <c r="A1263" s="17"/>
      <c r="B1263" s="15" t="s">
        <v>2629</v>
      </c>
      <c r="C1263" s="15" t="s">
        <v>2630</v>
      </c>
      <c r="D1263" s="15" t="s">
        <v>23</v>
      </c>
      <c r="E1263" s="17"/>
      <c r="F1263" s="17"/>
      <c r="G1263" s="17"/>
      <c r="H1263" s="17"/>
      <c r="I1263" s="17"/>
      <c r="J1263" s="17"/>
      <c r="K1263" s="17"/>
      <c r="L1263" s="17"/>
    </row>
    <row r="1264" customHeight="1" spans="1:12">
      <c r="A1264" s="16">
        <v>412</v>
      </c>
      <c r="B1264" s="15" t="s">
        <v>2631</v>
      </c>
      <c r="C1264" s="15" t="s">
        <v>2632</v>
      </c>
      <c r="D1264" s="15" t="s">
        <v>15</v>
      </c>
      <c r="E1264" s="16" t="s">
        <v>2633</v>
      </c>
      <c r="F1264" s="16">
        <v>4</v>
      </c>
      <c r="G1264" s="16">
        <v>65</v>
      </c>
      <c r="H1264" s="16">
        <v>25</v>
      </c>
      <c r="I1264" s="16">
        <f>G1264*H1264</f>
        <v>1625</v>
      </c>
      <c r="J1264" s="16" t="s">
        <v>17</v>
      </c>
      <c r="K1264" s="16">
        <f>I1264*3</f>
        <v>4875</v>
      </c>
      <c r="L1264" s="16"/>
    </row>
    <row r="1265" customHeight="1" spans="1:12">
      <c r="A1265" s="14"/>
      <c r="B1265" s="15" t="s">
        <v>2634</v>
      </c>
      <c r="C1265" s="15" t="s">
        <v>2635</v>
      </c>
      <c r="D1265" s="15" t="s">
        <v>20</v>
      </c>
      <c r="E1265" s="14"/>
      <c r="F1265" s="14"/>
      <c r="G1265" s="14"/>
      <c r="H1265" s="14"/>
      <c r="I1265" s="14"/>
      <c r="J1265" s="14"/>
      <c r="K1265" s="14"/>
      <c r="L1265" s="14"/>
    </row>
    <row r="1266" customHeight="1" spans="1:12">
      <c r="A1266" s="14"/>
      <c r="B1266" s="15" t="s">
        <v>2636</v>
      </c>
      <c r="C1266" s="15" t="s">
        <v>2637</v>
      </c>
      <c r="D1266" s="15" t="s">
        <v>23</v>
      </c>
      <c r="E1266" s="14"/>
      <c r="F1266" s="14"/>
      <c r="G1266" s="14"/>
      <c r="H1266" s="14"/>
      <c r="I1266" s="14"/>
      <c r="J1266" s="14"/>
      <c r="K1266" s="14"/>
      <c r="L1266" s="14"/>
    </row>
    <row r="1267" customHeight="1" spans="1:12">
      <c r="A1267" s="17"/>
      <c r="B1267" s="15" t="s">
        <v>2638</v>
      </c>
      <c r="C1267" s="15" t="s">
        <v>2639</v>
      </c>
      <c r="D1267" s="15" t="s">
        <v>23</v>
      </c>
      <c r="E1267" s="17"/>
      <c r="F1267" s="17"/>
      <c r="G1267" s="17"/>
      <c r="H1267" s="17"/>
      <c r="I1267" s="17"/>
      <c r="J1267" s="17"/>
      <c r="K1267" s="17"/>
      <c r="L1267" s="17"/>
    </row>
    <row r="1268" customHeight="1" spans="1:12">
      <c r="A1268" s="16">
        <v>413</v>
      </c>
      <c r="B1268" s="15" t="s">
        <v>2640</v>
      </c>
      <c r="C1268" s="15" t="s">
        <v>2641</v>
      </c>
      <c r="D1268" s="15" t="s">
        <v>15</v>
      </c>
      <c r="E1268" s="16" t="s">
        <v>2642</v>
      </c>
      <c r="F1268" s="16">
        <v>3</v>
      </c>
      <c r="G1268" s="16">
        <v>65</v>
      </c>
      <c r="H1268" s="16">
        <v>25</v>
      </c>
      <c r="I1268" s="16">
        <f>G1268*H1268</f>
        <v>1625</v>
      </c>
      <c r="J1268" s="16" t="s">
        <v>17</v>
      </c>
      <c r="K1268" s="16">
        <f>I1268*3</f>
        <v>4875</v>
      </c>
      <c r="L1268" s="16"/>
    </row>
    <row r="1269" customHeight="1" spans="1:12">
      <c r="A1269" s="14"/>
      <c r="B1269" s="15" t="s">
        <v>2643</v>
      </c>
      <c r="C1269" s="15" t="s">
        <v>2644</v>
      </c>
      <c r="D1269" s="15" t="s">
        <v>20</v>
      </c>
      <c r="E1269" s="14"/>
      <c r="F1269" s="14"/>
      <c r="G1269" s="14"/>
      <c r="H1269" s="14"/>
      <c r="I1269" s="14"/>
      <c r="J1269" s="14"/>
      <c r="K1269" s="14"/>
      <c r="L1269" s="14"/>
    </row>
    <row r="1270" customHeight="1" spans="1:12">
      <c r="A1270" s="17"/>
      <c r="B1270" s="15" t="s">
        <v>2645</v>
      </c>
      <c r="C1270" s="15" t="s">
        <v>2646</v>
      </c>
      <c r="D1270" s="15" t="s">
        <v>23</v>
      </c>
      <c r="E1270" s="17"/>
      <c r="F1270" s="17"/>
      <c r="G1270" s="17"/>
      <c r="H1270" s="17"/>
      <c r="I1270" s="17"/>
      <c r="J1270" s="17"/>
      <c r="K1270" s="17"/>
      <c r="L1270" s="17"/>
    </row>
    <row r="1271" s="2" customFormat="1" customHeight="1" spans="1:12">
      <c r="A1271" s="16">
        <v>414</v>
      </c>
      <c r="B1271" s="15" t="s">
        <v>1760</v>
      </c>
      <c r="C1271" s="15" t="s">
        <v>2647</v>
      </c>
      <c r="D1271" s="15" t="s">
        <v>15</v>
      </c>
      <c r="E1271" s="16" t="s">
        <v>2648</v>
      </c>
      <c r="F1271" s="16">
        <v>4</v>
      </c>
      <c r="G1271" s="16">
        <v>65</v>
      </c>
      <c r="H1271" s="16">
        <v>25</v>
      </c>
      <c r="I1271" s="16">
        <f>G1271*H1271</f>
        <v>1625</v>
      </c>
      <c r="J1271" s="16" t="s">
        <v>17</v>
      </c>
      <c r="K1271" s="16">
        <f>ROUND(I1271*(1+30/31),2)</f>
        <v>3197.58</v>
      </c>
      <c r="L1271" s="20" t="s">
        <v>2649</v>
      </c>
    </row>
    <row r="1272" customHeight="1" spans="1:12">
      <c r="A1272" s="14"/>
      <c r="B1272" s="15" t="s">
        <v>2650</v>
      </c>
      <c r="C1272" s="15" t="s">
        <v>2651</v>
      </c>
      <c r="D1272" s="15" t="s">
        <v>20</v>
      </c>
      <c r="E1272" s="14"/>
      <c r="F1272" s="14"/>
      <c r="G1272" s="14"/>
      <c r="H1272" s="14"/>
      <c r="I1272" s="14"/>
      <c r="J1272" s="14"/>
      <c r="K1272" s="14"/>
      <c r="L1272" s="21"/>
    </row>
    <row r="1273" customHeight="1" spans="1:12">
      <c r="A1273" s="14"/>
      <c r="B1273" s="15" t="s">
        <v>1937</v>
      </c>
      <c r="C1273" s="15" t="s">
        <v>2652</v>
      </c>
      <c r="D1273" s="15" t="s">
        <v>175</v>
      </c>
      <c r="E1273" s="14"/>
      <c r="F1273" s="14"/>
      <c r="G1273" s="14"/>
      <c r="H1273" s="14"/>
      <c r="I1273" s="14"/>
      <c r="J1273" s="14"/>
      <c r="K1273" s="14"/>
      <c r="L1273" s="21"/>
    </row>
    <row r="1274" customHeight="1" spans="1:12">
      <c r="A1274" s="17"/>
      <c r="B1274" s="15" t="s">
        <v>1937</v>
      </c>
      <c r="C1274" s="15" t="s">
        <v>2653</v>
      </c>
      <c r="D1274" s="15" t="s">
        <v>23</v>
      </c>
      <c r="E1274" s="17"/>
      <c r="F1274" s="17"/>
      <c r="G1274" s="17"/>
      <c r="H1274" s="17"/>
      <c r="I1274" s="17"/>
      <c r="J1274" s="17"/>
      <c r="K1274" s="17"/>
      <c r="L1274" s="22"/>
    </row>
    <row r="1275" customHeight="1" spans="1:12">
      <c r="A1275" s="16">
        <v>415</v>
      </c>
      <c r="B1275" s="15" t="s">
        <v>2654</v>
      </c>
      <c r="C1275" s="15" t="s">
        <v>2655</v>
      </c>
      <c r="D1275" s="15" t="s">
        <v>15</v>
      </c>
      <c r="E1275" s="16" t="s">
        <v>2656</v>
      </c>
      <c r="F1275" s="16">
        <v>3</v>
      </c>
      <c r="G1275" s="16">
        <v>65</v>
      </c>
      <c r="H1275" s="16">
        <v>25</v>
      </c>
      <c r="I1275" s="16">
        <f>G1275*H1275</f>
        <v>1625</v>
      </c>
      <c r="J1275" s="16" t="s">
        <v>17</v>
      </c>
      <c r="K1275" s="16">
        <f>I1275*3</f>
        <v>4875</v>
      </c>
      <c r="L1275" s="16"/>
    </row>
    <row r="1276" customHeight="1" spans="1:12">
      <c r="A1276" s="14"/>
      <c r="B1276" s="15" t="s">
        <v>97</v>
      </c>
      <c r="C1276" s="15" t="s">
        <v>2657</v>
      </c>
      <c r="D1276" s="15" t="s">
        <v>20</v>
      </c>
      <c r="E1276" s="14"/>
      <c r="F1276" s="14"/>
      <c r="G1276" s="14"/>
      <c r="H1276" s="14"/>
      <c r="I1276" s="14"/>
      <c r="J1276" s="14"/>
      <c r="K1276" s="14"/>
      <c r="L1276" s="14"/>
    </row>
    <row r="1277" customHeight="1" spans="1:12">
      <c r="A1277" s="17"/>
      <c r="B1277" s="15" t="s">
        <v>2658</v>
      </c>
      <c r="C1277" s="15" t="s">
        <v>2659</v>
      </c>
      <c r="D1277" s="15" t="s">
        <v>23</v>
      </c>
      <c r="E1277" s="17"/>
      <c r="F1277" s="17"/>
      <c r="G1277" s="17"/>
      <c r="H1277" s="17"/>
      <c r="I1277" s="17"/>
      <c r="J1277" s="17"/>
      <c r="K1277" s="17"/>
      <c r="L1277" s="17"/>
    </row>
    <row r="1278" customHeight="1" spans="1:12">
      <c r="A1278" s="16">
        <v>416</v>
      </c>
      <c r="B1278" s="15" t="s">
        <v>2660</v>
      </c>
      <c r="C1278" s="15" t="s">
        <v>2661</v>
      </c>
      <c r="D1278" s="15" t="s">
        <v>15</v>
      </c>
      <c r="E1278" s="16" t="s">
        <v>2662</v>
      </c>
      <c r="F1278" s="16">
        <v>2</v>
      </c>
      <c r="G1278" s="16">
        <v>65</v>
      </c>
      <c r="H1278" s="16">
        <v>25</v>
      </c>
      <c r="I1278" s="16">
        <f>G1278*H1278</f>
        <v>1625</v>
      </c>
      <c r="J1278" s="16" t="s">
        <v>17</v>
      </c>
      <c r="K1278" s="16">
        <f>I1278*3</f>
        <v>4875</v>
      </c>
      <c r="L1278" s="16"/>
    </row>
    <row r="1279" customHeight="1" spans="1:12">
      <c r="A1279" s="14"/>
      <c r="B1279" s="15" t="s">
        <v>2663</v>
      </c>
      <c r="C1279" s="15" t="s">
        <v>2664</v>
      </c>
      <c r="D1279" s="15" t="s">
        <v>20</v>
      </c>
      <c r="E1279" s="14"/>
      <c r="F1279" s="14"/>
      <c r="G1279" s="14"/>
      <c r="H1279" s="14"/>
      <c r="I1279" s="14"/>
      <c r="J1279" s="14"/>
      <c r="K1279" s="14"/>
      <c r="L1279" s="14"/>
    </row>
    <row r="1280" customHeight="1" spans="1:12">
      <c r="A1280" s="17"/>
      <c r="B1280" s="15" t="s">
        <v>2665</v>
      </c>
      <c r="C1280" s="15" t="s">
        <v>636</v>
      </c>
      <c r="D1280" s="15" t="s">
        <v>23</v>
      </c>
      <c r="E1280" s="17"/>
      <c r="F1280" s="17"/>
      <c r="G1280" s="17"/>
      <c r="H1280" s="17"/>
      <c r="I1280" s="17"/>
      <c r="J1280" s="17"/>
      <c r="K1280" s="17"/>
      <c r="L1280" s="17"/>
    </row>
    <row r="1281" customHeight="1" spans="1:12">
      <c r="A1281" s="16">
        <v>417</v>
      </c>
      <c r="B1281" s="15" t="s">
        <v>2666</v>
      </c>
      <c r="C1281" s="15" t="s">
        <v>2667</v>
      </c>
      <c r="D1281" s="15" t="s">
        <v>15</v>
      </c>
      <c r="E1281" s="16" t="s">
        <v>2668</v>
      </c>
      <c r="F1281" s="16">
        <v>3</v>
      </c>
      <c r="G1281" s="16">
        <v>65</v>
      </c>
      <c r="H1281" s="16">
        <v>25</v>
      </c>
      <c r="I1281" s="16">
        <f>G1281*H1281</f>
        <v>1625</v>
      </c>
      <c r="J1281" s="16" t="s">
        <v>17</v>
      </c>
      <c r="K1281" s="16">
        <f>I1281*3</f>
        <v>4875</v>
      </c>
      <c r="L1281" s="16"/>
    </row>
    <row r="1282" customHeight="1" spans="1:12">
      <c r="A1282" s="14"/>
      <c r="B1282" s="15" t="s">
        <v>2669</v>
      </c>
      <c r="C1282" s="15" t="s">
        <v>2670</v>
      </c>
      <c r="D1282" s="15" t="s">
        <v>20</v>
      </c>
      <c r="E1282" s="14"/>
      <c r="F1282" s="14"/>
      <c r="G1282" s="14"/>
      <c r="H1282" s="14"/>
      <c r="I1282" s="14"/>
      <c r="J1282" s="14"/>
      <c r="K1282" s="14"/>
      <c r="L1282" s="14"/>
    </row>
    <row r="1283" customHeight="1" spans="1:12">
      <c r="A1283" s="17"/>
      <c r="B1283" s="15" t="s">
        <v>2671</v>
      </c>
      <c r="C1283" s="15" t="s">
        <v>2672</v>
      </c>
      <c r="D1283" s="15" t="s">
        <v>23</v>
      </c>
      <c r="E1283" s="17"/>
      <c r="F1283" s="17"/>
      <c r="G1283" s="17"/>
      <c r="H1283" s="17"/>
      <c r="I1283" s="17"/>
      <c r="J1283" s="17"/>
      <c r="K1283" s="17"/>
      <c r="L1283" s="17"/>
    </row>
    <row r="1284" customHeight="1" spans="1:12">
      <c r="A1284" s="16">
        <v>418</v>
      </c>
      <c r="B1284" s="15" t="s">
        <v>2673</v>
      </c>
      <c r="C1284" s="15" t="s">
        <v>2674</v>
      </c>
      <c r="D1284" s="15" t="s">
        <v>15</v>
      </c>
      <c r="E1284" s="16" t="s">
        <v>2675</v>
      </c>
      <c r="F1284" s="16">
        <v>4</v>
      </c>
      <c r="G1284" s="16">
        <v>65</v>
      </c>
      <c r="H1284" s="16">
        <v>25</v>
      </c>
      <c r="I1284" s="16">
        <f>G1284*H1284</f>
        <v>1625</v>
      </c>
      <c r="J1284" s="16" t="s">
        <v>17</v>
      </c>
      <c r="K1284" s="16">
        <f>I1284*3</f>
        <v>4875</v>
      </c>
      <c r="L1284" s="16"/>
    </row>
    <row r="1285" customHeight="1" spans="1:12">
      <c r="A1285" s="14"/>
      <c r="B1285" s="15" t="s">
        <v>2676</v>
      </c>
      <c r="C1285" s="15" t="s">
        <v>2674</v>
      </c>
      <c r="D1285" s="15" t="s">
        <v>20</v>
      </c>
      <c r="E1285" s="14"/>
      <c r="F1285" s="14"/>
      <c r="G1285" s="14"/>
      <c r="H1285" s="14"/>
      <c r="I1285" s="14"/>
      <c r="J1285" s="14"/>
      <c r="K1285" s="14"/>
      <c r="L1285" s="14"/>
    </row>
    <row r="1286" customHeight="1" spans="1:12">
      <c r="A1286" s="14"/>
      <c r="B1286" s="15" t="s">
        <v>2677</v>
      </c>
      <c r="C1286" s="15" t="s">
        <v>2678</v>
      </c>
      <c r="D1286" s="15" t="s">
        <v>175</v>
      </c>
      <c r="E1286" s="14"/>
      <c r="F1286" s="14"/>
      <c r="G1286" s="14"/>
      <c r="H1286" s="14"/>
      <c r="I1286" s="14"/>
      <c r="J1286" s="14"/>
      <c r="K1286" s="14"/>
      <c r="L1286" s="14"/>
    </row>
    <row r="1287" customHeight="1" spans="1:12">
      <c r="A1287" s="17"/>
      <c r="B1287" s="15" t="s">
        <v>2679</v>
      </c>
      <c r="C1287" s="15" t="s">
        <v>2680</v>
      </c>
      <c r="D1287" s="15" t="s">
        <v>23</v>
      </c>
      <c r="E1287" s="17"/>
      <c r="F1287" s="17"/>
      <c r="G1287" s="17"/>
      <c r="H1287" s="17"/>
      <c r="I1287" s="17"/>
      <c r="J1287" s="17"/>
      <c r="K1287" s="17"/>
      <c r="L1287" s="17"/>
    </row>
    <row r="1288" customHeight="1" spans="1:12">
      <c r="A1288" s="16">
        <v>419</v>
      </c>
      <c r="B1288" s="15" t="s">
        <v>2681</v>
      </c>
      <c r="C1288" s="15" t="s">
        <v>2682</v>
      </c>
      <c r="D1288" s="15" t="s">
        <v>15</v>
      </c>
      <c r="E1288" s="16" t="s">
        <v>2683</v>
      </c>
      <c r="F1288" s="16">
        <v>4</v>
      </c>
      <c r="G1288" s="16">
        <v>65</v>
      </c>
      <c r="H1288" s="16">
        <v>25</v>
      </c>
      <c r="I1288" s="16">
        <f>G1288*H1288</f>
        <v>1625</v>
      </c>
      <c r="J1288" s="16" t="s">
        <v>17</v>
      </c>
      <c r="K1288" s="16">
        <f>I1288*3</f>
        <v>4875</v>
      </c>
      <c r="L1288" s="16"/>
    </row>
    <row r="1289" customHeight="1" spans="1:12">
      <c r="A1289" s="14"/>
      <c r="B1289" s="15" t="s">
        <v>2684</v>
      </c>
      <c r="C1289" s="15" t="s">
        <v>2685</v>
      </c>
      <c r="D1289" s="15" t="s">
        <v>20</v>
      </c>
      <c r="E1289" s="14"/>
      <c r="F1289" s="14"/>
      <c r="G1289" s="14"/>
      <c r="H1289" s="14"/>
      <c r="I1289" s="14"/>
      <c r="J1289" s="14"/>
      <c r="K1289" s="14"/>
      <c r="L1289" s="14"/>
    </row>
    <row r="1290" customHeight="1" spans="1:12">
      <c r="A1290" s="14"/>
      <c r="B1290" s="15" t="s">
        <v>2686</v>
      </c>
      <c r="C1290" s="15" t="s">
        <v>1023</v>
      </c>
      <c r="D1290" s="15" t="s">
        <v>23</v>
      </c>
      <c r="E1290" s="14"/>
      <c r="F1290" s="14"/>
      <c r="G1290" s="14"/>
      <c r="H1290" s="14"/>
      <c r="I1290" s="14"/>
      <c r="J1290" s="14"/>
      <c r="K1290" s="14"/>
      <c r="L1290" s="14"/>
    </row>
    <row r="1291" customHeight="1" spans="1:12">
      <c r="A1291" s="17"/>
      <c r="B1291" s="15" t="s">
        <v>2687</v>
      </c>
      <c r="C1291" s="15" t="s">
        <v>438</v>
      </c>
      <c r="D1291" s="15" t="s">
        <v>23</v>
      </c>
      <c r="E1291" s="17"/>
      <c r="F1291" s="17"/>
      <c r="G1291" s="17"/>
      <c r="H1291" s="17"/>
      <c r="I1291" s="17"/>
      <c r="J1291" s="17"/>
      <c r="K1291" s="17"/>
      <c r="L1291" s="17"/>
    </row>
    <row r="1292" customHeight="1" spans="1:12">
      <c r="A1292" s="16">
        <v>420</v>
      </c>
      <c r="B1292" s="15" t="s">
        <v>395</v>
      </c>
      <c r="C1292" s="15" t="s">
        <v>2688</v>
      </c>
      <c r="D1292" s="15" t="s">
        <v>15</v>
      </c>
      <c r="E1292" s="16" t="s">
        <v>2689</v>
      </c>
      <c r="F1292" s="16">
        <v>2</v>
      </c>
      <c r="G1292" s="16">
        <v>65</v>
      </c>
      <c r="H1292" s="16">
        <v>25</v>
      </c>
      <c r="I1292" s="16">
        <f>G1292*H1292</f>
        <v>1625</v>
      </c>
      <c r="J1292" s="16" t="s">
        <v>17</v>
      </c>
      <c r="K1292" s="16">
        <f>I1292*3</f>
        <v>4875</v>
      </c>
      <c r="L1292" s="16"/>
    </row>
    <row r="1293" customHeight="1" spans="1:12">
      <c r="A1293" s="14"/>
      <c r="B1293" s="15" t="s">
        <v>808</v>
      </c>
      <c r="C1293" s="15" t="s">
        <v>2690</v>
      </c>
      <c r="D1293" s="15" t="s">
        <v>20</v>
      </c>
      <c r="E1293" s="14"/>
      <c r="F1293" s="14"/>
      <c r="G1293" s="14"/>
      <c r="H1293" s="14"/>
      <c r="I1293" s="14"/>
      <c r="J1293" s="14"/>
      <c r="K1293" s="14"/>
      <c r="L1293" s="14"/>
    </row>
    <row r="1294" customHeight="1" spans="1:12">
      <c r="A1294" s="17"/>
      <c r="B1294" s="15" t="s">
        <v>1027</v>
      </c>
      <c r="C1294" s="15" t="s">
        <v>2691</v>
      </c>
      <c r="D1294" s="15" t="s">
        <v>23</v>
      </c>
      <c r="E1294" s="17"/>
      <c r="F1294" s="17"/>
      <c r="G1294" s="17"/>
      <c r="H1294" s="17"/>
      <c r="I1294" s="17"/>
      <c r="J1294" s="17"/>
      <c r="K1294" s="17"/>
      <c r="L1294" s="17"/>
    </row>
    <row r="1295" customHeight="1" spans="1:12">
      <c r="A1295" s="16">
        <v>421</v>
      </c>
      <c r="B1295" s="15" t="s">
        <v>2692</v>
      </c>
      <c r="C1295" s="15" t="s">
        <v>58</v>
      </c>
      <c r="D1295" s="15" t="s">
        <v>15</v>
      </c>
      <c r="E1295" s="16" t="s">
        <v>2693</v>
      </c>
      <c r="F1295" s="16">
        <v>4</v>
      </c>
      <c r="G1295" s="16">
        <v>65</v>
      </c>
      <c r="H1295" s="16">
        <v>25</v>
      </c>
      <c r="I1295" s="16">
        <f>G1295*H1295</f>
        <v>1625</v>
      </c>
      <c r="J1295" s="16" t="s">
        <v>17</v>
      </c>
      <c r="K1295" s="16">
        <f>I1295*3</f>
        <v>4875</v>
      </c>
      <c r="L1295" s="16"/>
    </row>
    <row r="1296" customHeight="1" spans="1:12">
      <c r="A1296" s="14"/>
      <c r="B1296" s="15" t="s">
        <v>2694</v>
      </c>
      <c r="C1296" s="15" t="s">
        <v>2695</v>
      </c>
      <c r="D1296" s="15" t="s">
        <v>20</v>
      </c>
      <c r="E1296" s="14"/>
      <c r="F1296" s="14"/>
      <c r="G1296" s="14"/>
      <c r="H1296" s="14"/>
      <c r="I1296" s="14"/>
      <c r="J1296" s="14"/>
      <c r="K1296" s="14"/>
      <c r="L1296" s="14"/>
    </row>
    <row r="1297" customHeight="1" spans="1:12">
      <c r="A1297" s="14"/>
      <c r="B1297" s="15" t="s">
        <v>2696</v>
      </c>
      <c r="C1297" s="15" t="s">
        <v>2697</v>
      </c>
      <c r="D1297" s="15" t="s">
        <v>23</v>
      </c>
      <c r="E1297" s="14"/>
      <c r="F1297" s="14"/>
      <c r="G1297" s="14"/>
      <c r="H1297" s="14"/>
      <c r="I1297" s="14"/>
      <c r="J1297" s="14"/>
      <c r="K1297" s="14"/>
      <c r="L1297" s="14"/>
    </row>
    <row r="1298" customHeight="1" spans="1:12">
      <c r="A1298" s="17"/>
      <c r="B1298" s="15" t="s">
        <v>2698</v>
      </c>
      <c r="C1298" s="15" t="s">
        <v>2699</v>
      </c>
      <c r="D1298" s="15" t="s">
        <v>23</v>
      </c>
      <c r="E1298" s="17"/>
      <c r="F1298" s="17"/>
      <c r="G1298" s="17"/>
      <c r="H1298" s="17"/>
      <c r="I1298" s="17"/>
      <c r="J1298" s="17"/>
      <c r="K1298" s="17"/>
      <c r="L1298" s="17"/>
    </row>
    <row r="1299" customHeight="1" spans="1:12">
      <c r="A1299" s="16">
        <v>422</v>
      </c>
      <c r="B1299" s="15" t="s">
        <v>1324</v>
      </c>
      <c r="C1299" s="15" t="s">
        <v>2700</v>
      </c>
      <c r="D1299" s="15" t="s">
        <v>15</v>
      </c>
      <c r="E1299" s="16" t="s">
        <v>2701</v>
      </c>
      <c r="F1299" s="16">
        <v>3</v>
      </c>
      <c r="G1299" s="16">
        <v>65</v>
      </c>
      <c r="H1299" s="16">
        <v>25</v>
      </c>
      <c r="I1299" s="16">
        <f>G1299*H1299</f>
        <v>1625</v>
      </c>
      <c r="J1299" s="16" t="s">
        <v>17</v>
      </c>
      <c r="K1299" s="16">
        <f>I1299*3</f>
        <v>4875</v>
      </c>
      <c r="L1299" s="16"/>
    </row>
    <row r="1300" customHeight="1" spans="1:12">
      <c r="A1300" s="14"/>
      <c r="B1300" s="15" t="s">
        <v>808</v>
      </c>
      <c r="C1300" s="15" t="s">
        <v>2702</v>
      </c>
      <c r="D1300" s="15" t="s">
        <v>20</v>
      </c>
      <c r="E1300" s="14"/>
      <c r="F1300" s="14"/>
      <c r="G1300" s="14"/>
      <c r="H1300" s="14"/>
      <c r="I1300" s="14"/>
      <c r="J1300" s="14"/>
      <c r="K1300" s="14"/>
      <c r="L1300" s="14"/>
    </row>
    <row r="1301" customHeight="1" spans="1:12">
      <c r="A1301" s="14"/>
      <c r="B1301" s="15" t="s">
        <v>2703</v>
      </c>
      <c r="C1301" s="15" t="s">
        <v>2704</v>
      </c>
      <c r="D1301" s="15" t="s">
        <v>23</v>
      </c>
      <c r="E1301" s="14"/>
      <c r="F1301" s="14"/>
      <c r="G1301" s="14"/>
      <c r="H1301" s="14"/>
      <c r="I1301" s="14"/>
      <c r="J1301" s="14"/>
      <c r="K1301" s="14"/>
      <c r="L1301" s="14"/>
    </row>
    <row r="1302" customHeight="1" spans="1:12">
      <c r="A1302" s="17"/>
      <c r="B1302" s="15" t="s">
        <v>2705</v>
      </c>
      <c r="C1302" s="15" t="s">
        <v>2706</v>
      </c>
      <c r="D1302" s="15" t="s">
        <v>23</v>
      </c>
      <c r="E1302" s="17"/>
      <c r="F1302" s="17"/>
      <c r="G1302" s="17"/>
      <c r="H1302" s="17"/>
      <c r="I1302" s="17"/>
      <c r="J1302" s="17"/>
      <c r="K1302" s="17"/>
      <c r="L1302" s="17"/>
    </row>
    <row r="1303" customHeight="1" spans="1:12">
      <c r="A1303" s="16">
        <v>423</v>
      </c>
      <c r="B1303" s="15" t="s">
        <v>2707</v>
      </c>
      <c r="C1303" s="15" t="s">
        <v>1888</v>
      </c>
      <c r="D1303" s="15" t="s">
        <v>15</v>
      </c>
      <c r="E1303" s="16" t="s">
        <v>2708</v>
      </c>
      <c r="F1303" s="16">
        <v>2</v>
      </c>
      <c r="G1303" s="16">
        <v>65</v>
      </c>
      <c r="H1303" s="16">
        <v>25</v>
      </c>
      <c r="I1303" s="16">
        <f>G1303*H1303</f>
        <v>1625</v>
      </c>
      <c r="J1303" s="16" t="s">
        <v>17</v>
      </c>
      <c r="K1303" s="16">
        <f>I1303*3</f>
        <v>4875</v>
      </c>
      <c r="L1303" s="16"/>
    </row>
    <row r="1304" customHeight="1" spans="1:12">
      <c r="A1304" s="14"/>
      <c r="B1304" s="15" t="s">
        <v>2709</v>
      </c>
      <c r="C1304" s="15" t="s">
        <v>2710</v>
      </c>
      <c r="D1304" s="15" t="s">
        <v>20</v>
      </c>
      <c r="E1304" s="14"/>
      <c r="F1304" s="14"/>
      <c r="G1304" s="14"/>
      <c r="H1304" s="14"/>
      <c r="I1304" s="14"/>
      <c r="J1304" s="14"/>
      <c r="K1304" s="14"/>
      <c r="L1304" s="14"/>
    </row>
    <row r="1305" customHeight="1" spans="1:12">
      <c r="A1305" s="16">
        <v>424</v>
      </c>
      <c r="B1305" s="15" t="s">
        <v>2711</v>
      </c>
      <c r="C1305" s="15" t="s">
        <v>2712</v>
      </c>
      <c r="D1305" s="15" t="s">
        <v>15</v>
      </c>
      <c r="E1305" s="16" t="s">
        <v>2713</v>
      </c>
      <c r="F1305" s="16">
        <v>4</v>
      </c>
      <c r="G1305" s="16">
        <v>65</v>
      </c>
      <c r="H1305" s="16">
        <v>25</v>
      </c>
      <c r="I1305" s="16">
        <f>G1305*H1305</f>
        <v>1625</v>
      </c>
      <c r="J1305" s="16" t="s">
        <v>17</v>
      </c>
      <c r="K1305" s="16">
        <f>I1305*3</f>
        <v>4875</v>
      </c>
      <c r="L1305" s="16"/>
    </row>
    <row r="1306" customHeight="1" spans="1:12">
      <c r="A1306" s="14"/>
      <c r="B1306" s="15" t="s">
        <v>2714</v>
      </c>
      <c r="C1306" s="15" t="s">
        <v>2712</v>
      </c>
      <c r="D1306" s="15" t="s">
        <v>20</v>
      </c>
      <c r="E1306" s="14"/>
      <c r="F1306" s="14"/>
      <c r="G1306" s="14"/>
      <c r="H1306" s="14"/>
      <c r="I1306" s="14"/>
      <c r="J1306" s="14"/>
      <c r="K1306" s="14"/>
      <c r="L1306" s="14"/>
    </row>
    <row r="1307" customHeight="1" spans="1:12">
      <c r="A1307" s="14"/>
      <c r="B1307" s="15" t="s">
        <v>2715</v>
      </c>
      <c r="C1307" s="15" t="s">
        <v>2716</v>
      </c>
      <c r="D1307" s="15" t="s">
        <v>23</v>
      </c>
      <c r="E1307" s="14"/>
      <c r="F1307" s="14"/>
      <c r="G1307" s="14"/>
      <c r="H1307" s="14"/>
      <c r="I1307" s="14"/>
      <c r="J1307" s="14"/>
      <c r="K1307" s="14"/>
      <c r="L1307" s="14"/>
    </row>
    <row r="1308" customHeight="1" spans="1:12">
      <c r="A1308" s="17"/>
      <c r="B1308" s="15" t="s">
        <v>2717</v>
      </c>
      <c r="C1308" s="15" t="s">
        <v>537</v>
      </c>
      <c r="D1308" s="15" t="s">
        <v>23</v>
      </c>
      <c r="E1308" s="17"/>
      <c r="F1308" s="17"/>
      <c r="G1308" s="17"/>
      <c r="H1308" s="17"/>
      <c r="I1308" s="17"/>
      <c r="J1308" s="17"/>
      <c r="K1308" s="17"/>
      <c r="L1308" s="17"/>
    </row>
    <row r="1309" customHeight="1" spans="1:12">
      <c r="A1309" s="16">
        <v>425</v>
      </c>
      <c r="B1309" s="15" t="s">
        <v>2718</v>
      </c>
      <c r="C1309" s="15" t="s">
        <v>772</v>
      </c>
      <c r="D1309" s="15" t="s">
        <v>15</v>
      </c>
      <c r="E1309" s="16" t="s">
        <v>2719</v>
      </c>
      <c r="F1309" s="16">
        <v>3</v>
      </c>
      <c r="G1309" s="16">
        <v>65</v>
      </c>
      <c r="H1309" s="16">
        <v>25</v>
      </c>
      <c r="I1309" s="16">
        <f>G1309*H1309</f>
        <v>1625</v>
      </c>
      <c r="J1309" s="16" t="s">
        <v>17</v>
      </c>
      <c r="K1309" s="16">
        <f>I1309*3</f>
        <v>4875</v>
      </c>
      <c r="L1309" s="16"/>
    </row>
    <row r="1310" customHeight="1" spans="1:12">
      <c r="A1310" s="14"/>
      <c r="B1310" s="15" t="s">
        <v>2720</v>
      </c>
      <c r="C1310" s="15" t="s">
        <v>2721</v>
      </c>
      <c r="D1310" s="15" t="s">
        <v>20</v>
      </c>
      <c r="E1310" s="14"/>
      <c r="F1310" s="14"/>
      <c r="G1310" s="14"/>
      <c r="H1310" s="14"/>
      <c r="I1310" s="14"/>
      <c r="J1310" s="14"/>
      <c r="K1310" s="14"/>
      <c r="L1310" s="14"/>
    </row>
    <row r="1311" customHeight="1" spans="1:12">
      <c r="A1311" s="17"/>
      <c r="B1311" s="15" t="s">
        <v>1129</v>
      </c>
      <c r="C1311" s="15" t="s">
        <v>235</v>
      </c>
      <c r="D1311" s="15" t="s">
        <v>23</v>
      </c>
      <c r="E1311" s="17"/>
      <c r="F1311" s="17"/>
      <c r="G1311" s="17"/>
      <c r="H1311" s="17"/>
      <c r="I1311" s="17"/>
      <c r="J1311" s="17"/>
      <c r="K1311" s="17"/>
      <c r="L1311" s="17"/>
    </row>
    <row r="1312" customHeight="1" spans="1:12">
      <c r="A1312" s="16">
        <v>426</v>
      </c>
      <c r="B1312" s="15" t="s">
        <v>2722</v>
      </c>
      <c r="C1312" s="15" t="s">
        <v>2723</v>
      </c>
      <c r="D1312" s="15" t="s">
        <v>15</v>
      </c>
      <c r="E1312" s="16" t="s">
        <v>2724</v>
      </c>
      <c r="F1312" s="16">
        <v>4</v>
      </c>
      <c r="G1312" s="16">
        <v>65</v>
      </c>
      <c r="H1312" s="16">
        <v>25</v>
      </c>
      <c r="I1312" s="16">
        <f>G1312*H1312</f>
        <v>1625</v>
      </c>
      <c r="J1312" s="16" t="s">
        <v>17</v>
      </c>
      <c r="K1312" s="16">
        <f>I1312*3</f>
        <v>4875</v>
      </c>
      <c r="L1312" s="16"/>
    </row>
    <row r="1313" customHeight="1" spans="1:12">
      <c r="A1313" s="14"/>
      <c r="B1313" s="15" t="s">
        <v>2725</v>
      </c>
      <c r="C1313" s="15" t="s">
        <v>2726</v>
      </c>
      <c r="D1313" s="15" t="s">
        <v>20</v>
      </c>
      <c r="E1313" s="14"/>
      <c r="F1313" s="14"/>
      <c r="G1313" s="14"/>
      <c r="H1313" s="14"/>
      <c r="I1313" s="14"/>
      <c r="J1313" s="14"/>
      <c r="K1313" s="14"/>
      <c r="L1313" s="14"/>
    </row>
    <row r="1314" customHeight="1" spans="1:12">
      <c r="A1314" s="14"/>
      <c r="B1314" s="15" t="s">
        <v>2727</v>
      </c>
      <c r="C1314" s="15" t="s">
        <v>2728</v>
      </c>
      <c r="D1314" s="15" t="s">
        <v>23</v>
      </c>
      <c r="E1314" s="14"/>
      <c r="F1314" s="14"/>
      <c r="G1314" s="14"/>
      <c r="H1314" s="14"/>
      <c r="I1314" s="14"/>
      <c r="J1314" s="14"/>
      <c r="K1314" s="14"/>
      <c r="L1314" s="14"/>
    </row>
    <row r="1315" customHeight="1" spans="1:12">
      <c r="A1315" s="17"/>
      <c r="B1315" s="15" t="s">
        <v>2729</v>
      </c>
      <c r="C1315" s="15" t="s">
        <v>2730</v>
      </c>
      <c r="D1315" s="15" t="s">
        <v>23</v>
      </c>
      <c r="E1315" s="17"/>
      <c r="F1315" s="17"/>
      <c r="G1315" s="17"/>
      <c r="H1315" s="17"/>
      <c r="I1315" s="17"/>
      <c r="J1315" s="17"/>
      <c r="K1315" s="17"/>
      <c r="L1315" s="17"/>
    </row>
    <row r="1316" customHeight="1" spans="1:12">
      <c r="A1316" s="16">
        <v>427</v>
      </c>
      <c r="B1316" s="15" t="s">
        <v>2731</v>
      </c>
      <c r="C1316" s="15" t="s">
        <v>2732</v>
      </c>
      <c r="D1316" s="15" t="s">
        <v>15</v>
      </c>
      <c r="E1316" s="16" t="s">
        <v>2733</v>
      </c>
      <c r="F1316" s="16">
        <v>3</v>
      </c>
      <c r="G1316" s="16">
        <v>65</v>
      </c>
      <c r="H1316" s="16">
        <v>25</v>
      </c>
      <c r="I1316" s="16">
        <f t="shared" ref="I1316:I1321" si="54">G1316*H1316</f>
        <v>1625</v>
      </c>
      <c r="J1316" s="16" t="s">
        <v>17</v>
      </c>
      <c r="K1316" s="16">
        <f t="shared" ref="K1316:K1321" si="55">I1316*3</f>
        <v>4875</v>
      </c>
      <c r="L1316" s="16"/>
    </row>
    <row r="1317" customHeight="1" spans="1:12">
      <c r="A1317" s="14"/>
      <c r="B1317" s="15" t="s">
        <v>2734</v>
      </c>
      <c r="C1317" s="15" t="s">
        <v>2732</v>
      </c>
      <c r="D1317" s="15" t="s">
        <v>20</v>
      </c>
      <c r="E1317" s="14"/>
      <c r="F1317" s="14"/>
      <c r="G1317" s="14"/>
      <c r="H1317" s="14"/>
      <c r="I1317" s="14"/>
      <c r="J1317" s="14"/>
      <c r="K1317" s="14"/>
      <c r="L1317" s="14"/>
    </row>
    <row r="1318" customHeight="1" spans="1:12">
      <c r="A1318" s="17"/>
      <c r="B1318" s="15" t="s">
        <v>2735</v>
      </c>
      <c r="C1318" s="15" t="s">
        <v>2736</v>
      </c>
      <c r="D1318" s="15" t="s">
        <v>23</v>
      </c>
      <c r="E1318" s="17"/>
      <c r="F1318" s="17"/>
      <c r="G1318" s="17"/>
      <c r="H1318" s="17"/>
      <c r="I1318" s="17"/>
      <c r="J1318" s="17"/>
      <c r="K1318" s="17"/>
      <c r="L1318" s="17"/>
    </row>
    <row r="1319" s="3" customFormat="1" customHeight="1" spans="1:12">
      <c r="A1319" s="16">
        <v>428</v>
      </c>
      <c r="B1319" s="15" t="s">
        <v>2737</v>
      </c>
      <c r="C1319" s="15" t="s">
        <v>2738</v>
      </c>
      <c r="D1319" s="15" t="s">
        <v>15</v>
      </c>
      <c r="E1319" s="16" t="s">
        <v>2739</v>
      </c>
      <c r="F1319" s="16">
        <v>2</v>
      </c>
      <c r="G1319" s="16">
        <v>65</v>
      </c>
      <c r="H1319" s="16">
        <v>25</v>
      </c>
      <c r="I1319" s="16">
        <f t="shared" si="54"/>
        <v>1625</v>
      </c>
      <c r="J1319" s="16" t="s">
        <v>17</v>
      </c>
      <c r="K1319" s="16">
        <f t="shared" si="55"/>
        <v>4875</v>
      </c>
      <c r="L1319" s="16"/>
    </row>
    <row r="1320" s="3" customFormat="1" customHeight="1" spans="1:12">
      <c r="A1320" s="17"/>
      <c r="B1320" s="15" t="s">
        <v>2740</v>
      </c>
      <c r="C1320" s="15" t="s">
        <v>2741</v>
      </c>
      <c r="D1320" s="15" t="s">
        <v>20</v>
      </c>
      <c r="E1320" s="17"/>
      <c r="F1320" s="17"/>
      <c r="G1320" s="17"/>
      <c r="H1320" s="17"/>
      <c r="I1320" s="17"/>
      <c r="J1320" s="17"/>
      <c r="K1320" s="17"/>
      <c r="L1320" s="17"/>
    </row>
    <row r="1321" customHeight="1" spans="1:12">
      <c r="A1321" s="16">
        <v>429</v>
      </c>
      <c r="B1321" s="15" t="s">
        <v>1517</v>
      </c>
      <c r="C1321" s="15" t="s">
        <v>2742</v>
      </c>
      <c r="D1321" s="15" t="s">
        <v>15</v>
      </c>
      <c r="E1321" s="16" t="s">
        <v>2743</v>
      </c>
      <c r="F1321" s="16">
        <v>4</v>
      </c>
      <c r="G1321" s="16">
        <v>65</v>
      </c>
      <c r="H1321" s="16">
        <v>25</v>
      </c>
      <c r="I1321" s="16">
        <f t="shared" si="54"/>
        <v>1625</v>
      </c>
      <c r="J1321" s="16" t="s">
        <v>17</v>
      </c>
      <c r="K1321" s="16">
        <f t="shared" si="55"/>
        <v>4875</v>
      </c>
      <c r="L1321" s="16"/>
    </row>
    <row r="1322" customHeight="1" spans="1:12">
      <c r="A1322" s="14"/>
      <c r="B1322" s="15" t="s">
        <v>2744</v>
      </c>
      <c r="C1322" s="15" t="s">
        <v>2745</v>
      </c>
      <c r="D1322" s="15" t="s">
        <v>20</v>
      </c>
      <c r="E1322" s="14"/>
      <c r="F1322" s="14"/>
      <c r="G1322" s="14"/>
      <c r="H1322" s="14"/>
      <c r="I1322" s="14"/>
      <c r="J1322" s="14"/>
      <c r="K1322" s="14"/>
      <c r="L1322" s="14"/>
    </row>
    <row r="1323" customHeight="1" spans="1:12">
      <c r="A1323" s="14"/>
      <c r="B1323" s="15" t="s">
        <v>2746</v>
      </c>
      <c r="C1323" s="15" t="s">
        <v>2747</v>
      </c>
      <c r="D1323" s="15" t="s">
        <v>23</v>
      </c>
      <c r="E1323" s="14"/>
      <c r="F1323" s="14"/>
      <c r="G1323" s="14"/>
      <c r="H1323" s="14"/>
      <c r="I1323" s="14"/>
      <c r="J1323" s="14"/>
      <c r="K1323" s="14"/>
      <c r="L1323" s="14"/>
    </row>
    <row r="1324" customHeight="1" spans="1:12">
      <c r="A1324" s="17"/>
      <c r="B1324" s="15" t="s">
        <v>2748</v>
      </c>
      <c r="C1324" s="15" t="s">
        <v>2749</v>
      </c>
      <c r="D1324" s="15" t="s">
        <v>23</v>
      </c>
      <c r="E1324" s="17"/>
      <c r="F1324" s="17"/>
      <c r="G1324" s="17"/>
      <c r="H1324" s="17"/>
      <c r="I1324" s="17"/>
      <c r="J1324" s="17"/>
      <c r="K1324" s="17"/>
      <c r="L1324" s="17"/>
    </row>
    <row r="1325" s="3" customFormat="1" customHeight="1" spans="1:12">
      <c r="A1325" s="18">
        <v>430</v>
      </c>
      <c r="B1325" s="15" t="s">
        <v>2750</v>
      </c>
      <c r="C1325" s="15" t="s">
        <v>2751</v>
      </c>
      <c r="D1325" s="15" t="s">
        <v>15</v>
      </c>
      <c r="E1325" s="18" t="s">
        <v>2752</v>
      </c>
      <c r="F1325" s="18">
        <v>1</v>
      </c>
      <c r="G1325" s="18">
        <v>35</v>
      </c>
      <c r="H1325" s="18">
        <v>25</v>
      </c>
      <c r="I1325" s="18">
        <f>G1325*H1325</f>
        <v>875</v>
      </c>
      <c r="J1325" s="18" t="s">
        <v>17</v>
      </c>
      <c r="K1325" s="18">
        <f>I1325*3</f>
        <v>2625</v>
      </c>
      <c r="L1325" s="18"/>
    </row>
    <row r="1326" customHeight="1" spans="1:12">
      <c r="A1326" s="16">
        <v>431</v>
      </c>
      <c r="B1326" s="15" t="s">
        <v>2753</v>
      </c>
      <c r="C1326" s="15" t="s">
        <v>2754</v>
      </c>
      <c r="D1326" s="15" t="s">
        <v>15</v>
      </c>
      <c r="E1326" s="16" t="s">
        <v>2755</v>
      </c>
      <c r="F1326" s="16">
        <v>2</v>
      </c>
      <c r="G1326" s="16">
        <v>65</v>
      </c>
      <c r="H1326" s="16">
        <v>25</v>
      </c>
      <c r="I1326" s="16">
        <f>G1326*H1326</f>
        <v>1625</v>
      </c>
      <c r="J1326" s="16" t="s">
        <v>17</v>
      </c>
      <c r="K1326" s="16">
        <f>I1326*3</f>
        <v>4875</v>
      </c>
      <c r="L1326" s="16"/>
    </row>
    <row r="1327" customHeight="1" spans="1:12">
      <c r="A1327" s="14"/>
      <c r="B1327" s="15" t="s">
        <v>2756</v>
      </c>
      <c r="C1327" s="15" t="s">
        <v>2757</v>
      </c>
      <c r="D1327" s="15" t="s">
        <v>20</v>
      </c>
      <c r="E1327" s="14"/>
      <c r="F1327" s="14"/>
      <c r="G1327" s="14"/>
      <c r="H1327" s="14"/>
      <c r="I1327" s="14"/>
      <c r="J1327" s="14"/>
      <c r="K1327" s="14"/>
      <c r="L1327" s="14"/>
    </row>
    <row r="1328" customHeight="1" spans="1:12">
      <c r="A1328" s="17"/>
      <c r="B1328" s="15" t="s">
        <v>2758</v>
      </c>
      <c r="C1328" s="15" t="s">
        <v>2759</v>
      </c>
      <c r="D1328" s="15" t="s">
        <v>23</v>
      </c>
      <c r="E1328" s="17"/>
      <c r="F1328" s="17"/>
      <c r="G1328" s="17"/>
      <c r="H1328" s="17"/>
      <c r="I1328" s="17"/>
      <c r="J1328" s="17"/>
      <c r="K1328" s="17"/>
      <c r="L1328" s="17"/>
    </row>
    <row r="1329" customHeight="1" spans="1:12">
      <c r="A1329" s="16">
        <v>432</v>
      </c>
      <c r="B1329" s="15" t="s">
        <v>1955</v>
      </c>
      <c r="C1329" s="15" t="s">
        <v>55</v>
      </c>
      <c r="D1329" s="15" t="s">
        <v>15</v>
      </c>
      <c r="E1329" s="16" t="s">
        <v>2760</v>
      </c>
      <c r="F1329" s="16">
        <v>4</v>
      </c>
      <c r="G1329" s="16">
        <v>65</v>
      </c>
      <c r="H1329" s="16">
        <v>25</v>
      </c>
      <c r="I1329" s="16">
        <f>G1329*H1329</f>
        <v>1625</v>
      </c>
      <c r="J1329" s="16" t="s">
        <v>17</v>
      </c>
      <c r="K1329" s="16">
        <f>I1329*3</f>
        <v>4875</v>
      </c>
      <c r="L1329" s="16"/>
    </row>
    <row r="1330" customHeight="1" spans="1:12">
      <c r="A1330" s="14"/>
      <c r="B1330" s="15" t="s">
        <v>2761</v>
      </c>
      <c r="C1330" s="15" t="s">
        <v>2602</v>
      </c>
      <c r="D1330" s="15" t="s">
        <v>20</v>
      </c>
      <c r="E1330" s="14"/>
      <c r="F1330" s="14"/>
      <c r="G1330" s="14"/>
      <c r="H1330" s="14"/>
      <c r="I1330" s="14"/>
      <c r="J1330" s="14"/>
      <c r="K1330" s="14"/>
      <c r="L1330" s="14"/>
    </row>
    <row r="1331" customHeight="1" spans="1:12">
      <c r="A1331" s="14"/>
      <c r="B1331" s="15" t="s">
        <v>1080</v>
      </c>
      <c r="C1331" s="15" t="s">
        <v>438</v>
      </c>
      <c r="D1331" s="15" t="s">
        <v>23</v>
      </c>
      <c r="E1331" s="14"/>
      <c r="F1331" s="14"/>
      <c r="G1331" s="14"/>
      <c r="H1331" s="14"/>
      <c r="I1331" s="14"/>
      <c r="J1331" s="14"/>
      <c r="K1331" s="14"/>
      <c r="L1331" s="14"/>
    </row>
    <row r="1332" customHeight="1" spans="1:12">
      <c r="A1332" s="17"/>
      <c r="B1332" s="15" t="s">
        <v>2762</v>
      </c>
      <c r="C1332" s="15" t="s">
        <v>287</v>
      </c>
      <c r="D1332" s="15" t="s">
        <v>23</v>
      </c>
      <c r="E1332" s="17"/>
      <c r="F1332" s="17"/>
      <c r="G1332" s="17"/>
      <c r="H1332" s="17"/>
      <c r="I1332" s="17"/>
      <c r="J1332" s="17"/>
      <c r="K1332" s="17"/>
      <c r="L1332" s="17"/>
    </row>
    <row r="1333" s="2" customFormat="1" customHeight="1" spans="1:12">
      <c r="A1333" s="16">
        <v>433</v>
      </c>
      <c r="B1333" s="15" t="s">
        <v>97</v>
      </c>
      <c r="C1333" s="15" t="s">
        <v>2763</v>
      </c>
      <c r="D1333" s="15" t="s">
        <v>15</v>
      </c>
      <c r="E1333" s="16" t="s">
        <v>2764</v>
      </c>
      <c r="F1333" s="16">
        <v>4</v>
      </c>
      <c r="G1333" s="16">
        <v>65</v>
      </c>
      <c r="H1333" s="16">
        <v>25</v>
      </c>
      <c r="I1333" s="16">
        <f>G1333*H1333</f>
        <v>1625</v>
      </c>
      <c r="J1333" s="16" t="s">
        <v>17</v>
      </c>
      <c r="K1333" s="16">
        <f>I1333*3</f>
        <v>4875</v>
      </c>
      <c r="L1333" s="16"/>
    </row>
    <row r="1334" customHeight="1" spans="1:12">
      <c r="A1334" s="14"/>
      <c r="B1334" s="15" t="s">
        <v>2765</v>
      </c>
      <c r="C1334" s="15" t="s">
        <v>2766</v>
      </c>
      <c r="D1334" s="15" t="s">
        <v>20</v>
      </c>
      <c r="E1334" s="14"/>
      <c r="F1334" s="14"/>
      <c r="G1334" s="14"/>
      <c r="H1334" s="14"/>
      <c r="I1334" s="14"/>
      <c r="J1334" s="14"/>
      <c r="K1334" s="14"/>
      <c r="L1334" s="14"/>
    </row>
    <row r="1335" customHeight="1" spans="1:12">
      <c r="A1335" s="14"/>
      <c r="B1335" s="15" t="s">
        <v>2767</v>
      </c>
      <c r="C1335" s="15" t="s">
        <v>2768</v>
      </c>
      <c r="D1335" s="15" t="s">
        <v>23</v>
      </c>
      <c r="E1335" s="14"/>
      <c r="F1335" s="14"/>
      <c r="G1335" s="14"/>
      <c r="H1335" s="14"/>
      <c r="I1335" s="14"/>
      <c r="J1335" s="14"/>
      <c r="K1335" s="14"/>
      <c r="L1335" s="14"/>
    </row>
    <row r="1336" customHeight="1" spans="1:12">
      <c r="A1336" s="17"/>
      <c r="B1336" s="15" t="s">
        <v>2769</v>
      </c>
      <c r="C1336" s="15" t="s">
        <v>2770</v>
      </c>
      <c r="D1336" s="15" t="s">
        <v>23</v>
      </c>
      <c r="E1336" s="17"/>
      <c r="F1336" s="17"/>
      <c r="G1336" s="17"/>
      <c r="H1336" s="17"/>
      <c r="I1336" s="17"/>
      <c r="J1336" s="17"/>
      <c r="K1336" s="17"/>
      <c r="L1336" s="17"/>
    </row>
    <row r="1337" customHeight="1" spans="1:12">
      <c r="A1337" s="16">
        <v>434</v>
      </c>
      <c r="B1337" s="15" t="s">
        <v>2771</v>
      </c>
      <c r="C1337" s="15" t="s">
        <v>2772</v>
      </c>
      <c r="D1337" s="15" t="s">
        <v>15</v>
      </c>
      <c r="E1337" s="16" t="s">
        <v>2773</v>
      </c>
      <c r="F1337" s="16">
        <v>4</v>
      </c>
      <c r="G1337" s="16">
        <v>65</v>
      </c>
      <c r="H1337" s="16">
        <v>25</v>
      </c>
      <c r="I1337" s="16">
        <f>G1337*H1337</f>
        <v>1625</v>
      </c>
      <c r="J1337" s="16" t="s">
        <v>17</v>
      </c>
      <c r="K1337" s="16">
        <f>I1337*3</f>
        <v>4875</v>
      </c>
      <c r="L1337" s="16"/>
    </row>
    <row r="1338" customHeight="1" spans="1:12">
      <c r="A1338" s="14"/>
      <c r="B1338" s="15" t="s">
        <v>85</v>
      </c>
      <c r="C1338" s="15" t="s">
        <v>2774</v>
      </c>
      <c r="D1338" s="15" t="s">
        <v>20</v>
      </c>
      <c r="E1338" s="14"/>
      <c r="F1338" s="14"/>
      <c r="G1338" s="14"/>
      <c r="H1338" s="14"/>
      <c r="I1338" s="14"/>
      <c r="J1338" s="14"/>
      <c r="K1338" s="14"/>
      <c r="L1338" s="14"/>
    </row>
    <row r="1339" customHeight="1" spans="1:12">
      <c r="A1339" s="14"/>
      <c r="B1339" s="15" t="s">
        <v>2775</v>
      </c>
      <c r="C1339" s="15" t="s">
        <v>2776</v>
      </c>
      <c r="D1339" s="15" t="s">
        <v>23</v>
      </c>
      <c r="E1339" s="14"/>
      <c r="F1339" s="14"/>
      <c r="G1339" s="14"/>
      <c r="H1339" s="14"/>
      <c r="I1339" s="14"/>
      <c r="J1339" s="14"/>
      <c r="K1339" s="14"/>
      <c r="L1339" s="14"/>
    </row>
    <row r="1340" customHeight="1" spans="1:12">
      <c r="A1340" s="17"/>
      <c r="B1340" s="15" t="s">
        <v>2777</v>
      </c>
      <c r="C1340" s="15" t="s">
        <v>2778</v>
      </c>
      <c r="D1340" s="15" t="s">
        <v>23</v>
      </c>
      <c r="E1340" s="17"/>
      <c r="F1340" s="17"/>
      <c r="G1340" s="17"/>
      <c r="H1340" s="17"/>
      <c r="I1340" s="17"/>
      <c r="J1340" s="17"/>
      <c r="K1340" s="17"/>
      <c r="L1340" s="17"/>
    </row>
    <row r="1341" customHeight="1" spans="1:12">
      <c r="A1341" s="16">
        <v>435</v>
      </c>
      <c r="B1341" s="15" t="s">
        <v>2779</v>
      </c>
      <c r="C1341" s="15" t="s">
        <v>2202</v>
      </c>
      <c r="D1341" s="15" t="s">
        <v>15</v>
      </c>
      <c r="E1341" s="16" t="s">
        <v>2780</v>
      </c>
      <c r="F1341" s="16">
        <v>4</v>
      </c>
      <c r="G1341" s="16">
        <v>65</v>
      </c>
      <c r="H1341" s="16">
        <v>25</v>
      </c>
      <c r="I1341" s="16">
        <f>G1341*H1341</f>
        <v>1625</v>
      </c>
      <c r="J1341" s="16" t="s">
        <v>17</v>
      </c>
      <c r="K1341" s="16">
        <f>I1341*3</f>
        <v>4875</v>
      </c>
      <c r="L1341" s="16"/>
    </row>
    <row r="1342" customHeight="1" spans="1:12">
      <c r="A1342" s="14"/>
      <c r="B1342" s="15" t="s">
        <v>2781</v>
      </c>
      <c r="C1342" s="15" t="s">
        <v>2782</v>
      </c>
      <c r="D1342" s="15" t="s">
        <v>20</v>
      </c>
      <c r="E1342" s="14"/>
      <c r="F1342" s="14"/>
      <c r="G1342" s="14"/>
      <c r="H1342" s="14"/>
      <c r="I1342" s="14"/>
      <c r="J1342" s="14"/>
      <c r="K1342" s="14"/>
      <c r="L1342" s="14"/>
    </row>
    <row r="1343" customHeight="1" spans="1:12">
      <c r="A1343" s="14"/>
      <c r="B1343" s="15" t="s">
        <v>2783</v>
      </c>
      <c r="C1343" s="15" t="s">
        <v>2784</v>
      </c>
      <c r="D1343" s="15" t="s">
        <v>175</v>
      </c>
      <c r="E1343" s="14"/>
      <c r="F1343" s="14"/>
      <c r="G1343" s="14"/>
      <c r="H1343" s="14"/>
      <c r="I1343" s="14"/>
      <c r="J1343" s="14"/>
      <c r="K1343" s="14"/>
      <c r="L1343" s="14"/>
    </row>
    <row r="1344" customHeight="1" spans="1:12">
      <c r="A1344" s="17"/>
      <c r="B1344" s="15" t="s">
        <v>2785</v>
      </c>
      <c r="C1344" s="15" t="s">
        <v>2786</v>
      </c>
      <c r="D1344" s="15" t="s">
        <v>23</v>
      </c>
      <c r="E1344" s="17"/>
      <c r="F1344" s="17"/>
      <c r="G1344" s="17"/>
      <c r="H1344" s="17"/>
      <c r="I1344" s="17"/>
      <c r="J1344" s="17"/>
      <c r="K1344" s="17"/>
      <c r="L1344" s="17"/>
    </row>
    <row r="1345" customHeight="1" spans="1:12">
      <c r="A1345" s="18">
        <v>436</v>
      </c>
      <c r="B1345" s="15" t="s">
        <v>1813</v>
      </c>
      <c r="C1345" s="15" t="s">
        <v>1254</v>
      </c>
      <c r="D1345" s="15" t="s">
        <v>15</v>
      </c>
      <c r="E1345" s="18" t="s">
        <v>2787</v>
      </c>
      <c r="F1345" s="18">
        <v>1</v>
      </c>
      <c r="G1345" s="18">
        <v>35</v>
      </c>
      <c r="H1345" s="18">
        <v>25</v>
      </c>
      <c r="I1345" s="18">
        <f>G1345*H1345</f>
        <v>875</v>
      </c>
      <c r="J1345" s="18" t="s">
        <v>17</v>
      </c>
      <c r="K1345" s="18">
        <f>I1345*3</f>
        <v>2625</v>
      </c>
      <c r="L1345" s="18"/>
    </row>
    <row r="1346" s="2" customFormat="1" customHeight="1" spans="1:12">
      <c r="A1346" s="16">
        <v>437</v>
      </c>
      <c r="B1346" s="15" t="s">
        <v>2788</v>
      </c>
      <c r="C1346" s="15" t="s">
        <v>2416</v>
      </c>
      <c r="D1346" s="15" t="s">
        <v>15</v>
      </c>
      <c r="E1346" s="16" t="s">
        <v>2789</v>
      </c>
      <c r="F1346" s="16">
        <v>3</v>
      </c>
      <c r="G1346" s="16">
        <v>65</v>
      </c>
      <c r="H1346" s="16">
        <v>25</v>
      </c>
      <c r="I1346" s="16">
        <f>G1346*H1346</f>
        <v>1625</v>
      </c>
      <c r="J1346" s="16" t="s">
        <v>17</v>
      </c>
      <c r="K1346" s="16">
        <f>I1346*3</f>
        <v>4875</v>
      </c>
      <c r="L1346" s="16"/>
    </row>
    <row r="1347" customHeight="1" spans="1:12">
      <c r="A1347" s="14"/>
      <c r="B1347" s="15" t="s">
        <v>1590</v>
      </c>
      <c r="C1347" s="15" t="s">
        <v>2790</v>
      </c>
      <c r="D1347" s="15" t="s">
        <v>20</v>
      </c>
      <c r="E1347" s="14"/>
      <c r="F1347" s="14"/>
      <c r="G1347" s="14"/>
      <c r="H1347" s="14"/>
      <c r="I1347" s="14"/>
      <c r="J1347" s="14"/>
      <c r="K1347" s="14"/>
      <c r="L1347" s="14"/>
    </row>
    <row r="1348" customHeight="1" spans="1:12">
      <c r="A1348" s="17"/>
      <c r="B1348" s="15" t="s">
        <v>2791</v>
      </c>
      <c r="C1348" s="15" t="s">
        <v>2792</v>
      </c>
      <c r="D1348" s="15" t="s">
        <v>23</v>
      </c>
      <c r="E1348" s="17"/>
      <c r="F1348" s="17"/>
      <c r="G1348" s="17"/>
      <c r="H1348" s="17"/>
      <c r="I1348" s="17"/>
      <c r="J1348" s="17"/>
      <c r="K1348" s="17"/>
      <c r="L1348" s="17"/>
    </row>
    <row r="1349" s="2" customFormat="1" customHeight="1" spans="1:12">
      <c r="A1349" s="16">
        <v>438</v>
      </c>
      <c r="B1349" s="15" t="s">
        <v>97</v>
      </c>
      <c r="C1349" s="15" t="s">
        <v>201</v>
      </c>
      <c r="D1349" s="15" t="s">
        <v>15</v>
      </c>
      <c r="E1349" s="16" t="s">
        <v>2793</v>
      </c>
      <c r="F1349" s="16">
        <v>3</v>
      </c>
      <c r="G1349" s="16">
        <v>65</v>
      </c>
      <c r="H1349" s="16">
        <v>25</v>
      </c>
      <c r="I1349" s="16">
        <f>G1349*H1349</f>
        <v>1625</v>
      </c>
      <c r="J1349" s="16" t="s">
        <v>17</v>
      </c>
      <c r="K1349" s="16">
        <f>I1349*3</f>
        <v>4875</v>
      </c>
      <c r="L1349" s="16"/>
    </row>
    <row r="1350" customHeight="1" spans="1:12">
      <c r="A1350" s="14"/>
      <c r="B1350" s="15" t="s">
        <v>2794</v>
      </c>
      <c r="C1350" s="15" t="s">
        <v>2795</v>
      </c>
      <c r="D1350" s="15" t="s">
        <v>20</v>
      </c>
      <c r="E1350" s="14"/>
      <c r="F1350" s="14"/>
      <c r="G1350" s="14"/>
      <c r="H1350" s="14"/>
      <c r="I1350" s="14"/>
      <c r="J1350" s="14"/>
      <c r="K1350" s="14"/>
      <c r="L1350" s="14"/>
    </row>
    <row r="1351" customHeight="1" spans="1:12">
      <c r="A1351" s="17"/>
      <c r="B1351" s="15" t="s">
        <v>2796</v>
      </c>
      <c r="C1351" s="15" t="s">
        <v>2797</v>
      </c>
      <c r="D1351" s="15" t="s">
        <v>23</v>
      </c>
      <c r="E1351" s="17"/>
      <c r="F1351" s="17"/>
      <c r="G1351" s="17"/>
      <c r="H1351" s="17"/>
      <c r="I1351" s="17"/>
      <c r="J1351" s="17"/>
      <c r="K1351" s="17"/>
      <c r="L1351" s="17"/>
    </row>
    <row r="1352" customHeight="1" spans="1:12">
      <c r="A1352" s="16">
        <v>439</v>
      </c>
      <c r="B1352" s="15" t="s">
        <v>2798</v>
      </c>
      <c r="C1352" s="15" t="s">
        <v>2799</v>
      </c>
      <c r="D1352" s="15" t="s">
        <v>15</v>
      </c>
      <c r="E1352" s="16" t="s">
        <v>2800</v>
      </c>
      <c r="F1352" s="16">
        <v>3</v>
      </c>
      <c r="G1352" s="16">
        <v>65</v>
      </c>
      <c r="H1352" s="16">
        <v>25</v>
      </c>
      <c r="I1352" s="16">
        <f>G1352*H1352</f>
        <v>1625</v>
      </c>
      <c r="J1352" s="16" t="s">
        <v>17</v>
      </c>
      <c r="K1352" s="16">
        <f>I1352*3</f>
        <v>4875</v>
      </c>
      <c r="L1352" s="16"/>
    </row>
    <row r="1353" customHeight="1" spans="1:12">
      <c r="A1353" s="14"/>
      <c r="B1353" s="15" t="s">
        <v>2801</v>
      </c>
      <c r="C1353" s="15" t="s">
        <v>2802</v>
      </c>
      <c r="D1353" s="15" t="s">
        <v>20</v>
      </c>
      <c r="E1353" s="14"/>
      <c r="F1353" s="14"/>
      <c r="G1353" s="14"/>
      <c r="H1353" s="14"/>
      <c r="I1353" s="14"/>
      <c r="J1353" s="14"/>
      <c r="K1353" s="14"/>
      <c r="L1353" s="14"/>
    </row>
    <row r="1354" customHeight="1" spans="1:12">
      <c r="A1354" s="17"/>
      <c r="B1354" s="15" t="s">
        <v>2803</v>
      </c>
      <c r="C1354" s="15" t="s">
        <v>687</v>
      </c>
      <c r="D1354" s="15" t="s">
        <v>23</v>
      </c>
      <c r="E1354" s="17"/>
      <c r="F1354" s="17"/>
      <c r="G1354" s="17"/>
      <c r="H1354" s="17"/>
      <c r="I1354" s="17"/>
      <c r="J1354" s="17"/>
      <c r="K1354" s="17"/>
      <c r="L1354" s="17"/>
    </row>
    <row r="1355" customHeight="1" spans="1:12">
      <c r="A1355" s="16">
        <v>440</v>
      </c>
      <c r="B1355" s="15" t="s">
        <v>2804</v>
      </c>
      <c r="C1355" s="15" t="s">
        <v>2805</v>
      </c>
      <c r="D1355" s="15" t="s">
        <v>15</v>
      </c>
      <c r="E1355" s="16" t="s">
        <v>2806</v>
      </c>
      <c r="F1355" s="16">
        <v>3</v>
      </c>
      <c r="G1355" s="16">
        <v>65</v>
      </c>
      <c r="H1355" s="16">
        <v>25</v>
      </c>
      <c r="I1355" s="16">
        <f>G1355*H1355</f>
        <v>1625</v>
      </c>
      <c r="J1355" s="16" t="s">
        <v>17</v>
      </c>
      <c r="K1355" s="16">
        <f>I1355*3</f>
        <v>4875</v>
      </c>
      <c r="L1355" s="16"/>
    </row>
    <row r="1356" customHeight="1" spans="1:12">
      <c r="A1356" s="14"/>
      <c r="B1356" s="15" t="s">
        <v>2807</v>
      </c>
      <c r="C1356" s="15" t="s">
        <v>2808</v>
      </c>
      <c r="D1356" s="15" t="s">
        <v>20</v>
      </c>
      <c r="E1356" s="14"/>
      <c r="F1356" s="14"/>
      <c r="G1356" s="14"/>
      <c r="H1356" s="14"/>
      <c r="I1356" s="14"/>
      <c r="J1356" s="14"/>
      <c r="K1356" s="14"/>
      <c r="L1356" s="14"/>
    </row>
    <row r="1357" customHeight="1" spans="1:12">
      <c r="A1357" s="14"/>
      <c r="B1357" s="15" t="s">
        <v>2809</v>
      </c>
      <c r="C1357" s="15" t="s">
        <v>2810</v>
      </c>
      <c r="D1357" s="15" t="s">
        <v>23</v>
      </c>
      <c r="E1357" s="14"/>
      <c r="F1357" s="14"/>
      <c r="G1357" s="14"/>
      <c r="H1357" s="14"/>
      <c r="I1357" s="14"/>
      <c r="J1357" s="14"/>
      <c r="K1357" s="14"/>
      <c r="L1357" s="14"/>
    </row>
    <row r="1358" customHeight="1" spans="1:12">
      <c r="A1358" s="17"/>
      <c r="B1358" s="15" t="s">
        <v>2811</v>
      </c>
      <c r="C1358" s="15" t="s">
        <v>2812</v>
      </c>
      <c r="D1358" s="15" t="s">
        <v>23</v>
      </c>
      <c r="E1358" s="17"/>
      <c r="F1358" s="17"/>
      <c r="G1358" s="17"/>
      <c r="H1358" s="17"/>
      <c r="I1358" s="17"/>
      <c r="J1358" s="17"/>
      <c r="K1358" s="17"/>
      <c r="L1358" s="17"/>
    </row>
    <row r="1359" customHeight="1" spans="1:12">
      <c r="A1359" s="16">
        <v>441</v>
      </c>
      <c r="B1359" s="15" t="s">
        <v>2813</v>
      </c>
      <c r="C1359" s="15" t="s">
        <v>2814</v>
      </c>
      <c r="D1359" s="15" t="s">
        <v>15</v>
      </c>
      <c r="E1359" s="16" t="s">
        <v>2815</v>
      </c>
      <c r="F1359" s="16">
        <v>3</v>
      </c>
      <c r="G1359" s="16">
        <v>65</v>
      </c>
      <c r="H1359" s="16">
        <v>25</v>
      </c>
      <c r="I1359" s="16">
        <f>G1359*H1359</f>
        <v>1625</v>
      </c>
      <c r="J1359" s="16" t="s">
        <v>17</v>
      </c>
      <c r="K1359" s="16">
        <f>I1359*3</f>
        <v>4875</v>
      </c>
      <c r="L1359" s="16"/>
    </row>
    <row r="1360" customHeight="1" spans="1:12">
      <c r="A1360" s="14"/>
      <c r="B1360" s="15" t="s">
        <v>2816</v>
      </c>
      <c r="C1360" s="15" t="s">
        <v>2817</v>
      </c>
      <c r="D1360" s="15" t="s">
        <v>20</v>
      </c>
      <c r="E1360" s="14"/>
      <c r="F1360" s="14"/>
      <c r="G1360" s="14"/>
      <c r="H1360" s="14"/>
      <c r="I1360" s="14"/>
      <c r="J1360" s="14"/>
      <c r="K1360" s="14"/>
      <c r="L1360" s="14"/>
    </row>
    <row r="1361" customHeight="1" spans="1:12">
      <c r="A1361" s="17"/>
      <c r="B1361" s="15" t="s">
        <v>111</v>
      </c>
      <c r="C1361" s="15" t="s">
        <v>2818</v>
      </c>
      <c r="D1361" s="15" t="s">
        <v>23</v>
      </c>
      <c r="E1361" s="17"/>
      <c r="F1361" s="17"/>
      <c r="G1361" s="17"/>
      <c r="H1361" s="17"/>
      <c r="I1361" s="17"/>
      <c r="J1361" s="17"/>
      <c r="K1361" s="17"/>
      <c r="L1361" s="17"/>
    </row>
    <row r="1362" ht="45" customHeight="1" spans="1:12">
      <c r="A1362" s="16">
        <v>442</v>
      </c>
      <c r="B1362" s="15" t="s">
        <v>2819</v>
      </c>
      <c r="C1362" s="15" t="s">
        <v>2820</v>
      </c>
      <c r="D1362" s="15" t="s">
        <v>15</v>
      </c>
      <c r="E1362" s="16" t="s">
        <v>2821</v>
      </c>
      <c r="F1362" s="16">
        <v>1</v>
      </c>
      <c r="G1362" s="16">
        <v>35</v>
      </c>
      <c r="H1362" s="16">
        <v>25</v>
      </c>
      <c r="I1362" s="16">
        <f>G1362*H1362</f>
        <v>875</v>
      </c>
      <c r="J1362" s="16" t="s">
        <v>88</v>
      </c>
      <c r="K1362" s="16">
        <f>ROUND(1625*22/31+I1362*(5+9/31),2)</f>
        <v>5782.26</v>
      </c>
      <c r="L1362" s="20" t="s">
        <v>2822</v>
      </c>
    </row>
    <row r="1363" customHeight="1" spans="1:12">
      <c r="A1363" s="16">
        <v>443</v>
      </c>
      <c r="B1363" s="15" t="s">
        <v>2823</v>
      </c>
      <c r="C1363" s="15" t="s">
        <v>649</v>
      </c>
      <c r="D1363" s="15" t="s">
        <v>15</v>
      </c>
      <c r="E1363" s="16" t="s">
        <v>2824</v>
      </c>
      <c r="F1363" s="16">
        <v>5</v>
      </c>
      <c r="G1363" s="16">
        <v>65</v>
      </c>
      <c r="H1363" s="16">
        <v>25</v>
      </c>
      <c r="I1363" s="16">
        <f>G1363*H1363</f>
        <v>1625</v>
      </c>
      <c r="J1363" s="16" t="s">
        <v>17</v>
      </c>
      <c r="K1363" s="16">
        <f>I1363*3</f>
        <v>4875</v>
      </c>
      <c r="L1363" s="16"/>
    </row>
    <row r="1364" customHeight="1" spans="1:12">
      <c r="A1364" s="14"/>
      <c r="B1364" s="15" t="s">
        <v>2825</v>
      </c>
      <c r="C1364" s="15" t="s">
        <v>2826</v>
      </c>
      <c r="D1364" s="15" t="s">
        <v>20</v>
      </c>
      <c r="E1364" s="14"/>
      <c r="F1364" s="14"/>
      <c r="G1364" s="14"/>
      <c r="H1364" s="14"/>
      <c r="I1364" s="14"/>
      <c r="J1364" s="14"/>
      <c r="K1364" s="14"/>
      <c r="L1364" s="14"/>
    </row>
    <row r="1365" customHeight="1" spans="1:12">
      <c r="A1365" s="14"/>
      <c r="B1365" s="15" t="s">
        <v>2827</v>
      </c>
      <c r="C1365" s="15" t="s">
        <v>2828</v>
      </c>
      <c r="D1365" s="15" t="s">
        <v>175</v>
      </c>
      <c r="E1365" s="14"/>
      <c r="F1365" s="14"/>
      <c r="G1365" s="14"/>
      <c r="H1365" s="14"/>
      <c r="I1365" s="14"/>
      <c r="J1365" s="14"/>
      <c r="K1365" s="14"/>
      <c r="L1365" s="14"/>
    </row>
    <row r="1366" customHeight="1" spans="1:12">
      <c r="A1366" s="14"/>
      <c r="B1366" s="15" t="s">
        <v>2829</v>
      </c>
      <c r="C1366" s="15" t="s">
        <v>2828</v>
      </c>
      <c r="D1366" s="15" t="s">
        <v>175</v>
      </c>
      <c r="E1366" s="14"/>
      <c r="F1366" s="14"/>
      <c r="G1366" s="14"/>
      <c r="H1366" s="14"/>
      <c r="I1366" s="14"/>
      <c r="J1366" s="14"/>
      <c r="K1366" s="14"/>
      <c r="L1366" s="14"/>
    </row>
    <row r="1367" customHeight="1" spans="1:12">
      <c r="A1367" s="17"/>
      <c r="B1367" s="15" t="s">
        <v>2830</v>
      </c>
      <c r="C1367" s="15" t="s">
        <v>2831</v>
      </c>
      <c r="D1367" s="15" t="s">
        <v>23</v>
      </c>
      <c r="E1367" s="17"/>
      <c r="F1367" s="17"/>
      <c r="G1367" s="17"/>
      <c r="H1367" s="17"/>
      <c r="I1367" s="17"/>
      <c r="J1367" s="17"/>
      <c r="K1367" s="17"/>
      <c r="L1367" s="17"/>
    </row>
    <row r="1368" customHeight="1" spans="1:12">
      <c r="A1368" s="16">
        <v>444</v>
      </c>
      <c r="B1368" s="15" t="s">
        <v>2832</v>
      </c>
      <c r="C1368" s="15" t="s">
        <v>1982</v>
      </c>
      <c r="D1368" s="15" t="s">
        <v>15</v>
      </c>
      <c r="E1368" s="16" t="s">
        <v>2833</v>
      </c>
      <c r="F1368" s="16">
        <v>2</v>
      </c>
      <c r="G1368" s="16">
        <v>65</v>
      </c>
      <c r="H1368" s="16">
        <v>25</v>
      </c>
      <c r="I1368" s="16">
        <f>G1368*H1368</f>
        <v>1625</v>
      </c>
      <c r="J1368" s="16" t="s">
        <v>17</v>
      </c>
      <c r="K1368" s="16">
        <f>I1368*3</f>
        <v>4875</v>
      </c>
      <c r="L1368" s="16"/>
    </row>
    <row r="1369" customHeight="1" spans="1:12">
      <c r="A1369" s="17"/>
      <c r="B1369" s="15" t="s">
        <v>2834</v>
      </c>
      <c r="C1369" s="15" t="s">
        <v>2835</v>
      </c>
      <c r="D1369" s="15" t="s">
        <v>23</v>
      </c>
      <c r="E1369" s="17"/>
      <c r="F1369" s="17"/>
      <c r="G1369" s="17"/>
      <c r="H1369" s="17"/>
      <c r="I1369" s="17"/>
      <c r="J1369" s="17"/>
      <c r="K1369" s="17"/>
      <c r="L1369" s="17"/>
    </row>
    <row r="1370" customHeight="1" spans="1:12">
      <c r="A1370" s="16">
        <v>445</v>
      </c>
      <c r="B1370" s="15" t="s">
        <v>2836</v>
      </c>
      <c r="C1370" s="15" t="s">
        <v>2837</v>
      </c>
      <c r="D1370" s="15" t="s">
        <v>15</v>
      </c>
      <c r="E1370" s="16" t="s">
        <v>2838</v>
      </c>
      <c r="F1370" s="16">
        <v>2</v>
      </c>
      <c r="G1370" s="16">
        <v>65</v>
      </c>
      <c r="H1370" s="16">
        <v>25</v>
      </c>
      <c r="I1370" s="16">
        <f>G1370*H1370</f>
        <v>1625</v>
      </c>
      <c r="J1370" s="16" t="s">
        <v>17</v>
      </c>
      <c r="K1370" s="16">
        <f>I1370*3</f>
        <v>4875</v>
      </c>
      <c r="L1370" s="16"/>
    </row>
    <row r="1371" customHeight="1" spans="1:12">
      <c r="A1371" s="17"/>
      <c r="B1371" s="15" t="s">
        <v>2839</v>
      </c>
      <c r="C1371" s="15" t="s">
        <v>2840</v>
      </c>
      <c r="D1371" s="15" t="s">
        <v>23</v>
      </c>
      <c r="E1371" s="17"/>
      <c r="F1371" s="17"/>
      <c r="G1371" s="17"/>
      <c r="H1371" s="17"/>
      <c r="I1371" s="17"/>
      <c r="J1371" s="17"/>
      <c r="K1371" s="17"/>
      <c r="L1371" s="17"/>
    </row>
    <row r="1372" customHeight="1" spans="1:12">
      <c r="A1372" s="18">
        <v>446</v>
      </c>
      <c r="B1372" s="15" t="s">
        <v>1680</v>
      </c>
      <c r="C1372" s="15" t="s">
        <v>1735</v>
      </c>
      <c r="D1372" s="15" t="s">
        <v>15</v>
      </c>
      <c r="E1372" s="18" t="s">
        <v>2841</v>
      </c>
      <c r="F1372" s="18">
        <v>1</v>
      </c>
      <c r="G1372" s="18">
        <v>35</v>
      </c>
      <c r="H1372" s="18">
        <v>25</v>
      </c>
      <c r="I1372" s="18">
        <f>G1372*H1372</f>
        <v>875</v>
      </c>
      <c r="J1372" s="18" t="s">
        <v>17</v>
      </c>
      <c r="K1372" s="18">
        <f>I1372*3</f>
        <v>2625</v>
      </c>
      <c r="L1372" s="18"/>
    </row>
    <row r="1373" customHeight="1" spans="1:12">
      <c r="A1373" s="16">
        <v>447</v>
      </c>
      <c r="B1373" s="15" t="s">
        <v>2842</v>
      </c>
      <c r="C1373" s="15" t="s">
        <v>2843</v>
      </c>
      <c r="D1373" s="15" t="s">
        <v>15</v>
      </c>
      <c r="E1373" s="16" t="s">
        <v>2844</v>
      </c>
      <c r="F1373" s="16">
        <v>2</v>
      </c>
      <c r="G1373" s="16">
        <v>65</v>
      </c>
      <c r="H1373" s="16">
        <v>25</v>
      </c>
      <c r="I1373" s="16">
        <f>G1373*H1373</f>
        <v>1625</v>
      </c>
      <c r="J1373" s="16" t="s">
        <v>17</v>
      </c>
      <c r="K1373" s="16">
        <f>I1373*3</f>
        <v>4875</v>
      </c>
      <c r="L1373" s="16"/>
    </row>
    <row r="1374" customHeight="1" spans="1:12">
      <c r="A1374" s="17"/>
      <c r="B1374" s="15" t="s">
        <v>2845</v>
      </c>
      <c r="C1374" s="15" t="s">
        <v>2846</v>
      </c>
      <c r="D1374" s="15" t="s">
        <v>20</v>
      </c>
      <c r="E1374" s="17"/>
      <c r="F1374" s="17"/>
      <c r="G1374" s="17"/>
      <c r="H1374" s="17"/>
      <c r="I1374" s="17"/>
      <c r="J1374" s="17"/>
      <c r="K1374" s="17"/>
      <c r="L1374" s="17"/>
    </row>
    <row r="1375" customHeight="1" spans="1:12">
      <c r="A1375" s="16">
        <v>448</v>
      </c>
      <c r="B1375" s="15" t="s">
        <v>2847</v>
      </c>
      <c r="C1375" s="15" t="s">
        <v>2848</v>
      </c>
      <c r="D1375" s="15" t="s">
        <v>15</v>
      </c>
      <c r="E1375" s="16" t="s">
        <v>2849</v>
      </c>
      <c r="F1375" s="16">
        <v>2</v>
      </c>
      <c r="G1375" s="16">
        <v>65</v>
      </c>
      <c r="H1375" s="16">
        <v>25</v>
      </c>
      <c r="I1375" s="16">
        <f>G1375*H1375</f>
        <v>1625</v>
      </c>
      <c r="J1375" s="16" t="s">
        <v>17</v>
      </c>
      <c r="K1375" s="16">
        <f>I1375*3</f>
        <v>4875</v>
      </c>
      <c r="L1375" s="16"/>
    </row>
    <row r="1376" customHeight="1" spans="1:12">
      <c r="A1376" s="14"/>
      <c r="B1376" s="15" t="s">
        <v>2850</v>
      </c>
      <c r="C1376" s="15" t="s">
        <v>2851</v>
      </c>
      <c r="D1376" s="15" t="s">
        <v>20</v>
      </c>
      <c r="E1376" s="14"/>
      <c r="F1376" s="14"/>
      <c r="G1376" s="14"/>
      <c r="H1376" s="14"/>
      <c r="I1376" s="14"/>
      <c r="J1376" s="14"/>
      <c r="K1376" s="14"/>
      <c r="L1376" s="14"/>
    </row>
    <row r="1377" customHeight="1" spans="1:12">
      <c r="A1377" s="17"/>
      <c r="B1377" s="15" t="s">
        <v>627</v>
      </c>
      <c r="C1377" s="15" t="s">
        <v>2852</v>
      </c>
      <c r="D1377" s="15" t="s">
        <v>23</v>
      </c>
      <c r="E1377" s="17"/>
      <c r="F1377" s="17"/>
      <c r="G1377" s="17"/>
      <c r="H1377" s="17"/>
      <c r="I1377" s="17"/>
      <c r="J1377" s="17"/>
      <c r="K1377" s="17"/>
      <c r="L1377" s="17"/>
    </row>
    <row r="1378" customHeight="1" spans="1:12">
      <c r="A1378" s="16">
        <v>449</v>
      </c>
      <c r="B1378" s="15" t="s">
        <v>47</v>
      </c>
      <c r="C1378" s="15" t="s">
        <v>1463</v>
      </c>
      <c r="D1378" s="15" t="s">
        <v>15</v>
      </c>
      <c r="E1378" s="16" t="s">
        <v>2853</v>
      </c>
      <c r="F1378" s="16">
        <v>3</v>
      </c>
      <c r="G1378" s="16">
        <v>65</v>
      </c>
      <c r="H1378" s="16">
        <v>25</v>
      </c>
      <c r="I1378" s="16">
        <f t="shared" ref="I1378:I1382" si="56">G1378*H1378</f>
        <v>1625</v>
      </c>
      <c r="J1378" s="16" t="s">
        <v>17</v>
      </c>
      <c r="K1378" s="16">
        <f t="shared" ref="K1378:K1382" si="57">I1378*3</f>
        <v>4875</v>
      </c>
      <c r="L1378" s="16" t="s">
        <v>922</v>
      </c>
    </row>
    <row r="1379" customHeight="1" spans="1:12">
      <c r="A1379" s="14"/>
      <c r="B1379" s="15" t="s">
        <v>1439</v>
      </c>
      <c r="C1379" s="15" t="s">
        <v>2854</v>
      </c>
      <c r="D1379" s="15" t="s">
        <v>20</v>
      </c>
      <c r="E1379" s="14"/>
      <c r="F1379" s="14"/>
      <c r="G1379" s="14"/>
      <c r="H1379" s="14"/>
      <c r="I1379" s="14"/>
      <c r="J1379" s="14"/>
      <c r="K1379" s="14"/>
      <c r="L1379" s="14"/>
    </row>
    <row r="1380" customHeight="1" spans="1:12">
      <c r="A1380" s="17"/>
      <c r="B1380" s="15" t="s">
        <v>2855</v>
      </c>
      <c r="C1380" s="15" t="s">
        <v>2856</v>
      </c>
      <c r="D1380" s="15" t="s">
        <v>23</v>
      </c>
      <c r="E1380" s="17"/>
      <c r="F1380" s="17"/>
      <c r="G1380" s="17"/>
      <c r="H1380" s="17"/>
      <c r="I1380" s="17"/>
      <c r="J1380" s="17"/>
      <c r="K1380" s="17"/>
      <c r="L1380" s="17"/>
    </row>
    <row r="1381" customHeight="1" spans="1:12">
      <c r="A1381" s="18">
        <v>450</v>
      </c>
      <c r="B1381" s="15" t="s">
        <v>316</v>
      </c>
      <c r="C1381" s="15" t="s">
        <v>2857</v>
      </c>
      <c r="D1381" s="15" t="s">
        <v>15</v>
      </c>
      <c r="E1381" s="18" t="s">
        <v>2858</v>
      </c>
      <c r="F1381" s="18">
        <v>1</v>
      </c>
      <c r="G1381" s="18">
        <v>35</v>
      </c>
      <c r="H1381" s="18">
        <v>25</v>
      </c>
      <c r="I1381" s="18">
        <f t="shared" si="56"/>
        <v>875</v>
      </c>
      <c r="J1381" s="18" t="s">
        <v>17</v>
      </c>
      <c r="K1381" s="18">
        <f t="shared" si="57"/>
        <v>2625</v>
      </c>
      <c r="L1381" s="18"/>
    </row>
    <row r="1382" customHeight="1" spans="1:12">
      <c r="A1382" s="16">
        <v>451</v>
      </c>
      <c r="B1382" s="15" t="s">
        <v>2859</v>
      </c>
      <c r="C1382" s="15" t="s">
        <v>2860</v>
      </c>
      <c r="D1382" s="15" t="s">
        <v>15</v>
      </c>
      <c r="E1382" s="16" t="s">
        <v>2861</v>
      </c>
      <c r="F1382" s="16">
        <v>3</v>
      </c>
      <c r="G1382" s="16">
        <v>65</v>
      </c>
      <c r="H1382" s="16">
        <v>25</v>
      </c>
      <c r="I1382" s="16">
        <f t="shared" si="56"/>
        <v>1625</v>
      </c>
      <c r="J1382" s="16" t="s">
        <v>17</v>
      </c>
      <c r="K1382" s="16">
        <f t="shared" si="57"/>
        <v>4875</v>
      </c>
      <c r="L1382" s="16"/>
    </row>
    <row r="1383" customHeight="1" spans="1:12">
      <c r="A1383" s="14"/>
      <c r="B1383" s="15" t="s">
        <v>36</v>
      </c>
      <c r="C1383" s="15" t="s">
        <v>2862</v>
      </c>
      <c r="D1383" s="15" t="s">
        <v>20</v>
      </c>
      <c r="E1383" s="14"/>
      <c r="F1383" s="14"/>
      <c r="G1383" s="14"/>
      <c r="H1383" s="14"/>
      <c r="I1383" s="14"/>
      <c r="J1383" s="14"/>
      <c r="K1383" s="14"/>
      <c r="L1383" s="14"/>
    </row>
    <row r="1384" customHeight="1" spans="1:12">
      <c r="A1384" s="17"/>
      <c r="B1384" s="15" t="s">
        <v>2863</v>
      </c>
      <c r="C1384" s="15" t="s">
        <v>2864</v>
      </c>
      <c r="D1384" s="15" t="s">
        <v>23</v>
      </c>
      <c r="E1384" s="17"/>
      <c r="F1384" s="17"/>
      <c r="G1384" s="17"/>
      <c r="H1384" s="17"/>
      <c r="I1384" s="17"/>
      <c r="J1384" s="17"/>
      <c r="K1384" s="17"/>
      <c r="L1384" s="17"/>
    </row>
    <row r="1385" s="3" customFormat="1" customHeight="1" spans="1:12">
      <c r="A1385" s="16">
        <v>452</v>
      </c>
      <c r="B1385" s="15" t="s">
        <v>97</v>
      </c>
      <c r="C1385" s="15" t="s">
        <v>2865</v>
      </c>
      <c r="D1385" s="15" t="s">
        <v>15</v>
      </c>
      <c r="E1385" s="16" t="s">
        <v>2866</v>
      </c>
      <c r="F1385" s="16">
        <v>3</v>
      </c>
      <c r="G1385" s="16">
        <v>65</v>
      </c>
      <c r="H1385" s="16">
        <v>25</v>
      </c>
      <c r="I1385" s="16">
        <f>G1385*H1385</f>
        <v>1625</v>
      </c>
      <c r="J1385" s="16" t="s">
        <v>17</v>
      </c>
      <c r="K1385" s="16">
        <f>I1385*3</f>
        <v>4875</v>
      </c>
      <c r="L1385" s="16"/>
    </row>
    <row r="1386" customHeight="1" spans="1:12">
      <c r="A1386" s="14"/>
      <c r="B1386" s="15" t="s">
        <v>2867</v>
      </c>
      <c r="C1386" s="15" t="s">
        <v>2868</v>
      </c>
      <c r="D1386" s="15" t="s">
        <v>20</v>
      </c>
      <c r="E1386" s="14"/>
      <c r="F1386" s="14"/>
      <c r="G1386" s="14"/>
      <c r="H1386" s="14"/>
      <c r="I1386" s="14"/>
      <c r="J1386" s="14"/>
      <c r="K1386" s="14"/>
      <c r="L1386" s="14"/>
    </row>
    <row r="1387" customHeight="1" spans="1:12">
      <c r="A1387" s="14"/>
      <c r="B1387" s="15" t="s">
        <v>2869</v>
      </c>
      <c r="C1387" s="15" t="s">
        <v>2870</v>
      </c>
      <c r="D1387" s="15" t="s">
        <v>23</v>
      </c>
      <c r="E1387" s="14"/>
      <c r="F1387" s="14"/>
      <c r="G1387" s="14"/>
      <c r="H1387" s="14"/>
      <c r="I1387" s="14"/>
      <c r="J1387" s="14"/>
      <c r="K1387" s="14"/>
      <c r="L1387" s="14"/>
    </row>
    <row r="1388" customHeight="1" spans="1:12">
      <c r="A1388" s="17"/>
      <c r="B1388" s="15" t="s">
        <v>2871</v>
      </c>
      <c r="C1388" s="15" t="s">
        <v>2872</v>
      </c>
      <c r="D1388" s="15" t="s">
        <v>23</v>
      </c>
      <c r="E1388" s="17"/>
      <c r="F1388" s="17"/>
      <c r="G1388" s="17"/>
      <c r="H1388" s="17"/>
      <c r="I1388" s="17"/>
      <c r="J1388" s="17"/>
      <c r="K1388" s="17"/>
      <c r="L1388" s="17"/>
    </row>
    <row r="1389" customHeight="1" spans="1:12">
      <c r="A1389" s="16">
        <v>453</v>
      </c>
      <c r="B1389" s="15" t="s">
        <v>2873</v>
      </c>
      <c r="C1389" s="15" t="s">
        <v>2874</v>
      </c>
      <c r="D1389" s="15" t="s">
        <v>15</v>
      </c>
      <c r="E1389" s="16" t="s">
        <v>2875</v>
      </c>
      <c r="F1389" s="16">
        <v>2</v>
      </c>
      <c r="G1389" s="16">
        <v>65</v>
      </c>
      <c r="H1389" s="16">
        <v>25</v>
      </c>
      <c r="I1389" s="16">
        <f t="shared" ref="I1389:I1392" si="58">G1389*H1389</f>
        <v>1625</v>
      </c>
      <c r="J1389" s="16" t="s">
        <v>17</v>
      </c>
      <c r="K1389" s="16">
        <f t="shared" ref="K1389:K1392" si="59">I1389*3</f>
        <v>4875</v>
      </c>
      <c r="L1389" s="16"/>
    </row>
    <row r="1390" customHeight="1" spans="1:12">
      <c r="A1390" s="17"/>
      <c r="B1390" s="15" t="s">
        <v>2876</v>
      </c>
      <c r="C1390" s="15" t="s">
        <v>2877</v>
      </c>
      <c r="D1390" s="15" t="s">
        <v>20</v>
      </c>
      <c r="E1390" s="17"/>
      <c r="F1390" s="17"/>
      <c r="G1390" s="17"/>
      <c r="H1390" s="17"/>
      <c r="I1390" s="17"/>
      <c r="J1390" s="17"/>
      <c r="K1390" s="17"/>
      <c r="L1390" s="17"/>
    </row>
    <row r="1391" customHeight="1" spans="1:12">
      <c r="A1391" s="18">
        <v>454</v>
      </c>
      <c r="B1391" s="15" t="s">
        <v>2878</v>
      </c>
      <c r="C1391" s="15" t="s">
        <v>2349</v>
      </c>
      <c r="D1391" s="15" t="s">
        <v>15</v>
      </c>
      <c r="E1391" s="18" t="s">
        <v>2879</v>
      </c>
      <c r="F1391" s="18">
        <v>1</v>
      </c>
      <c r="G1391" s="18">
        <v>35</v>
      </c>
      <c r="H1391" s="18">
        <v>25</v>
      </c>
      <c r="I1391" s="18">
        <f t="shared" si="58"/>
        <v>875</v>
      </c>
      <c r="J1391" s="18" t="s">
        <v>17</v>
      </c>
      <c r="K1391" s="18">
        <f>I1391*3</f>
        <v>2625</v>
      </c>
      <c r="L1391" s="18"/>
    </row>
    <row r="1392" customHeight="1" spans="1:12">
      <c r="A1392" s="16">
        <v>455</v>
      </c>
      <c r="B1392" s="15" t="s">
        <v>2880</v>
      </c>
      <c r="C1392" s="15" t="s">
        <v>2881</v>
      </c>
      <c r="D1392" s="15" t="s">
        <v>15</v>
      </c>
      <c r="E1392" s="16" t="s">
        <v>2882</v>
      </c>
      <c r="F1392" s="16">
        <v>4</v>
      </c>
      <c r="G1392" s="16">
        <v>65</v>
      </c>
      <c r="H1392" s="16">
        <v>25</v>
      </c>
      <c r="I1392" s="16">
        <f t="shared" si="58"/>
        <v>1625</v>
      </c>
      <c r="J1392" s="16" t="s">
        <v>17</v>
      </c>
      <c r="K1392" s="16">
        <f t="shared" si="59"/>
        <v>4875</v>
      </c>
      <c r="L1392" s="16"/>
    </row>
    <row r="1393" customHeight="1" spans="1:12">
      <c r="A1393" s="14"/>
      <c r="B1393" s="15" t="s">
        <v>2110</v>
      </c>
      <c r="C1393" s="15" t="s">
        <v>2883</v>
      </c>
      <c r="D1393" s="15" t="s">
        <v>20</v>
      </c>
      <c r="E1393" s="14"/>
      <c r="F1393" s="14"/>
      <c r="G1393" s="14"/>
      <c r="H1393" s="14"/>
      <c r="I1393" s="14"/>
      <c r="J1393" s="14"/>
      <c r="K1393" s="14"/>
      <c r="L1393" s="14"/>
    </row>
    <row r="1394" customHeight="1" spans="1:12">
      <c r="A1394" s="14"/>
      <c r="B1394" s="15" t="s">
        <v>2884</v>
      </c>
      <c r="C1394" s="15" t="s">
        <v>2885</v>
      </c>
      <c r="D1394" s="15" t="s">
        <v>23</v>
      </c>
      <c r="E1394" s="14"/>
      <c r="F1394" s="14"/>
      <c r="G1394" s="14"/>
      <c r="H1394" s="14"/>
      <c r="I1394" s="14"/>
      <c r="J1394" s="14"/>
      <c r="K1394" s="14"/>
      <c r="L1394" s="14"/>
    </row>
    <row r="1395" customHeight="1" spans="1:12">
      <c r="A1395" s="17"/>
      <c r="B1395" s="15" t="s">
        <v>2886</v>
      </c>
      <c r="C1395" s="15" t="s">
        <v>2887</v>
      </c>
      <c r="D1395" s="15" t="s">
        <v>23</v>
      </c>
      <c r="E1395" s="17"/>
      <c r="F1395" s="17"/>
      <c r="G1395" s="17"/>
      <c r="H1395" s="17"/>
      <c r="I1395" s="17"/>
      <c r="J1395" s="17"/>
      <c r="K1395" s="17"/>
      <c r="L1395" s="17"/>
    </row>
    <row r="1396" customHeight="1" spans="1:12">
      <c r="A1396" s="16">
        <v>456</v>
      </c>
      <c r="B1396" s="15" t="s">
        <v>2888</v>
      </c>
      <c r="C1396" s="15" t="s">
        <v>2889</v>
      </c>
      <c r="D1396" s="15" t="s">
        <v>15</v>
      </c>
      <c r="E1396" s="16" t="s">
        <v>2890</v>
      </c>
      <c r="F1396" s="16">
        <v>4</v>
      </c>
      <c r="G1396" s="16">
        <v>65</v>
      </c>
      <c r="H1396" s="16">
        <v>25</v>
      </c>
      <c r="I1396" s="16">
        <f>G1396*H1396</f>
        <v>1625</v>
      </c>
      <c r="J1396" s="16" t="s">
        <v>17</v>
      </c>
      <c r="K1396" s="16">
        <f>I1396*3</f>
        <v>4875</v>
      </c>
      <c r="L1396" s="16"/>
    </row>
    <row r="1397" customHeight="1" spans="1:12">
      <c r="A1397" s="14"/>
      <c r="B1397" s="15" t="s">
        <v>197</v>
      </c>
      <c r="C1397" s="15" t="s">
        <v>2891</v>
      </c>
      <c r="D1397" s="15" t="s">
        <v>20</v>
      </c>
      <c r="E1397" s="14"/>
      <c r="F1397" s="14"/>
      <c r="G1397" s="14"/>
      <c r="H1397" s="14"/>
      <c r="I1397" s="14"/>
      <c r="J1397" s="14"/>
      <c r="K1397" s="14"/>
      <c r="L1397" s="14"/>
    </row>
    <row r="1398" customHeight="1" spans="1:12">
      <c r="A1398" s="14"/>
      <c r="B1398" s="15" t="s">
        <v>1357</v>
      </c>
      <c r="C1398" s="15" t="s">
        <v>2892</v>
      </c>
      <c r="D1398" s="15" t="s">
        <v>175</v>
      </c>
      <c r="E1398" s="14"/>
      <c r="F1398" s="14"/>
      <c r="G1398" s="14"/>
      <c r="H1398" s="14"/>
      <c r="I1398" s="14"/>
      <c r="J1398" s="14"/>
      <c r="K1398" s="14"/>
      <c r="L1398" s="14"/>
    </row>
    <row r="1399" customHeight="1" spans="1:12">
      <c r="A1399" s="17"/>
      <c r="B1399" s="15" t="s">
        <v>1357</v>
      </c>
      <c r="C1399" s="15" t="s">
        <v>2893</v>
      </c>
      <c r="D1399" s="15" t="s">
        <v>23</v>
      </c>
      <c r="E1399" s="17"/>
      <c r="F1399" s="17"/>
      <c r="G1399" s="17"/>
      <c r="H1399" s="17"/>
      <c r="I1399" s="17"/>
      <c r="J1399" s="17"/>
      <c r="K1399" s="17"/>
      <c r="L1399" s="17"/>
    </row>
    <row r="1400" customHeight="1" spans="1:12">
      <c r="A1400" s="16">
        <v>457</v>
      </c>
      <c r="B1400" s="15" t="s">
        <v>2894</v>
      </c>
      <c r="C1400" s="15" t="s">
        <v>2895</v>
      </c>
      <c r="D1400" s="15" t="s">
        <v>15</v>
      </c>
      <c r="E1400" s="16" t="s">
        <v>2896</v>
      </c>
      <c r="F1400" s="16">
        <v>4</v>
      </c>
      <c r="G1400" s="16">
        <v>65</v>
      </c>
      <c r="H1400" s="16">
        <v>25</v>
      </c>
      <c r="I1400" s="16">
        <f>G1400*H1400</f>
        <v>1625</v>
      </c>
      <c r="J1400" s="16" t="s">
        <v>17</v>
      </c>
      <c r="K1400" s="16">
        <f>I1400*3</f>
        <v>4875</v>
      </c>
      <c r="L1400" s="16"/>
    </row>
    <row r="1401" customHeight="1" spans="1:12">
      <c r="A1401" s="14"/>
      <c r="B1401" s="15" t="s">
        <v>2897</v>
      </c>
      <c r="C1401" s="15" t="s">
        <v>2898</v>
      </c>
      <c r="D1401" s="15" t="s">
        <v>20</v>
      </c>
      <c r="E1401" s="14"/>
      <c r="F1401" s="14"/>
      <c r="G1401" s="14"/>
      <c r="H1401" s="14"/>
      <c r="I1401" s="14"/>
      <c r="J1401" s="14"/>
      <c r="K1401" s="14"/>
      <c r="L1401" s="14"/>
    </row>
    <row r="1402" customHeight="1" spans="1:12">
      <c r="A1402" s="14"/>
      <c r="B1402" s="15" t="s">
        <v>2899</v>
      </c>
      <c r="C1402" s="15" t="s">
        <v>2900</v>
      </c>
      <c r="D1402" s="15" t="s">
        <v>23</v>
      </c>
      <c r="E1402" s="14"/>
      <c r="F1402" s="14"/>
      <c r="G1402" s="14"/>
      <c r="H1402" s="14"/>
      <c r="I1402" s="14"/>
      <c r="J1402" s="14"/>
      <c r="K1402" s="14"/>
      <c r="L1402" s="14"/>
    </row>
    <row r="1403" customHeight="1" spans="1:12">
      <c r="A1403" s="17"/>
      <c r="B1403" s="15" t="s">
        <v>2901</v>
      </c>
      <c r="C1403" s="15" t="s">
        <v>2902</v>
      </c>
      <c r="D1403" s="15" t="s">
        <v>23</v>
      </c>
      <c r="E1403" s="17"/>
      <c r="F1403" s="17"/>
      <c r="G1403" s="17"/>
      <c r="H1403" s="17"/>
      <c r="I1403" s="17"/>
      <c r="J1403" s="17"/>
      <c r="K1403" s="17"/>
      <c r="L1403" s="17"/>
    </row>
    <row r="1404" customHeight="1" spans="1:12">
      <c r="A1404" s="16">
        <v>458</v>
      </c>
      <c r="B1404" s="15" t="s">
        <v>2903</v>
      </c>
      <c r="C1404" s="15" t="s">
        <v>2904</v>
      </c>
      <c r="D1404" s="15" t="s">
        <v>15</v>
      </c>
      <c r="E1404" s="16" t="s">
        <v>2905</v>
      </c>
      <c r="F1404" s="16">
        <v>2</v>
      </c>
      <c r="G1404" s="16">
        <v>65</v>
      </c>
      <c r="H1404" s="16">
        <v>25</v>
      </c>
      <c r="I1404" s="16">
        <f>G1404*H1404</f>
        <v>1625</v>
      </c>
      <c r="J1404" s="16" t="s">
        <v>17</v>
      </c>
      <c r="K1404" s="16">
        <f>I1404*3</f>
        <v>4875</v>
      </c>
      <c r="L1404" s="16"/>
    </row>
    <row r="1405" customHeight="1" spans="1:12">
      <c r="A1405" s="17"/>
      <c r="B1405" s="15" t="s">
        <v>2906</v>
      </c>
      <c r="C1405" s="15" t="s">
        <v>2907</v>
      </c>
      <c r="D1405" s="15" t="s">
        <v>20</v>
      </c>
      <c r="E1405" s="17"/>
      <c r="F1405" s="17"/>
      <c r="G1405" s="17"/>
      <c r="H1405" s="17"/>
      <c r="I1405" s="17"/>
      <c r="J1405" s="17"/>
      <c r="K1405" s="17"/>
      <c r="L1405" s="17"/>
    </row>
    <row r="1406" s="2" customFormat="1" customHeight="1" spans="1:12">
      <c r="A1406" s="16">
        <v>459</v>
      </c>
      <c r="B1406" s="15" t="s">
        <v>689</v>
      </c>
      <c r="C1406" s="15" t="s">
        <v>2908</v>
      </c>
      <c r="D1406" s="15" t="s">
        <v>15</v>
      </c>
      <c r="E1406" s="16" t="s">
        <v>2909</v>
      </c>
      <c r="F1406" s="16">
        <v>3</v>
      </c>
      <c r="G1406" s="16">
        <v>65</v>
      </c>
      <c r="H1406" s="16">
        <v>25</v>
      </c>
      <c r="I1406" s="16">
        <f>G1406*H1406</f>
        <v>1625</v>
      </c>
      <c r="J1406" s="16" t="s">
        <v>17</v>
      </c>
      <c r="K1406" s="16">
        <f>I1406*3</f>
        <v>4875</v>
      </c>
      <c r="L1406" s="16"/>
    </row>
    <row r="1407" customHeight="1" spans="1:12">
      <c r="A1407" s="14"/>
      <c r="B1407" s="15" t="s">
        <v>2910</v>
      </c>
      <c r="C1407" s="15" t="s">
        <v>2911</v>
      </c>
      <c r="D1407" s="15" t="s">
        <v>20</v>
      </c>
      <c r="E1407" s="14"/>
      <c r="F1407" s="14"/>
      <c r="G1407" s="14"/>
      <c r="H1407" s="14"/>
      <c r="I1407" s="14"/>
      <c r="J1407" s="14"/>
      <c r="K1407" s="14"/>
      <c r="L1407" s="14"/>
    </row>
    <row r="1408" customHeight="1" spans="1:12">
      <c r="A1408" s="14"/>
      <c r="B1408" s="15" t="s">
        <v>2912</v>
      </c>
      <c r="C1408" s="15" t="s">
        <v>2913</v>
      </c>
      <c r="D1408" s="15" t="s">
        <v>23</v>
      </c>
      <c r="E1408" s="14"/>
      <c r="F1408" s="14"/>
      <c r="G1408" s="14"/>
      <c r="H1408" s="14"/>
      <c r="I1408" s="14"/>
      <c r="J1408" s="14"/>
      <c r="K1408" s="14"/>
      <c r="L1408" s="14"/>
    </row>
    <row r="1409" customHeight="1" spans="1:12">
      <c r="A1409" s="17"/>
      <c r="B1409" s="15" t="s">
        <v>2914</v>
      </c>
      <c r="C1409" s="15" t="s">
        <v>2915</v>
      </c>
      <c r="D1409" s="15" t="s">
        <v>23</v>
      </c>
      <c r="E1409" s="17"/>
      <c r="F1409" s="17"/>
      <c r="G1409" s="17"/>
      <c r="H1409" s="17"/>
      <c r="I1409" s="17"/>
      <c r="J1409" s="17"/>
      <c r="K1409" s="17"/>
      <c r="L1409" s="17"/>
    </row>
    <row r="1410" customHeight="1" spans="1:12">
      <c r="A1410" s="16">
        <v>460</v>
      </c>
      <c r="B1410" s="15" t="s">
        <v>1319</v>
      </c>
      <c r="C1410" s="15" t="s">
        <v>2916</v>
      </c>
      <c r="D1410" s="15" t="s">
        <v>15</v>
      </c>
      <c r="E1410" s="16" t="s">
        <v>2917</v>
      </c>
      <c r="F1410" s="16">
        <v>3</v>
      </c>
      <c r="G1410" s="16">
        <v>65</v>
      </c>
      <c r="H1410" s="16">
        <v>25</v>
      </c>
      <c r="I1410" s="16">
        <f>G1410*H1410</f>
        <v>1625</v>
      </c>
      <c r="J1410" s="16" t="s">
        <v>17</v>
      </c>
      <c r="K1410" s="16">
        <f>I1410*3</f>
        <v>4875</v>
      </c>
      <c r="L1410" s="16"/>
    </row>
    <row r="1411" customHeight="1" spans="1:12">
      <c r="A1411" s="14"/>
      <c r="B1411" s="15" t="s">
        <v>1916</v>
      </c>
      <c r="C1411" s="15" t="s">
        <v>2918</v>
      </c>
      <c r="D1411" s="15" t="s">
        <v>20</v>
      </c>
      <c r="E1411" s="14"/>
      <c r="F1411" s="14"/>
      <c r="G1411" s="14"/>
      <c r="H1411" s="14"/>
      <c r="I1411" s="14"/>
      <c r="J1411" s="14"/>
      <c r="K1411" s="14"/>
      <c r="L1411" s="14"/>
    </row>
    <row r="1412" customHeight="1" spans="1:12">
      <c r="A1412" s="17"/>
      <c r="B1412" s="15" t="s">
        <v>2919</v>
      </c>
      <c r="C1412" s="15" t="s">
        <v>2920</v>
      </c>
      <c r="D1412" s="15" t="s">
        <v>23</v>
      </c>
      <c r="E1412" s="17"/>
      <c r="F1412" s="17"/>
      <c r="G1412" s="17"/>
      <c r="H1412" s="17"/>
      <c r="I1412" s="17"/>
      <c r="J1412" s="17"/>
      <c r="K1412" s="17"/>
      <c r="L1412" s="17"/>
    </row>
    <row r="1413" customHeight="1" spans="1:12">
      <c r="A1413" s="16">
        <v>461</v>
      </c>
      <c r="B1413" s="15" t="s">
        <v>2921</v>
      </c>
      <c r="C1413" s="15" t="s">
        <v>2922</v>
      </c>
      <c r="D1413" s="15" t="s">
        <v>15</v>
      </c>
      <c r="E1413" s="16" t="s">
        <v>2923</v>
      </c>
      <c r="F1413" s="16">
        <v>3</v>
      </c>
      <c r="G1413" s="16">
        <v>65</v>
      </c>
      <c r="H1413" s="16">
        <v>25</v>
      </c>
      <c r="I1413" s="16">
        <f>G1413*H1413</f>
        <v>1625</v>
      </c>
      <c r="J1413" s="16" t="s">
        <v>17</v>
      </c>
      <c r="K1413" s="16">
        <f>I1413*3</f>
        <v>4875</v>
      </c>
      <c r="L1413" s="16"/>
    </row>
    <row r="1414" customHeight="1" spans="1:12">
      <c r="A1414" s="14"/>
      <c r="B1414" s="15" t="s">
        <v>808</v>
      </c>
      <c r="C1414" s="15" t="s">
        <v>2924</v>
      </c>
      <c r="D1414" s="15" t="s">
        <v>20</v>
      </c>
      <c r="E1414" s="14"/>
      <c r="F1414" s="14"/>
      <c r="G1414" s="14"/>
      <c r="H1414" s="14"/>
      <c r="I1414" s="14"/>
      <c r="J1414" s="14"/>
      <c r="K1414" s="14"/>
      <c r="L1414" s="14"/>
    </row>
    <row r="1415" customHeight="1" spans="1:12">
      <c r="A1415" s="14"/>
      <c r="B1415" s="15" t="s">
        <v>2925</v>
      </c>
      <c r="C1415" s="15" t="s">
        <v>2926</v>
      </c>
      <c r="D1415" s="15" t="s">
        <v>23</v>
      </c>
      <c r="E1415" s="14"/>
      <c r="F1415" s="14"/>
      <c r="G1415" s="14"/>
      <c r="H1415" s="14"/>
      <c r="I1415" s="14"/>
      <c r="J1415" s="14"/>
      <c r="K1415" s="14"/>
      <c r="L1415" s="14"/>
    </row>
    <row r="1416" customHeight="1" spans="1:12">
      <c r="A1416" s="17"/>
      <c r="B1416" s="15" t="s">
        <v>2927</v>
      </c>
      <c r="C1416" s="15" t="s">
        <v>2928</v>
      </c>
      <c r="D1416" s="15" t="s">
        <v>23</v>
      </c>
      <c r="E1416" s="17"/>
      <c r="F1416" s="17"/>
      <c r="G1416" s="17"/>
      <c r="H1416" s="17"/>
      <c r="I1416" s="17"/>
      <c r="J1416" s="17"/>
      <c r="K1416" s="17"/>
      <c r="L1416" s="17"/>
    </row>
    <row r="1417" customHeight="1" spans="1:12">
      <c r="A1417" s="16">
        <v>462</v>
      </c>
      <c r="B1417" s="15" t="s">
        <v>1843</v>
      </c>
      <c r="C1417" s="15" t="s">
        <v>2359</v>
      </c>
      <c r="D1417" s="15" t="s">
        <v>15</v>
      </c>
      <c r="E1417" s="16" t="s">
        <v>2929</v>
      </c>
      <c r="F1417" s="16">
        <v>3</v>
      </c>
      <c r="G1417" s="16">
        <v>65</v>
      </c>
      <c r="H1417" s="16">
        <v>25</v>
      </c>
      <c r="I1417" s="16">
        <f>G1417*H1417</f>
        <v>1625</v>
      </c>
      <c r="J1417" s="16" t="s">
        <v>17</v>
      </c>
      <c r="K1417" s="16">
        <f>I1417*3</f>
        <v>4875</v>
      </c>
      <c r="L1417" s="16"/>
    </row>
    <row r="1418" customHeight="1" spans="1:12">
      <c r="A1418" s="14"/>
      <c r="B1418" s="15" t="s">
        <v>2930</v>
      </c>
      <c r="C1418" s="15" t="s">
        <v>2741</v>
      </c>
      <c r="D1418" s="15" t="s">
        <v>20</v>
      </c>
      <c r="E1418" s="14"/>
      <c r="F1418" s="14"/>
      <c r="G1418" s="14"/>
      <c r="H1418" s="14"/>
      <c r="I1418" s="14"/>
      <c r="J1418" s="14"/>
      <c r="K1418" s="14"/>
      <c r="L1418" s="14"/>
    </row>
    <row r="1419" customHeight="1" spans="1:12">
      <c r="A1419" s="17"/>
      <c r="B1419" s="15" t="s">
        <v>2931</v>
      </c>
      <c r="C1419" s="15" t="s">
        <v>2932</v>
      </c>
      <c r="D1419" s="15" t="s">
        <v>23</v>
      </c>
      <c r="E1419" s="17"/>
      <c r="F1419" s="17"/>
      <c r="G1419" s="17"/>
      <c r="H1419" s="17"/>
      <c r="I1419" s="17"/>
      <c r="J1419" s="17"/>
      <c r="K1419" s="17"/>
      <c r="L1419" s="17"/>
    </row>
    <row r="1420" customHeight="1" spans="1:12">
      <c r="A1420" s="16">
        <v>463</v>
      </c>
      <c r="B1420" s="15" t="s">
        <v>2933</v>
      </c>
      <c r="C1420" s="15" t="s">
        <v>1320</v>
      </c>
      <c r="D1420" s="15" t="s">
        <v>15</v>
      </c>
      <c r="E1420" s="16" t="s">
        <v>2934</v>
      </c>
      <c r="F1420" s="16">
        <v>5</v>
      </c>
      <c r="G1420" s="16">
        <v>65</v>
      </c>
      <c r="H1420" s="16">
        <v>25</v>
      </c>
      <c r="I1420" s="16">
        <f>G1420*H1420</f>
        <v>1625</v>
      </c>
      <c r="J1420" s="16" t="s">
        <v>17</v>
      </c>
      <c r="K1420" s="16">
        <f>I1420*3</f>
        <v>4875</v>
      </c>
      <c r="L1420" s="16"/>
    </row>
    <row r="1421" customHeight="1" spans="1:12">
      <c r="A1421" s="14"/>
      <c r="B1421" s="15" t="s">
        <v>2085</v>
      </c>
      <c r="C1421" s="15" t="s">
        <v>775</v>
      </c>
      <c r="D1421" s="15" t="s">
        <v>20</v>
      </c>
      <c r="E1421" s="14"/>
      <c r="F1421" s="14"/>
      <c r="G1421" s="14"/>
      <c r="H1421" s="14"/>
      <c r="I1421" s="14"/>
      <c r="J1421" s="14"/>
      <c r="K1421" s="14"/>
      <c r="L1421" s="14"/>
    </row>
    <row r="1422" customHeight="1" spans="1:12">
      <c r="A1422" s="14"/>
      <c r="B1422" s="15" t="s">
        <v>2935</v>
      </c>
      <c r="C1422" s="15" t="s">
        <v>235</v>
      </c>
      <c r="D1422" s="15" t="s">
        <v>23</v>
      </c>
      <c r="E1422" s="14"/>
      <c r="F1422" s="14"/>
      <c r="G1422" s="14"/>
      <c r="H1422" s="14"/>
      <c r="I1422" s="14"/>
      <c r="J1422" s="14"/>
      <c r="K1422" s="14"/>
      <c r="L1422" s="14"/>
    </row>
    <row r="1423" customHeight="1" spans="1:12">
      <c r="A1423" s="14"/>
      <c r="B1423" s="15" t="s">
        <v>421</v>
      </c>
      <c r="C1423" s="15" t="s">
        <v>2936</v>
      </c>
      <c r="D1423" s="15" t="s">
        <v>23</v>
      </c>
      <c r="E1423" s="14"/>
      <c r="F1423" s="14"/>
      <c r="G1423" s="14"/>
      <c r="H1423" s="14"/>
      <c r="I1423" s="14"/>
      <c r="J1423" s="14"/>
      <c r="K1423" s="14"/>
      <c r="L1423" s="14"/>
    </row>
    <row r="1424" customHeight="1" spans="1:12">
      <c r="A1424" s="17"/>
      <c r="B1424" s="15" t="s">
        <v>295</v>
      </c>
      <c r="C1424" s="15" t="s">
        <v>430</v>
      </c>
      <c r="D1424" s="15" t="s">
        <v>23</v>
      </c>
      <c r="E1424" s="17"/>
      <c r="F1424" s="17"/>
      <c r="G1424" s="17"/>
      <c r="H1424" s="17"/>
      <c r="I1424" s="17"/>
      <c r="J1424" s="17"/>
      <c r="K1424" s="17"/>
      <c r="L1424" s="17"/>
    </row>
    <row r="1425" customHeight="1" spans="1:12">
      <c r="A1425" s="18">
        <v>464</v>
      </c>
      <c r="B1425" s="15" t="s">
        <v>1937</v>
      </c>
      <c r="C1425" s="15" t="s">
        <v>2937</v>
      </c>
      <c r="D1425" s="15" t="s">
        <v>15</v>
      </c>
      <c r="E1425" s="18" t="s">
        <v>2938</v>
      </c>
      <c r="F1425" s="18">
        <v>1</v>
      </c>
      <c r="G1425" s="18">
        <v>35</v>
      </c>
      <c r="H1425" s="18">
        <v>25</v>
      </c>
      <c r="I1425" s="18">
        <f t="shared" ref="I1425:I1430" si="60">G1425*H1425</f>
        <v>875</v>
      </c>
      <c r="J1425" s="18" t="s">
        <v>17</v>
      </c>
      <c r="K1425" s="18">
        <f>I1425*3</f>
        <v>2625</v>
      </c>
      <c r="L1425" s="18"/>
    </row>
    <row r="1426" s="2" customFormat="1" customHeight="1" spans="1:12">
      <c r="A1426" s="16">
        <v>465</v>
      </c>
      <c r="B1426" s="15" t="s">
        <v>2939</v>
      </c>
      <c r="C1426" s="15" t="s">
        <v>2940</v>
      </c>
      <c r="D1426" s="15" t="s">
        <v>15</v>
      </c>
      <c r="E1426" s="16" t="s">
        <v>2941</v>
      </c>
      <c r="F1426" s="16">
        <v>2</v>
      </c>
      <c r="G1426" s="16">
        <v>65</v>
      </c>
      <c r="H1426" s="16">
        <v>25</v>
      </c>
      <c r="I1426" s="16">
        <f t="shared" si="60"/>
        <v>1625</v>
      </c>
      <c r="J1426" s="16" t="s">
        <v>17</v>
      </c>
      <c r="K1426" s="16">
        <f>I1426*3</f>
        <v>4875</v>
      </c>
      <c r="L1426" s="16"/>
    </row>
    <row r="1427" customHeight="1" spans="1:12">
      <c r="A1427" s="14"/>
      <c r="B1427" s="15" t="s">
        <v>2942</v>
      </c>
      <c r="C1427" s="15" t="s">
        <v>2943</v>
      </c>
      <c r="D1427" s="15" t="s">
        <v>20</v>
      </c>
      <c r="E1427" s="14"/>
      <c r="F1427" s="14"/>
      <c r="G1427" s="14"/>
      <c r="H1427" s="14"/>
      <c r="I1427" s="14"/>
      <c r="J1427" s="14"/>
      <c r="K1427" s="14"/>
      <c r="L1427" s="14"/>
    </row>
    <row r="1428" customHeight="1" spans="1:12">
      <c r="A1428" s="17"/>
      <c r="B1428" s="15" t="s">
        <v>2944</v>
      </c>
      <c r="C1428" s="15" t="s">
        <v>2945</v>
      </c>
      <c r="D1428" s="15" t="s">
        <v>23</v>
      </c>
      <c r="E1428" s="17"/>
      <c r="F1428" s="17"/>
      <c r="G1428" s="17"/>
      <c r="H1428" s="17"/>
      <c r="I1428" s="17"/>
      <c r="J1428" s="17"/>
      <c r="K1428" s="17"/>
      <c r="L1428" s="17"/>
    </row>
    <row r="1429" customHeight="1" spans="1:12">
      <c r="A1429" s="18">
        <v>466</v>
      </c>
      <c r="B1429" s="15" t="s">
        <v>1680</v>
      </c>
      <c r="C1429" s="15" t="s">
        <v>2946</v>
      </c>
      <c r="D1429" s="15" t="s">
        <v>15</v>
      </c>
      <c r="E1429" s="18" t="s">
        <v>2947</v>
      </c>
      <c r="F1429" s="18">
        <v>1</v>
      </c>
      <c r="G1429" s="18">
        <v>35</v>
      </c>
      <c r="H1429" s="18">
        <v>25</v>
      </c>
      <c r="I1429" s="18">
        <f t="shared" si="60"/>
        <v>875</v>
      </c>
      <c r="J1429" s="18" t="s">
        <v>17</v>
      </c>
      <c r="K1429" s="18">
        <f>I1429*3</f>
        <v>2625</v>
      </c>
      <c r="L1429" s="18"/>
    </row>
    <row r="1430" customHeight="1" spans="1:12">
      <c r="A1430" s="16">
        <v>467</v>
      </c>
      <c r="B1430" s="15" t="s">
        <v>2948</v>
      </c>
      <c r="C1430" s="15" t="s">
        <v>2949</v>
      </c>
      <c r="D1430" s="15" t="s">
        <v>15</v>
      </c>
      <c r="E1430" s="16" t="s">
        <v>2950</v>
      </c>
      <c r="F1430" s="16">
        <v>3</v>
      </c>
      <c r="G1430" s="16">
        <v>65</v>
      </c>
      <c r="H1430" s="16">
        <v>25</v>
      </c>
      <c r="I1430" s="16">
        <f t="shared" si="60"/>
        <v>1625</v>
      </c>
      <c r="J1430" s="16" t="s">
        <v>17</v>
      </c>
      <c r="K1430" s="16">
        <f>I1430*3</f>
        <v>4875</v>
      </c>
      <c r="L1430" s="16"/>
    </row>
    <row r="1431" customHeight="1" spans="1:12">
      <c r="A1431" s="14"/>
      <c r="B1431" s="15" t="s">
        <v>2951</v>
      </c>
      <c r="C1431" s="15" t="s">
        <v>2952</v>
      </c>
      <c r="D1431" s="15" t="s">
        <v>20</v>
      </c>
      <c r="E1431" s="14"/>
      <c r="F1431" s="14"/>
      <c r="G1431" s="14"/>
      <c r="H1431" s="14"/>
      <c r="I1431" s="14"/>
      <c r="J1431" s="14"/>
      <c r="K1431" s="14"/>
      <c r="L1431" s="14"/>
    </row>
    <row r="1432" customHeight="1" spans="1:12">
      <c r="A1432" s="17"/>
      <c r="B1432" s="15" t="s">
        <v>2953</v>
      </c>
      <c r="C1432" s="15" t="s">
        <v>1878</v>
      </c>
      <c r="D1432" s="15" t="s">
        <v>23</v>
      </c>
      <c r="E1432" s="17"/>
      <c r="F1432" s="17"/>
      <c r="G1432" s="17"/>
      <c r="H1432" s="17"/>
      <c r="I1432" s="17"/>
      <c r="J1432" s="17"/>
      <c r="K1432" s="17"/>
      <c r="L1432" s="17"/>
    </row>
    <row r="1433" customHeight="1" spans="1:12">
      <c r="A1433" s="18">
        <v>468</v>
      </c>
      <c r="B1433" s="15" t="s">
        <v>2954</v>
      </c>
      <c r="C1433" s="15" t="s">
        <v>2955</v>
      </c>
      <c r="D1433" s="15" t="s">
        <v>15</v>
      </c>
      <c r="E1433" s="18" t="s">
        <v>2956</v>
      </c>
      <c r="F1433" s="18">
        <v>1</v>
      </c>
      <c r="G1433" s="18">
        <v>35</v>
      </c>
      <c r="H1433" s="18">
        <v>25</v>
      </c>
      <c r="I1433" s="18">
        <f>G1433*H1433</f>
        <v>875</v>
      </c>
      <c r="J1433" s="18" t="s">
        <v>17</v>
      </c>
      <c r="K1433" s="18">
        <f>I1433*3</f>
        <v>2625</v>
      </c>
      <c r="L1433" s="18"/>
    </row>
    <row r="1434" customHeight="1" spans="1:12">
      <c r="A1434" s="16">
        <v>469</v>
      </c>
      <c r="B1434" s="15" t="s">
        <v>2957</v>
      </c>
      <c r="C1434" s="15" t="s">
        <v>2958</v>
      </c>
      <c r="D1434" s="15" t="s">
        <v>15</v>
      </c>
      <c r="E1434" s="16" t="s">
        <v>2959</v>
      </c>
      <c r="F1434" s="16">
        <v>4</v>
      </c>
      <c r="G1434" s="16">
        <v>65</v>
      </c>
      <c r="H1434" s="16">
        <v>25</v>
      </c>
      <c r="I1434" s="16">
        <f>G1434*H1434</f>
        <v>1625</v>
      </c>
      <c r="J1434" s="16" t="s">
        <v>17</v>
      </c>
      <c r="K1434" s="16">
        <f>I1434*3</f>
        <v>4875</v>
      </c>
      <c r="L1434" s="16"/>
    </row>
    <row r="1435" customHeight="1" spans="1:12">
      <c r="A1435" s="14"/>
      <c r="B1435" s="15" t="s">
        <v>2960</v>
      </c>
      <c r="C1435" s="15" t="s">
        <v>2961</v>
      </c>
      <c r="D1435" s="15" t="s">
        <v>20</v>
      </c>
      <c r="E1435" s="14"/>
      <c r="F1435" s="14"/>
      <c r="G1435" s="14"/>
      <c r="H1435" s="14"/>
      <c r="I1435" s="14"/>
      <c r="J1435" s="14"/>
      <c r="K1435" s="14"/>
      <c r="L1435" s="14"/>
    </row>
    <row r="1436" customHeight="1" spans="1:12">
      <c r="A1436" s="14"/>
      <c r="B1436" s="15" t="s">
        <v>42</v>
      </c>
      <c r="C1436" s="15" t="s">
        <v>2962</v>
      </c>
      <c r="D1436" s="15" t="s">
        <v>23</v>
      </c>
      <c r="E1436" s="14"/>
      <c r="F1436" s="14"/>
      <c r="G1436" s="14"/>
      <c r="H1436" s="14"/>
      <c r="I1436" s="14"/>
      <c r="J1436" s="14"/>
      <c r="K1436" s="14"/>
      <c r="L1436" s="14"/>
    </row>
    <row r="1437" customHeight="1" spans="1:12">
      <c r="A1437" s="17"/>
      <c r="B1437" s="15" t="s">
        <v>42</v>
      </c>
      <c r="C1437" s="15" t="s">
        <v>2963</v>
      </c>
      <c r="D1437" s="15" t="s">
        <v>23</v>
      </c>
      <c r="E1437" s="17"/>
      <c r="F1437" s="17"/>
      <c r="G1437" s="17"/>
      <c r="H1437" s="17"/>
      <c r="I1437" s="17"/>
      <c r="J1437" s="17"/>
      <c r="K1437" s="17"/>
      <c r="L1437" s="17"/>
    </row>
    <row r="1438" customHeight="1" spans="1:12">
      <c r="A1438" s="16">
        <v>470</v>
      </c>
      <c r="B1438" s="15" t="s">
        <v>2964</v>
      </c>
      <c r="C1438" s="15" t="s">
        <v>2965</v>
      </c>
      <c r="D1438" s="15" t="s">
        <v>15</v>
      </c>
      <c r="E1438" s="16" t="s">
        <v>2966</v>
      </c>
      <c r="F1438" s="16">
        <v>2</v>
      </c>
      <c r="G1438" s="16">
        <v>65</v>
      </c>
      <c r="H1438" s="16">
        <v>25</v>
      </c>
      <c r="I1438" s="16">
        <f>G1438*H1438</f>
        <v>1625</v>
      </c>
      <c r="J1438" s="16" t="s">
        <v>17</v>
      </c>
      <c r="K1438" s="16">
        <f>I1438*3</f>
        <v>4875</v>
      </c>
      <c r="L1438" s="16"/>
    </row>
    <row r="1439" customHeight="1" spans="1:12">
      <c r="A1439" s="14"/>
      <c r="B1439" s="15" t="s">
        <v>1737</v>
      </c>
      <c r="C1439" s="15" t="s">
        <v>2967</v>
      </c>
      <c r="D1439" s="15" t="s">
        <v>20</v>
      </c>
      <c r="E1439" s="14"/>
      <c r="F1439" s="14"/>
      <c r="G1439" s="14"/>
      <c r="H1439" s="14"/>
      <c r="I1439" s="14"/>
      <c r="J1439" s="14"/>
      <c r="K1439" s="14"/>
      <c r="L1439" s="14"/>
    </row>
    <row r="1440" customHeight="1" spans="1:12">
      <c r="A1440" s="17"/>
      <c r="B1440" s="15" t="s">
        <v>2968</v>
      </c>
      <c r="C1440" s="15" t="s">
        <v>2969</v>
      </c>
      <c r="D1440" s="15" t="s">
        <v>23</v>
      </c>
      <c r="E1440" s="17"/>
      <c r="F1440" s="17"/>
      <c r="G1440" s="17"/>
      <c r="H1440" s="17"/>
      <c r="I1440" s="17"/>
      <c r="J1440" s="17"/>
      <c r="K1440" s="17"/>
      <c r="L1440" s="17"/>
    </row>
    <row r="1441" customHeight="1" spans="1:12">
      <c r="A1441" s="16">
        <v>471</v>
      </c>
      <c r="B1441" s="15" t="s">
        <v>2970</v>
      </c>
      <c r="C1441" s="15" t="s">
        <v>2971</v>
      </c>
      <c r="D1441" s="15" t="s">
        <v>15</v>
      </c>
      <c r="E1441" s="16" t="s">
        <v>2972</v>
      </c>
      <c r="F1441" s="16">
        <v>4</v>
      </c>
      <c r="G1441" s="16">
        <v>65</v>
      </c>
      <c r="H1441" s="16">
        <v>25</v>
      </c>
      <c r="I1441" s="16">
        <f t="shared" ref="I1441:I1446" si="61">G1441*H1441</f>
        <v>1625</v>
      </c>
      <c r="J1441" s="16" t="s">
        <v>17</v>
      </c>
      <c r="K1441" s="16">
        <f t="shared" ref="K1441:K1446" si="62">I1441*3</f>
        <v>4875</v>
      </c>
      <c r="L1441" s="16"/>
    </row>
    <row r="1442" customHeight="1" spans="1:12">
      <c r="A1442" s="14"/>
      <c r="B1442" s="15" t="s">
        <v>2973</v>
      </c>
      <c r="C1442" s="15" t="s">
        <v>2971</v>
      </c>
      <c r="D1442" s="15" t="s">
        <v>20</v>
      </c>
      <c r="E1442" s="14"/>
      <c r="F1442" s="14"/>
      <c r="G1442" s="14"/>
      <c r="H1442" s="14"/>
      <c r="I1442" s="14"/>
      <c r="J1442" s="14"/>
      <c r="K1442" s="14"/>
      <c r="L1442" s="14"/>
    </row>
    <row r="1443" customHeight="1" spans="1:12">
      <c r="A1443" s="14"/>
      <c r="B1443" s="15" t="s">
        <v>2974</v>
      </c>
      <c r="C1443" s="15" t="s">
        <v>981</v>
      </c>
      <c r="D1443" s="15" t="s">
        <v>23</v>
      </c>
      <c r="E1443" s="14"/>
      <c r="F1443" s="14"/>
      <c r="G1443" s="14"/>
      <c r="H1443" s="14"/>
      <c r="I1443" s="14"/>
      <c r="J1443" s="14"/>
      <c r="K1443" s="14"/>
      <c r="L1443" s="14"/>
    </row>
    <row r="1444" customHeight="1" spans="1:12">
      <c r="A1444" s="17"/>
      <c r="B1444" s="15" t="s">
        <v>2975</v>
      </c>
      <c r="C1444" s="15" t="s">
        <v>46</v>
      </c>
      <c r="D1444" s="15" t="s">
        <v>23</v>
      </c>
      <c r="E1444" s="17"/>
      <c r="F1444" s="17"/>
      <c r="G1444" s="17"/>
      <c r="H1444" s="17"/>
      <c r="I1444" s="17"/>
      <c r="J1444" s="17"/>
      <c r="K1444" s="17"/>
      <c r="L1444" s="17"/>
    </row>
    <row r="1445" customHeight="1" spans="1:12">
      <c r="A1445" s="18">
        <v>472</v>
      </c>
      <c r="B1445" s="15" t="s">
        <v>2976</v>
      </c>
      <c r="C1445" s="15" t="s">
        <v>2977</v>
      </c>
      <c r="D1445" s="15" t="s">
        <v>15</v>
      </c>
      <c r="E1445" s="18" t="s">
        <v>2978</v>
      </c>
      <c r="F1445" s="18">
        <v>1</v>
      </c>
      <c r="G1445" s="18">
        <v>35</v>
      </c>
      <c r="H1445" s="18">
        <v>25</v>
      </c>
      <c r="I1445" s="18">
        <f t="shared" si="61"/>
        <v>875</v>
      </c>
      <c r="J1445" s="18" t="s">
        <v>17</v>
      </c>
      <c r="K1445" s="18">
        <f t="shared" si="62"/>
        <v>2625</v>
      </c>
      <c r="L1445" s="18"/>
    </row>
    <row r="1446" s="2" customFormat="1" customHeight="1" spans="1:12">
      <c r="A1446" s="16">
        <v>473</v>
      </c>
      <c r="B1446" s="15" t="s">
        <v>42</v>
      </c>
      <c r="C1446" s="15" t="s">
        <v>2979</v>
      </c>
      <c r="D1446" s="15" t="s">
        <v>15</v>
      </c>
      <c r="E1446" s="16" t="s">
        <v>2980</v>
      </c>
      <c r="F1446" s="16">
        <v>3</v>
      </c>
      <c r="G1446" s="16">
        <v>65</v>
      </c>
      <c r="H1446" s="16">
        <v>25</v>
      </c>
      <c r="I1446" s="16">
        <f t="shared" si="61"/>
        <v>1625</v>
      </c>
      <c r="J1446" s="16" t="s">
        <v>17</v>
      </c>
      <c r="K1446" s="16">
        <f t="shared" si="62"/>
        <v>4875</v>
      </c>
      <c r="L1446" s="16"/>
    </row>
    <row r="1447" customHeight="1" spans="1:12">
      <c r="A1447" s="14"/>
      <c r="B1447" s="15" t="s">
        <v>2981</v>
      </c>
      <c r="C1447" s="15" t="s">
        <v>2982</v>
      </c>
      <c r="D1447" s="15" t="s">
        <v>20</v>
      </c>
      <c r="E1447" s="14"/>
      <c r="F1447" s="14"/>
      <c r="G1447" s="14"/>
      <c r="H1447" s="14"/>
      <c r="I1447" s="14"/>
      <c r="J1447" s="14"/>
      <c r="K1447" s="14"/>
      <c r="L1447" s="14"/>
    </row>
    <row r="1448" customHeight="1" spans="1:12">
      <c r="A1448" s="17"/>
      <c r="B1448" s="15" t="s">
        <v>2983</v>
      </c>
      <c r="C1448" s="15" t="s">
        <v>46</v>
      </c>
      <c r="D1448" s="15" t="s">
        <v>23</v>
      </c>
      <c r="E1448" s="17"/>
      <c r="F1448" s="17"/>
      <c r="G1448" s="17"/>
      <c r="H1448" s="17"/>
      <c r="I1448" s="17"/>
      <c r="J1448" s="17"/>
      <c r="K1448" s="17"/>
      <c r="L1448" s="17"/>
    </row>
    <row r="1449" s="2" customFormat="1" customHeight="1" spans="1:12">
      <c r="A1449" s="16">
        <v>474</v>
      </c>
      <c r="B1449" s="15" t="s">
        <v>2984</v>
      </c>
      <c r="C1449" s="15" t="s">
        <v>2985</v>
      </c>
      <c r="D1449" s="15" t="s">
        <v>15</v>
      </c>
      <c r="E1449" s="16" t="s">
        <v>2986</v>
      </c>
      <c r="F1449" s="16">
        <v>2</v>
      </c>
      <c r="G1449" s="16">
        <v>65</v>
      </c>
      <c r="H1449" s="16">
        <v>25</v>
      </c>
      <c r="I1449" s="16">
        <f t="shared" ref="I1449:I1453" si="63">G1449*H1449</f>
        <v>1625</v>
      </c>
      <c r="J1449" s="16" t="s">
        <v>17</v>
      </c>
      <c r="K1449" s="16">
        <f t="shared" ref="K1449:K1453" si="64">I1449*3</f>
        <v>4875</v>
      </c>
      <c r="L1449" s="16"/>
    </row>
    <row r="1450" customHeight="1" spans="1:12">
      <c r="A1450" s="17"/>
      <c r="B1450" s="15" t="s">
        <v>2987</v>
      </c>
      <c r="C1450" s="15" t="s">
        <v>287</v>
      </c>
      <c r="D1450" s="15" t="s">
        <v>23</v>
      </c>
      <c r="E1450" s="17"/>
      <c r="F1450" s="17"/>
      <c r="G1450" s="17"/>
      <c r="H1450" s="17"/>
      <c r="I1450" s="17"/>
      <c r="J1450" s="17"/>
      <c r="K1450" s="17"/>
      <c r="L1450" s="17"/>
    </row>
    <row r="1451" ht="16.25" customHeight="1" spans="1:12">
      <c r="A1451" s="16">
        <v>475</v>
      </c>
      <c r="B1451" s="15" t="s">
        <v>2988</v>
      </c>
      <c r="C1451" s="15" t="s">
        <v>2989</v>
      </c>
      <c r="D1451" s="15" t="s">
        <v>15</v>
      </c>
      <c r="E1451" s="16" t="s">
        <v>2990</v>
      </c>
      <c r="F1451" s="16">
        <v>2</v>
      </c>
      <c r="G1451" s="16">
        <v>65</v>
      </c>
      <c r="H1451" s="16">
        <v>25</v>
      </c>
      <c r="I1451" s="16">
        <f t="shared" si="63"/>
        <v>1625</v>
      </c>
      <c r="J1451" s="16" t="s">
        <v>1483</v>
      </c>
      <c r="K1451" s="16">
        <f>I1451*4</f>
        <v>6500</v>
      </c>
      <c r="L1451" s="20" t="s">
        <v>2991</v>
      </c>
    </row>
    <row r="1452" ht="16.25" customHeight="1" spans="1:12">
      <c r="A1452" s="17"/>
      <c r="B1452" s="15" t="s">
        <v>2992</v>
      </c>
      <c r="C1452" s="15" t="s">
        <v>2993</v>
      </c>
      <c r="D1452" s="15" t="s">
        <v>20</v>
      </c>
      <c r="E1452" s="17"/>
      <c r="F1452" s="17"/>
      <c r="G1452" s="17"/>
      <c r="H1452" s="17"/>
      <c r="I1452" s="17"/>
      <c r="J1452" s="17"/>
      <c r="K1452" s="17"/>
      <c r="L1452" s="22"/>
    </row>
    <row r="1453" customHeight="1" spans="1:12">
      <c r="A1453" s="16">
        <v>476</v>
      </c>
      <c r="B1453" s="15" t="s">
        <v>2994</v>
      </c>
      <c r="C1453" s="15" t="s">
        <v>2995</v>
      </c>
      <c r="D1453" s="15" t="s">
        <v>15</v>
      </c>
      <c r="E1453" s="16" t="s">
        <v>2996</v>
      </c>
      <c r="F1453" s="16">
        <v>2</v>
      </c>
      <c r="G1453" s="16">
        <v>65</v>
      </c>
      <c r="H1453" s="16">
        <v>25</v>
      </c>
      <c r="I1453" s="16">
        <f t="shared" si="63"/>
        <v>1625</v>
      </c>
      <c r="J1453" s="16" t="s">
        <v>17</v>
      </c>
      <c r="K1453" s="16">
        <f t="shared" si="64"/>
        <v>4875</v>
      </c>
      <c r="L1453" s="16"/>
    </row>
    <row r="1454" customHeight="1" spans="1:12">
      <c r="A1454" s="14"/>
      <c r="B1454" s="15" t="s">
        <v>2997</v>
      </c>
      <c r="C1454" s="15" t="s">
        <v>2998</v>
      </c>
      <c r="D1454" s="15" t="s">
        <v>20</v>
      </c>
      <c r="E1454" s="14"/>
      <c r="F1454" s="14"/>
      <c r="G1454" s="14"/>
      <c r="H1454" s="14"/>
      <c r="I1454" s="14"/>
      <c r="J1454" s="14"/>
      <c r="K1454" s="14"/>
      <c r="L1454" s="14"/>
    </row>
    <row r="1455" customHeight="1" spans="1:12">
      <c r="A1455" s="17"/>
      <c r="B1455" s="15" t="s">
        <v>2999</v>
      </c>
      <c r="C1455" s="15" t="s">
        <v>777</v>
      </c>
      <c r="D1455" s="15" t="s">
        <v>23</v>
      </c>
      <c r="E1455" s="17"/>
      <c r="F1455" s="17"/>
      <c r="G1455" s="17"/>
      <c r="H1455" s="17"/>
      <c r="I1455" s="17"/>
      <c r="J1455" s="17"/>
      <c r="K1455" s="17"/>
      <c r="L1455" s="17"/>
    </row>
    <row r="1456" s="2" customFormat="1" customHeight="1" spans="1:12">
      <c r="A1456" s="16">
        <v>477</v>
      </c>
      <c r="B1456" s="15" t="s">
        <v>808</v>
      </c>
      <c r="C1456" s="15" t="s">
        <v>3000</v>
      </c>
      <c r="D1456" s="15" t="s">
        <v>15</v>
      </c>
      <c r="E1456" s="16" t="s">
        <v>3001</v>
      </c>
      <c r="F1456" s="16">
        <v>3</v>
      </c>
      <c r="G1456" s="16">
        <v>65</v>
      </c>
      <c r="H1456" s="16">
        <v>25</v>
      </c>
      <c r="I1456" s="16">
        <f t="shared" ref="I1456:I1461" si="65">G1456*H1456</f>
        <v>1625</v>
      </c>
      <c r="J1456" s="16" t="s">
        <v>17</v>
      </c>
      <c r="K1456" s="16">
        <f>I1456*3</f>
        <v>4875</v>
      </c>
      <c r="L1456" s="16"/>
    </row>
    <row r="1457" customHeight="1" spans="1:12">
      <c r="A1457" s="14"/>
      <c r="B1457" s="15" t="s">
        <v>3002</v>
      </c>
      <c r="C1457" s="15" t="s">
        <v>3003</v>
      </c>
      <c r="D1457" s="15" t="s">
        <v>23</v>
      </c>
      <c r="E1457" s="14"/>
      <c r="F1457" s="14"/>
      <c r="G1457" s="14"/>
      <c r="H1457" s="14"/>
      <c r="I1457" s="14"/>
      <c r="J1457" s="14"/>
      <c r="K1457" s="14"/>
      <c r="L1457" s="14"/>
    </row>
    <row r="1458" customHeight="1" spans="1:12">
      <c r="A1458" s="17"/>
      <c r="B1458" s="15" t="s">
        <v>1417</v>
      </c>
      <c r="C1458" s="15" t="s">
        <v>3004</v>
      </c>
      <c r="D1458" s="15" t="s">
        <v>23</v>
      </c>
      <c r="E1458" s="17"/>
      <c r="F1458" s="17"/>
      <c r="G1458" s="17"/>
      <c r="H1458" s="17"/>
      <c r="I1458" s="17"/>
      <c r="J1458" s="17"/>
      <c r="K1458" s="17"/>
      <c r="L1458" s="17"/>
    </row>
    <row r="1459" customHeight="1" spans="1:12">
      <c r="A1459" s="16">
        <v>478</v>
      </c>
      <c r="B1459" s="15" t="s">
        <v>3005</v>
      </c>
      <c r="C1459" s="15" t="s">
        <v>1415</v>
      </c>
      <c r="D1459" s="15" t="s">
        <v>15</v>
      </c>
      <c r="E1459" s="16" t="s">
        <v>3006</v>
      </c>
      <c r="F1459" s="16">
        <v>2</v>
      </c>
      <c r="G1459" s="16">
        <v>65</v>
      </c>
      <c r="H1459" s="16">
        <v>25</v>
      </c>
      <c r="I1459" s="16">
        <f t="shared" si="65"/>
        <v>1625</v>
      </c>
      <c r="J1459" s="16" t="s">
        <v>17</v>
      </c>
      <c r="K1459" s="16">
        <f>I1459*3</f>
        <v>4875</v>
      </c>
      <c r="L1459" s="16"/>
    </row>
    <row r="1460" customHeight="1" spans="1:12">
      <c r="A1460" s="17"/>
      <c r="B1460" s="15" t="s">
        <v>3007</v>
      </c>
      <c r="C1460" s="15" t="s">
        <v>3008</v>
      </c>
      <c r="D1460" s="15" t="s">
        <v>20</v>
      </c>
      <c r="E1460" s="17"/>
      <c r="F1460" s="17"/>
      <c r="G1460" s="17"/>
      <c r="H1460" s="17"/>
      <c r="I1460" s="17"/>
      <c r="J1460" s="17"/>
      <c r="K1460" s="17"/>
      <c r="L1460" s="17"/>
    </row>
    <row r="1461" customHeight="1" spans="1:12">
      <c r="A1461" s="16">
        <v>479</v>
      </c>
      <c r="B1461" s="15" t="s">
        <v>2155</v>
      </c>
      <c r="C1461" s="15" t="s">
        <v>3009</v>
      </c>
      <c r="D1461" s="15" t="s">
        <v>15</v>
      </c>
      <c r="E1461" s="16" t="s">
        <v>3010</v>
      </c>
      <c r="F1461" s="16">
        <v>4</v>
      </c>
      <c r="G1461" s="16">
        <v>65</v>
      </c>
      <c r="H1461" s="16">
        <v>25</v>
      </c>
      <c r="I1461" s="16">
        <f t="shared" si="65"/>
        <v>1625</v>
      </c>
      <c r="J1461" s="16" t="s">
        <v>17</v>
      </c>
      <c r="K1461" s="16">
        <f>I1461*3</f>
        <v>4875</v>
      </c>
      <c r="L1461" s="16"/>
    </row>
    <row r="1462" customHeight="1" spans="1:12">
      <c r="A1462" s="14"/>
      <c r="B1462" s="15" t="s">
        <v>3011</v>
      </c>
      <c r="C1462" s="15" t="s">
        <v>3012</v>
      </c>
      <c r="D1462" s="15" t="s">
        <v>20</v>
      </c>
      <c r="E1462" s="14"/>
      <c r="F1462" s="14"/>
      <c r="G1462" s="14"/>
      <c r="H1462" s="14"/>
      <c r="I1462" s="14"/>
      <c r="J1462" s="14"/>
      <c r="K1462" s="14"/>
      <c r="L1462" s="14"/>
    </row>
    <row r="1463" customHeight="1" spans="1:12">
      <c r="A1463" s="14"/>
      <c r="B1463" s="15" t="s">
        <v>3013</v>
      </c>
      <c r="C1463" s="15" t="s">
        <v>3014</v>
      </c>
      <c r="D1463" s="15" t="s">
        <v>23</v>
      </c>
      <c r="E1463" s="14"/>
      <c r="F1463" s="14"/>
      <c r="G1463" s="14"/>
      <c r="H1463" s="14"/>
      <c r="I1463" s="14"/>
      <c r="J1463" s="14"/>
      <c r="K1463" s="14"/>
      <c r="L1463" s="14"/>
    </row>
    <row r="1464" customHeight="1" spans="1:12">
      <c r="A1464" s="17"/>
      <c r="B1464" s="15" t="s">
        <v>3015</v>
      </c>
      <c r="C1464" s="15" t="s">
        <v>3016</v>
      </c>
      <c r="D1464" s="15" t="s">
        <v>23</v>
      </c>
      <c r="E1464" s="17"/>
      <c r="F1464" s="17"/>
      <c r="G1464" s="17"/>
      <c r="H1464" s="17"/>
      <c r="I1464" s="17"/>
      <c r="J1464" s="17"/>
      <c r="K1464" s="17"/>
      <c r="L1464" s="17"/>
    </row>
    <row r="1465" customHeight="1" spans="1:12">
      <c r="A1465" s="16">
        <v>480</v>
      </c>
      <c r="B1465" s="15" t="s">
        <v>3017</v>
      </c>
      <c r="C1465" s="15" t="s">
        <v>3018</v>
      </c>
      <c r="D1465" s="15" t="s">
        <v>15</v>
      </c>
      <c r="E1465" s="16" t="s">
        <v>3019</v>
      </c>
      <c r="F1465" s="16">
        <v>3</v>
      </c>
      <c r="G1465" s="16">
        <v>65</v>
      </c>
      <c r="H1465" s="16">
        <v>25</v>
      </c>
      <c r="I1465" s="16">
        <f>G1465*H1465</f>
        <v>1625</v>
      </c>
      <c r="J1465" s="16" t="s">
        <v>17</v>
      </c>
      <c r="K1465" s="16">
        <f>I1465*3</f>
        <v>4875</v>
      </c>
      <c r="L1465" s="16"/>
    </row>
    <row r="1466" customHeight="1" spans="1:12">
      <c r="A1466" s="14"/>
      <c r="B1466" s="15" t="s">
        <v>2692</v>
      </c>
      <c r="C1466" s="15" t="s">
        <v>2802</v>
      </c>
      <c r="D1466" s="15" t="s">
        <v>20</v>
      </c>
      <c r="E1466" s="14"/>
      <c r="F1466" s="14"/>
      <c r="G1466" s="14"/>
      <c r="H1466" s="14"/>
      <c r="I1466" s="14"/>
      <c r="J1466" s="14"/>
      <c r="K1466" s="14"/>
      <c r="L1466" s="14"/>
    </row>
    <row r="1467" customHeight="1" spans="1:12">
      <c r="A1467" s="17"/>
      <c r="B1467" s="15" t="s">
        <v>3020</v>
      </c>
      <c r="C1467" s="15" t="s">
        <v>3021</v>
      </c>
      <c r="D1467" s="15" t="s">
        <v>23</v>
      </c>
      <c r="E1467" s="17"/>
      <c r="F1467" s="17"/>
      <c r="G1467" s="17"/>
      <c r="H1467" s="17"/>
      <c r="I1467" s="17"/>
      <c r="J1467" s="17"/>
      <c r="K1467" s="17"/>
      <c r="L1467" s="17"/>
    </row>
    <row r="1468" customHeight="1" spans="1:12">
      <c r="A1468" s="16">
        <v>481</v>
      </c>
      <c r="B1468" s="15" t="s">
        <v>3022</v>
      </c>
      <c r="C1468" s="15" t="s">
        <v>1726</v>
      </c>
      <c r="D1468" s="15" t="s">
        <v>15</v>
      </c>
      <c r="E1468" s="16" t="s">
        <v>3023</v>
      </c>
      <c r="F1468" s="16">
        <v>4</v>
      </c>
      <c r="G1468" s="16">
        <v>65</v>
      </c>
      <c r="H1468" s="16">
        <v>25</v>
      </c>
      <c r="I1468" s="16">
        <f>G1468*H1468</f>
        <v>1625</v>
      </c>
      <c r="J1468" s="16" t="s">
        <v>17</v>
      </c>
      <c r="K1468" s="16">
        <f>I1468*3</f>
        <v>4875</v>
      </c>
      <c r="L1468" s="16"/>
    </row>
    <row r="1469" customHeight="1" spans="1:12">
      <c r="A1469" s="14"/>
      <c r="B1469" s="15" t="s">
        <v>3024</v>
      </c>
      <c r="C1469" s="15" t="s">
        <v>3025</v>
      </c>
      <c r="D1469" s="15" t="s">
        <v>20</v>
      </c>
      <c r="E1469" s="14"/>
      <c r="F1469" s="14"/>
      <c r="G1469" s="14"/>
      <c r="H1469" s="14"/>
      <c r="I1469" s="14"/>
      <c r="J1469" s="14"/>
      <c r="K1469" s="14"/>
      <c r="L1469" s="14"/>
    </row>
    <row r="1470" customHeight="1" spans="1:12">
      <c r="A1470" s="14"/>
      <c r="B1470" s="15" t="s">
        <v>3026</v>
      </c>
      <c r="C1470" s="15" t="s">
        <v>3027</v>
      </c>
      <c r="D1470" s="15" t="s">
        <v>23</v>
      </c>
      <c r="E1470" s="14"/>
      <c r="F1470" s="14"/>
      <c r="G1470" s="14"/>
      <c r="H1470" s="14"/>
      <c r="I1470" s="14"/>
      <c r="J1470" s="14"/>
      <c r="K1470" s="14"/>
      <c r="L1470" s="14"/>
    </row>
    <row r="1471" customHeight="1" spans="1:12">
      <c r="A1471" s="17"/>
      <c r="B1471" s="15" t="s">
        <v>3028</v>
      </c>
      <c r="C1471" s="15" t="s">
        <v>777</v>
      </c>
      <c r="D1471" s="15" t="s">
        <v>23</v>
      </c>
      <c r="E1471" s="17"/>
      <c r="F1471" s="17"/>
      <c r="G1471" s="17"/>
      <c r="H1471" s="17"/>
      <c r="I1471" s="17"/>
      <c r="J1471" s="17"/>
      <c r="K1471" s="17"/>
      <c r="L1471" s="17"/>
    </row>
    <row r="1472" customHeight="1" spans="1:12">
      <c r="A1472" s="16">
        <v>482</v>
      </c>
      <c r="B1472" s="15" t="s">
        <v>3029</v>
      </c>
      <c r="C1472" s="15" t="s">
        <v>3030</v>
      </c>
      <c r="D1472" s="15" t="s">
        <v>15</v>
      </c>
      <c r="E1472" s="16" t="s">
        <v>3031</v>
      </c>
      <c r="F1472" s="16">
        <v>4</v>
      </c>
      <c r="G1472" s="16">
        <v>65</v>
      </c>
      <c r="H1472" s="16">
        <v>25</v>
      </c>
      <c r="I1472" s="16">
        <f t="shared" ref="I1472:I1477" si="66">G1472*H1472</f>
        <v>1625</v>
      </c>
      <c r="J1472" s="16" t="s">
        <v>17</v>
      </c>
      <c r="K1472" s="16">
        <f>I1472*3</f>
        <v>4875</v>
      </c>
      <c r="L1472" s="16"/>
    </row>
    <row r="1473" customHeight="1" spans="1:12">
      <c r="A1473" s="14"/>
      <c r="B1473" s="15" t="s">
        <v>677</v>
      </c>
      <c r="C1473" s="15" t="s">
        <v>3032</v>
      </c>
      <c r="D1473" s="15" t="s">
        <v>20</v>
      </c>
      <c r="E1473" s="14"/>
      <c r="F1473" s="14"/>
      <c r="G1473" s="14"/>
      <c r="H1473" s="14"/>
      <c r="I1473" s="14"/>
      <c r="J1473" s="14"/>
      <c r="K1473" s="14"/>
      <c r="L1473" s="14"/>
    </row>
    <row r="1474" customHeight="1" spans="1:12">
      <c r="A1474" s="14"/>
      <c r="B1474" s="15" t="s">
        <v>3033</v>
      </c>
      <c r="C1474" s="15" t="s">
        <v>3034</v>
      </c>
      <c r="D1474" s="15" t="s">
        <v>23</v>
      </c>
      <c r="E1474" s="14"/>
      <c r="F1474" s="14"/>
      <c r="G1474" s="14"/>
      <c r="H1474" s="14"/>
      <c r="I1474" s="14"/>
      <c r="J1474" s="14"/>
      <c r="K1474" s="14"/>
      <c r="L1474" s="14"/>
    </row>
    <row r="1475" customHeight="1" spans="1:12">
      <c r="A1475" s="17"/>
      <c r="B1475" s="15" t="s">
        <v>3035</v>
      </c>
      <c r="C1475" s="15" t="s">
        <v>3034</v>
      </c>
      <c r="D1475" s="15" t="s">
        <v>23</v>
      </c>
      <c r="E1475" s="17"/>
      <c r="F1475" s="17"/>
      <c r="G1475" s="17"/>
      <c r="H1475" s="17"/>
      <c r="I1475" s="17"/>
      <c r="J1475" s="17"/>
      <c r="K1475" s="17"/>
      <c r="L1475" s="17"/>
    </row>
    <row r="1476" customHeight="1" spans="1:12">
      <c r="A1476" s="18">
        <v>483</v>
      </c>
      <c r="B1476" s="15" t="s">
        <v>316</v>
      </c>
      <c r="C1476" s="15" t="s">
        <v>3036</v>
      </c>
      <c r="D1476" s="15" t="s">
        <v>15</v>
      </c>
      <c r="E1476" s="18" t="s">
        <v>3037</v>
      </c>
      <c r="F1476" s="18">
        <v>1</v>
      </c>
      <c r="G1476" s="18">
        <v>35</v>
      </c>
      <c r="H1476" s="18">
        <v>25</v>
      </c>
      <c r="I1476" s="18">
        <f t="shared" si="66"/>
        <v>875</v>
      </c>
      <c r="J1476" s="18" t="s">
        <v>3038</v>
      </c>
      <c r="K1476" s="18">
        <f>I1476*2</f>
        <v>1750</v>
      </c>
      <c r="L1476" s="23" t="s">
        <v>3039</v>
      </c>
    </row>
    <row r="1477" customHeight="1" spans="1:12">
      <c r="A1477" s="16">
        <v>484</v>
      </c>
      <c r="B1477" s="15" t="s">
        <v>3040</v>
      </c>
      <c r="C1477" s="15" t="s">
        <v>3041</v>
      </c>
      <c r="D1477" s="15" t="s">
        <v>15</v>
      </c>
      <c r="E1477" s="16" t="s">
        <v>3042</v>
      </c>
      <c r="F1477" s="16">
        <v>4</v>
      </c>
      <c r="G1477" s="16">
        <v>65</v>
      </c>
      <c r="H1477" s="16">
        <v>25</v>
      </c>
      <c r="I1477" s="16">
        <f t="shared" si="66"/>
        <v>1625</v>
      </c>
      <c r="J1477" s="16" t="s">
        <v>17</v>
      </c>
      <c r="K1477" s="16">
        <f>I1477*3</f>
        <v>4875</v>
      </c>
      <c r="L1477" s="16"/>
    </row>
    <row r="1478" customHeight="1" spans="1:12">
      <c r="A1478" s="14"/>
      <c r="B1478" s="15" t="s">
        <v>3043</v>
      </c>
      <c r="C1478" s="15" t="s">
        <v>3044</v>
      </c>
      <c r="D1478" s="15" t="s">
        <v>20</v>
      </c>
      <c r="E1478" s="14"/>
      <c r="F1478" s="14"/>
      <c r="G1478" s="14"/>
      <c r="H1478" s="14"/>
      <c r="I1478" s="14"/>
      <c r="J1478" s="14"/>
      <c r="K1478" s="14"/>
      <c r="L1478" s="14"/>
    </row>
    <row r="1479" customHeight="1" spans="1:12">
      <c r="A1479" s="14"/>
      <c r="B1479" s="15" t="s">
        <v>3045</v>
      </c>
      <c r="C1479" s="15" t="s">
        <v>3046</v>
      </c>
      <c r="D1479" s="15" t="s">
        <v>23</v>
      </c>
      <c r="E1479" s="14"/>
      <c r="F1479" s="14"/>
      <c r="G1479" s="14"/>
      <c r="H1479" s="14"/>
      <c r="I1479" s="14"/>
      <c r="J1479" s="14"/>
      <c r="K1479" s="14"/>
      <c r="L1479" s="14"/>
    </row>
    <row r="1480" customHeight="1" spans="1:12">
      <c r="A1480" s="17"/>
      <c r="B1480" s="15" t="s">
        <v>3047</v>
      </c>
      <c r="C1480" s="15" t="s">
        <v>3048</v>
      </c>
      <c r="D1480" s="15" t="s">
        <v>23</v>
      </c>
      <c r="E1480" s="17"/>
      <c r="F1480" s="17"/>
      <c r="G1480" s="17"/>
      <c r="H1480" s="17"/>
      <c r="I1480" s="17"/>
      <c r="J1480" s="17"/>
      <c r="K1480" s="17"/>
      <c r="L1480" s="17"/>
    </row>
    <row r="1481" customHeight="1" spans="1:12">
      <c r="A1481" s="18">
        <v>485</v>
      </c>
      <c r="B1481" s="15" t="s">
        <v>3049</v>
      </c>
      <c r="C1481" s="15" t="s">
        <v>3050</v>
      </c>
      <c r="D1481" s="15" t="s">
        <v>15</v>
      </c>
      <c r="E1481" s="18" t="s">
        <v>3051</v>
      </c>
      <c r="F1481" s="18">
        <v>1</v>
      </c>
      <c r="G1481" s="18">
        <v>35</v>
      </c>
      <c r="H1481" s="18">
        <v>25</v>
      </c>
      <c r="I1481" s="18">
        <f t="shared" ref="I1481:I1484" si="67">G1481*H1481</f>
        <v>875</v>
      </c>
      <c r="J1481" s="18" t="s">
        <v>17</v>
      </c>
      <c r="K1481" s="18">
        <f>I1481*3</f>
        <v>2625</v>
      </c>
      <c r="L1481" s="18"/>
    </row>
    <row r="1482" ht="16.25" customHeight="1" spans="1:12">
      <c r="A1482" s="16">
        <v>486</v>
      </c>
      <c r="B1482" s="15" t="s">
        <v>3052</v>
      </c>
      <c r="C1482" s="15" t="s">
        <v>3053</v>
      </c>
      <c r="D1482" s="15" t="s">
        <v>15</v>
      </c>
      <c r="E1482" s="16" t="s">
        <v>3054</v>
      </c>
      <c r="F1482" s="16">
        <v>2</v>
      </c>
      <c r="G1482" s="16">
        <v>65</v>
      </c>
      <c r="H1482" s="16">
        <v>25</v>
      </c>
      <c r="I1482" s="16">
        <f t="shared" si="67"/>
        <v>1625</v>
      </c>
      <c r="J1482" s="16" t="s">
        <v>17</v>
      </c>
      <c r="K1482" s="16">
        <f>I1482*3</f>
        <v>4875</v>
      </c>
      <c r="L1482" s="16"/>
    </row>
    <row r="1483" ht="16.25" customHeight="1" spans="1:12">
      <c r="A1483" s="17"/>
      <c r="B1483" s="15" t="s">
        <v>1339</v>
      </c>
      <c r="C1483" s="15" t="s">
        <v>3055</v>
      </c>
      <c r="D1483" s="15" t="s">
        <v>23</v>
      </c>
      <c r="E1483" s="17"/>
      <c r="F1483" s="17"/>
      <c r="G1483" s="17"/>
      <c r="H1483" s="17"/>
      <c r="I1483" s="17"/>
      <c r="J1483" s="17"/>
      <c r="K1483" s="17"/>
      <c r="L1483" s="17"/>
    </row>
    <row r="1484" customHeight="1" spans="1:12">
      <c r="A1484" s="16">
        <v>487</v>
      </c>
      <c r="B1484" s="15" t="s">
        <v>3056</v>
      </c>
      <c r="C1484" s="15" t="s">
        <v>3057</v>
      </c>
      <c r="D1484" s="15" t="s">
        <v>15</v>
      </c>
      <c r="E1484" s="16" t="s">
        <v>3058</v>
      </c>
      <c r="F1484" s="16">
        <v>4</v>
      </c>
      <c r="G1484" s="16">
        <v>65</v>
      </c>
      <c r="H1484" s="16">
        <v>25</v>
      </c>
      <c r="I1484" s="16">
        <f t="shared" si="67"/>
        <v>1625</v>
      </c>
      <c r="J1484" s="16" t="s">
        <v>17</v>
      </c>
      <c r="K1484" s="16">
        <f>I1484*3</f>
        <v>4875</v>
      </c>
      <c r="L1484" s="16"/>
    </row>
    <row r="1485" customHeight="1" spans="1:12">
      <c r="A1485" s="14"/>
      <c r="B1485" s="15" t="s">
        <v>3059</v>
      </c>
      <c r="C1485" s="15" t="s">
        <v>3060</v>
      </c>
      <c r="D1485" s="15" t="s">
        <v>20</v>
      </c>
      <c r="E1485" s="14"/>
      <c r="F1485" s="14"/>
      <c r="G1485" s="14"/>
      <c r="H1485" s="14"/>
      <c r="I1485" s="14"/>
      <c r="J1485" s="14"/>
      <c r="K1485" s="14"/>
      <c r="L1485" s="14"/>
    </row>
    <row r="1486" customHeight="1" spans="1:12">
      <c r="A1486" s="14"/>
      <c r="B1486" s="15" t="s">
        <v>3061</v>
      </c>
      <c r="C1486" s="15" t="s">
        <v>3062</v>
      </c>
      <c r="D1486" s="15" t="s">
        <v>23</v>
      </c>
      <c r="E1486" s="14"/>
      <c r="F1486" s="14"/>
      <c r="G1486" s="14"/>
      <c r="H1486" s="14"/>
      <c r="I1486" s="14"/>
      <c r="J1486" s="14"/>
      <c r="K1486" s="14"/>
      <c r="L1486" s="14"/>
    </row>
    <row r="1487" customHeight="1" spans="1:12">
      <c r="A1487" s="17"/>
      <c r="B1487" s="15" t="s">
        <v>3063</v>
      </c>
      <c r="C1487" s="15" t="s">
        <v>3064</v>
      </c>
      <c r="D1487" s="15" t="s">
        <v>23</v>
      </c>
      <c r="E1487" s="17"/>
      <c r="F1487" s="17"/>
      <c r="G1487" s="17"/>
      <c r="H1487" s="17"/>
      <c r="I1487" s="17"/>
      <c r="J1487" s="17"/>
      <c r="K1487" s="17"/>
      <c r="L1487" s="17"/>
    </row>
    <row r="1488" customHeight="1" spans="1:12">
      <c r="A1488" s="16">
        <v>488</v>
      </c>
      <c r="B1488" s="15" t="s">
        <v>3065</v>
      </c>
      <c r="C1488" s="15" t="s">
        <v>3066</v>
      </c>
      <c r="D1488" s="15" t="s">
        <v>15</v>
      </c>
      <c r="E1488" s="16" t="s">
        <v>3067</v>
      </c>
      <c r="F1488" s="16">
        <v>3</v>
      </c>
      <c r="G1488" s="16">
        <v>65</v>
      </c>
      <c r="H1488" s="16">
        <v>25</v>
      </c>
      <c r="I1488" s="16">
        <f>G1488*H1488</f>
        <v>1625</v>
      </c>
      <c r="J1488" s="16" t="s">
        <v>17</v>
      </c>
      <c r="K1488" s="16">
        <f>I1488*3</f>
        <v>4875</v>
      </c>
      <c r="L1488" s="16"/>
    </row>
    <row r="1489" customHeight="1" spans="1:12">
      <c r="A1489" s="14"/>
      <c r="B1489" s="15" t="s">
        <v>2440</v>
      </c>
      <c r="C1489" s="15" t="s">
        <v>3068</v>
      </c>
      <c r="D1489" s="15" t="s">
        <v>20</v>
      </c>
      <c r="E1489" s="14"/>
      <c r="F1489" s="14"/>
      <c r="G1489" s="14"/>
      <c r="H1489" s="14"/>
      <c r="I1489" s="14"/>
      <c r="J1489" s="14"/>
      <c r="K1489" s="14"/>
      <c r="L1489" s="14"/>
    </row>
    <row r="1490" customHeight="1" spans="1:12">
      <c r="A1490" s="14"/>
      <c r="B1490" s="15" t="s">
        <v>3069</v>
      </c>
      <c r="C1490" s="15" t="s">
        <v>3070</v>
      </c>
      <c r="D1490" s="15" t="s">
        <v>23</v>
      </c>
      <c r="E1490" s="14"/>
      <c r="F1490" s="14"/>
      <c r="G1490" s="14"/>
      <c r="H1490" s="14"/>
      <c r="I1490" s="14"/>
      <c r="J1490" s="14"/>
      <c r="K1490" s="14"/>
      <c r="L1490" s="14"/>
    </row>
    <row r="1491" customHeight="1" spans="1:12">
      <c r="A1491" s="17"/>
      <c r="B1491" s="15" t="s">
        <v>3071</v>
      </c>
      <c r="C1491" s="15" t="s">
        <v>3072</v>
      </c>
      <c r="D1491" s="15" t="s">
        <v>23</v>
      </c>
      <c r="E1491" s="17"/>
      <c r="F1491" s="17"/>
      <c r="G1491" s="17"/>
      <c r="H1491" s="17"/>
      <c r="I1491" s="17"/>
      <c r="J1491" s="17"/>
      <c r="K1491" s="17"/>
      <c r="L1491" s="17"/>
    </row>
    <row r="1492" customHeight="1" spans="1:12">
      <c r="A1492" s="18">
        <v>489</v>
      </c>
      <c r="B1492" s="15" t="s">
        <v>808</v>
      </c>
      <c r="C1492" s="15" t="s">
        <v>3073</v>
      </c>
      <c r="D1492" s="15" t="s">
        <v>15</v>
      </c>
      <c r="E1492" s="18" t="s">
        <v>3074</v>
      </c>
      <c r="F1492" s="18">
        <v>1</v>
      </c>
      <c r="G1492" s="18">
        <v>35</v>
      </c>
      <c r="H1492" s="18">
        <v>25</v>
      </c>
      <c r="I1492" s="18">
        <f>G1492*H1492</f>
        <v>875</v>
      </c>
      <c r="J1492" s="18" t="s">
        <v>17</v>
      </c>
      <c r="K1492" s="18">
        <f>I1492*3</f>
        <v>2625</v>
      </c>
      <c r="L1492" s="18"/>
    </row>
    <row r="1493" customHeight="1" spans="1:12">
      <c r="A1493" s="16">
        <v>490</v>
      </c>
      <c r="B1493" s="15" t="s">
        <v>808</v>
      </c>
      <c r="C1493" s="15" t="s">
        <v>3075</v>
      </c>
      <c r="D1493" s="15" t="s">
        <v>15</v>
      </c>
      <c r="E1493" s="16" t="s">
        <v>3076</v>
      </c>
      <c r="F1493" s="16">
        <v>3</v>
      </c>
      <c r="G1493" s="16">
        <v>65</v>
      </c>
      <c r="H1493" s="16">
        <v>25</v>
      </c>
      <c r="I1493" s="16">
        <f>G1493*H1493</f>
        <v>1625</v>
      </c>
      <c r="J1493" s="16" t="s">
        <v>17</v>
      </c>
      <c r="K1493" s="16">
        <f>I1493*3</f>
        <v>4875</v>
      </c>
      <c r="L1493" s="16"/>
    </row>
    <row r="1494" customHeight="1" spans="1:12">
      <c r="A1494" s="14"/>
      <c r="B1494" s="15" t="s">
        <v>3077</v>
      </c>
      <c r="C1494" s="15" t="s">
        <v>3078</v>
      </c>
      <c r="D1494" s="15" t="s">
        <v>20</v>
      </c>
      <c r="E1494" s="14"/>
      <c r="F1494" s="14"/>
      <c r="G1494" s="14"/>
      <c r="H1494" s="14"/>
      <c r="I1494" s="14"/>
      <c r="J1494" s="14"/>
      <c r="K1494" s="14"/>
      <c r="L1494" s="14"/>
    </row>
    <row r="1495" customHeight="1" spans="1:12">
      <c r="A1495" s="14"/>
      <c r="B1495" s="15" t="s">
        <v>2430</v>
      </c>
      <c r="C1495" s="15" t="s">
        <v>173</v>
      </c>
      <c r="D1495" s="15" t="s">
        <v>23</v>
      </c>
      <c r="E1495" s="14"/>
      <c r="F1495" s="14"/>
      <c r="G1495" s="14"/>
      <c r="H1495" s="14"/>
      <c r="I1495" s="14"/>
      <c r="J1495" s="14"/>
      <c r="K1495" s="14"/>
      <c r="L1495" s="14"/>
    </row>
    <row r="1496" customHeight="1" spans="1:12">
      <c r="A1496" s="17"/>
      <c r="B1496" s="15" t="s">
        <v>3079</v>
      </c>
      <c r="C1496" s="15" t="s">
        <v>3080</v>
      </c>
      <c r="D1496" s="15" t="s">
        <v>23</v>
      </c>
      <c r="E1496" s="17"/>
      <c r="F1496" s="17"/>
      <c r="G1496" s="17"/>
      <c r="H1496" s="17"/>
      <c r="I1496" s="17"/>
      <c r="J1496" s="17"/>
      <c r="K1496" s="17"/>
      <c r="L1496" s="17"/>
    </row>
    <row r="1497" customHeight="1" spans="1:12">
      <c r="A1497" s="16">
        <v>491</v>
      </c>
      <c r="B1497" s="15" t="s">
        <v>3081</v>
      </c>
      <c r="C1497" s="15" t="s">
        <v>3082</v>
      </c>
      <c r="D1497" s="15" t="s">
        <v>15</v>
      </c>
      <c r="E1497" s="16" t="s">
        <v>3083</v>
      </c>
      <c r="F1497" s="16">
        <v>4</v>
      </c>
      <c r="G1497" s="16">
        <v>65</v>
      </c>
      <c r="H1497" s="16">
        <v>25</v>
      </c>
      <c r="I1497" s="16">
        <f>G1497*H1497</f>
        <v>1625</v>
      </c>
      <c r="J1497" s="16" t="s">
        <v>17</v>
      </c>
      <c r="K1497" s="16">
        <f>I1497*3</f>
        <v>4875</v>
      </c>
      <c r="L1497" s="16"/>
    </row>
    <row r="1498" customHeight="1" spans="1:12">
      <c r="A1498" s="14"/>
      <c r="B1498" s="15" t="s">
        <v>3084</v>
      </c>
      <c r="C1498" s="15" t="s">
        <v>3085</v>
      </c>
      <c r="D1498" s="15" t="s">
        <v>20</v>
      </c>
      <c r="E1498" s="14"/>
      <c r="F1498" s="14"/>
      <c r="G1498" s="14"/>
      <c r="H1498" s="14"/>
      <c r="I1498" s="14"/>
      <c r="J1498" s="14"/>
      <c r="K1498" s="14"/>
      <c r="L1498" s="14"/>
    </row>
    <row r="1499" customHeight="1" spans="1:12">
      <c r="A1499" s="14"/>
      <c r="B1499" s="15" t="s">
        <v>3086</v>
      </c>
      <c r="C1499" s="15" t="s">
        <v>3087</v>
      </c>
      <c r="D1499" s="15" t="s">
        <v>23</v>
      </c>
      <c r="E1499" s="14"/>
      <c r="F1499" s="14"/>
      <c r="G1499" s="14"/>
      <c r="H1499" s="14"/>
      <c r="I1499" s="14"/>
      <c r="J1499" s="14"/>
      <c r="K1499" s="14"/>
      <c r="L1499" s="14"/>
    </row>
    <row r="1500" customHeight="1" spans="1:12">
      <c r="A1500" s="17"/>
      <c r="B1500" s="15" t="s">
        <v>3088</v>
      </c>
      <c r="C1500" s="15" t="s">
        <v>3089</v>
      </c>
      <c r="D1500" s="15" t="s">
        <v>23</v>
      </c>
      <c r="E1500" s="17"/>
      <c r="F1500" s="17"/>
      <c r="G1500" s="17"/>
      <c r="H1500" s="17"/>
      <c r="I1500" s="17"/>
      <c r="J1500" s="17"/>
      <c r="K1500" s="17"/>
      <c r="L1500" s="17"/>
    </row>
    <row r="1501" s="2" customFormat="1" customHeight="1" spans="1:12">
      <c r="A1501" s="16">
        <v>492</v>
      </c>
      <c r="B1501" s="15" t="s">
        <v>808</v>
      </c>
      <c r="C1501" s="15" t="s">
        <v>3090</v>
      </c>
      <c r="D1501" s="15" t="s">
        <v>15</v>
      </c>
      <c r="E1501" s="16" t="s">
        <v>3091</v>
      </c>
      <c r="F1501" s="16">
        <v>4</v>
      </c>
      <c r="G1501" s="16">
        <v>65</v>
      </c>
      <c r="H1501" s="16">
        <v>25</v>
      </c>
      <c r="I1501" s="16">
        <f>G1501*H1501</f>
        <v>1625</v>
      </c>
      <c r="J1501" s="16" t="s">
        <v>17</v>
      </c>
      <c r="K1501" s="16">
        <f>I1501*3</f>
        <v>4875</v>
      </c>
      <c r="L1501" s="16"/>
    </row>
    <row r="1502" customHeight="1" spans="1:12">
      <c r="A1502" s="14"/>
      <c r="B1502" s="15" t="s">
        <v>3092</v>
      </c>
      <c r="C1502" s="15" t="s">
        <v>3093</v>
      </c>
      <c r="D1502" s="15" t="s">
        <v>20</v>
      </c>
      <c r="E1502" s="14"/>
      <c r="F1502" s="14"/>
      <c r="G1502" s="14"/>
      <c r="H1502" s="14"/>
      <c r="I1502" s="14"/>
      <c r="J1502" s="14"/>
      <c r="K1502" s="14"/>
      <c r="L1502" s="14"/>
    </row>
    <row r="1503" customHeight="1" spans="1:12">
      <c r="A1503" s="14"/>
      <c r="B1503" s="15" t="s">
        <v>3094</v>
      </c>
      <c r="C1503" s="15" t="s">
        <v>3095</v>
      </c>
      <c r="D1503" s="15" t="s">
        <v>23</v>
      </c>
      <c r="E1503" s="14"/>
      <c r="F1503" s="14"/>
      <c r="G1503" s="14"/>
      <c r="H1503" s="14"/>
      <c r="I1503" s="14"/>
      <c r="J1503" s="14"/>
      <c r="K1503" s="14"/>
      <c r="L1503" s="14"/>
    </row>
    <row r="1504" customHeight="1" spans="1:12">
      <c r="A1504" s="17"/>
      <c r="B1504" s="15" t="s">
        <v>1771</v>
      </c>
      <c r="C1504" s="15" t="s">
        <v>3096</v>
      </c>
      <c r="D1504" s="15" t="s">
        <v>23</v>
      </c>
      <c r="E1504" s="17"/>
      <c r="F1504" s="17"/>
      <c r="G1504" s="17"/>
      <c r="H1504" s="17"/>
      <c r="I1504" s="17"/>
      <c r="J1504" s="17"/>
      <c r="K1504" s="17"/>
      <c r="L1504" s="17"/>
    </row>
    <row r="1505" customHeight="1" spans="1:12">
      <c r="A1505" s="16">
        <v>493</v>
      </c>
      <c r="B1505" s="15" t="s">
        <v>3081</v>
      </c>
      <c r="C1505" s="15" t="s">
        <v>3097</v>
      </c>
      <c r="D1505" s="15" t="s">
        <v>15</v>
      </c>
      <c r="E1505" s="16" t="s">
        <v>3098</v>
      </c>
      <c r="F1505" s="16">
        <v>3</v>
      </c>
      <c r="G1505" s="16">
        <v>65</v>
      </c>
      <c r="H1505" s="16">
        <v>25</v>
      </c>
      <c r="I1505" s="16">
        <f>G1505*H1505</f>
        <v>1625</v>
      </c>
      <c r="J1505" s="16" t="s">
        <v>17</v>
      </c>
      <c r="K1505" s="16">
        <f>I1505*3</f>
        <v>4875</v>
      </c>
      <c r="L1505" s="16"/>
    </row>
    <row r="1506" customHeight="1" spans="1:12">
      <c r="A1506" s="14"/>
      <c r="B1506" s="15" t="s">
        <v>3099</v>
      </c>
      <c r="C1506" s="15" t="s">
        <v>3100</v>
      </c>
      <c r="D1506" s="15" t="s">
        <v>20</v>
      </c>
      <c r="E1506" s="14"/>
      <c r="F1506" s="14"/>
      <c r="G1506" s="14"/>
      <c r="H1506" s="14"/>
      <c r="I1506" s="14"/>
      <c r="J1506" s="14"/>
      <c r="K1506" s="14"/>
      <c r="L1506" s="14"/>
    </row>
    <row r="1507" customHeight="1" spans="1:12">
      <c r="A1507" s="14"/>
      <c r="B1507" s="15" t="s">
        <v>3101</v>
      </c>
      <c r="C1507" s="15" t="s">
        <v>3102</v>
      </c>
      <c r="D1507" s="15" t="s">
        <v>23</v>
      </c>
      <c r="E1507" s="14"/>
      <c r="F1507" s="14"/>
      <c r="G1507" s="14"/>
      <c r="H1507" s="14"/>
      <c r="I1507" s="14"/>
      <c r="J1507" s="14"/>
      <c r="K1507" s="14"/>
      <c r="L1507" s="14"/>
    </row>
    <row r="1508" customHeight="1" spans="1:12">
      <c r="A1508" s="17"/>
      <c r="B1508" s="15" t="s">
        <v>1162</v>
      </c>
      <c r="C1508" s="15" t="s">
        <v>2205</v>
      </c>
      <c r="D1508" s="15" t="s">
        <v>23</v>
      </c>
      <c r="E1508" s="17"/>
      <c r="F1508" s="17"/>
      <c r="G1508" s="17"/>
      <c r="H1508" s="17"/>
      <c r="I1508" s="17"/>
      <c r="J1508" s="17"/>
      <c r="K1508" s="17"/>
      <c r="L1508" s="17"/>
    </row>
    <row r="1509" customHeight="1" spans="1:12">
      <c r="A1509" s="16">
        <v>494</v>
      </c>
      <c r="B1509" s="15" t="s">
        <v>3103</v>
      </c>
      <c r="C1509" s="15" t="s">
        <v>3104</v>
      </c>
      <c r="D1509" s="15" t="s">
        <v>15</v>
      </c>
      <c r="E1509" s="16" t="s">
        <v>3105</v>
      </c>
      <c r="F1509" s="16">
        <v>3</v>
      </c>
      <c r="G1509" s="16">
        <v>65</v>
      </c>
      <c r="H1509" s="16">
        <v>25</v>
      </c>
      <c r="I1509" s="16">
        <f>G1509*H1509</f>
        <v>1625</v>
      </c>
      <c r="J1509" s="16" t="s">
        <v>17</v>
      </c>
      <c r="K1509" s="16">
        <f>I1509*3</f>
        <v>4875</v>
      </c>
      <c r="L1509" s="16"/>
    </row>
    <row r="1510" customHeight="1" spans="1:12">
      <c r="A1510" s="14"/>
      <c r="B1510" s="15" t="s">
        <v>3106</v>
      </c>
      <c r="C1510" s="15" t="s">
        <v>3107</v>
      </c>
      <c r="D1510" s="15" t="s">
        <v>175</v>
      </c>
      <c r="E1510" s="14"/>
      <c r="F1510" s="14"/>
      <c r="G1510" s="14"/>
      <c r="H1510" s="14"/>
      <c r="I1510" s="14"/>
      <c r="J1510" s="14"/>
      <c r="K1510" s="14"/>
      <c r="L1510" s="14"/>
    </row>
    <row r="1511" customHeight="1" spans="1:12">
      <c r="A1511" s="17"/>
      <c r="B1511" s="15" t="s">
        <v>3106</v>
      </c>
      <c r="C1511" s="15" t="s">
        <v>287</v>
      </c>
      <c r="D1511" s="15" t="s">
        <v>23</v>
      </c>
      <c r="E1511" s="17"/>
      <c r="F1511" s="17"/>
      <c r="G1511" s="17"/>
      <c r="H1511" s="17"/>
      <c r="I1511" s="17"/>
      <c r="J1511" s="17"/>
      <c r="K1511" s="17"/>
      <c r="L1511" s="17"/>
    </row>
    <row r="1512" s="2" customFormat="1" customHeight="1" spans="1:12">
      <c r="A1512" s="16">
        <v>495</v>
      </c>
      <c r="B1512" s="15" t="s">
        <v>3108</v>
      </c>
      <c r="C1512" s="15" t="s">
        <v>559</v>
      </c>
      <c r="D1512" s="15" t="s">
        <v>15</v>
      </c>
      <c r="E1512" s="16" t="s">
        <v>3109</v>
      </c>
      <c r="F1512" s="16">
        <v>4</v>
      </c>
      <c r="G1512" s="16">
        <v>65</v>
      </c>
      <c r="H1512" s="16">
        <v>25</v>
      </c>
      <c r="I1512" s="16">
        <f>G1512*H1512</f>
        <v>1625</v>
      </c>
      <c r="J1512" s="16" t="s">
        <v>17</v>
      </c>
      <c r="K1512" s="16">
        <f>I1512*3</f>
        <v>4875</v>
      </c>
      <c r="L1512" s="16"/>
    </row>
    <row r="1513" customHeight="1" spans="1:12">
      <c r="A1513" s="14"/>
      <c r="B1513" s="15" t="s">
        <v>3110</v>
      </c>
      <c r="C1513" s="15" t="s">
        <v>3111</v>
      </c>
      <c r="D1513" s="15" t="s">
        <v>20</v>
      </c>
      <c r="E1513" s="14"/>
      <c r="F1513" s="14"/>
      <c r="G1513" s="14"/>
      <c r="H1513" s="14"/>
      <c r="I1513" s="14"/>
      <c r="J1513" s="14"/>
      <c r="K1513" s="14"/>
      <c r="L1513" s="14"/>
    </row>
    <row r="1514" customHeight="1" spans="1:12">
      <c r="A1514" s="14"/>
      <c r="B1514" s="15" t="s">
        <v>3112</v>
      </c>
      <c r="C1514" s="15" t="s">
        <v>287</v>
      </c>
      <c r="D1514" s="15" t="s">
        <v>23</v>
      </c>
      <c r="E1514" s="14"/>
      <c r="F1514" s="14"/>
      <c r="G1514" s="14"/>
      <c r="H1514" s="14"/>
      <c r="I1514" s="14"/>
      <c r="J1514" s="14"/>
      <c r="K1514" s="14"/>
      <c r="L1514" s="14"/>
    </row>
    <row r="1515" customHeight="1" spans="1:12">
      <c r="A1515" s="17"/>
      <c r="B1515" s="15" t="s">
        <v>3113</v>
      </c>
      <c r="C1515" s="15" t="s">
        <v>150</v>
      </c>
      <c r="D1515" s="15" t="s">
        <v>23</v>
      </c>
      <c r="E1515" s="17"/>
      <c r="F1515" s="17"/>
      <c r="G1515" s="17"/>
      <c r="H1515" s="17"/>
      <c r="I1515" s="17"/>
      <c r="J1515" s="17"/>
      <c r="K1515" s="17"/>
      <c r="L1515" s="17"/>
    </row>
    <row r="1516" customHeight="1" spans="1:12">
      <c r="A1516" s="16">
        <v>496</v>
      </c>
      <c r="B1516" s="15" t="s">
        <v>3114</v>
      </c>
      <c r="C1516" s="15" t="s">
        <v>3115</v>
      </c>
      <c r="D1516" s="15" t="s">
        <v>15</v>
      </c>
      <c r="E1516" s="16" t="s">
        <v>3116</v>
      </c>
      <c r="F1516" s="16">
        <v>4</v>
      </c>
      <c r="G1516" s="16">
        <v>65</v>
      </c>
      <c r="H1516" s="16">
        <v>25</v>
      </c>
      <c r="I1516" s="16">
        <f>G1516*H1516</f>
        <v>1625</v>
      </c>
      <c r="J1516" s="16" t="s">
        <v>17</v>
      </c>
      <c r="K1516" s="16">
        <f>I1516*3</f>
        <v>4875</v>
      </c>
      <c r="L1516" s="16"/>
    </row>
    <row r="1517" customHeight="1" spans="1:12">
      <c r="A1517" s="14"/>
      <c r="B1517" s="15" t="s">
        <v>3117</v>
      </c>
      <c r="C1517" s="15" t="s">
        <v>3118</v>
      </c>
      <c r="D1517" s="15" t="s">
        <v>20</v>
      </c>
      <c r="E1517" s="14"/>
      <c r="F1517" s="14"/>
      <c r="G1517" s="14"/>
      <c r="H1517" s="14"/>
      <c r="I1517" s="14"/>
      <c r="J1517" s="14"/>
      <c r="K1517" s="14"/>
      <c r="L1517" s="14"/>
    </row>
    <row r="1518" customHeight="1" spans="1:12">
      <c r="A1518" s="14"/>
      <c r="B1518" s="15" t="s">
        <v>3119</v>
      </c>
      <c r="C1518" s="15" t="s">
        <v>3120</v>
      </c>
      <c r="D1518" s="15" t="s">
        <v>23</v>
      </c>
      <c r="E1518" s="14"/>
      <c r="F1518" s="14"/>
      <c r="G1518" s="14"/>
      <c r="H1518" s="14"/>
      <c r="I1518" s="14"/>
      <c r="J1518" s="14"/>
      <c r="K1518" s="14"/>
      <c r="L1518" s="14"/>
    </row>
    <row r="1519" customHeight="1" spans="1:12">
      <c r="A1519" s="17"/>
      <c r="B1519" s="15" t="s">
        <v>3119</v>
      </c>
      <c r="C1519" s="15" t="s">
        <v>403</v>
      </c>
      <c r="D1519" s="15" t="s">
        <v>23</v>
      </c>
      <c r="E1519" s="17"/>
      <c r="F1519" s="17"/>
      <c r="G1519" s="17"/>
      <c r="H1519" s="17"/>
      <c r="I1519" s="17"/>
      <c r="J1519" s="17"/>
      <c r="K1519" s="17"/>
      <c r="L1519" s="17"/>
    </row>
    <row r="1520" s="2" customFormat="1" customHeight="1" spans="1:12">
      <c r="A1520" s="16">
        <v>497</v>
      </c>
      <c r="B1520" s="15" t="s">
        <v>3121</v>
      </c>
      <c r="C1520" s="15" t="s">
        <v>3122</v>
      </c>
      <c r="D1520" s="15" t="s">
        <v>15</v>
      </c>
      <c r="E1520" s="16" t="s">
        <v>3123</v>
      </c>
      <c r="F1520" s="16">
        <v>3</v>
      </c>
      <c r="G1520" s="16">
        <v>65</v>
      </c>
      <c r="H1520" s="16">
        <v>25</v>
      </c>
      <c r="I1520" s="16">
        <f t="shared" ref="I1520:I1525" si="68">G1520*H1520</f>
        <v>1625</v>
      </c>
      <c r="J1520" s="16" t="s">
        <v>17</v>
      </c>
      <c r="K1520" s="16">
        <f t="shared" ref="K1520:K1525" si="69">I1520*3</f>
        <v>4875</v>
      </c>
      <c r="L1520" s="16"/>
    </row>
    <row r="1521" customHeight="1" spans="1:12">
      <c r="A1521" s="14"/>
      <c r="B1521" s="15" t="s">
        <v>3124</v>
      </c>
      <c r="C1521" s="15" t="s">
        <v>3125</v>
      </c>
      <c r="D1521" s="15" t="s">
        <v>20</v>
      </c>
      <c r="E1521" s="14"/>
      <c r="F1521" s="14"/>
      <c r="G1521" s="14"/>
      <c r="H1521" s="14"/>
      <c r="I1521" s="14"/>
      <c r="J1521" s="14"/>
      <c r="K1521" s="14"/>
      <c r="L1521" s="14"/>
    </row>
    <row r="1522" customHeight="1" spans="1:12">
      <c r="A1522" s="17"/>
      <c r="B1522" s="15" t="s">
        <v>3126</v>
      </c>
      <c r="C1522" s="15" t="s">
        <v>62</v>
      </c>
      <c r="D1522" s="15" t="s">
        <v>23</v>
      </c>
      <c r="E1522" s="17"/>
      <c r="F1522" s="17"/>
      <c r="G1522" s="17"/>
      <c r="H1522" s="17"/>
      <c r="I1522" s="17"/>
      <c r="J1522" s="17"/>
      <c r="K1522" s="17"/>
      <c r="L1522" s="17"/>
    </row>
    <row r="1523" customHeight="1" spans="1:12">
      <c r="A1523" s="16">
        <v>498</v>
      </c>
      <c r="B1523" s="15" t="s">
        <v>3127</v>
      </c>
      <c r="C1523" s="15" t="s">
        <v>3128</v>
      </c>
      <c r="D1523" s="15" t="s">
        <v>15</v>
      </c>
      <c r="E1523" s="16" t="s">
        <v>3129</v>
      </c>
      <c r="F1523" s="16">
        <v>2</v>
      </c>
      <c r="G1523" s="16">
        <v>65</v>
      </c>
      <c r="H1523" s="16">
        <v>25</v>
      </c>
      <c r="I1523" s="16">
        <f t="shared" si="68"/>
        <v>1625</v>
      </c>
      <c r="J1523" s="16" t="s">
        <v>17</v>
      </c>
      <c r="K1523" s="16">
        <f t="shared" si="69"/>
        <v>4875</v>
      </c>
      <c r="L1523" s="16"/>
    </row>
    <row r="1524" customHeight="1" spans="1:12">
      <c r="A1524" s="17"/>
      <c r="B1524" s="15" t="s">
        <v>3130</v>
      </c>
      <c r="C1524" s="15" t="s">
        <v>3131</v>
      </c>
      <c r="D1524" s="15" t="s">
        <v>20</v>
      </c>
      <c r="E1524" s="17"/>
      <c r="F1524" s="17"/>
      <c r="G1524" s="17"/>
      <c r="H1524" s="17"/>
      <c r="I1524" s="17"/>
      <c r="J1524" s="17"/>
      <c r="K1524" s="17"/>
      <c r="L1524" s="17"/>
    </row>
    <row r="1525" customHeight="1" spans="1:12">
      <c r="A1525" s="16">
        <v>499</v>
      </c>
      <c r="B1525" s="15" t="s">
        <v>3132</v>
      </c>
      <c r="C1525" s="15" t="s">
        <v>3133</v>
      </c>
      <c r="D1525" s="15" t="s">
        <v>15</v>
      </c>
      <c r="E1525" s="16" t="s">
        <v>3134</v>
      </c>
      <c r="F1525" s="16">
        <v>2</v>
      </c>
      <c r="G1525" s="16">
        <v>65</v>
      </c>
      <c r="H1525" s="16">
        <v>25</v>
      </c>
      <c r="I1525" s="16">
        <f t="shared" si="68"/>
        <v>1625</v>
      </c>
      <c r="J1525" s="16" t="s">
        <v>17</v>
      </c>
      <c r="K1525" s="16">
        <f t="shared" si="69"/>
        <v>4875</v>
      </c>
      <c r="L1525" s="16"/>
    </row>
    <row r="1526" customHeight="1" spans="1:12">
      <c r="A1526" s="17"/>
      <c r="B1526" s="15" t="s">
        <v>3135</v>
      </c>
      <c r="C1526" s="15" t="s">
        <v>2483</v>
      </c>
      <c r="D1526" s="15" t="s">
        <v>20</v>
      </c>
      <c r="E1526" s="17"/>
      <c r="F1526" s="17"/>
      <c r="G1526" s="17"/>
      <c r="H1526" s="17"/>
      <c r="I1526" s="17"/>
      <c r="J1526" s="17"/>
      <c r="K1526" s="17"/>
      <c r="L1526" s="17"/>
    </row>
    <row r="1527" s="2" customFormat="1" customHeight="1" spans="1:12">
      <c r="A1527" s="18">
        <v>500</v>
      </c>
      <c r="B1527" s="15" t="s">
        <v>1038</v>
      </c>
      <c r="C1527" s="15" t="s">
        <v>3136</v>
      </c>
      <c r="D1527" s="15" t="s">
        <v>15</v>
      </c>
      <c r="E1527" s="18" t="s">
        <v>3137</v>
      </c>
      <c r="F1527" s="18">
        <v>1</v>
      </c>
      <c r="G1527" s="18">
        <v>35</v>
      </c>
      <c r="H1527" s="18">
        <v>25</v>
      </c>
      <c r="I1527" s="18">
        <f t="shared" ref="I1527:I1529" si="70">G1527*H1527</f>
        <v>875</v>
      </c>
      <c r="J1527" s="18" t="s">
        <v>17</v>
      </c>
      <c r="K1527" s="18">
        <f t="shared" ref="K1527:K1529" si="71">I1527*3</f>
        <v>2625</v>
      </c>
      <c r="L1527" s="18"/>
    </row>
    <row r="1528" customHeight="1" spans="1:12">
      <c r="A1528" s="18">
        <v>501</v>
      </c>
      <c r="B1528" s="15" t="s">
        <v>3138</v>
      </c>
      <c r="C1528" s="15" t="s">
        <v>3139</v>
      </c>
      <c r="D1528" s="15" t="s">
        <v>15</v>
      </c>
      <c r="E1528" s="18" t="s">
        <v>3140</v>
      </c>
      <c r="F1528" s="18">
        <v>1</v>
      </c>
      <c r="G1528" s="18">
        <v>35</v>
      </c>
      <c r="H1528" s="18">
        <v>25</v>
      </c>
      <c r="I1528" s="18">
        <f t="shared" si="70"/>
        <v>875</v>
      </c>
      <c r="J1528" s="18" t="s">
        <v>17</v>
      </c>
      <c r="K1528" s="18">
        <f t="shared" si="71"/>
        <v>2625</v>
      </c>
      <c r="L1528" s="18"/>
    </row>
    <row r="1529" customHeight="1" spans="1:12">
      <c r="A1529" s="16">
        <v>502</v>
      </c>
      <c r="B1529" s="15" t="s">
        <v>3141</v>
      </c>
      <c r="C1529" s="15" t="s">
        <v>3142</v>
      </c>
      <c r="D1529" s="15" t="s">
        <v>15</v>
      </c>
      <c r="E1529" s="16" t="s">
        <v>3143</v>
      </c>
      <c r="F1529" s="16">
        <v>3</v>
      </c>
      <c r="G1529" s="16">
        <v>65</v>
      </c>
      <c r="H1529" s="16">
        <v>25</v>
      </c>
      <c r="I1529" s="16">
        <f t="shared" si="70"/>
        <v>1625</v>
      </c>
      <c r="J1529" s="16" t="s">
        <v>17</v>
      </c>
      <c r="K1529" s="16">
        <f t="shared" si="71"/>
        <v>4875</v>
      </c>
      <c r="L1529" s="16"/>
    </row>
    <row r="1530" customHeight="1" spans="1:12">
      <c r="A1530" s="14"/>
      <c r="B1530" s="15" t="s">
        <v>3144</v>
      </c>
      <c r="C1530" s="15" t="s">
        <v>3145</v>
      </c>
      <c r="D1530" s="15" t="s">
        <v>20</v>
      </c>
      <c r="E1530" s="14"/>
      <c r="F1530" s="14"/>
      <c r="G1530" s="14"/>
      <c r="H1530" s="14"/>
      <c r="I1530" s="14"/>
      <c r="J1530" s="14"/>
      <c r="K1530" s="14"/>
      <c r="L1530" s="14"/>
    </row>
    <row r="1531" customHeight="1" spans="1:12">
      <c r="A1531" s="17"/>
      <c r="B1531" s="15" t="s">
        <v>3146</v>
      </c>
      <c r="C1531" s="15" t="s">
        <v>46</v>
      </c>
      <c r="D1531" s="15" t="s">
        <v>23</v>
      </c>
      <c r="E1531" s="17"/>
      <c r="F1531" s="17"/>
      <c r="G1531" s="17"/>
      <c r="H1531" s="17"/>
      <c r="I1531" s="17"/>
      <c r="J1531" s="17"/>
      <c r="K1531" s="17"/>
      <c r="L1531" s="17"/>
    </row>
    <row r="1532" customHeight="1" spans="1:12">
      <c r="A1532" s="16">
        <v>503</v>
      </c>
      <c r="B1532" s="15" t="s">
        <v>3147</v>
      </c>
      <c r="C1532" s="15" t="s">
        <v>2056</v>
      </c>
      <c r="D1532" s="15" t="s">
        <v>15</v>
      </c>
      <c r="E1532" s="16" t="s">
        <v>3148</v>
      </c>
      <c r="F1532" s="16">
        <v>4</v>
      </c>
      <c r="G1532" s="16">
        <v>65</v>
      </c>
      <c r="H1532" s="16">
        <v>25</v>
      </c>
      <c r="I1532" s="16">
        <f>G1532*H1532</f>
        <v>1625</v>
      </c>
      <c r="J1532" s="16" t="s">
        <v>3038</v>
      </c>
      <c r="K1532" s="16">
        <f>ROUND(I1532*(1+20/31),2)</f>
        <v>2673.39</v>
      </c>
      <c r="L1532" s="20" t="s">
        <v>3149</v>
      </c>
    </row>
    <row r="1533" customHeight="1" spans="1:12">
      <c r="A1533" s="14"/>
      <c r="B1533" s="15" t="s">
        <v>1090</v>
      </c>
      <c r="C1533" s="15" t="s">
        <v>3150</v>
      </c>
      <c r="D1533" s="15" t="s">
        <v>20</v>
      </c>
      <c r="E1533" s="14"/>
      <c r="F1533" s="14"/>
      <c r="G1533" s="14"/>
      <c r="H1533" s="14"/>
      <c r="I1533" s="14"/>
      <c r="J1533" s="14"/>
      <c r="K1533" s="14"/>
      <c r="L1533" s="21"/>
    </row>
    <row r="1534" customHeight="1" spans="1:12">
      <c r="A1534" s="14"/>
      <c r="B1534" s="15" t="s">
        <v>3151</v>
      </c>
      <c r="C1534" s="15" t="s">
        <v>3152</v>
      </c>
      <c r="D1534" s="15" t="s">
        <v>23</v>
      </c>
      <c r="E1534" s="14"/>
      <c r="F1534" s="14"/>
      <c r="G1534" s="14"/>
      <c r="H1534" s="14"/>
      <c r="I1534" s="14"/>
      <c r="J1534" s="14"/>
      <c r="K1534" s="14"/>
      <c r="L1534" s="21"/>
    </row>
    <row r="1535" customHeight="1" spans="1:12">
      <c r="A1535" s="17"/>
      <c r="B1535" s="15" t="s">
        <v>3153</v>
      </c>
      <c r="C1535" s="15" t="s">
        <v>150</v>
      </c>
      <c r="D1535" s="15" t="s">
        <v>23</v>
      </c>
      <c r="E1535" s="17"/>
      <c r="F1535" s="17"/>
      <c r="G1535" s="17"/>
      <c r="H1535" s="17"/>
      <c r="I1535" s="17"/>
      <c r="J1535" s="17"/>
      <c r="K1535" s="17"/>
      <c r="L1535" s="22"/>
    </row>
    <row r="1536" customHeight="1" spans="1:12">
      <c r="A1536" s="16">
        <v>504</v>
      </c>
      <c r="B1536" s="15" t="s">
        <v>1680</v>
      </c>
      <c r="C1536" s="15" t="s">
        <v>2039</v>
      </c>
      <c r="D1536" s="15" t="s">
        <v>15</v>
      </c>
      <c r="E1536" s="16" t="s">
        <v>3154</v>
      </c>
      <c r="F1536" s="16">
        <v>2</v>
      </c>
      <c r="G1536" s="16">
        <v>65</v>
      </c>
      <c r="H1536" s="16">
        <v>25</v>
      </c>
      <c r="I1536" s="16">
        <f>G1536*H1536</f>
        <v>1625</v>
      </c>
      <c r="J1536" s="16" t="s">
        <v>17</v>
      </c>
      <c r="K1536" s="16">
        <f>I1536*3</f>
        <v>4875</v>
      </c>
      <c r="L1536" s="16"/>
    </row>
    <row r="1537" customHeight="1" spans="1:12">
      <c r="A1537" s="17"/>
      <c r="B1537" s="15" t="s">
        <v>940</v>
      </c>
      <c r="C1537" s="15" t="s">
        <v>116</v>
      </c>
      <c r="D1537" s="15" t="s">
        <v>23</v>
      </c>
      <c r="E1537" s="17"/>
      <c r="F1537" s="17"/>
      <c r="G1537" s="17"/>
      <c r="H1537" s="17"/>
      <c r="I1537" s="17"/>
      <c r="J1537" s="17"/>
      <c r="K1537" s="17"/>
      <c r="L1537" s="17"/>
    </row>
    <row r="1538" s="3" customFormat="1" customHeight="1" spans="1:12">
      <c r="A1538" s="16">
        <v>505</v>
      </c>
      <c r="B1538" s="15" t="s">
        <v>3155</v>
      </c>
      <c r="C1538" s="15" t="s">
        <v>3156</v>
      </c>
      <c r="D1538" s="15" t="s">
        <v>15</v>
      </c>
      <c r="E1538" s="16" t="s">
        <v>3157</v>
      </c>
      <c r="F1538" s="16">
        <v>3</v>
      </c>
      <c r="G1538" s="16">
        <v>65</v>
      </c>
      <c r="H1538" s="16">
        <v>25</v>
      </c>
      <c r="I1538" s="16">
        <f>G1538*H1538</f>
        <v>1625</v>
      </c>
      <c r="J1538" s="16" t="s">
        <v>17</v>
      </c>
      <c r="K1538" s="16">
        <f>I1538*3</f>
        <v>4875</v>
      </c>
      <c r="L1538" s="16"/>
    </row>
    <row r="1539" s="3" customFormat="1" customHeight="1" spans="1:12">
      <c r="A1539" s="14"/>
      <c r="B1539" s="15" t="s">
        <v>3158</v>
      </c>
      <c r="C1539" s="15" t="s">
        <v>3159</v>
      </c>
      <c r="D1539" s="15" t="s">
        <v>20</v>
      </c>
      <c r="E1539" s="14"/>
      <c r="F1539" s="14"/>
      <c r="G1539" s="14"/>
      <c r="H1539" s="14"/>
      <c r="I1539" s="14"/>
      <c r="J1539" s="14"/>
      <c r="K1539" s="14"/>
      <c r="L1539" s="14"/>
    </row>
    <row r="1540" s="3" customFormat="1" customHeight="1" spans="1:12">
      <c r="A1540" s="17"/>
      <c r="B1540" s="15" t="s">
        <v>3160</v>
      </c>
      <c r="C1540" s="15" t="s">
        <v>403</v>
      </c>
      <c r="D1540" s="15" t="s">
        <v>23</v>
      </c>
      <c r="E1540" s="17"/>
      <c r="F1540" s="17"/>
      <c r="G1540" s="17"/>
      <c r="H1540" s="17"/>
      <c r="I1540" s="17"/>
      <c r="J1540" s="17"/>
      <c r="K1540" s="17"/>
      <c r="L1540" s="17"/>
    </row>
    <row r="1541" s="2" customFormat="1" customHeight="1" spans="1:12">
      <c r="A1541" s="18">
        <v>506</v>
      </c>
      <c r="B1541" s="15" t="s">
        <v>197</v>
      </c>
      <c r="C1541" s="15" t="s">
        <v>3161</v>
      </c>
      <c r="D1541" s="15" t="s">
        <v>15</v>
      </c>
      <c r="E1541" s="18" t="s">
        <v>3162</v>
      </c>
      <c r="F1541" s="18">
        <v>1</v>
      </c>
      <c r="G1541" s="18">
        <v>35</v>
      </c>
      <c r="H1541" s="18">
        <v>25</v>
      </c>
      <c r="I1541" s="18">
        <f>G1541*H1541</f>
        <v>875</v>
      </c>
      <c r="J1541" s="18" t="s">
        <v>17</v>
      </c>
      <c r="K1541" s="18">
        <f>I1541*3</f>
        <v>2625</v>
      </c>
      <c r="L1541" s="18"/>
    </row>
    <row r="1542" customHeight="1" spans="1:12">
      <c r="A1542" s="16">
        <v>507</v>
      </c>
      <c r="B1542" s="15" t="s">
        <v>3163</v>
      </c>
      <c r="C1542" s="15" t="s">
        <v>3164</v>
      </c>
      <c r="D1542" s="15" t="s">
        <v>15</v>
      </c>
      <c r="E1542" s="16" t="s">
        <v>3165</v>
      </c>
      <c r="F1542" s="16">
        <v>3</v>
      </c>
      <c r="G1542" s="16">
        <v>65</v>
      </c>
      <c r="H1542" s="16">
        <v>25</v>
      </c>
      <c r="I1542" s="16">
        <f>G1542*H1542</f>
        <v>1625</v>
      </c>
      <c r="J1542" s="16" t="s">
        <v>17</v>
      </c>
      <c r="K1542" s="16">
        <f>I1542*3</f>
        <v>4875</v>
      </c>
      <c r="L1542" s="16"/>
    </row>
    <row r="1543" customHeight="1" spans="1:12">
      <c r="A1543" s="14"/>
      <c r="B1543" s="15" t="s">
        <v>3166</v>
      </c>
      <c r="C1543" s="15" t="s">
        <v>3167</v>
      </c>
      <c r="D1543" s="15" t="s">
        <v>20</v>
      </c>
      <c r="E1543" s="14"/>
      <c r="F1543" s="14"/>
      <c r="G1543" s="14"/>
      <c r="H1543" s="14"/>
      <c r="I1543" s="14"/>
      <c r="J1543" s="14"/>
      <c r="K1543" s="14"/>
      <c r="L1543" s="14"/>
    </row>
    <row r="1544" customHeight="1" spans="1:12">
      <c r="A1544" s="17"/>
      <c r="B1544" s="15" t="s">
        <v>3168</v>
      </c>
      <c r="C1544" s="15" t="s">
        <v>438</v>
      </c>
      <c r="D1544" s="15" t="s">
        <v>23</v>
      </c>
      <c r="E1544" s="17"/>
      <c r="F1544" s="17"/>
      <c r="G1544" s="17"/>
      <c r="H1544" s="17"/>
      <c r="I1544" s="17"/>
      <c r="J1544" s="17"/>
      <c r="K1544" s="17"/>
      <c r="L1544" s="17"/>
    </row>
    <row r="1545" customHeight="1" spans="1:12">
      <c r="A1545" s="16">
        <v>508</v>
      </c>
      <c r="B1545" s="15" t="s">
        <v>808</v>
      </c>
      <c r="C1545" s="15" t="s">
        <v>3169</v>
      </c>
      <c r="D1545" s="15" t="s">
        <v>15</v>
      </c>
      <c r="E1545" s="16" t="s">
        <v>3170</v>
      </c>
      <c r="F1545" s="16">
        <v>4</v>
      </c>
      <c r="G1545" s="16">
        <v>65</v>
      </c>
      <c r="H1545" s="16">
        <v>25</v>
      </c>
      <c r="I1545" s="16">
        <f>G1545*H1545</f>
        <v>1625</v>
      </c>
      <c r="J1545" s="16" t="s">
        <v>17</v>
      </c>
      <c r="K1545" s="16">
        <f>I1545*3</f>
        <v>4875</v>
      </c>
      <c r="L1545" s="16"/>
    </row>
    <row r="1546" customHeight="1" spans="1:12">
      <c r="A1546" s="14"/>
      <c r="B1546" s="15" t="s">
        <v>3171</v>
      </c>
      <c r="C1546" s="15" t="s">
        <v>3172</v>
      </c>
      <c r="D1546" s="15" t="s">
        <v>20</v>
      </c>
      <c r="E1546" s="14"/>
      <c r="F1546" s="14"/>
      <c r="G1546" s="14"/>
      <c r="H1546" s="14"/>
      <c r="I1546" s="14"/>
      <c r="J1546" s="14"/>
      <c r="K1546" s="14"/>
      <c r="L1546" s="14"/>
    </row>
    <row r="1547" customHeight="1" spans="1:12">
      <c r="A1547" s="14"/>
      <c r="B1547" s="15" t="s">
        <v>3173</v>
      </c>
      <c r="C1547" s="15" t="s">
        <v>3174</v>
      </c>
      <c r="D1547" s="15" t="s">
        <v>23</v>
      </c>
      <c r="E1547" s="14"/>
      <c r="F1547" s="14"/>
      <c r="G1547" s="14"/>
      <c r="H1547" s="14"/>
      <c r="I1547" s="14"/>
      <c r="J1547" s="14"/>
      <c r="K1547" s="14"/>
      <c r="L1547" s="14"/>
    </row>
    <row r="1548" customHeight="1" spans="1:12">
      <c r="A1548" s="17"/>
      <c r="B1548" s="15" t="s">
        <v>3175</v>
      </c>
      <c r="C1548" s="15" t="s">
        <v>3176</v>
      </c>
      <c r="D1548" s="15" t="s">
        <v>23</v>
      </c>
      <c r="E1548" s="17"/>
      <c r="F1548" s="17"/>
      <c r="G1548" s="17"/>
      <c r="H1548" s="17"/>
      <c r="I1548" s="17"/>
      <c r="J1548" s="17"/>
      <c r="K1548" s="17"/>
      <c r="L1548" s="17"/>
    </row>
    <row r="1549" customHeight="1" spans="1:12">
      <c r="A1549" s="16">
        <v>509</v>
      </c>
      <c r="B1549" s="15" t="s">
        <v>3177</v>
      </c>
      <c r="C1549" s="15" t="s">
        <v>3178</v>
      </c>
      <c r="D1549" s="15" t="s">
        <v>15</v>
      </c>
      <c r="E1549" s="16" t="s">
        <v>3179</v>
      </c>
      <c r="F1549" s="16">
        <v>3</v>
      </c>
      <c r="G1549" s="16">
        <v>65</v>
      </c>
      <c r="H1549" s="16">
        <v>25</v>
      </c>
      <c r="I1549" s="16">
        <f>G1549*H1549</f>
        <v>1625</v>
      </c>
      <c r="J1549" s="16" t="s">
        <v>17</v>
      </c>
      <c r="K1549" s="16">
        <f>I1549*3</f>
        <v>4875</v>
      </c>
      <c r="L1549" s="16"/>
    </row>
    <row r="1550" customHeight="1" spans="1:12">
      <c r="A1550" s="14"/>
      <c r="B1550" s="15" t="s">
        <v>3180</v>
      </c>
      <c r="C1550" s="15" t="s">
        <v>3181</v>
      </c>
      <c r="D1550" s="15" t="s">
        <v>20</v>
      </c>
      <c r="E1550" s="14"/>
      <c r="F1550" s="14"/>
      <c r="G1550" s="14"/>
      <c r="H1550" s="14"/>
      <c r="I1550" s="14"/>
      <c r="J1550" s="14"/>
      <c r="K1550" s="14"/>
      <c r="L1550" s="14"/>
    </row>
    <row r="1551" customHeight="1" spans="1:12">
      <c r="A1551" s="17"/>
      <c r="B1551" s="15" t="s">
        <v>2078</v>
      </c>
      <c r="C1551" s="15" t="s">
        <v>1149</v>
      </c>
      <c r="D1551" s="15" t="s">
        <v>23</v>
      </c>
      <c r="E1551" s="17"/>
      <c r="F1551" s="17"/>
      <c r="G1551" s="17"/>
      <c r="H1551" s="17"/>
      <c r="I1551" s="17"/>
      <c r="J1551" s="17"/>
      <c r="K1551" s="17"/>
      <c r="L1551" s="17"/>
    </row>
    <row r="1552" customHeight="1" spans="1:12">
      <c r="A1552" s="16">
        <v>510</v>
      </c>
      <c r="B1552" s="15" t="s">
        <v>3110</v>
      </c>
      <c r="C1552" s="15" t="s">
        <v>3182</v>
      </c>
      <c r="D1552" s="15" t="s">
        <v>15</v>
      </c>
      <c r="E1552" s="16" t="s">
        <v>3183</v>
      </c>
      <c r="F1552" s="16">
        <v>3</v>
      </c>
      <c r="G1552" s="16">
        <v>65</v>
      </c>
      <c r="H1552" s="16">
        <v>25</v>
      </c>
      <c r="I1552" s="16">
        <f>G1552*H1552</f>
        <v>1625</v>
      </c>
      <c r="J1552" s="16" t="s">
        <v>88</v>
      </c>
      <c r="K1552" s="16">
        <f>I1552*6</f>
        <v>9750</v>
      </c>
      <c r="L1552" s="28" t="s">
        <v>3184</v>
      </c>
    </row>
    <row r="1553" customHeight="1" spans="1:12">
      <c r="A1553" s="14"/>
      <c r="B1553" s="15" t="s">
        <v>3185</v>
      </c>
      <c r="C1553" s="15" t="s">
        <v>3186</v>
      </c>
      <c r="D1553" s="15" t="s">
        <v>20</v>
      </c>
      <c r="E1553" s="14"/>
      <c r="F1553" s="14"/>
      <c r="G1553" s="14"/>
      <c r="H1553" s="14"/>
      <c r="I1553" s="14"/>
      <c r="J1553" s="14"/>
      <c r="K1553" s="14"/>
      <c r="L1553" s="29"/>
    </row>
    <row r="1554" customHeight="1" spans="1:12">
      <c r="A1554" s="17"/>
      <c r="B1554" s="15" t="s">
        <v>3187</v>
      </c>
      <c r="C1554" s="15" t="s">
        <v>3188</v>
      </c>
      <c r="D1554" s="15" t="s">
        <v>23</v>
      </c>
      <c r="E1554" s="17"/>
      <c r="F1554" s="17"/>
      <c r="G1554" s="17"/>
      <c r="H1554" s="17"/>
      <c r="I1554" s="17"/>
      <c r="J1554" s="17"/>
      <c r="K1554" s="17"/>
      <c r="L1554" s="30"/>
    </row>
    <row r="1555" s="4" customFormat="1" ht="30" customHeight="1" spans="1:16356">
      <c r="A1555" s="18">
        <v>511</v>
      </c>
      <c r="B1555" s="15" t="s">
        <v>3189</v>
      </c>
      <c r="C1555" s="15" t="s">
        <v>3190</v>
      </c>
      <c r="D1555" s="15" t="s">
        <v>15</v>
      </c>
      <c r="E1555" s="18" t="s">
        <v>3191</v>
      </c>
      <c r="F1555" s="18">
        <v>1</v>
      </c>
      <c r="G1555" s="18">
        <v>35</v>
      </c>
      <c r="H1555" s="18">
        <v>25</v>
      </c>
      <c r="I1555" s="18">
        <f>G1555*H1555</f>
        <v>875</v>
      </c>
      <c r="J1555" s="18" t="s">
        <v>17</v>
      </c>
      <c r="K1555" s="18">
        <v>0</v>
      </c>
      <c r="L1555" s="31" t="s">
        <v>3192</v>
      </c>
      <c r="M1555" s="3"/>
      <c r="N1555" s="3"/>
      <c r="O1555" s="3"/>
      <c r="P1555" s="3"/>
      <c r="Q1555" s="3"/>
      <c r="R1555" s="3"/>
      <c r="S1555" s="3"/>
      <c r="T1555" s="3"/>
      <c r="U1555" s="3"/>
      <c r="V1555" s="3"/>
      <c r="W1555" s="3"/>
      <c r="X1555" s="3"/>
      <c r="Y1555" s="3"/>
      <c r="Z1555" s="3"/>
      <c r="AA1555" s="3"/>
      <c r="AB1555" s="3"/>
      <c r="AC1555" s="3"/>
      <c r="AD1555" s="3"/>
      <c r="AE1555" s="3"/>
      <c r="AF1555" s="3"/>
      <c r="AG1555" s="3"/>
      <c r="AH1555" s="3"/>
      <c r="AI1555" s="3"/>
      <c r="AJ1555" s="3"/>
      <c r="AK1555" s="3"/>
      <c r="AL1555" s="3"/>
      <c r="AM1555" s="3"/>
      <c r="AN1555" s="3"/>
      <c r="AO1555" s="3"/>
      <c r="AP1555" s="3"/>
      <c r="AQ1555" s="3"/>
      <c r="AR1555" s="3"/>
      <c r="AS1555" s="3"/>
      <c r="AT1555" s="3"/>
      <c r="AU1555" s="3"/>
      <c r="AV1555" s="3"/>
      <c r="AW1555" s="3"/>
      <c r="AX1555" s="3"/>
      <c r="AY1555" s="3"/>
      <c r="AZ1555" s="3"/>
      <c r="BA1555" s="3"/>
      <c r="BB1555" s="3"/>
      <c r="BC1555" s="3"/>
      <c r="BD1555" s="3"/>
      <c r="BE1555" s="3"/>
      <c r="BF1555" s="3"/>
      <c r="BG1555" s="3"/>
      <c r="BH1555" s="3"/>
      <c r="BI1555" s="3"/>
      <c r="BJ1555" s="3"/>
      <c r="BK1555" s="3"/>
      <c r="BL1555" s="3"/>
      <c r="BM1555" s="3"/>
      <c r="BN1555" s="3"/>
      <c r="BO1555" s="3"/>
      <c r="BP1555" s="3"/>
      <c r="BQ1555" s="3"/>
      <c r="BR1555" s="3"/>
      <c r="BS1555" s="3"/>
      <c r="BT1555" s="3"/>
      <c r="BU1555" s="3"/>
      <c r="BV1555" s="3"/>
      <c r="BW1555" s="3"/>
      <c r="BX1555" s="3"/>
      <c r="BY1555" s="3"/>
      <c r="BZ1555" s="3"/>
      <c r="CA1555" s="3"/>
      <c r="CB1555" s="3"/>
      <c r="CC1555" s="3"/>
      <c r="CD1555" s="3"/>
      <c r="CE1555" s="3"/>
      <c r="CF1555" s="3"/>
      <c r="CG1555" s="3"/>
      <c r="CH1555" s="3"/>
      <c r="CI1555" s="3"/>
      <c r="CJ1555" s="3"/>
      <c r="CK1555" s="3"/>
      <c r="CL1555" s="3"/>
      <c r="CM1555" s="3"/>
      <c r="CN1555" s="3"/>
      <c r="CO1555" s="3"/>
      <c r="CP1555" s="3"/>
      <c r="CQ1555" s="3"/>
      <c r="CR1555" s="3"/>
      <c r="CS1555" s="3"/>
      <c r="CT1555" s="3"/>
      <c r="CU1555" s="3"/>
      <c r="CV1555" s="3"/>
      <c r="CW1555" s="3"/>
      <c r="CX1555" s="3"/>
      <c r="CY1555" s="3"/>
      <c r="CZ1555" s="3"/>
      <c r="DA1555" s="3"/>
      <c r="DB1555" s="3"/>
      <c r="DC1555" s="3"/>
      <c r="DD1555" s="3"/>
      <c r="DE1555" s="3"/>
      <c r="DF1555" s="3"/>
      <c r="DG1555" s="3"/>
      <c r="DH1555" s="3"/>
      <c r="DI1555" s="3"/>
      <c r="DJ1555" s="3"/>
      <c r="DK1555" s="3"/>
      <c r="DL1555" s="3"/>
      <c r="DM1555" s="3"/>
      <c r="DN1555" s="3"/>
      <c r="DO1555" s="3"/>
      <c r="DP1555" s="3"/>
      <c r="DQ1555" s="3"/>
      <c r="DR1555" s="3"/>
      <c r="DS1555" s="3"/>
      <c r="DT1555" s="3"/>
      <c r="DU1555" s="3"/>
      <c r="DV1555" s="3"/>
      <c r="DW1555" s="3"/>
      <c r="DX1555" s="3"/>
      <c r="DY1555" s="3"/>
      <c r="DZ1555" s="3"/>
      <c r="EA1555" s="3"/>
      <c r="EB1555" s="3"/>
      <c r="EC1555" s="3"/>
      <c r="ED1555" s="3"/>
      <c r="EE1555" s="3"/>
      <c r="EF1555" s="3"/>
      <c r="EG1555" s="3"/>
      <c r="EH1555" s="3"/>
      <c r="EI1555" s="3"/>
      <c r="EJ1555" s="3"/>
      <c r="EK1555" s="3"/>
      <c r="EL1555" s="3"/>
      <c r="EM1555" s="3"/>
      <c r="EN1555" s="3"/>
      <c r="EO1555" s="3"/>
      <c r="EP1555" s="3"/>
      <c r="EQ1555" s="3"/>
      <c r="ER1555" s="3"/>
      <c r="ES1555" s="3"/>
      <c r="ET1555" s="3"/>
      <c r="EU1555" s="3"/>
      <c r="EV1555" s="3"/>
      <c r="EW1555" s="3"/>
      <c r="EX1555" s="3"/>
      <c r="EY1555" s="3"/>
      <c r="EZ1555" s="3"/>
      <c r="FA1555" s="3"/>
      <c r="FB1555" s="3"/>
      <c r="FC1555" s="3"/>
      <c r="FD1555" s="3"/>
      <c r="FE1555" s="3"/>
      <c r="FF1555" s="3"/>
      <c r="FG1555" s="3"/>
      <c r="FH1555" s="3"/>
      <c r="FI1555" s="3"/>
      <c r="FJ1555" s="3"/>
      <c r="FK1555" s="3"/>
      <c r="FL1555" s="3"/>
      <c r="FM1555" s="3"/>
      <c r="FN1555" s="3"/>
      <c r="FO1555" s="3"/>
      <c r="FP1555" s="3"/>
      <c r="FQ1555" s="3"/>
      <c r="FR1555" s="3"/>
      <c r="FS1555" s="3"/>
      <c r="FT1555" s="3"/>
      <c r="FU1555" s="3"/>
      <c r="FV1555" s="3"/>
      <c r="FW1555" s="3"/>
      <c r="FX1555" s="3"/>
      <c r="FY1555" s="3"/>
      <c r="FZ1555" s="3"/>
      <c r="GA1555" s="3"/>
      <c r="GB1555" s="3"/>
      <c r="GC1555" s="3"/>
      <c r="GD1555" s="3"/>
      <c r="GE1555" s="3"/>
      <c r="GF1555" s="3"/>
      <c r="GG1555" s="3"/>
      <c r="GH1555" s="3"/>
      <c r="GI1555" s="3"/>
      <c r="GJ1555" s="3"/>
      <c r="GK1555" s="3"/>
      <c r="GL1555" s="3"/>
      <c r="GM1555" s="3"/>
      <c r="GN1555" s="3"/>
      <c r="GO1555" s="3"/>
      <c r="GP1555" s="3"/>
      <c r="GQ1555" s="3"/>
      <c r="GR1555" s="3"/>
      <c r="GS1555" s="3"/>
      <c r="GT1555" s="3"/>
      <c r="GU1555" s="3"/>
      <c r="GV1555" s="3"/>
      <c r="GW1555" s="3"/>
      <c r="GX1555" s="3"/>
      <c r="GY1555" s="3"/>
      <c r="GZ1555" s="3"/>
      <c r="HA1555" s="3"/>
      <c r="HB1555" s="3"/>
      <c r="HC1555" s="3"/>
      <c r="HD1555" s="3"/>
      <c r="HE1555" s="3"/>
      <c r="HF1555" s="3"/>
      <c r="HG1555" s="3"/>
      <c r="HH1555" s="3"/>
      <c r="HI1555" s="3"/>
      <c r="HJ1555" s="3"/>
      <c r="HK1555" s="3"/>
      <c r="HL1555" s="3"/>
      <c r="HM1555" s="3"/>
      <c r="HN1555" s="3"/>
      <c r="HO1555" s="3"/>
      <c r="HP1555" s="3"/>
      <c r="HQ1555" s="3"/>
      <c r="HR1555" s="3"/>
      <c r="HS1555" s="3"/>
      <c r="HT1555" s="3"/>
      <c r="HU1555" s="3"/>
      <c r="HV1555" s="3"/>
      <c r="HW1555" s="3"/>
      <c r="HX1555" s="3"/>
      <c r="HY1555" s="3"/>
      <c r="HZ1555" s="3"/>
      <c r="IA1555" s="3"/>
      <c r="IB1555" s="3"/>
      <c r="IC1555" s="3"/>
      <c r="ID1555" s="3"/>
      <c r="IE1555" s="3"/>
      <c r="IF1555" s="3"/>
      <c r="IG1555" s="3"/>
      <c r="IH1555" s="3"/>
      <c r="II1555" s="3"/>
      <c r="IJ1555" s="3"/>
      <c r="IK1555" s="3"/>
      <c r="IL1555" s="3"/>
      <c r="IM1555" s="3"/>
      <c r="IN1555" s="3"/>
      <c r="IO1555" s="3"/>
      <c r="IP1555" s="3"/>
      <c r="IQ1555" s="3"/>
      <c r="IR1555" s="3"/>
      <c r="IS1555" s="3"/>
      <c r="IT1555" s="3"/>
      <c r="IU1555" s="3"/>
      <c r="IV1555" s="3"/>
      <c r="IW1555" s="3"/>
      <c r="IX1555" s="3"/>
      <c r="IY1555" s="3"/>
      <c r="IZ1555" s="3"/>
      <c r="JA1555" s="3"/>
      <c r="JB1555" s="3"/>
      <c r="JC1555" s="3"/>
      <c r="JD1555" s="3"/>
      <c r="JE1555" s="3"/>
      <c r="JF1555" s="3"/>
      <c r="JG1555" s="3"/>
      <c r="JH1555" s="3"/>
      <c r="JI1555" s="3"/>
      <c r="JJ1555" s="3"/>
      <c r="JK1555" s="3"/>
      <c r="JL1555" s="3"/>
      <c r="JM1555" s="3"/>
      <c r="JN1555" s="3"/>
      <c r="JO1555" s="3"/>
      <c r="JP1555" s="3"/>
      <c r="JQ1555" s="3"/>
      <c r="JR1555" s="3"/>
      <c r="JS1555" s="3"/>
      <c r="JT1555" s="3"/>
      <c r="JU1555" s="3"/>
      <c r="JV1555" s="3"/>
      <c r="JW1555" s="3"/>
      <c r="JX1555" s="3"/>
      <c r="JY1555" s="3"/>
      <c r="JZ1555" s="3"/>
      <c r="KA1555" s="3"/>
      <c r="KB1555" s="3"/>
      <c r="KC1555" s="3"/>
      <c r="KD1555" s="3"/>
      <c r="KE1555" s="3"/>
      <c r="KF1555" s="3"/>
      <c r="KG1555" s="3"/>
      <c r="KH1555" s="3"/>
      <c r="KI1555" s="3"/>
      <c r="KJ1555" s="3"/>
      <c r="KK1555" s="3"/>
      <c r="KL1555" s="3"/>
      <c r="KM1555" s="3"/>
      <c r="KN1555" s="3"/>
      <c r="KO1555" s="3"/>
      <c r="KP1555" s="3"/>
      <c r="KQ1555" s="3"/>
      <c r="KR1555" s="3"/>
      <c r="KS1555" s="3"/>
      <c r="KT1555" s="3"/>
      <c r="KU1555" s="3"/>
      <c r="KV1555" s="3"/>
      <c r="KW1555" s="3"/>
      <c r="KX1555" s="3"/>
      <c r="KY1555" s="3"/>
      <c r="KZ1555" s="3"/>
      <c r="LA1555" s="3"/>
      <c r="LB1555" s="3"/>
      <c r="LC1555" s="3"/>
      <c r="LD1555" s="3"/>
      <c r="LE1555" s="3"/>
      <c r="LF1555" s="3"/>
      <c r="LG1555" s="3"/>
      <c r="LH1555" s="3"/>
      <c r="LI1555" s="3"/>
      <c r="LJ1555" s="3"/>
      <c r="LK1555" s="3"/>
      <c r="LL1555" s="3"/>
      <c r="LM1555" s="3"/>
      <c r="LN1555" s="3"/>
      <c r="LO1555" s="3"/>
      <c r="LP1555" s="3"/>
      <c r="LQ1555" s="3"/>
      <c r="LR1555" s="3"/>
      <c r="LS1555" s="3"/>
      <c r="LT1555" s="3"/>
      <c r="LU1555" s="3"/>
      <c r="LV1555" s="3"/>
      <c r="LW1555" s="3"/>
      <c r="LX1555" s="3"/>
      <c r="LY1555" s="3"/>
      <c r="LZ1555" s="3"/>
      <c r="MA1555" s="3"/>
      <c r="MB1555" s="3"/>
      <c r="MC1555" s="3"/>
      <c r="MD1555" s="3"/>
      <c r="ME1555" s="3"/>
      <c r="MF1555" s="3"/>
      <c r="MG1555" s="3"/>
      <c r="MH1555" s="3"/>
      <c r="MI1555" s="3"/>
      <c r="MJ1555" s="3"/>
      <c r="MK1555" s="3"/>
      <c r="ML1555" s="3"/>
      <c r="MM1555" s="3"/>
      <c r="MN1555" s="3"/>
      <c r="MO1555" s="3"/>
      <c r="MP1555" s="3"/>
      <c r="MQ1555" s="3"/>
      <c r="MR1555" s="3"/>
      <c r="MS1555" s="3"/>
      <c r="MT1555" s="3"/>
      <c r="MU1555" s="3"/>
      <c r="MV1555" s="3"/>
      <c r="MW1555" s="3"/>
      <c r="MX1555" s="3"/>
      <c r="MY1555" s="3"/>
      <c r="MZ1555" s="3"/>
      <c r="NA1555" s="3"/>
      <c r="NB1555" s="3"/>
      <c r="NC1555" s="3"/>
      <c r="ND1555" s="3"/>
      <c r="NE1555" s="3"/>
      <c r="NF1555" s="3"/>
      <c r="NG1555" s="3"/>
      <c r="NH1555" s="3"/>
      <c r="NI1555" s="3"/>
      <c r="NJ1555" s="3"/>
      <c r="NK1555" s="3"/>
      <c r="NL1555" s="3"/>
      <c r="NM1555" s="3"/>
      <c r="NN1555" s="3"/>
      <c r="NO1555" s="3"/>
      <c r="NP1555" s="3"/>
      <c r="NQ1555" s="3"/>
      <c r="NR1555" s="3"/>
      <c r="NS1555" s="3"/>
      <c r="NT1555" s="3"/>
      <c r="NU1555" s="3"/>
      <c r="NV1555" s="3"/>
      <c r="NW1555" s="3"/>
      <c r="NX1555" s="3"/>
      <c r="NY1555" s="3"/>
      <c r="NZ1555" s="3"/>
      <c r="OA1555" s="3"/>
      <c r="OB1555" s="3"/>
      <c r="OC1555" s="3"/>
      <c r="OD1555" s="3"/>
      <c r="OE1555" s="3"/>
      <c r="OF1555" s="3"/>
      <c r="OG1555" s="3"/>
      <c r="OH1555" s="3"/>
      <c r="OI1555" s="3"/>
      <c r="OJ1555" s="3"/>
      <c r="OK1555" s="3"/>
      <c r="OL1555" s="3"/>
      <c r="OM1555" s="3"/>
      <c r="ON1555" s="3"/>
      <c r="OO1555" s="3"/>
      <c r="OP1555" s="3"/>
      <c r="OQ1555" s="3"/>
      <c r="OR1555" s="3"/>
      <c r="OS1555" s="3"/>
      <c r="OT1555" s="3"/>
      <c r="OU1555" s="3"/>
      <c r="OV1555" s="3"/>
      <c r="OW1555" s="3"/>
      <c r="OX1555" s="3"/>
      <c r="OY1555" s="3"/>
      <c r="OZ1555" s="3"/>
      <c r="PA1555" s="3"/>
      <c r="PB1555" s="3"/>
      <c r="PC1555" s="3"/>
      <c r="PD1555" s="3"/>
      <c r="PE1555" s="3"/>
      <c r="PF1555" s="3"/>
      <c r="PG1555" s="3"/>
      <c r="PH1555" s="3"/>
      <c r="PI1555" s="3"/>
      <c r="PJ1555" s="3"/>
      <c r="PK1555" s="3"/>
      <c r="PL1555" s="3"/>
      <c r="PM1555" s="3"/>
      <c r="PN1555" s="3"/>
      <c r="PO1555" s="3"/>
      <c r="PP1555" s="3"/>
      <c r="PQ1555" s="3"/>
      <c r="PR1555" s="3"/>
      <c r="PS1555" s="3"/>
      <c r="PT1555" s="3"/>
      <c r="PU1555" s="3"/>
      <c r="PV1555" s="3"/>
      <c r="PW1555" s="3"/>
      <c r="PX1555" s="3"/>
      <c r="PY1555" s="3"/>
      <c r="PZ1555" s="3"/>
      <c r="QA1555" s="3"/>
      <c r="QB1555" s="3"/>
      <c r="QC1555" s="3"/>
      <c r="QD1555" s="3"/>
      <c r="QE1555" s="3"/>
      <c r="QF1555" s="3"/>
      <c r="QG1555" s="3"/>
      <c r="QH1555" s="3"/>
      <c r="QI1555" s="3"/>
      <c r="QJ1555" s="3"/>
      <c r="QK1555" s="3"/>
      <c r="QL1555" s="3"/>
      <c r="QM1555" s="3"/>
      <c r="QN1555" s="3"/>
      <c r="QO1555" s="3"/>
      <c r="QP1555" s="3"/>
      <c r="QQ1555" s="3"/>
      <c r="QR1555" s="3"/>
      <c r="QS1555" s="3"/>
      <c r="QT1555" s="3"/>
      <c r="QU1555" s="3"/>
      <c r="QV1555" s="3"/>
      <c r="QW1555" s="3"/>
      <c r="QX1555" s="3"/>
      <c r="QY1555" s="3"/>
      <c r="QZ1555" s="3"/>
      <c r="RA1555" s="3"/>
      <c r="RB1555" s="3"/>
      <c r="RC1555" s="3"/>
      <c r="RD1555" s="3"/>
      <c r="RE1555" s="3"/>
      <c r="RF1555" s="3"/>
      <c r="RG1555" s="3"/>
      <c r="RH1555" s="3"/>
      <c r="RI1555" s="3"/>
      <c r="RJ1555" s="3"/>
      <c r="RK1555" s="3"/>
      <c r="RL1555" s="3"/>
      <c r="RM1555" s="3"/>
      <c r="RN1555" s="3"/>
      <c r="RO1555" s="3"/>
      <c r="RP1555" s="3"/>
      <c r="RQ1555" s="3"/>
      <c r="RR1555" s="3"/>
      <c r="RS1555" s="3"/>
      <c r="RT1555" s="3"/>
      <c r="RU1555" s="3"/>
      <c r="RV1555" s="3"/>
      <c r="RW1555" s="3"/>
      <c r="RX1555" s="3"/>
      <c r="RY1555" s="3"/>
      <c r="RZ1555" s="3"/>
      <c r="SA1555" s="3"/>
      <c r="SB1555" s="3"/>
      <c r="SC1555" s="3"/>
      <c r="SD1555" s="3"/>
      <c r="SE1555" s="3"/>
      <c r="SF1555" s="3"/>
      <c r="SG1555" s="3"/>
      <c r="SH1555" s="3"/>
      <c r="SI1555" s="3"/>
      <c r="SJ1555" s="3"/>
      <c r="SK1555" s="3"/>
      <c r="SL1555" s="3"/>
      <c r="SM1555" s="3"/>
      <c r="SN1555" s="3"/>
      <c r="SO1555" s="3"/>
      <c r="SP1555" s="3"/>
      <c r="SQ1555" s="3"/>
      <c r="SR1555" s="3"/>
      <c r="SS1555" s="3"/>
      <c r="ST1555" s="3"/>
      <c r="SU1555" s="3"/>
      <c r="SV1555" s="3"/>
      <c r="SW1555" s="3"/>
      <c r="SX1555" s="3"/>
      <c r="SY1555" s="3"/>
      <c r="SZ1555" s="3"/>
      <c r="TA1555" s="3"/>
      <c r="TB1555" s="3"/>
      <c r="TC1555" s="3"/>
      <c r="TD1555" s="3"/>
      <c r="TE1555" s="3"/>
      <c r="TF1555" s="3"/>
      <c r="TG1555" s="3"/>
      <c r="TH1555" s="3"/>
      <c r="TI1555" s="3"/>
      <c r="TJ1555" s="3"/>
      <c r="TK1555" s="3"/>
      <c r="TL1555" s="3"/>
      <c r="TM1555" s="3"/>
      <c r="TN1555" s="3"/>
      <c r="TO1555" s="3"/>
      <c r="TP1555" s="3"/>
      <c r="TQ1555" s="3"/>
      <c r="TR1555" s="3"/>
      <c r="TS1555" s="3"/>
      <c r="TT1555" s="3"/>
      <c r="TU1555" s="3"/>
      <c r="TV1555" s="3"/>
      <c r="TW1555" s="3"/>
      <c r="TX1555" s="3"/>
      <c r="TY1555" s="3"/>
      <c r="TZ1555" s="3"/>
      <c r="UA1555" s="3"/>
      <c r="UB1555" s="3"/>
      <c r="UC1555" s="3"/>
      <c r="UD1555" s="3"/>
      <c r="UE1555" s="3"/>
      <c r="UF1555" s="3"/>
      <c r="UG1555" s="3"/>
      <c r="UH1555" s="3"/>
      <c r="UI1555" s="3"/>
      <c r="UJ1555" s="3"/>
      <c r="UK1555" s="3"/>
      <c r="UL1555" s="3"/>
      <c r="UM1555" s="3"/>
      <c r="UN1555" s="3"/>
      <c r="UO1555" s="3"/>
      <c r="UP1555" s="3"/>
      <c r="UQ1555" s="3"/>
      <c r="UR1555" s="3"/>
      <c r="US1555" s="3"/>
      <c r="UT1555" s="3"/>
      <c r="UU1555" s="3"/>
      <c r="UV1555" s="3"/>
      <c r="UW1555" s="3"/>
      <c r="UX1555" s="3"/>
      <c r="UY1555" s="3"/>
      <c r="UZ1555" s="3"/>
      <c r="VA1555" s="3"/>
      <c r="VB1555" s="3"/>
      <c r="VC1555" s="3"/>
      <c r="VD1555" s="3"/>
      <c r="VE1555" s="3"/>
      <c r="VF1555" s="3"/>
      <c r="VG1555" s="3"/>
      <c r="VH1555" s="3"/>
      <c r="VI1555" s="3"/>
      <c r="VJ1555" s="3"/>
      <c r="VK1555" s="3"/>
      <c r="VL1555" s="3"/>
      <c r="VM1555" s="3"/>
      <c r="VN1555" s="3"/>
      <c r="VO1555" s="3"/>
      <c r="VP1555" s="3"/>
      <c r="VQ1555" s="3"/>
      <c r="VR1555" s="3"/>
      <c r="VS1555" s="3"/>
      <c r="VT1555" s="3"/>
      <c r="VU1555" s="3"/>
      <c r="VV1555" s="3"/>
      <c r="VW1555" s="3"/>
      <c r="VX1555" s="3"/>
      <c r="VY1555" s="3"/>
      <c r="VZ1555" s="3"/>
      <c r="WA1555" s="3"/>
      <c r="WB1555" s="3"/>
      <c r="WC1555" s="3"/>
      <c r="WD1555" s="3"/>
      <c r="WE1555" s="3"/>
      <c r="WF1555" s="3"/>
      <c r="WG1555" s="3"/>
      <c r="WH1555" s="3"/>
      <c r="WI1555" s="3"/>
      <c r="WJ1555" s="3"/>
      <c r="WK1555" s="3"/>
      <c r="WL1555" s="3"/>
      <c r="WM1555" s="3"/>
      <c r="WN1555" s="3"/>
      <c r="WO1555" s="3"/>
      <c r="WP1555" s="3"/>
      <c r="WQ1555" s="3"/>
      <c r="WR1555" s="3"/>
      <c r="WS1555" s="3"/>
      <c r="WT1555" s="3"/>
      <c r="WU1555" s="3"/>
      <c r="WV1555" s="3"/>
      <c r="WW1555" s="3"/>
      <c r="WX1555" s="3"/>
      <c r="WY1555" s="3"/>
      <c r="WZ1555" s="3"/>
      <c r="XA1555" s="3"/>
      <c r="XB1555" s="3"/>
      <c r="XC1555" s="3"/>
      <c r="XD1555" s="3"/>
      <c r="XE1555" s="3"/>
      <c r="XF1555" s="3"/>
      <c r="XG1555" s="3"/>
      <c r="XH1555" s="3"/>
      <c r="XI1555" s="3"/>
      <c r="XJ1555" s="3"/>
      <c r="XK1555" s="3"/>
      <c r="XL1555" s="3"/>
      <c r="XM1555" s="3"/>
      <c r="XN1555" s="3"/>
      <c r="XO1555" s="3"/>
      <c r="XP1555" s="3"/>
      <c r="XQ1555" s="3"/>
      <c r="XR1555" s="3"/>
      <c r="XS1555" s="3"/>
      <c r="XT1555" s="3"/>
      <c r="XU1555" s="3"/>
      <c r="XV1555" s="3"/>
      <c r="XW1555" s="3"/>
      <c r="XX1555" s="3"/>
      <c r="XY1555" s="3"/>
      <c r="XZ1555" s="3"/>
      <c r="YA1555" s="3"/>
      <c r="YB1555" s="3"/>
      <c r="YC1555" s="3"/>
      <c r="YD1555" s="3"/>
      <c r="YE1555" s="3"/>
      <c r="YF1555" s="3"/>
      <c r="YG1555" s="3"/>
      <c r="YH1555" s="3"/>
      <c r="YI1555" s="3"/>
      <c r="YJ1555" s="3"/>
      <c r="YK1555" s="3"/>
      <c r="YL1555" s="3"/>
      <c r="YM1555" s="3"/>
      <c r="YN1555" s="3"/>
      <c r="YO1555" s="3"/>
      <c r="YP1555" s="3"/>
      <c r="YQ1555" s="3"/>
      <c r="YR1555" s="3"/>
      <c r="YS1555" s="3"/>
      <c r="YT1555" s="3"/>
      <c r="YU1555" s="3"/>
      <c r="YV1555" s="3"/>
      <c r="YW1555" s="3"/>
      <c r="YX1555" s="3"/>
      <c r="YY1555" s="3"/>
      <c r="YZ1555" s="3"/>
      <c r="ZA1555" s="3"/>
      <c r="ZB1555" s="3"/>
      <c r="ZC1555" s="3"/>
      <c r="ZD1555" s="3"/>
      <c r="ZE1555" s="3"/>
      <c r="ZF1555" s="3"/>
      <c r="ZG1555" s="3"/>
      <c r="ZH1555" s="3"/>
      <c r="ZI1555" s="3"/>
      <c r="ZJ1555" s="3"/>
      <c r="ZK1555" s="3"/>
      <c r="ZL1555" s="3"/>
      <c r="ZM1555" s="3"/>
      <c r="ZN1555" s="3"/>
      <c r="ZO1555" s="3"/>
      <c r="ZP1555" s="3"/>
      <c r="ZQ1555" s="3"/>
      <c r="ZR1555" s="3"/>
      <c r="ZS1555" s="3"/>
      <c r="ZT1555" s="3"/>
      <c r="ZU1555" s="3"/>
      <c r="ZV1555" s="3"/>
      <c r="ZW1555" s="3"/>
      <c r="ZX1555" s="3"/>
      <c r="ZY1555" s="3"/>
      <c r="ZZ1555" s="3"/>
      <c r="AAA1555" s="3"/>
      <c r="AAB1555" s="3"/>
      <c r="AAC1555" s="3"/>
      <c r="AAD1555" s="3"/>
      <c r="AAE1555" s="3"/>
      <c r="AAF1555" s="3"/>
      <c r="AAG1555" s="3"/>
      <c r="AAH1555" s="3"/>
      <c r="AAI1555" s="3"/>
      <c r="AAJ1555" s="3"/>
      <c r="AAK1555" s="3"/>
      <c r="AAL1555" s="3"/>
      <c r="AAM1555" s="3"/>
      <c r="AAN1555" s="3"/>
      <c r="AAO1555" s="3"/>
      <c r="AAP1555" s="3"/>
      <c r="AAQ1555" s="3"/>
      <c r="AAR1555" s="3"/>
      <c r="AAS1555" s="3"/>
      <c r="AAT1555" s="3"/>
      <c r="AAU1555" s="3"/>
      <c r="AAV1555" s="3"/>
      <c r="AAW1555" s="3"/>
      <c r="AAX1555" s="3"/>
      <c r="AAY1555" s="3"/>
      <c r="AAZ1555" s="3"/>
      <c r="ABA1555" s="3"/>
      <c r="ABB1555" s="3"/>
      <c r="ABC1555" s="3"/>
      <c r="ABD1555" s="3"/>
      <c r="ABE1555" s="3"/>
      <c r="ABF1555" s="3"/>
      <c r="ABG1555" s="3"/>
      <c r="ABH1555" s="3"/>
      <c r="ABI1555" s="3"/>
      <c r="ABJ1555" s="3"/>
      <c r="ABK1555" s="3"/>
      <c r="ABL1555" s="3"/>
      <c r="ABM1555" s="3"/>
      <c r="ABN1555" s="3"/>
      <c r="ABO1555" s="3"/>
      <c r="ABP1555" s="3"/>
      <c r="ABQ1555" s="3"/>
      <c r="ABR1555" s="3"/>
      <c r="ABS1555" s="3"/>
      <c r="ABT1555" s="3"/>
      <c r="ABU1555" s="3"/>
      <c r="ABV1555" s="3"/>
      <c r="ABW1555" s="3"/>
      <c r="ABX1555" s="3"/>
      <c r="ABY1555" s="3"/>
      <c r="ABZ1555" s="3"/>
      <c r="ACA1555" s="3"/>
      <c r="ACB1555" s="3"/>
      <c r="ACC1555" s="3"/>
      <c r="ACD1555" s="3"/>
      <c r="ACE1555" s="3"/>
      <c r="ACF1555" s="3"/>
      <c r="ACG1555" s="3"/>
      <c r="ACH1555" s="3"/>
      <c r="ACI1555" s="3"/>
      <c r="ACJ1555" s="3"/>
      <c r="ACK1555" s="3"/>
      <c r="ACL1555" s="3"/>
      <c r="ACM1555" s="3"/>
      <c r="ACN1555" s="3"/>
      <c r="ACO1555" s="3"/>
      <c r="ACP1555" s="3"/>
      <c r="ACQ1555" s="3"/>
      <c r="ACR1555" s="3"/>
      <c r="ACS1555" s="3"/>
      <c r="ACT1555" s="3"/>
      <c r="ACU1555" s="3"/>
      <c r="ACV1555" s="3"/>
      <c r="ACW1555" s="3"/>
      <c r="ACX1555" s="3"/>
      <c r="ACY1555" s="3"/>
      <c r="ACZ1555" s="3"/>
      <c r="ADA1555" s="3"/>
      <c r="ADB1555" s="3"/>
      <c r="ADC1555" s="3"/>
      <c r="ADD1555" s="3"/>
      <c r="ADE1555" s="3"/>
      <c r="ADF1555" s="3"/>
      <c r="ADG1555" s="3"/>
      <c r="ADH1555" s="3"/>
      <c r="ADI1555" s="3"/>
      <c r="ADJ1555" s="3"/>
      <c r="ADK1555" s="3"/>
      <c r="ADL1555" s="3"/>
      <c r="ADM1555" s="3"/>
      <c r="ADN1555" s="3"/>
      <c r="ADO1555" s="3"/>
      <c r="ADP1555" s="3"/>
      <c r="ADQ1555" s="3"/>
      <c r="ADR1555" s="3"/>
      <c r="ADS1555" s="3"/>
      <c r="ADT1555" s="3"/>
      <c r="ADU1555" s="3"/>
      <c r="ADV1555" s="3"/>
      <c r="ADW1555" s="3"/>
      <c r="ADX1555" s="3"/>
      <c r="ADY1555" s="3"/>
      <c r="ADZ1555" s="3"/>
      <c r="AEA1555" s="3"/>
      <c r="AEB1555" s="3"/>
      <c r="AEC1555" s="3"/>
      <c r="AED1555" s="3"/>
      <c r="AEE1555" s="3"/>
      <c r="AEF1555" s="3"/>
      <c r="AEG1555" s="3"/>
      <c r="AEH1555" s="3"/>
      <c r="AEI1555" s="3"/>
      <c r="AEJ1555" s="3"/>
      <c r="AEK1555" s="3"/>
      <c r="AEL1555" s="3"/>
      <c r="AEM1555" s="3"/>
      <c r="AEN1555" s="3"/>
      <c r="AEO1555" s="3"/>
      <c r="AEP1555" s="3"/>
      <c r="AEQ1555" s="3"/>
      <c r="AER1555" s="3"/>
      <c r="AES1555" s="3"/>
      <c r="AET1555" s="3"/>
      <c r="AEU1555" s="3"/>
      <c r="AEV1555" s="3"/>
      <c r="AEW1555" s="3"/>
      <c r="AEX1555" s="3"/>
      <c r="AEY1555" s="3"/>
      <c r="AEZ1555" s="3"/>
      <c r="AFA1555" s="3"/>
      <c r="AFB1555" s="3"/>
      <c r="AFC1555" s="3"/>
      <c r="AFD1555" s="3"/>
      <c r="AFE1555" s="3"/>
      <c r="AFF1555" s="3"/>
      <c r="AFG1555" s="3"/>
      <c r="AFH1555" s="3"/>
      <c r="AFI1555" s="3"/>
      <c r="AFJ1555" s="3"/>
      <c r="AFK1555" s="3"/>
      <c r="AFL1555" s="3"/>
      <c r="AFM1555" s="3"/>
      <c r="AFN1555" s="3"/>
      <c r="AFO1555" s="3"/>
      <c r="AFP1555" s="3"/>
      <c r="AFQ1555" s="3"/>
      <c r="AFR1555" s="3"/>
      <c r="AFS1555" s="3"/>
      <c r="AFT1555" s="3"/>
      <c r="AFU1555" s="3"/>
      <c r="AFV1555" s="3"/>
      <c r="AFW1555" s="3"/>
      <c r="AFX1555" s="3"/>
      <c r="AFY1555" s="3"/>
      <c r="AFZ1555" s="3"/>
      <c r="AGA1555" s="3"/>
      <c r="AGB1555" s="3"/>
      <c r="AGC1555" s="3"/>
      <c r="AGD1555" s="3"/>
      <c r="AGE1555" s="3"/>
      <c r="AGF1555" s="3"/>
      <c r="AGG1555" s="3"/>
      <c r="AGH1555" s="3"/>
      <c r="AGI1555" s="3"/>
      <c r="AGJ1555" s="3"/>
      <c r="AGK1555" s="3"/>
      <c r="AGL1555" s="3"/>
      <c r="AGM1555" s="3"/>
      <c r="AGN1555" s="3"/>
      <c r="AGO1555" s="3"/>
      <c r="AGP1555" s="3"/>
      <c r="AGQ1555" s="3"/>
      <c r="AGR1555" s="3"/>
      <c r="AGS1555" s="3"/>
      <c r="AGT1555" s="3"/>
      <c r="AGU1555" s="3"/>
      <c r="AGV1555" s="3"/>
      <c r="AGW1555" s="3"/>
      <c r="AGX1555" s="3"/>
      <c r="AGY1555" s="3"/>
      <c r="AGZ1555" s="3"/>
      <c r="AHA1555" s="3"/>
      <c r="AHB1555" s="3"/>
      <c r="AHC1555" s="3"/>
      <c r="AHD1555" s="3"/>
      <c r="AHE1555" s="3"/>
      <c r="AHF1555" s="3"/>
      <c r="AHG1555" s="3"/>
      <c r="AHH1555" s="3"/>
      <c r="AHI1555" s="3"/>
      <c r="AHJ1555" s="3"/>
      <c r="AHK1555" s="3"/>
      <c r="AHL1555" s="3"/>
      <c r="AHM1555" s="3"/>
      <c r="AHN1555" s="3"/>
      <c r="AHO1555" s="3"/>
      <c r="AHP1555" s="3"/>
      <c r="AHQ1555" s="3"/>
      <c r="AHR1555" s="3"/>
      <c r="AHS1555" s="3"/>
      <c r="AHT1555" s="3"/>
      <c r="AHU1555" s="3"/>
      <c r="AHV1555" s="3"/>
      <c r="AHW1555" s="3"/>
      <c r="AHX1555" s="3"/>
      <c r="AHY1555" s="3"/>
      <c r="AHZ1555" s="3"/>
      <c r="AIA1555" s="3"/>
      <c r="AIB1555" s="3"/>
      <c r="AIC1555" s="3"/>
      <c r="AID1555" s="3"/>
      <c r="AIE1555" s="3"/>
      <c r="AIF1555" s="3"/>
      <c r="AIG1555" s="3"/>
      <c r="AIH1555" s="3"/>
      <c r="AII1555" s="3"/>
      <c r="AIJ1555" s="3"/>
      <c r="AIK1555" s="3"/>
      <c r="AIL1555" s="3"/>
      <c r="AIM1555" s="3"/>
      <c r="AIN1555" s="3"/>
      <c r="AIO1555" s="3"/>
      <c r="AIP1555" s="3"/>
      <c r="AIQ1555" s="3"/>
      <c r="AIR1555" s="3"/>
      <c r="AIS1555" s="3"/>
      <c r="AIT1555" s="3"/>
      <c r="AIU1555" s="3"/>
      <c r="AIV1555" s="3"/>
      <c r="AIW1555" s="3"/>
      <c r="AIX1555" s="3"/>
      <c r="AIY1555" s="3"/>
      <c r="AIZ1555" s="3"/>
      <c r="AJA1555" s="3"/>
      <c r="AJB1555" s="3"/>
      <c r="AJC1555" s="3"/>
      <c r="AJD1555" s="3"/>
      <c r="AJE1555" s="3"/>
      <c r="AJF1555" s="3"/>
      <c r="AJG1555" s="3"/>
      <c r="AJH1555" s="3"/>
      <c r="AJI1555" s="3"/>
      <c r="AJJ1555" s="3"/>
      <c r="AJK1555" s="3"/>
      <c r="AJL1555" s="3"/>
      <c r="AJM1555" s="3"/>
      <c r="AJN1555" s="3"/>
      <c r="AJO1555" s="3"/>
      <c r="AJP1555" s="3"/>
      <c r="AJQ1555" s="3"/>
      <c r="AJR1555" s="3"/>
      <c r="AJS1555" s="3"/>
      <c r="AJT1555" s="3"/>
      <c r="AJU1555" s="3"/>
      <c r="AJV1555" s="3"/>
      <c r="AJW1555" s="3"/>
      <c r="AJX1555" s="3"/>
      <c r="AJY1555" s="3"/>
      <c r="AJZ1555" s="3"/>
      <c r="AKA1555" s="3"/>
      <c r="AKB1555" s="3"/>
      <c r="AKC1555" s="3"/>
      <c r="AKD1555" s="3"/>
      <c r="AKE1555" s="3"/>
      <c r="AKF1555" s="3"/>
      <c r="AKG1555" s="3"/>
      <c r="AKH1555" s="3"/>
      <c r="AKI1555" s="3"/>
      <c r="AKJ1555" s="3"/>
      <c r="AKK1555" s="3"/>
      <c r="AKL1555" s="3"/>
      <c r="AKM1555" s="3"/>
      <c r="AKN1555" s="3"/>
      <c r="AKO1555" s="3"/>
      <c r="AKP1555" s="3"/>
      <c r="AKQ1555" s="3"/>
      <c r="AKR1555" s="3"/>
      <c r="AKS1555" s="3"/>
      <c r="AKT1555" s="3"/>
      <c r="AKU1555" s="3"/>
      <c r="AKV1555" s="3"/>
      <c r="AKW1555" s="3"/>
      <c r="AKX1555" s="3"/>
      <c r="AKY1555" s="3"/>
      <c r="AKZ1555" s="3"/>
      <c r="ALA1555" s="3"/>
      <c r="ALB1555" s="3"/>
      <c r="ALC1555" s="3"/>
      <c r="ALD1555" s="3"/>
      <c r="ALE1555" s="3"/>
      <c r="ALF1555" s="3"/>
      <c r="ALG1555" s="3"/>
      <c r="ALH1555" s="3"/>
      <c r="ALI1555" s="3"/>
      <c r="ALJ1555" s="3"/>
      <c r="ALK1555" s="3"/>
      <c r="ALL1555" s="3"/>
      <c r="ALM1555" s="3"/>
      <c r="ALN1555" s="3"/>
      <c r="ALO1555" s="3"/>
      <c r="ALP1555" s="3"/>
      <c r="ALQ1555" s="3"/>
      <c r="ALR1555" s="3"/>
      <c r="ALS1555" s="3"/>
      <c r="ALT1555" s="3"/>
      <c r="ALU1555" s="3"/>
      <c r="ALV1555" s="3"/>
      <c r="ALW1555" s="3"/>
      <c r="ALX1555" s="3"/>
      <c r="ALY1555" s="3"/>
      <c r="ALZ1555" s="3"/>
      <c r="AMA1555" s="3"/>
      <c r="AMB1555" s="3"/>
      <c r="AMC1555" s="3"/>
      <c r="AMD1555" s="3"/>
      <c r="AME1555" s="3"/>
      <c r="AMF1555" s="3"/>
      <c r="AMG1555" s="3"/>
      <c r="AMH1555" s="3"/>
      <c r="AMI1555" s="3"/>
      <c r="AMJ1555" s="3"/>
      <c r="AMK1555" s="3"/>
      <c r="AML1555" s="3"/>
      <c r="AMM1555" s="3"/>
      <c r="AMN1555" s="3"/>
      <c r="AMO1555" s="3"/>
      <c r="AMP1555" s="3"/>
      <c r="AMQ1555" s="3"/>
      <c r="AMR1555" s="3"/>
      <c r="AMS1555" s="3"/>
      <c r="AMT1555" s="3"/>
      <c r="AMU1555" s="3"/>
      <c r="AMV1555" s="3"/>
      <c r="AMW1555" s="3"/>
      <c r="AMX1555" s="3"/>
      <c r="AMY1555" s="3"/>
      <c r="AMZ1555" s="3"/>
      <c r="ANA1555" s="3"/>
      <c r="ANB1555" s="3"/>
      <c r="ANC1555" s="3"/>
      <c r="AND1555" s="3"/>
      <c r="ANE1555" s="3"/>
      <c r="ANF1555" s="3"/>
      <c r="ANG1555" s="3"/>
      <c r="ANH1555" s="3"/>
      <c r="ANI1555" s="3"/>
      <c r="ANJ1555" s="3"/>
      <c r="ANK1555" s="3"/>
      <c r="ANL1555" s="3"/>
      <c r="ANM1555" s="3"/>
      <c r="ANN1555" s="3"/>
      <c r="ANO1555" s="3"/>
      <c r="ANP1555" s="3"/>
      <c r="ANQ1555" s="3"/>
      <c r="ANR1555" s="3"/>
      <c r="ANS1555" s="3"/>
      <c r="ANT1555" s="3"/>
      <c r="ANU1555" s="3"/>
      <c r="ANV1555" s="3"/>
      <c r="ANW1555" s="3"/>
      <c r="ANX1555" s="3"/>
      <c r="ANY1555" s="3"/>
      <c r="ANZ1555" s="3"/>
      <c r="AOA1555" s="3"/>
      <c r="AOB1555" s="3"/>
      <c r="AOC1555" s="3"/>
      <c r="AOD1555" s="3"/>
      <c r="AOE1555" s="3"/>
      <c r="AOF1555" s="3"/>
      <c r="AOG1555" s="3"/>
      <c r="AOH1555" s="3"/>
      <c r="AOI1555" s="3"/>
      <c r="AOJ1555" s="3"/>
      <c r="AOK1555" s="3"/>
      <c r="AOL1555" s="3"/>
      <c r="AOM1555" s="3"/>
      <c r="AON1555" s="3"/>
      <c r="AOO1555" s="3"/>
      <c r="AOP1555" s="3"/>
      <c r="AOQ1555" s="3"/>
      <c r="AOR1555" s="3"/>
      <c r="AOS1555" s="3"/>
      <c r="AOT1555" s="3"/>
      <c r="AOU1555" s="3"/>
      <c r="AOV1555" s="3"/>
      <c r="AOW1555" s="3"/>
      <c r="AOX1555" s="3"/>
      <c r="AOY1555" s="3"/>
      <c r="AOZ1555" s="3"/>
      <c r="APA1555" s="3"/>
      <c r="APB1555" s="3"/>
      <c r="APC1555" s="3"/>
      <c r="APD1555" s="3"/>
      <c r="APE1555" s="3"/>
      <c r="APF1555" s="3"/>
      <c r="APG1555" s="3"/>
      <c r="APH1555" s="3"/>
      <c r="API1555" s="3"/>
      <c r="APJ1555" s="3"/>
      <c r="APK1555" s="3"/>
      <c r="APL1555" s="3"/>
      <c r="APM1555" s="3"/>
      <c r="APN1555" s="3"/>
      <c r="APO1555" s="3"/>
      <c r="APP1555" s="3"/>
      <c r="APQ1555" s="3"/>
      <c r="APR1555" s="3"/>
      <c r="APS1555" s="3"/>
      <c r="APT1555" s="3"/>
      <c r="APU1555" s="3"/>
      <c r="APV1555" s="3"/>
      <c r="APW1555" s="3"/>
      <c r="APX1555" s="3"/>
      <c r="APY1555" s="3"/>
      <c r="APZ1555" s="3"/>
      <c r="AQA1555" s="3"/>
      <c r="AQB1555" s="3"/>
      <c r="AQC1555" s="3"/>
      <c r="AQD1555" s="3"/>
      <c r="AQE1555" s="3"/>
      <c r="AQF1555" s="3"/>
      <c r="AQG1555" s="3"/>
      <c r="AQH1555" s="3"/>
      <c r="AQI1555" s="3"/>
      <c r="AQJ1555" s="3"/>
      <c r="AQK1555" s="3"/>
      <c r="AQL1555" s="3"/>
      <c r="AQM1555" s="3"/>
      <c r="AQN1555" s="3"/>
      <c r="AQO1555" s="3"/>
      <c r="AQP1555" s="3"/>
      <c r="AQQ1555" s="3"/>
      <c r="AQR1555" s="3"/>
      <c r="AQS1555" s="3"/>
      <c r="AQT1555" s="3"/>
      <c r="AQU1555" s="3"/>
      <c r="AQV1555" s="3"/>
      <c r="AQW1555" s="3"/>
      <c r="AQX1555" s="3"/>
      <c r="AQY1555" s="3"/>
      <c r="AQZ1555" s="3"/>
      <c r="ARA1555" s="3"/>
      <c r="ARB1555" s="3"/>
      <c r="ARC1555" s="3"/>
      <c r="ARD1555" s="3"/>
      <c r="ARE1555" s="3"/>
      <c r="ARF1555" s="3"/>
      <c r="ARG1555" s="3"/>
      <c r="ARH1555" s="3"/>
      <c r="ARI1555" s="3"/>
      <c r="ARJ1555" s="3"/>
      <c r="ARK1555" s="3"/>
      <c r="ARL1555" s="3"/>
      <c r="ARM1555" s="3"/>
      <c r="ARN1555" s="3"/>
      <c r="ARO1555" s="3"/>
      <c r="ARP1555" s="3"/>
      <c r="ARQ1555" s="3"/>
      <c r="ARR1555" s="3"/>
      <c r="ARS1555" s="3"/>
      <c r="ART1555" s="3"/>
      <c r="ARU1555" s="3"/>
      <c r="ARV1555" s="3"/>
      <c r="ARW1555" s="3"/>
      <c r="ARX1555" s="3"/>
      <c r="ARY1555" s="3"/>
      <c r="ARZ1555" s="3"/>
      <c r="ASA1555" s="3"/>
      <c r="ASB1555" s="3"/>
      <c r="ASC1555" s="3"/>
      <c r="ASD1555" s="3"/>
      <c r="ASE1555" s="3"/>
      <c r="ASF1555" s="3"/>
      <c r="ASG1555" s="3"/>
      <c r="ASH1555" s="3"/>
      <c r="ASI1555" s="3"/>
      <c r="ASJ1555" s="3"/>
      <c r="ASK1555" s="3"/>
      <c r="ASL1555" s="3"/>
      <c r="ASM1555" s="3"/>
      <c r="ASN1555" s="3"/>
      <c r="ASO1555" s="3"/>
      <c r="ASP1555" s="3"/>
      <c r="ASQ1555" s="3"/>
      <c r="ASR1555" s="3"/>
      <c r="ASS1555" s="3"/>
      <c r="AST1555" s="3"/>
      <c r="ASU1555" s="3"/>
      <c r="ASV1555" s="3"/>
      <c r="ASW1555" s="3"/>
      <c r="ASX1555" s="3"/>
      <c r="ASY1555" s="3"/>
      <c r="ASZ1555" s="3"/>
      <c r="ATA1555" s="3"/>
      <c r="ATB1555" s="3"/>
      <c r="ATC1555" s="3"/>
      <c r="ATD1555" s="3"/>
      <c r="ATE1555" s="3"/>
      <c r="ATF1555" s="3"/>
      <c r="ATG1555" s="3"/>
      <c r="ATH1555" s="3"/>
      <c r="ATI1555" s="3"/>
      <c r="ATJ1555" s="3"/>
      <c r="ATK1555" s="3"/>
      <c r="ATL1555" s="3"/>
      <c r="ATM1555" s="3"/>
      <c r="ATN1555" s="3"/>
      <c r="ATO1555" s="3"/>
      <c r="ATP1555" s="3"/>
      <c r="ATQ1555" s="3"/>
      <c r="ATR1555" s="3"/>
      <c r="ATS1555" s="3"/>
      <c r="ATT1555" s="3"/>
      <c r="ATU1555" s="3"/>
      <c r="ATV1555" s="3"/>
      <c r="ATW1555" s="3"/>
      <c r="ATX1555" s="3"/>
      <c r="ATY1555" s="3"/>
      <c r="ATZ1555" s="3"/>
      <c r="AUA1555" s="3"/>
      <c r="AUB1555" s="3"/>
      <c r="AUC1555" s="3"/>
      <c r="AUD1555" s="3"/>
      <c r="AUE1555" s="3"/>
      <c r="AUF1555" s="3"/>
      <c r="AUG1555" s="3"/>
      <c r="AUH1555" s="3"/>
      <c r="AUI1555" s="3"/>
      <c r="AUJ1555" s="3"/>
      <c r="AUK1555" s="3"/>
      <c r="AUL1555" s="3"/>
      <c r="AUM1555" s="3"/>
      <c r="AUN1555" s="3"/>
      <c r="AUO1555" s="3"/>
      <c r="AUP1555" s="3"/>
      <c r="AUQ1555" s="3"/>
      <c r="AUR1555" s="3"/>
      <c r="AUS1555" s="3"/>
      <c r="AUT1555" s="3"/>
      <c r="AUU1555" s="3"/>
      <c r="AUV1555" s="3"/>
      <c r="AUW1555" s="3"/>
      <c r="AUX1555" s="3"/>
      <c r="AUY1555" s="3"/>
      <c r="AUZ1555" s="3"/>
      <c r="AVA1555" s="3"/>
      <c r="AVB1555" s="3"/>
      <c r="AVC1555" s="3"/>
      <c r="AVD1555" s="3"/>
      <c r="AVE1555" s="3"/>
      <c r="AVF1555" s="3"/>
      <c r="AVG1555" s="3"/>
      <c r="AVH1555" s="3"/>
      <c r="AVI1555" s="3"/>
      <c r="AVJ1555" s="3"/>
      <c r="AVK1555" s="3"/>
      <c r="AVL1555" s="3"/>
      <c r="AVM1555" s="3"/>
      <c r="AVN1555" s="3"/>
      <c r="AVO1555" s="3"/>
      <c r="AVP1555" s="3"/>
      <c r="AVQ1555" s="3"/>
      <c r="AVR1555" s="3"/>
      <c r="AVS1555" s="3"/>
      <c r="AVT1555" s="3"/>
      <c r="AVU1555" s="3"/>
      <c r="AVV1555" s="3"/>
      <c r="AVW1555" s="3"/>
      <c r="AVX1555" s="3"/>
      <c r="AVY1555" s="3"/>
      <c r="AVZ1555" s="3"/>
      <c r="AWA1555" s="3"/>
      <c r="AWB1555" s="3"/>
      <c r="AWC1555" s="3"/>
      <c r="AWD1555" s="3"/>
      <c r="AWE1555" s="3"/>
      <c r="AWF1555" s="3"/>
      <c r="AWG1555" s="3"/>
      <c r="AWH1555" s="3"/>
      <c r="AWI1555" s="3"/>
      <c r="AWJ1555" s="3"/>
      <c r="AWK1555" s="3"/>
      <c r="AWL1555" s="3"/>
      <c r="AWM1555" s="3"/>
      <c r="AWN1555" s="3"/>
      <c r="AWO1555" s="3"/>
      <c r="AWP1555" s="3"/>
      <c r="AWQ1555" s="3"/>
      <c r="AWR1555" s="3"/>
      <c r="AWS1555" s="3"/>
      <c r="AWT1555" s="3"/>
      <c r="AWU1555" s="3"/>
      <c r="AWV1555" s="3"/>
      <c r="AWW1555" s="3"/>
      <c r="AWX1555" s="3"/>
      <c r="AWY1555" s="3"/>
      <c r="AWZ1555" s="3"/>
      <c r="AXA1555" s="3"/>
      <c r="AXB1555" s="3"/>
      <c r="AXC1555" s="3"/>
      <c r="AXD1555" s="3"/>
      <c r="AXE1555" s="3"/>
      <c r="AXF1555" s="3"/>
      <c r="AXG1555" s="3"/>
      <c r="AXH1555" s="3"/>
      <c r="AXI1555" s="3"/>
      <c r="AXJ1555" s="3"/>
      <c r="AXK1555" s="3"/>
      <c r="AXL1555" s="3"/>
      <c r="AXM1555" s="3"/>
      <c r="AXN1555" s="3"/>
      <c r="AXO1555" s="3"/>
      <c r="AXP1555" s="3"/>
      <c r="AXQ1555" s="3"/>
      <c r="AXR1555" s="3"/>
      <c r="AXS1555" s="3"/>
      <c r="AXT1555" s="3"/>
      <c r="AXU1555" s="3"/>
      <c r="AXV1555" s="3"/>
      <c r="AXW1555" s="3"/>
      <c r="AXX1555" s="3"/>
      <c r="AXY1555" s="3"/>
      <c r="AXZ1555" s="3"/>
      <c r="AYA1555" s="3"/>
      <c r="AYB1555" s="3"/>
      <c r="AYC1555" s="3"/>
      <c r="AYD1555" s="3"/>
      <c r="AYE1555" s="3"/>
      <c r="AYF1555" s="3"/>
      <c r="AYG1555" s="3"/>
      <c r="AYH1555" s="3"/>
      <c r="AYI1555" s="3"/>
      <c r="AYJ1555" s="3"/>
      <c r="AYK1555" s="3"/>
      <c r="AYL1555" s="3"/>
      <c r="AYM1555" s="3"/>
      <c r="AYN1555" s="3"/>
      <c r="AYO1555" s="3"/>
      <c r="AYP1555" s="3"/>
      <c r="AYQ1555" s="3"/>
      <c r="AYR1555" s="3"/>
      <c r="AYS1555" s="3"/>
      <c r="AYT1555" s="3"/>
      <c r="AYU1555" s="3"/>
      <c r="AYV1555" s="3"/>
      <c r="AYW1555" s="3"/>
      <c r="AYX1555" s="3"/>
      <c r="AYY1555" s="3"/>
      <c r="AYZ1555" s="3"/>
      <c r="AZA1555" s="3"/>
      <c r="AZB1555" s="3"/>
      <c r="AZC1555" s="3"/>
      <c r="AZD1555" s="3"/>
      <c r="AZE1555" s="3"/>
      <c r="AZF1555" s="3"/>
      <c r="AZG1555" s="3"/>
      <c r="AZH1555" s="3"/>
      <c r="AZI1555" s="3"/>
      <c r="AZJ1555" s="3"/>
      <c r="AZK1555" s="3"/>
      <c r="AZL1555" s="3"/>
      <c r="AZM1555" s="3"/>
      <c r="AZN1555" s="3"/>
      <c r="AZO1555" s="3"/>
      <c r="AZP1555" s="3"/>
      <c r="AZQ1555" s="3"/>
      <c r="AZR1555" s="3"/>
      <c r="AZS1555" s="3"/>
      <c r="AZT1555" s="3"/>
      <c r="AZU1555" s="3"/>
      <c r="AZV1555" s="3"/>
      <c r="AZW1555" s="3"/>
      <c r="AZX1555" s="3"/>
      <c r="AZY1555" s="3"/>
      <c r="AZZ1555" s="3"/>
      <c r="BAA1555" s="3"/>
      <c r="BAB1555" s="3"/>
      <c r="BAC1555" s="3"/>
      <c r="BAD1555" s="3"/>
      <c r="BAE1555" s="3"/>
      <c r="BAF1555" s="3"/>
      <c r="BAG1555" s="3"/>
      <c r="BAH1555" s="3"/>
      <c r="BAI1555" s="3"/>
      <c r="BAJ1555" s="3"/>
      <c r="BAK1555" s="3"/>
      <c r="BAL1555" s="3"/>
      <c r="BAM1555" s="3"/>
      <c r="BAN1555" s="3"/>
      <c r="BAO1555" s="3"/>
      <c r="BAP1555" s="3"/>
      <c r="BAQ1555" s="3"/>
      <c r="BAR1555" s="3"/>
      <c r="BAS1555" s="3"/>
      <c r="BAT1555" s="3"/>
      <c r="BAU1555" s="3"/>
      <c r="BAV1555" s="3"/>
      <c r="BAW1555" s="3"/>
      <c r="BAX1555" s="3"/>
      <c r="BAY1555" s="3"/>
      <c r="BAZ1555" s="3"/>
      <c r="BBA1555" s="3"/>
      <c r="BBB1555" s="3"/>
      <c r="BBC1555" s="3"/>
      <c r="BBD1555" s="3"/>
      <c r="BBE1555" s="3"/>
      <c r="BBF1555" s="3"/>
      <c r="BBG1555" s="3"/>
      <c r="BBH1555" s="3"/>
      <c r="BBI1555" s="3"/>
      <c r="BBJ1555" s="3"/>
      <c r="BBK1555" s="3"/>
      <c r="BBL1555" s="3"/>
      <c r="BBM1555" s="3"/>
      <c r="BBN1555" s="3"/>
      <c r="BBO1555" s="3"/>
      <c r="BBP1555" s="3"/>
      <c r="BBQ1555" s="3"/>
      <c r="BBR1555" s="3"/>
      <c r="BBS1555" s="3"/>
      <c r="BBT1555" s="3"/>
      <c r="BBU1555" s="3"/>
      <c r="BBV1555" s="3"/>
      <c r="BBW1555" s="3"/>
      <c r="BBX1555" s="3"/>
      <c r="BBY1555" s="3"/>
      <c r="BBZ1555" s="3"/>
      <c r="BCA1555" s="3"/>
      <c r="BCB1555" s="3"/>
      <c r="BCC1555" s="3"/>
      <c r="BCD1555" s="3"/>
      <c r="BCE1555" s="3"/>
      <c r="BCF1555" s="3"/>
      <c r="BCG1555" s="3"/>
      <c r="BCH1555" s="3"/>
      <c r="BCI1555" s="3"/>
      <c r="BCJ1555" s="3"/>
      <c r="BCK1555" s="3"/>
      <c r="BCL1555" s="3"/>
      <c r="BCM1555" s="3"/>
      <c r="BCN1555" s="3"/>
      <c r="BCO1555" s="3"/>
      <c r="BCP1555" s="3"/>
      <c r="BCQ1555" s="3"/>
      <c r="BCR1555" s="3"/>
      <c r="BCS1555" s="3"/>
      <c r="BCT1555" s="3"/>
      <c r="BCU1555" s="3"/>
      <c r="BCV1555" s="3"/>
      <c r="BCW1555" s="3"/>
      <c r="BCX1555" s="3"/>
      <c r="BCY1555" s="3"/>
      <c r="BCZ1555" s="3"/>
      <c r="BDA1555" s="3"/>
      <c r="BDB1555" s="3"/>
      <c r="BDC1555" s="3"/>
      <c r="BDD1555" s="3"/>
      <c r="BDE1555" s="3"/>
      <c r="BDF1555" s="3"/>
      <c r="BDG1555" s="3"/>
      <c r="BDH1555" s="3"/>
      <c r="BDI1555" s="3"/>
      <c r="BDJ1555" s="3"/>
      <c r="BDK1555" s="3"/>
      <c r="BDL1555" s="3"/>
      <c r="BDM1555" s="3"/>
      <c r="BDN1555" s="3"/>
      <c r="BDO1555" s="3"/>
      <c r="BDP1555" s="3"/>
      <c r="BDQ1555" s="3"/>
      <c r="BDR1555" s="3"/>
      <c r="BDS1555" s="3"/>
      <c r="BDT1555" s="3"/>
      <c r="BDU1555" s="3"/>
      <c r="BDV1555" s="3"/>
      <c r="BDW1555" s="3"/>
      <c r="BDX1555" s="3"/>
      <c r="BDY1555" s="3"/>
      <c r="BDZ1555" s="3"/>
      <c r="BEA1555" s="3"/>
      <c r="BEB1555" s="3"/>
      <c r="BEC1555" s="3"/>
      <c r="BED1555" s="3"/>
      <c r="BEE1555" s="3"/>
      <c r="BEF1555" s="3"/>
      <c r="BEG1555" s="3"/>
      <c r="BEH1555" s="3"/>
      <c r="BEI1555" s="3"/>
      <c r="BEJ1555" s="3"/>
      <c r="BEK1555" s="3"/>
      <c r="BEL1555" s="3"/>
      <c r="BEM1555" s="3"/>
      <c r="BEN1555" s="3"/>
      <c r="BEO1555" s="3"/>
      <c r="BEP1555" s="3"/>
      <c r="BEQ1555" s="3"/>
      <c r="BER1555" s="3"/>
      <c r="BES1555" s="3"/>
      <c r="BET1555" s="3"/>
      <c r="BEU1555" s="3"/>
      <c r="BEV1555" s="3"/>
      <c r="BEW1555" s="3"/>
      <c r="BEX1555" s="3"/>
      <c r="BEY1555" s="3"/>
      <c r="BEZ1555" s="3"/>
      <c r="BFA1555" s="3"/>
      <c r="BFB1555" s="3"/>
      <c r="BFC1555" s="3"/>
      <c r="BFD1555" s="3"/>
      <c r="BFE1555" s="3"/>
      <c r="BFF1555" s="3"/>
      <c r="BFG1555" s="3"/>
      <c r="BFH1555" s="3"/>
      <c r="BFI1555" s="3"/>
      <c r="BFJ1555" s="3"/>
      <c r="BFK1555" s="3"/>
      <c r="BFL1555" s="3"/>
      <c r="BFM1555" s="3"/>
      <c r="BFN1555" s="3"/>
      <c r="BFO1555" s="3"/>
      <c r="BFP1555" s="3"/>
      <c r="BFQ1555" s="3"/>
      <c r="BFR1555" s="3"/>
      <c r="BFS1555" s="3"/>
      <c r="BFT1555" s="3"/>
      <c r="BFU1555" s="3"/>
      <c r="BFV1555" s="3"/>
      <c r="BFW1555" s="3"/>
      <c r="BFX1555" s="3"/>
      <c r="BFY1555" s="3"/>
      <c r="BFZ1555" s="3"/>
      <c r="BGA1555" s="3"/>
      <c r="BGB1555" s="3"/>
      <c r="BGC1555" s="3"/>
      <c r="BGD1555" s="3"/>
      <c r="BGE1555" s="3"/>
      <c r="BGF1555" s="3"/>
      <c r="BGG1555" s="3"/>
      <c r="BGH1555" s="3"/>
      <c r="BGI1555" s="3"/>
      <c r="BGJ1555" s="3"/>
      <c r="BGK1555" s="3"/>
      <c r="BGL1555" s="3"/>
      <c r="BGM1555" s="3"/>
      <c r="BGN1555" s="3"/>
      <c r="BGO1555" s="3"/>
      <c r="BGP1555" s="3"/>
      <c r="BGQ1555" s="3"/>
      <c r="BGR1555" s="3"/>
      <c r="BGS1555" s="3"/>
      <c r="BGT1555" s="3"/>
      <c r="BGU1555" s="3"/>
      <c r="BGV1555" s="3"/>
      <c r="BGW1555" s="3"/>
      <c r="BGX1555" s="3"/>
      <c r="BGY1555" s="3"/>
      <c r="BGZ1555" s="3"/>
      <c r="BHA1555" s="3"/>
      <c r="BHB1555" s="3"/>
      <c r="BHC1555" s="3"/>
      <c r="BHD1555" s="3"/>
      <c r="BHE1555" s="3"/>
      <c r="BHF1555" s="3"/>
      <c r="BHG1555" s="3"/>
      <c r="BHH1555" s="3"/>
      <c r="BHI1555" s="3"/>
      <c r="BHJ1555" s="3"/>
      <c r="BHK1555" s="3"/>
      <c r="BHL1555" s="3"/>
      <c r="BHM1555" s="3"/>
      <c r="BHN1555" s="3"/>
      <c r="BHO1555" s="3"/>
      <c r="BHP1555" s="3"/>
      <c r="BHQ1555" s="3"/>
      <c r="BHR1555" s="3"/>
      <c r="BHS1555" s="3"/>
      <c r="BHT1555" s="3"/>
      <c r="BHU1555" s="3"/>
      <c r="BHV1555" s="3"/>
      <c r="BHW1555" s="3"/>
      <c r="BHX1555" s="3"/>
      <c r="BHY1555" s="3"/>
      <c r="BHZ1555" s="3"/>
      <c r="BIA1555" s="3"/>
      <c r="BIB1555" s="3"/>
      <c r="BIC1555" s="3"/>
      <c r="BID1555" s="3"/>
      <c r="BIE1555" s="3"/>
      <c r="BIF1555" s="3"/>
      <c r="BIG1555" s="3"/>
      <c r="BIH1555" s="3"/>
      <c r="BII1555" s="3"/>
      <c r="BIJ1555" s="3"/>
      <c r="BIK1555" s="3"/>
      <c r="BIL1555" s="3"/>
      <c r="BIM1555" s="3"/>
      <c r="BIN1555" s="3"/>
      <c r="BIO1555" s="3"/>
      <c r="BIP1555" s="3"/>
      <c r="BIQ1555" s="3"/>
      <c r="BIR1555" s="3"/>
      <c r="BIS1555" s="3"/>
      <c r="BIT1555" s="3"/>
      <c r="BIU1555" s="3"/>
      <c r="BIV1555" s="3"/>
      <c r="BIW1555" s="3"/>
      <c r="BIX1555" s="3"/>
      <c r="BIY1555" s="3"/>
      <c r="BIZ1555" s="3"/>
      <c r="BJA1555" s="3"/>
      <c r="BJB1555" s="3"/>
      <c r="BJC1555" s="3"/>
      <c r="BJD1555" s="3"/>
      <c r="BJE1555" s="3"/>
      <c r="BJF1555" s="3"/>
      <c r="BJG1555" s="3"/>
      <c r="BJH1555" s="3"/>
      <c r="BJI1555" s="3"/>
      <c r="BJJ1555" s="3"/>
      <c r="BJK1555" s="3"/>
      <c r="BJL1555" s="3"/>
      <c r="BJM1555" s="3"/>
      <c r="BJN1555" s="3"/>
      <c r="BJO1555" s="3"/>
      <c r="BJP1555" s="3"/>
      <c r="BJQ1555" s="3"/>
      <c r="BJR1555" s="3"/>
      <c r="BJS1555" s="3"/>
      <c r="BJT1555" s="3"/>
      <c r="BJU1555" s="3"/>
      <c r="BJV1555" s="3"/>
      <c r="BJW1555" s="3"/>
      <c r="BJX1555" s="3"/>
      <c r="BJY1555" s="3"/>
      <c r="BJZ1555" s="3"/>
      <c r="BKA1555" s="3"/>
      <c r="BKB1555" s="3"/>
      <c r="BKC1555" s="3"/>
      <c r="BKD1555" s="3"/>
      <c r="BKE1555" s="3"/>
      <c r="BKF1555" s="3"/>
      <c r="BKG1555" s="3"/>
      <c r="BKH1555" s="3"/>
      <c r="BKI1555" s="3"/>
      <c r="BKJ1555" s="3"/>
      <c r="BKK1555" s="3"/>
      <c r="BKL1555" s="3"/>
      <c r="BKM1555" s="3"/>
      <c r="BKN1555" s="3"/>
      <c r="BKO1555" s="3"/>
      <c r="BKP1555" s="3"/>
      <c r="BKQ1555" s="3"/>
      <c r="BKR1555" s="3"/>
      <c r="BKS1555" s="3"/>
      <c r="BKT1555" s="3"/>
      <c r="BKU1555" s="3"/>
      <c r="BKV1555" s="3"/>
      <c r="BKW1555" s="3"/>
      <c r="BKX1555" s="3"/>
      <c r="BKY1555" s="3"/>
      <c r="BKZ1555" s="3"/>
      <c r="BLA1555" s="3"/>
      <c r="BLB1555" s="3"/>
      <c r="BLC1555" s="3"/>
      <c r="BLD1555" s="3"/>
      <c r="BLE1555" s="3"/>
      <c r="BLF1555" s="3"/>
      <c r="BLG1555" s="3"/>
      <c r="BLH1555" s="3"/>
      <c r="BLI1555" s="3"/>
      <c r="BLJ1555" s="3"/>
      <c r="BLK1555" s="3"/>
      <c r="BLL1555" s="3"/>
      <c r="BLM1555" s="3"/>
      <c r="BLN1555" s="3"/>
      <c r="BLO1555" s="3"/>
      <c r="BLP1555" s="3"/>
      <c r="BLQ1555" s="3"/>
      <c r="BLR1555" s="3"/>
      <c r="BLS1555" s="3"/>
      <c r="BLT1555" s="3"/>
      <c r="BLU1555" s="3"/>
      <c r="BLV1555" s="3"/>
      <c r="BLW1555" s="3"/>
      <c r="BLX1555" s="3"/>
      <c r="BLY1555" s="3"/>
      <c r="BLZ1555" s="3"/>
      <c r="BMA1555" s="3"/>
      <c r="BMB1555" s="3"/>
      <c r="BMC1555" s="3"/>
      <c r="BMD1555" s="3"/>
      <c r="BME1555" s="3"/>
      <c r="BMF1555" s="3"/>
      <c r="BMG1555" s="3"/>
      <c r="BMH1555" s="3"/>
      <c r="BMI1555" s="3"/>
      <c r="BMJ1555" s="3"/>
      <c r="BMK1555" s="3"/>
      <c r="BML1555" s="3"/>
      <c r="BMM1555" s="3"/>
      <c r="BMN1555" s="3"/>
      <c r="BMO1555" s="3"/>
      <c r="BMP1555" s="3"/>
      <c r="BMQ1555" s="3"/>
      <c r="BMR1555" s="3"/>
      <c r="BMS1555" s="3"/>
      <c r="BMT1555" s="3"/>
      <c r="BMU1555" s="3"/>
      <c r="BMV1555" s="3"/>
      <c r="BMW1555" s="3"/>
      <c r="BMX1555" s="3"/>
      <c r="BMY1555" s="3"/>
      <c r="BMZ1555" s="3"/>
      <c r="BNA1555" s="3"/>
      <c r="BNB1555" s="3"/>
      <c r="BNC1555" s="3"/>
      <c r="BND1555" s="3"/>
      <c r="BNE1555" s="3"/>
      <c r="BNF1555" s="3"/>
      <c r="BNG1555" s="3"/>
      <c r="BNH1555" s="3"/>
      <c r="BNI1555" s="3"/>
      <c r="BNJ1555" s="3"/>
      <c r="BNK1555" s="3"/>
      <c r="BNL1555" s="3"/>
      <c r="BNM1555" s="3"/>
      <c r="BNN1555" s="3"/>
      <c r="BNO1555" s="3"/>
      <c r="BNP1555" s="3"/>
      <c r="BNQ1555" s="3"/>
      <c r="BNR1555" s="3"/>
      <c r="BNS1555" s="3"/>
      <c r="BNT1555" s="3"/>
      <c r="BNU1555" s="3"/>
      <c r="BNV1555" s="3"/>
      <c r="BNW1555" s="3"/>
      <c r="BNX1555" s="3"/>
      <c r="BNY1555" s="3"/>
      <c r="BNZ1555" s="3"/>
      <c r="BOA1555" s="3"/>
      <c r="BOB1555" s="3"/>
      <c r="BOC1555" s="3"/>
      <c r="BOD1555" s="3"/>
      <c r="BOE1555" s="3"/>
      <c r="BOF1555" s="3"/>
      <c r="BOG1555" s="3"/>
      <c r="BOH1555" s="3"/>
      <c r="BOI1555" s="3"/>
      <c r="BOJ1555" s="3"/>
      <c r="BOK1555" s="3"/>
      <c r="BOL1555" s="3"/>
      <c r="BOM1555" s="3"/>
      <c r="BON1555" s="3"/>
      <c r="BOO1555" s="3"/>
      <c r="BOP1555" s="3"/>
      <c r="BOQ1555" s="3"/>
      <c r="BOR1555" s="3"/>
      <c r="BOS1555" s="3"/>
      <c r="BOT1555" s="3"/>
      <c r="BOU1555" s="3"/>
      <c r="BOV1555" s="3"/>
      <c r="BOW1555" s="3"/>
      <c r="BOX1555" s="3"/>
      <c r="BOY1555" s="3"/>
      <c r="BOZ1555" s="3"/>
      <c r="BPA1555" s="3"/>
      <c r="BPB1555" s="3"/>
      <c r="BPC1555" s="3"/>
      <c r="BPD1555" s="3"/>
      <c r="BPE1555" s="3"/>
      <c r="BPF1555" s="3"/>
      <c r="BPG1555" s="3"/>
      <c r="BPH1555" s="3"/>
      <c r="BPI1555" s="3"/>
      <c r="BPJ1555" s="3"/>
      <c r="BPK1555" s="3"/>
      <c r="BPL1555" s="3"/>
      <c r="BPM1555" s="3"/>
      <c r="BPN1555" s="3"/>
      <c r="BPO1555" s="3"/>
      <c r="BPP1555" s="3"/>
      <c r="BPQ1555" s="3"/>
      <c r="BPR1555" s="3"/>
      <c r="BPS1555" s="3"/>
      <c r="BPT1555" s="3"/>
      <c r="BPU1555" s="3"/>
      <c r="BPV1555" s="3"/>
      <c r="BPW1555" s="3"/>
      <c r="BPX1555" s="3"/>
      <c r="BPY1555" s="3"/>
      <c r="BPZ1555" s="3"/>
      <c r="BQA1555" s="3"/>
      <c r="BQB1555" s="3"/>
      <c r="BQC1555" s="3"/>
      <c r="BQD1555" s="3"/>
      <c r="BQE1555" s="3"/>
      <c r="BQF1555" s="3"/>
      <c r="BQG1555" s="3"/>
      <c r="BQH1555" s="3"/>
      <c r="BQI1555" s="3"/>
      <c r="BQJ1555" s="3"/>
      <c r="BQK1555" s="3"/>
      <c r="BQL1555" s="3"/>
      <c r="BQM1555" s="3"/>
      <c r="BQN1555" s="3"/>
      <c r="BQO1555" s="3"/>
      <c r="BQP1555" s="3"/>
      <c r="BQQ1555" s="3"/>
      <c r="BQR1555" s="3"/>
      <c r="BQS1555" s="3"/>
      <c r="BQT1555" s="3"/>
      <c r="BQU1555" s="3"/>
      <c r="BQV1555" s="3"/>
      <c r="BQW1555" s="3"/>
      <c r="BQX1555" s="3"/>
      <c r="BQY1555" s="3"/>
      <c r="BQZ1555" s="3"/>
      <c r="BRA1555" s="3"/>
      <c r="BRB1555" s="3"/>
      <c r="BRC1555" s="3"/>
      <c r="BRD1555" s="3"/>
      <c r="BRE1555" s="3"/>
      <c r="BRF1555" s="3"/>
      <c r="BRG1555" s="3"/>
      <c r="BRH1555" s="3"/>
      <c r="BRI1555" s="3"/>
      <c r="BRJ1555" s="3"/>
      <c r="BRK1555" s="3"/>
      <c r="BRL1555" s="3"/>
      <c r="BRM1555" s="3"/>
      <c r="BRN1555" s="3"/>
      <c r="BRO1555" s="3"/>
      <c r="BRP1555" s="3"/>
      <c r="BRQ1555" s="3"/>
      <c r="BRR1555" s="3"/>
      <c r="BRS1555" s="3"/>
      <c r="BRT1555" s="3"/>
      <c r="BRU1555" s="3"/>
      <c r="BRV1555" s="3"/>
      <c r="BRW1555" s="3"/>
      <c r="BRX1555" s="3"/>
      <c r="BRY1555" s="3"/>
      <c r="BRZ1555" s="3"/>
      <c r="BSA1555" s="3"/>
      <c r="BSB1555" s="3"/>
      <c r="BSC1555" s="3"/>
      <c r="BSD1555" s="3"/>
      <c r="BSE1555" s="3"/>
      <c r="BSF1555" s="3"/>
      <c r="BSG1555" s="3"/>
      <c r="BSH1555" s="3"/>
      <c r="BSI1555" s="3"/>
      <c r="BSJ1555" s="3"/>
      <c r="BSK1555" s="3"/>
      <c r="BSL1555" s="3"/>
      <c r="BSM1555" s="3"/>
      <c r="BSN1555" s="3"/>
      <c r="BSO1555" s="3"/>
      <c r="BSP1555" s="3"/>
      <c r="BSQ1555" s="3"/>
      <c r="BSR1555" s="3"/>
      <c r="BSS1555" s="3"/>
      <c r="BST1555" s="3"/>
      <c r="BSU1555" s="3"/>
      <c r="BSV1555" s="3"/>
      <c r="BSW1555" s="3"/>
      <c r="BSX1555" s="3"/>
      <c r="BSY1555" s="3"/>
      <c r="BSZ1555" s="3"/>
      <c r="BTA1555" s="3"/>
      <c r="BTB1555" s="3"/>
      <c r="BTC1555" s="3"/>
      <c r="BTD1555" s="3"/>
      <c r="BTE1555" s="3"/>
      <c r="BTF1555" s="3"/>
      <c r="BTG1555" s="3"/>
      <c r="BTH1555" s="3"/>
      <c r="BTI1555" s="3"/>
      <c r="BTJ1555" s="3"/>
      <c r="BTK1555" s="3"/>
      <c r="BTL1555" s="3"/>
      <c r="BTM1555" s="3"/>
      <c r="BTN1555" s="3"/>
      <c r="BTO1555" s="3"/>
      <c r="BTP1555" s="3"/>
      <c r="BTQ1555" s="3"/>
      <c r="BTR1555" s="3"/>
      <c r="BTS1555" s="3"/>
      <c r="BTT1555" s="3"/>
      <c r="BTU1555" s="3"/>
      <c r="BTV1555" s="3"/>
      <c r="BTW1555" s="3"/>
      <c r="BTX1555" s="3"/>
      <c r="BTY1555" s="3"/>
      <c r="BTZ1555" s="3"/>
      <c r="BUA1555" s="3"/>
      <c r="BUB1555" s="3"/>
      <c r="BUC1555" s="3"/>
      <c r="BUD1555" s="3"/>
      <c r="BUE1555" s="3"/>
      <c r="BUF1555" s="3"/>
      <c r="BUG1555" s="3"/>
      <c r="BUH1555" s="3"/>
      <c r="BUI1555" s="3"/>
      <c r="BUJ1555" s="3"/>
      <c r="BUK1555" s="3"/>
      <c r="BUL1555" s="3"/>
      <c r="BUM1555" s="3"/>
      <c r="BUN1555" s="3"/>
      <c r="BUO1555" s="3"/>
      <c r="BUP1555" s="3"/>
      <c r="BUQ1555" s="3"/>
      <c r="BUR1555" s="3"/>
      <c r="BUS1555" s="3"/>
      <c r="BUT1555" s="3"/>
      <c r="BUU1555" s="3"/>
      <c r="BUV1555" s="3"/>
      <c r="BUW1555" s="3"/>
      <c r="BUX1555" s="3"/>
      <c r="BUY1555" s="3"/>
      <c r="BUZ1555" s="3"/>
      <c r="BVA1555" s="3"/>
      <c r="BVB1555" s="3"/>
      <c r="BVC1555" s="3"/>
      <c r="BVD1555" s="3"/>
      <c r="BVE1555" s="3"/>
      <c r="BVF1555" s="3"/>
      <c r="BVG1555" s="3"/>
      <c r="BVH1555" s="3"/>
      <c r="BVI1555" s="3"/>
      <c r="BVJ1555" s="3"/>
      <c r="BVK1555" s="3"/>
      <c r="BVL1555" s="3"/>
      <c r="BVM1555" s="3"/>
      <c r="BVN1555" s="3"/>
      <c r="BVO1555" s="3"/>
      <c r="BVP1555" s="3"/>
      <c r="BVQ1555" s="3"/>
      <c r="BVR1555" s="3"/>
      <c r="BVS1555" s="3"/>
      <c r="BVT1555" s="3"/>
      <c r="BVU1555" s="3"/>
      <c r="BVV1555" s="3"/>
      <c r="BVW1555" s="3"/>
      <c r="BVX1555" s="3"/>
      <c r="BVY1555" s="3"/>
      <c r="BVZ1555" s="3"/>
      <c r="BWA1555" s="3"/>
      <c r="BWB1555" s="3"/>
      <c r="BWC1555" s="3"/>
      <c r="BWD1555" s="3"/>
      <c r="BWE1555" s="3"/>
      <c r="BWF1555" s="3"/>
      <c r="BWG1555" s="3"/>
      <c r="BWH1555" s="3"/>
      <c r="BWI1555" s="3"/>
      <c r="BWJ1555" s="3"/>
      <c r="BWK1555" s="3"/>
      <c r="BWL1555" s="3"/>
      <c r="BWM1555" s="3"/>
      <c r="BWN1555" s="3"/>
      <c r="BWO1555" s="3"/>
      <c r="BWP1555" s="3"/>
      <c r="BWQ1555" s="3"/>
      <c r="BWR1555" s="3"/>
      <c r="BWS1555" s="3"/>
      <c r="BWT1555" s="3"/>
      <c r="BWU1555" s="3"/>
      <c r="BWV1555" s="3"/>
      <c r="BWW1555" s="3"/>
      <c r="BWX1555" s="3"/>
      <c r="BWY1555" s="3"/>
      <c r="BWZ1555" s="3"/>
      <c r="BXA1555" s="3"/>
      <c r="BXB1555" s="3"/>
      <c r="BXC1555" s="3"/>
      <c r="BXD1555" s="3"/>
      <c r="BXE1555" s="3"/>
      <c r="BXF1555" s="3"/>
      <c r="BXG1555" s="3"/>
      <c r="BXH1555" s="3"/>
      <c r="BXI1555" s="3"/>
      <c r="BXJ1555" s="3"/>
      <c r="BXK1555" s="3"/>
      <c r="BXL1555" s="3"/>
      <c r="BXM1555" s="3"/>
      <c r="BXN1555" s="3"/>
      <c r="BXO1555" s="3"/>
      <c r="BXP1555" s="3"/>
      <c r="BXQ1555" s="3"/>
      <c r="BXR1555" s="3"/>
      <c r="BXS1555" s="3"/>
      <c r="BXT1555" s="3"/>
      <c r="BXU1555" s="3"/>
      <c r="BXV1555" s="3"/>
      <c r="BXW1555" s="3"/>
      <c r="BXX1555" s="3"/>
      <c r="BXY1555" s="3"/>
      <c r="BXZ1555" s="3"/>
      <c r="BYA1555" s="3"/>
      <c r="BYB1555" s="3"/>
      <c r="BYC1555" s="3"/>
      <c r="BYD1555" s="3"/>
      <c r="BYE1555" s="3"/>
      <c r="BYF1555" s="3"/>
      <c r="BYG1555" s="3"/>
      <c r="BYH1555" s="3"/>
      <c r="BYI1555" s="3"/>
      <c r="BYJ1555" s="3"/>
      <c r="BYK1555" s="3"/>
      <c r="BYL1555" s="3"/>
      <c r="BYM1555" s="3"/>
      <c r="BYN1555" s="3"/>
      <c r="BYO1555" s="3"/>
      <c r="BYP1555" s="3"/>
      <c r="BYQ1555" s="3"/>
      <c r="BYR1555" s="3"/>
      <c r="BYS1555" s="3"/>
      <c r="BYT1555" s="3"/>
      <c r="BYU1555" s="3"/>
      <c r="BYV1555" s="3"/>
      <c r="BYW1555" s="3"/>
      <c r="BYX1555" s="3"/>
      <c r="BYY1555" s="3"/>
      <c r="BYZ1555" s="3"/>
      <c r="BZA1555" s="3"/>
      <c r="BZB1555" s="3"/>
      <c r="BZC1555" s="3"/>
      <c r="BZD1555" s="3"/>
      <c r="BZE1555" s="3"/>
      <c r="BZF1555" s="3"/>
      <c r="BZG1555" s="3"/>
      <c r="BZH1555" s="3"/>
      <c r="BZI1555" s="3"/>
      <c r="BZJ1555" s="3"/>
      <c r="BZK1555" s="3"/>
      <c r="BZL1555" s="3"/>
      <c r="BZM1555" s="3"/>
      <c r="BZN1555" s="3"/>
      <c r="BZO1555" s="3"/>
      <c r="BZP1555" s="3"/>
      <c r="BZQ1555" s="3"/>
      <c r="BZR1555" s="3"/>
      <c r="BZS1555" s="3"/>
      <c r="BZT1555" s="3"/>
      <c r="BZU1555" s="3"/>
      <c r="BZV1555" s="3"/>
      <c r="BZW1555" s="3"/>
      <c r="BZX1555" s="3"/>
      <c r="BZY1555" s="3"/>
      <c r="BZZ1555" s="3"/>
      <c r="CAA1555" s="3"/>
      <c r="CAB1555" s="3"/>
      <c r="CAC1555" s="3"/>
      <c r="CAD1555" s="3"/>
      <c r="CAE1555" s="3"/>
      <c r="CAF1555" s="3"/>
      <c r="CAG1555" s="3"/>
      <c r="CAH1555" s="3"/>
      <c r="CAI1555" s="3"/>
      <c r="CAJ1555" s="3"/>
      <c r="CAK1555" s="3"/>
      <c r="CAL1555" s="3"/>
      <c r="CAM1555" s="3"/>
      <c r="CAN1555" s="3"/>
      <c r="CAO1555" s="3"/>
      <c r="CAP1555" s="3"/>
      <c r="CAQ1555" s="3"/>
      <c r="CAR1555" s="3"/>
      <c r="CAS1555" s="3"/>
      <c r="CAT1555" s="3"/>
      <c r="CAU1555" s="3"/>
      <c r="CAV1555" s="3"/>
      <c r="CAW1555" s="3"/>
      <c r="CAX1555" s="3"/>
      <c r="CAY1555" s="3"/>
      <c r="CAZ1555" s="3"/>
      <c r="CBA1555" s="3"/>
      <c r="CBB1555" s="3"/>
      <c r="CBC1555" s="3"/>
      <c r="CBD1555" s="3"/>
      <c r="CBE1555" s="3"/>
      <c r="CBF1555" s="3"/>
      <c r="CBG1555" s="3"/>
      <c r="CBH1555" s="3"/>
      <c r="CBI1555" s="3"/>
      <c r="CBJ1555" s="3"/>
      <c r="CBK1555" s="3"/>
      <c r="CBL1555" s="3"/>
      <c r="CBM1555" s="3"/>
      <c r="CBN1555" s="3"/>
      <c r="CBO1555" s="3"/>
      <c r="CBP1555" s="3"/>
      <c r="CBQ1555" s="3"/>
      <c r="CBR1555" s="3"/>
      <c r="CBS1555" s="3"/>
      <c r="CBT1555" s="3"/>
      <c r="CBU1555" s="3"/>
      <c r="CBV1555" s="3"/>
      <c r="CBW1555" s="3"/>
      <c r="CBX1555" s="3"/>
      <c r="CBY1555" s="3"/>
      <c r="CBZ1555" s="3"/>
      <c r="CCA1555" s="3"/>
      <c r="CCB1555" s="3"/>
      <c r="CCC1555" s="3"/>
      <c r="CCD1555" s="3"/>
      <c r="CCE1555" s="3"/>
      <c r="CCF1555" s="3"/>
      <c r="CCG1555" s="3"/>
      <c r="CCH1555" s="3"/>
      <c r="CCI1555" s="3"/>
      <c r="CCJ1555" s="3"/>
      <c r="CCK1555" s="3"/>
      <c r="CCL1555" s="3"/>
      <c r="CCM1555" s="3"/>
      <c r="CCN1555" s="3"/>
      <c r="CCO1555" s="3"/>
      <c r="CCP1555" s="3"/>
      <c r="CCQ1555" s="3"/>
      <c r="CCR1555" s="3"/>
      <c r="CCS1555" s="3"/>
      <c r="CCT1555" s="3"/>
      <c r="CCU1555" s="3"/>
      <c r="CCV1555" s="3"/>
      <c r="CCW1555" s="3"/>
      <c r="CCX1555" s="3"/>
      <c r="CCY1555" s="3"/>
      <c r="CCZ1555" s="3"/>
      <c r="CDA1555" s="3"/>
      <c r="CDB1555" s="3"/>
      <c r="CDC1555" s="3"/>
      <c r="CDD1555" s="3"/>
      <c r="CDE1555" s="3"/>
      <c r="CDF1555" s="3"/>
      <c r="CDG1555" s="3"/>
      <c r="CDH1555" s="3"/>
      <c r="CDI1555" s="3"/>
      <c r="CDJ1555" s="3"/>
      <c r="CDK1555" s="3"/>
      <c r="CDL1555" s="3"/>
      <c r="CDM1555" s="3"/>
      <c r="CDN1555" s="3"/>
      <c r="CDO1555" s="3"/>
      <c r="CDP1555" s="3"/>
      <c r="CDQ1555" s="3"/>
      <c r="CDR1555" s="3"/>
      <c r="CDS1555" s="3"/>
      <c r="CDT1555" s="3"/>
      <c r="CDU1555" s="3"/>
      <c r="CDV1555" s="3"/>
      <c r="CDW1555" s="3"/>
      <c r="CDX1555" s="3"/>
      <c r="CDY1555" s="3"/>
      <c r="CDZ1555" s="3"/>
      <c r="CEA1555" s="3"/>
      <c r="CEB1555" s="3"/>
      <c r="CEC1555" s="3"/>
      <c r="CED1555" s="3"/>
      <c r="CEE1555" s="3"/>
      <c r="CEF1555" s="3"/>
      <c r="CEG1555" s="3"/>
      <c r="CEH1555" s="3"/>
      <c r="CEI1555" s="3"/>
      <c r="CEJ1555" s="3"/>
      <c r="CEK1555" s="3"/>
      <c r="CEL1555" s="3"/>
      <c r="CEM1555" s="3"/>
      <c r="CEN1555" s="3"/>
      <c r="CEO1555" s="3"/>
      <c r="CEP1555" s="3"/>
      <c r="CEQ1555" s="3"/>
      <c r="CER1555" s="3"/>
      <c r="CES1555" s="3"/>
      <c r="CET1555" s="3"/>
      <c r="CEU1555" s="3"/>
      <c r="CEV1555" s="3"/>
      <c r="CEW1555" s="3"/>
      <c r="CEX1555" s="3"/>
      <c r="CEY1555" s="3"/>
      <c r="CEZ1555" s="3"/>
      <c r="CFA1555" s="3"/>
      <c r="CFB1555" s="3"/>
      <c r="CFC1555" s="3"/>
      <c r="CFD1555" s="3"/>
      <c r="CFE1555" s="3"/>
      <c r="CFF1555" s="3"/>
      <c r="CFG1555" s="3"/>
      <c r="CFH1555" s="3"/>
      <c r="CFI1555" s="3"/>
      <c r="CFJ1555" s="3"/>
      <c r="CFK1555" s="3"/>
      <c r="CFL1555" s="3"/>
      <c r="CFM1555" s="3"/>
      <c r="CFN1555" s="3"/>
      <c r="CFO1555" s="3"/>
      <c r="CFP1555" s="3"/>
      <c r="CFQ1555" s="3"/>
      <c r="CFR1555" s="3"/>
      <c r="CFS1555" s="3"/>
      <c r="CFT1555" s="3"/>
      <c r="CFU1555" s="3"/>
      <c r="CFV1555" s="3"/>
      <c r="CFW1555" s="3"/>
      <c r="CFX1555" s="3"/>
      <c r="CFY1555" s="3"/>
      <c r="CFZ1555" s="3"/>
      <c r="CGA1555" s="3"/>
      <c r="CGB1555" s="3"/>
      <c r="CGC1555" s="3"/>
      <c r="CGD1555" s="3"/>
      <c r="CGE1555" s="3"/>
      <c r="CGF1555" s="3"/>
      <c r="CGG1555" s="3"/>
      <c r="CGH1555" s="3"/>
      <c r="CGI1555" s="3"/>
      <c r="CGJ1555" s="3"/>
      <c r="CGK1555" s="3"/>
      <c r="CGL1555" s="3"/>
      <c r="CGM1555" s="3"/>
      <c r="CGN1555" s="3"/>
      <c r="CGO1555" s="3"/>
      <c r="CGP1555" s="3"/>
      <c r="CGQ1555" s="3"/>
      <c r="CGR1555" s="3"/>
      <c r="CGS1555" s="3"/>
      <c r="CGT1555" s="3"/>
      <c r="CGU1555" s="3"/>
      <c r="CGV1555" s="3"/>
      <c r="CGW1555" s="3"/>
      <c r="CGX1555" s="3"/>
      <c r="CGY1555" s="3"/>
      <c r="CGZ1555" s="3"/>
      <c r="CHA1555" s="3"/>
      <c r="CHB1555" s="3"/>
      <c r="CHC1555" s="3"/>
      <c r="CHD1555" s="3"/>
      <c r="CHE1555" s="3"/>
      <c r="CHF1555" s="3"/>
      <c r="CHG1555" s="3"/>
      <c r="CHH1555" s="3"/>
      <c r="CHI1555" s="3"/>
      <c r="CHJ1555" s="3"/>
      <c r="CHK1555" s="3"/>
      <c r="CHL1555" s="3"/>
      <c r="CHM1555" s="3"/>
      <c r="CHN1555" s="3"/>
      <c r="CHO1555" s="3"/>
      <c r="CHP1555" s="3"/>
      <c r="CHQ1555" s="3"/>
      <c r="CHR1555" s="3"/>
      <c r="CHS1555" s="3"/>
      <c r="CHT1555" s="3"/>
      <c r="CHU1555" s="3"/>
      <c r="CHV1555" s="3"/>
      <c r="CHW1555" s="3"/>
      <c r="CHX1555" s="3"/>
      <c r="CHY1555" s="3"/>
      <c r="CHZ1555" s="3"/>
      <c r="CIA1555" s="3"/>
      <c r="CIB1555" s="3"/>
      <c r="CIC1555" s="3"/>
      <c r="CID1555" s="3"/>
      <c r="CIE1555" s="3"/>
      <c r="CIF1555" s="3"/>
      <c r="CIG1555" s="3"/>
      <c r="CIH1555" s="3"/>
      <c r="CII1555" s="3"/>
      <c r="CIJ1555" s="3"/>
      <c r="CIK1555" s="3"/>
      <c r="CIL1555" s="3"/>
      <c r="CIM1555" s="3"/>
      <c r="CIN1555" s="3"/>
      <c r="CIO1555" s="3"/>
      <c r="CIP1555" s="3"/>
      <c r="CIQ1555" s="3"/>
      <c r="CIR1555" s="3"/>
      <c r="CIS1555" s="3"/>
      <c r="CIT1555" s="3"/>
      <c r="CIU1555" s="3"/>
      <c r="CIV1555" s="3"/>
      <c r="CIW1555" s="3"/>
      <c r="CIX1555" s="3"/>
      <c r="CIY1555" s="3"/>
      <c r="CIZ1555" s="3"/>
      <c r="CJA1555" s="3"/>
      <c r="CJB1555" s="3"/>
      <c r="CJC1555" s="3"/>
      <c r="CJD1555" s="3"/>
      <c r="CJE1555" s="3"/>
      <c r="CJF1555" s="3"/>
      <c r="CJG1555" s="3"/>
      <c r="CJH1555" s="3"/>
      <c r="CJI1555" s="3"/>
      <c r="CJJ1555" s="3"/>
      <c r="CJK1555" s="3"/>
      <c r="CJL1555" s="3"/>
      <c r="CJM1555" s="3"/>
      <c r="CJN1555" s="3"/>
      <c r="CJO1555" s="3"/>
      <c r="CJP1555" s="3"/>
      <c r="CJQ1555" s="3"/>
      <c r="CJR1555" s="3"/>
      <c r="CJS1555" s="3"/>
      <c r="CJT1555" s="3"/>
      <c r="CJU1555" s="3"/>
      <c r="CJV1555" s="3"/>
      <c r="CJW1555" s="3"/>
      <c r="CJX1555" s="3"/>
      <c r="CJY1555" s="3"/>
      <c r="CJZ1555" s="3"/>
      <c r="CKA1555" s="3"/>
      <c r="CKB1555" s="3"/>
      <c r="CKC1555" s="3"/>
      <c r="CKD1555" s="3"/>
      <c r="CKE1555" s="3"/>
      <c r="CKF1555" s="3"/>
      <c r="CKG1555" s="3"/>
      <c r="CKH1555" s="3"/>
      <c r="CKI1555" s="3"/>
      <c r="CKJ1555" s="3"/>
      <c r="CKK1555" s="3"/>
      <c r="CKL1555" s="3"/>
      <c r="CKM1555" s="3"/>
      <c r="CKN1555" s="3"/>
      <c r="CKO1555" s="3"/>
      <c r="CKP1555" s="3"/>
      <c r="CKQ1555" s="3"/>
      <c r="CKR1555" s="3"/>
      <c r="CKS1555" s="3"/>
      <c r="CKT1555" s="3"/>
      <c r="CKU1555" s="3"/>
      <c r="CKV1555" s="3"/>
      <c r="CKW1555" s="3"/>
      <c r="CKX1555" s="3"/>
      <c r="CKY1555" s="3"/>
      <c r="CKZ1555" s="3"/>
      <c r="CLA1555" s="3"/>
      <c r="CLB1555" s="3"/>
      <c r="CLC1555" s="3"/>
      <c r="CLD1555" s="3"/>
      <c r="CLE1555" s="3"/>
      <c r="CLF1555" s="3"/>
      <c r="CLG1555" s="3"/>
      <c r="CLH1555" s="3"/>
      <c r="CLI1555" s="3"/>
      <c r="CLJ1555" s="3"/>
      <c r="CLK1555" s="3"/>
      <c r="CLL1555" s="3"/>
      <c r="CLM1555" s="3"/>
      <c r="CLN1555" s="3"/>
      <c r="CLO1555" s="3"/>
      <c r="CLP1555" s="3"/>
      <c r="CLQ1555" s="3"/>
      <c r="CLR1555" s="3"/>
      <c r="CLS1555" s="3"/>
      <c r="CLT1555" s="3"/>
      <c r="CLU1555" s="3"/>
      <c r="CLV1555" s="3"/>
      <c r="CLW1555" s="3"/>
      <c r="CLX1555" s="3"/>
      <c r="CLY1555" s="3"/>
      <c r="CLZ1555" s="3"/>
      <c r="CMA1555" s="3"/>
      <c r="CMB1555" s="3"/>
      <c r="CMC1555" s="3"/>
      <c r="CMD1555" s="3"/>
      <c r="CME1555" s="3"/>
      <c r="CMF1555" s="3"/>
      <c r="CMG1555" s="3"/>
      <c r="CMH1555" s="3"/>
      <c r="CMI1555" s="3"/>
      <c r="CMJ1555" s="3"/>
      <c r="CMK1555" s="3"/>
      <c r="CML1555" s="3"/>
      <c r="CMM1555" s="3"/>
      <c r="CMN1555" s="3"/>
      <c r="CMO1555" s="3"/>
      <c r="CMP1555" s="3"/>
      <c r="CMQ1555" s="3"/>
      <c r="CMR1555" s="3"/>
      <c r="CMS1555" s="3"/>
      <c r="CMT1555" s="3"/>
      <c r="CMU1555" s="3"/>
      <c r="CMV1555" s="3"/>
      <c r="CMW1555" s="3"/>
      <c r="CMX1555" s="3"/>
      <c r="CMY1555" s="3"/>
      <c r="CMZ1555" s="3"/>
      <c r="CNA1555" s="3"/>
      <c r="CNB1555" s="3"/>
      <c r="CNC1555" s="3"/>
      <c r="CND1555" s="3"/>
      <c r="CNE1555" s="3"/>
      <c r="CNF1555" s="3"/>
      <c r="CNG1555" s="3"/>
      <c r="CNH1555" s="3"/>
      <c r="CNI1555" s="3"/>
      <c r="CNJ1555" s="3"/>
      <c r="CNK1555" s="3"/>
      <c r="CNL1555" s="3"/>
      <c r="CNM1555" s="3"/>
      <c r="CNN1555" s="3"/>
      <c r="CNO1555" s="3"/>
      <c r="CNP1555" s="3"/>
      <c r="CNQ1555" s="3"/>
      <c r="CNR1555" s="3"/>
      <c r="CNS1555" s="3"/>
      <c r="CNT1555" s="3"/>
      <c r="CNU1555" s="3"/>
      <c r="CNV1555" s="3"/>
      <c r="CNW1555" s="3"/>
      <c r="CNX1555" s="3"/>
      <c r="CNY1555" s="3"/>
      <c r="CNZ1555" s="3"/>
      <c r="COA1555" s="3"/>
      <c r="COB1555" s="3"/>
      <c r="COC1555" s="3"/>
      <c r="COD1555" s="3"/>
      <c r="COE1555" s="3"/>
      <c r="COF1555" s="3"/>
      <c r="COG1555" s="3"/>
      <c r="COH1555" s="3"/>
      <c r="COI1555" s="3"/>
      <c r="COJ1555" s="3"/>
      <c r="COK1555" s="3"/>
      <c r="COL1555" s="3"/>
      <c r="COM1555" s="3"/>
      <c r="CON1555" s="3"/>
      <c r="COO1555" s="3"/>
      <c r="COP1555" s="3"/>
      <c r="COQ1555" s="3"/>
      <c r="COR1555" s="3"/>
      <c r="COS1555" s="3"/>
      <c r="COT1555" s="3"/>
      <c r="COU1555" s="3"/>
      <c r="COV1555" s="3"/>
      <c r="COW1555" s="3"/>
      <c r="COX1555" s="3"/>
      <c r="COY1555" s="3"/>
      <c r="COZ1555" s="3"/>
      <c r="CPA1555" s="3"/>
      <c r="CPB1555" s="3"/>
      <c r="CPC1555" s="3"/>
      <c r="CPD1555" s="3"/>
      <c r="CPE1555" s="3"/>
      <c r="CPF1555" s="3"/>
      <c r="CPG1555" s="3"/>
      <c r="CPH1555" s="3"/>
      <c r="CPI1555" s="3"/>
      <c r="CPJ1555" s="3"/>
      <c r="CPK1555" s="3"/>
      <c r="CPL1555" s="3"/>
      <c r="CPM1555" s="3"/>
      <c r="CPN1555" s="3"/>
      <c r="CPO1555" s="3"/>
      <c r="CPP1555" s="3"/>
      <c r="CPQ1555" s="3"/>
      <c r="CPR1555" s="3"/>
      <c r="CPS1555" s="3"/>
      <c r="CPT1555" s="3"/>
      <c r="CPU1555" s="3"/>
      <c r="CPV1555" s="3"/>
      <c r="CPW1555" s="3"/>
      <c r="CPX1555" s="3"/>
      <c r="CPY1555" s="3"/>
      <c r="CPZ1555" s="3"/>
      <c r="CQA1555" s="3"/>
      <c r="CQB1555" s="3"/>
      <c r="CQC1555" s="3"/>
      <c r="CQD1555" s="3"/>
      <c r="CQE1555" s="3"/>
      <c r="CQF1555" s="3"/>
      <c r="CQG1555" s="3"/>
      <c r="CQH1555" s="3"/>
      <c r="CQI1555" s="3"/>
      <c r="CQJ1555" s="3"/>
      <c r="CQK1555" s="3"/>
      <c r="CQL1555" s="3"/>
      <c r="CQM1555" s="3"/>
      <c r="CQN1555" s="3"/>
      <c r="CQO1555" s="3"/>
      <c r="CQP1555" s="3"/>
      <c r="CQQ1555" s="3"/>
      <c r="CQR1555" s="3"/>
      <c r="CQS1555" s="3"/>
      <c r="CQT1555" s="3"/>
      <c r="CQU1555" s="3"/>
      <c r="CQV1555" s="3"/>
      <c r="CQW1555" s="3"/>
      <c r="CQX1555" s="3"/>
      <c r="CQY1555" s="3"/>
      <c r="CQZ1555" s="3"/>
      <c r="CRA1555" s="3"/>
      <c r="CRB1555" s="3"/>
      <c r="CRC1555" s="3"/>
      <c r="CRD1555" s="3"/>
      <c r="CRE1555" s="3"/>
      <c r="CRF1555" s="3"/>
      <c r="CRG1555" s="3"/>
      <c r="CRH1555" s="3"/>
      <c r="CRI1555" s="3"/>
      <c r="CRJ1555" s="3"/>
      <c r="CRK1555" s="3"/>
      <c r="CRL1555" s="3"/>
      <c r="CRM1555" s="3"/>
      <c r="CRN1555" s="3"/>
      <c r="CRO1555" s="3"/>
      <c r="CRP1555" s="3"/>
      <c r="CRQ1555" s="3"/>
      <c r="CRR1555" s="3"/>
      <c r="CRS1555" s="3"/>
      <c r="CRT1555" s="3"/>
      <c r="CRU1555" s="3"/>
      <c r="CRV1555" s="3"/>
      <c r="CRW1555" s="3"/>
      <c r="CRX1555" s="3"/>
      <c r="CRY1555" s="3"/>
      <c r="CRZ1555" s="3"/>
      <c r="CSA1555" s="3"/>
      <c r="CSB1555" s="3"/>
      <c r="CSC1555" s="3"/>
      <c r="CSD1555" s="3"/>
      <c r="CSE1555" s="3"/>
      <c r="CSF1555" s="3"/>
      <c r="CSG1555" s="3"/>
      <c r="CSH1555" s="3"/>
      <c r="CSI1555" s="3"/>
      <c r="CSJ1555" s="3"/>
      <c r="CSK1555" s="3"/>
      <c r="CSL1555" s="3"/>
      <c r="CSM1555" s="3"/>
      <c r="CSN1555" s="3"/>
      <c r="CSO1555" s="3"/>
      <c r="CSP1555" s="3"/>
      <c r="CSQ1555" s="3"/>
      <c r="CSR1555" s="3"/>
      <c r="CSS1555" s="3"/>
      <c r="CST1555" s="3"/>
      <c r="CSU1555" s="3"/>
      <c r="CSV1555" s="3"/>
      <c r="CSW1555" s="3"/>
      <c r="CSX1555" s="3"/>
      <c r="CSY1555" s="3"/>
      <c r="CSZ1555" s="3"/>
      <c r="CTA1555" s="3"/>
      <c r="CTB1555" s="3"/>
      <c r="CTC1555" s="3"/>
      <c r="CTD1555" s="3"/>
      <c r="CTE1555" s="3"/>
      <c r="CTF1555" s="3"/>
      <c r="CTG1555" s="3"/>
      <c r="CTH1555" s="3"/>
      <c r="CTI1555" s="3"/>
      <c r="CTJ1555" s="3"/>
      <c r="CTK1555" s="3"/>
      <c r="CTL1555" s="3"/>
      <c r="CTM1555" s="3"/>
      <c r="CTN1555" s="3"/>
      <c r="CTO1555" s="3"/>
      <c r="CTP1555" s="3"/>
      <c r="CTQ1555" s="3"/>
      <c r="CTR1555" s="3"/>
      <c r="CTS1555" s="3"/>
      <c r="CTT1555" s="3"/>
      <c r="CTU1555" s="3"/>
      <c r="CTV1555" s="3"/>
      <c r="CTW1555" s="3"/>
      <c r="CTX1555" s="3"/>
      <c r="CTY1555" s="3"/>
      <c r="CTZ1555" s="3"/>
      <c r="CUA1555" s="3"/>
      <c r="CUB1555" s="3"/>
      <c r="CUC1555" s="3"/>
      <c r="CUD1555" s="3"/>
      <c r="CUE1555" s="3"/>
      <c r="CUF1555" s="3"/>
      <c r="CUG1555" s="3"/>
      <c r="CUH1555" s="3"/>
      <c r="CUI1555" s="3"/>
      <c r="CUJ1555" s="3"/>
      <c r="CUK1555" s="3"/>
      <c r="CUL1555" s="3"/>
      <c r="CUM1555" s="3"/>
      <c r="CUN1555" s="3"/>
      <c r="CUO1555" s="3"/>
      <c r="CUP1555" s="3"/>
      <c r="CUQ1555" s="3"/>
      <c r="CUR1555" s="3"/>
      <c r="CUS1555" s="3"/>
      <c r="CUT1555" s="3"/>
      <c r="CUU1555" s="3"/>
      <c r="CUV1555" s="3"/>
      <c r="CUW1555" s="3"/>
      <c r="CUX1555" s="3"/>
      <c r="CUY1555" s="3"/>
      <c r="CUZ1555" s="3"/>
      <c r="CVA1555" s="3"/>
      <c r="CVB1555" s="3"/>
      <c r="CVC1555" s="3"/>
      <c r="CVD1555" s="3"/>
      <c r="CVE1555" s="3"/>
      <c r="CVF1555" s="3"/>
      <c r="CVG1555" s="3"/>
      <c r="CVH1555" s="3"/>
      <c r="CVI1555" s="3"/>
      <c r="CVJ1555" s="3"/>
      <c r="CVK1555" s="3"/>
      <c r="CVL1555" s="3"/>
      <c r="CVM1555" s="3"/>
      <c r="CVN1555" s="3"/>
      <c r="CVO1555" s="3"/>
      <c r="CVP1555" s="3"/>
      <c r="CVQ1555" s="3"/>
      <c r="CVR1555" s="3"/>
      <c r="CVS1555" s="3"/>
      <c r="CVT1555" s="3"/>
      <c r="CVU1555" s="3"/>
      <c r="CVV1555" s="3"/>
      <c r="CVW1555" s="3"/>
      <c r="CVX1555" s="3"/>
      <c r="CVY1555" s="3"/>
      <c r="CVZ1555" s="3"/>
      <c r="CWA1555" s="3"/>
      <c r="CWB1555" s="3"/>
      <c r="CWC1555" s="3"/>
      <c r="CWD1555" s="3"/>
      <c r="CWE1555" s="3"/>
      <c r="CWF1555" s="3"/>
      <c r="CWG1555" s="3"/>
      <c r="CWH1555" s="3"/>
      <c r="CWI1555" s="3"/>
      <c r="CWJ1555" s="3"/>
      <c r="CWK1555" s="3"/>
      <c r="CWL1555" s="3"/>
      <c r="CWM1555" s="3"/>
      <c r="CWN1555" s="3"/>
      <c r="CWO1555" s="3"/>
      <c r="CWP1555" s="3"/>
      <c r="CWQ1555" s="3"/>
      <c r="CWR1555" s="3"/>
      <c r="CWS1555" s="3"/>
      <c r="CWT1555" s="3"/>
      <c r="CWU1555" s="3"/>
      <c r="CWV1555" s="3"/>
      <c r="CWW1555" s="3"/>
      <c r="CWX1555" s="3"/>
      <c r="CWY1555" s="3"/>
      <c r="CWZ1555" s="3"/>
      <c r="CXA1555" s="3"/>
      <c r="CXB1555" s="3"/>
      <c r="CXC1555" s="3"/>
      <c r="CXD1555" s="3"/>
      <c r="CXE1555" s="3"/>
      <c r="CXF1555" s="3"/>
      <c r="CXG1555" s="3"/>
      <c r="CXH1555" s="3"/>
      <c r="CXI1555" s="3"/>
      <c r="CXJ1555" s="3"/>
      <c r="CXK1555" s="3"/>
      <c r="CXL1555" s="3"/>
      <c r="CXM1555" s="3"/>
      <c r="CXN1555" s="3"/>
      <c r="CXO1555" s="3"/>
      <c r="CXP1555" s="3"/>
      <c r="CXQ1555" s="3"/>
      <c r="CXR1555" s="3"/>
      <c r="CXS1555" s="3"/>
      <c r="CXT1555" s="3"/>
      <c r="CXU1555" s="3"/>
      <c r="CXV1555" s="3"/>
      <c r="CXW1555" s="3"/>
      <c r="CXX1555" s="3"/>
      <c r="CXY1555" s="3"/>
      <c r="CXZ1555" s="3"/>
      <c r="CYA1555" s="3"/>
      <c r="CYB1555" s="3"/>
      <c r="CYC1555" s="3"/>
      <c r="CYD1555" s="3"/>
      <c r="CYE1555" s="3"/>
      <c r="CYF1555" s="3"/>
      <c r="CYG1555" s="3"/>
      <c r="CYH1555" s="3"/>
      <c r="CYI1555" s="3"/>
      <c r="CYJ1555" s="3"/>
      <c r="CYK1555" s="3"/>
      <c r="CYL1555" s="3"/>
      <c r="CYM1555" s="3"/>
      <c r="CYN1555" s="3"/>
      <c r="CYO1555" s="3"/>
      <c r="CYP1555" s="3"/>
      <c r="CYQ1555" s="3"/>
      <c r="CYR1555" s="3"/>
      <c r="CYS1555" s="3"/>
      <c r="CYT1555" s="3"/>
      <c r="CYU1555" s="3"/>
      <c r="CYV1555" s="3"/>
      <c r="CYW1555" s="3"/>
      <c r="CYX1555" s="3"/>
      <c r="CYY1555" s="3"/>
      <c r="CYZ1555" s="3"/>
      <c r="CZA1555" s="3"/>
      <c r="CZB1555" s="3"/>
      <c r="CZC1555" s="3"/>
      <c r="CZD1555" s="3"/>
      <c r="CZE1555" s="3"/>
      <c r="CZF1555" s="3"/>
      <c r="CZG1555" s="3"/>
      <c r="CZH1555" s="3"/>
      <c r="CZI1555" s="3"/>
      <c r="CZJ1555" s="3"/>
      <c r="CZK1555" s="3"/>
      <c r="CZL1555" s="3"/>
      <c r="CZM1555" s="3"/>
      <c r="CZN1555" s="3"/>
      <c r="CZO1555" s="3"/>
      <c r="CZP1555" s="3"/>
      <c r="CZQ1555" s="3"/>
      <c r="CZR1555" s="3"/>
      <c r="CZS1555" s="3"/>
      <c r="CZT1555" s="3"/>
      <c r="CZU1555" s="3"/>
      <c r="CZV1555" s="3"/>
      <c r="CZW1555" s="3"/>
      <c r="CZX1555" s="3"/>
      <c r="CZY1555" s="3"/>
      <c r="CZZ1555" s="3"/>
      <c r="DAA1555" s="3"/>
      <c r="DAB1555" s="3"/>
      <c r="DAC1555" s="3"/>
      <c r="DAD1555" s="3"/>
      <c r="DAE1555" s="3"/>
      <c r="DAF1555" s="3"/>
      <c r="DAG1555" s="3"/>
      <c r="DAH1555" s="3"/>
      <c r="DAI1555" s="3"/>
      <c r="DAJ1555" s="3"/>
      <c r="DAK1555" s="3"/>
      <c r="DAL1555" s="3"/>
      <c r="DAM1555" s="3"/>
      <c r="DAN1555" s="3"/>
      <c r="DAO1555" s="3"/>
      <c r="DAP1555" s="3"/>
      <c r="DAQ1555" s="3"/>
      <c r="DAR1555" s="3"/>
      <c r="DAS1555" s="3"/>
      <c r="DAT1555" s="3"/>
      <c r="DAU1555" s="3"/>
      <c r="DAV1555" s="3"/>
      <c r="DAW1555" s="3"/>
      <c r="DAX1555" s="3"/>
      <c r="DAY1555" s="3"/>
      <c r="DAZ1555" s="3"/>
      <c r="DBA1555" s="3"/>
      <c r="DBB1555" s="3"/>
      <c r="DBC1555" s="3"/>
      <c r="DBD1555" s="3"/>
      <c r="DBE1555" s="3"/>
      <c r="DBF1555" s="3"/>
      <c r="DBG1555" s="3"/>
      <c r="DBH1555" s="3"/>
      <c r="DBI1555" s="3"/>
      <c r="DBJ1555" s="3"/>
      <c r="DBK1555" s="3"/>
      <c r="DBL1555" s="3"/>
      <c r="DBM1555" s="3"/>
      <c r="DBN1555" s="3"/>
      <c r="DBO1555" s="3"/>
      <c r="DBP1555" s="3"/>
      <c r="DBQ1555" s="3"/>
      <c r="DBR1555" s="3"/>
      <c r="DBS1555" s="3"/>
      <c r="DBT1555" s="3"/>
      <c r="DBU1555" s="3"/>
      <c r="DBV1555" s="3"/>
      <c r="DBW1555" s="3"/>
      <c r="DBX1555" s="3"/>
      <c r="DBY1555" s="3"/>
      <c r="DBZ1555" s="3"/>
      <c r="DCA1555" s="3"/>
      <c r="DCB1555" s="3"/>
      <c r="DCC1555" s="3"/>
      <c r="DCD1555" s="3"/>
      <c r="DCE1555" s="3"/>
      <c r="DCF1555" s="3"/>
      <c r="DCG1555" s="3"/>
      <c r="DCH1555" s="3"/>
      <c r="DCI1555" s="3"/>
      <c r="DCJ1555" s="3"/>
      <c r="DCK1555" s="3"/>
      <c r="DCL1555" s="3"/>
      <c r="DCM1555" s="3"/>
      <c r="DCN1555" s="3"/>
      <c r="DCO1555" s="3"/>
      <c r="DCP1555" s="3"/>
      <c r="DCQ1555" s="3"/>
      <c r="DCR1555" s="3"/>
      <c r="DCS1555" s="3"/>
      <c r="DCT1555" s="3"/>
      <c r="DCU1555" s="3"/>
      <c r="DCV1555" s="3"/>
      <c r="DCW1555" s="3"/>
      <c r="DCX1555" s="3"/>
      <c r="DCY1555" s="3"/>
      <c r="DCZ1555" s="3"/>
      <c r="DDA1555" s="3"/>
      <c r="DDB1555" s="3"/>
      <c r="DDC1555" s="3"/>
      <c r="DDD1555" s="3"/>
      <c r="DDE1555" s="3"/>
      <c r="DDF1555" s="3"/>
      <c r="DDG1555" s="3"/>
      <c r="DDH1555" s="3"/>
      <c r="DDI1555" s="3"/>
      <c r="DDJ1555" s="3"/>
      <c r="DDK1555" s="3"/>
      <c r="DDL1555" s="3"/>
      <c r="DDM1555" s="3"/>
      <c r="DDN1555" s="3"/>
      <c r="DDO1555" s="3"/>
      <c r="DDP1555" s="3"/>
      <c r="DDQ1555" s="3"/>
      <c r="DDR1555" s="3"/>
      <c r="DDS1555" s="3"/>
      <c r="DDT1555" s="3"/>
      <c r="DDU1555" s="3"/>
      <c r="DDV1555" s="3"/>
      <c r="DDW1555" s="3"/>
      <c r="DDX1555" s="3"/>
      <c r="DDY1555" s="3"/>
      <c r="DDZ1555" s="3"/>
      <c r="DEA1555" s="3"/>
      <c r="DEB1555" s="3"/>
      <c r="DEC1555" s="3"/>
      <c r="DED1555" s="3"/>
      <c r="DEE1555" s="3"/>
      <c r="DEF1555" s="3"/>
      <c r="DEG1555" s="3"/>
      <c r="DEH1555" s="3"/>
      <c r="DEI1555" s="3"/>
      <c r="DEJ1555" s="3"/>
      <c r="DEK1555" s="3"/>
      <c r="DEL1555" s="3"/>
      <c r="DEM1555" s="3"/>
      <c r="DEN1555" s="3"/>
      <c r="DEO1555" s="3"/>
      <c r="DEP1555" s="3"/>
      <c r="DEQ1555" s="3"/>
      <c r="DER1555" s="3"/>
      <c r="DES1555" s="3"/>
      <c r="DET1555" s="3"/>
      <c r="DEU1555" s="3"/>
      <c r="DEV1555" s="3"/>
      <c r="DEW1555" s="3"/>
      <c r="DEX1555" s="3"/>
      <c r="DEY1555" s="3"/>
      <c r="DEZ1555" s="3"/>
      <c r="DFA1555" s="3"/>
      <c r="DFB1555" s="3"/>
      <c r="DFC1555" s="3"/>
      <c r="DFD1555" s="3"/>
      <c r="DFE1555" s="3"/>
      <c r="DFF1555" s="3"/>
      <c r="DFG1555" s="3"/>
      <c r="DFH1555" s="3"/>
      <c r="DFI1555" s="3"/>
      <c r="DFJ1555" s="3"/>
      <c r="DFK1555" s="3"/>
      <c r="DFL1555" s="3"/>
      <c r="DFM1555" s="3"/>
      <c r="DFN1555" s="3"/>
      <c r="DFO1555" s="3"/>
      <c r="DFP1555" s="3"/>
      <c r="DFQ1555" s="3"/>
      <c r="DFR1555" s="3"/>
      <c r="DFS1555" s="3"/>
      <c r="DFT1555" s="3"/>
      <c r="DFU1555" s="3"/>
      <c r="DFV1555" s="3"/>
      <c r="DFW1555" s="3"/>
      <c r="DFX1555" s="3"/>
      <c r="DFY1555" s="3"/>
      <c r="DFZ1555" s="3"/>
      <c r="DGA1555" s="3"/>
      <c r="DGB1555" s="3"/>
      <c r="DGC1555" s="3"/>
      <c r="DGD1555" s="3"/>
      <c r="DGE1555" s="3"/>
      <c r="DGF1555" s="3"/>
      <c r="DGG1555" s="3"/>
      <c r="DGH1555" s="3"/>
      <c r="DGI1555" s="3"/>
      <c r="DGJ1555" s="3"/>
      <c r="DGK1555" s="3"/>
      <c r="DGL1555" s="3"/>
      <c r="DGM1555" s="3"/>
      <c r="DGN1555" s="3"/>
      <c r="DGO1555" s="3"/>
      <c r="DGP1555" s="3"/>
      <c r="DGQ1555" s="3"/>
      <c r="DGR1555" s="3"/>
      <c r="DGS1555" s="3"/>
      <c r="DGT1555" s="3"/>
      <c r="DGU1555" s="3"/>
      <c r="DGV1555" s="3"/>
      <c r="DGW1555" s="3"/>
      <c r="DGX1555" s="3"/>
      <c r="DGY1555" s="3"/>
      <c r="DGZ1555" s="3"/>
      <c r="DHA1555" s="3"/>
      <c r="DHB1555" s="3"/>
      <c r="DHC1555" s="3"/>
      <c r="DHD1555" s="3"/>
      <c r="DHE1555" s="3"/>
      <c r="DHF1555" s="3"/>
      <c r="DHG1555" s="3"/>
      <c r="DHH1555" s="3"/>
      <c r="DHI1555" s="3"/>
      <c r="DHJ1555" s="3"/>
      <c r="DHK1555" s="3"/>
      <c r="DHL1555" s="3"/>
      <c r="DHM1555" s="3"/>
      <c r="DHN1555" s="3"/>
      <c r="DHO1555" s="3"/>
      <c r="DHP1555" s="3"/>
      <c r="DHQ1555" s="3"/>
      <c r="DHR1555" s="3"/>
      <c r="DHS1555" s="3"/>
      <c r="DHT1555" s="3"/>
      <c r="DHU1555" s="3"/>
      <c r="DHV1555" s="3"/>
      <c r="DHW1555" s="3"/>
      <c r="DHX1555" s="3"/>
      <c r="DHY1555" s="3"/>
      <c r="DHZ1555" s="3"/>
      <c r="DIA1555" s="3"/>
      <c r="DIB1555" s="3"/>
      <c r="DIC1555" s="3"/>
      <c r="DID1555" s="3"/>
      <c r="DIE1555" s="3"/>
      <c r="DIF1555" s="3"/>
      <c r="DIG1555" s="3"/>
      <c r="DIH1555" s="3"/>
      <c r="DII1555" s="3"/>
      <c r="DIJ1555" s="3"/>
      <c r="DIK1555" s="3"/>
      <c r="DIL1555" s="3"/>
      <c r="DIM1555" s="3"/>
      <c r="DIN1555" s="3"/>
      <c r="DIO1555" s="3"/>
      <c r="DIP1555" s="3"/>
      <c r="DIQ1555" s="3"/>
      <c r="DIR1555" s="3"/>
      <c r="DIS1555" s="3"/>
      <c r="DIT1555" s="3"/>
      <c r="DIU1555" s="3"/>
      <c r="DIV1555" s="3"/>
      <c r="DIW1555" s="3"/>
      <c r="DIX1555" s="3"/>
      <c r="DIY1555" s="3"/>
      <c r="DIZ1555" s="3"/>
      <c r="DJA1555" s="3"/>
      <c r="DJB1555" s="3"/>
      <c r="DJC1555" s="3"/>
      <c r="DJD1555" s="3"/>
      <c r="DJE1555" s="3"/>
      <c r="DJF1555" s="3"/>
      <c r="DJG1555" s="3"/>
      <c r="DJH1555" s="3"/>
      <c r="DJI1555" s="3"/>
      <c r="DJJ1555" s="3"/>
      <c r="DJK1555" s="3"/>
      <c r="DJL1555" s="3"/>
      <c r="DJM1555" s="3"/>
      <c r="DJN1555" s="3"/>
      <c r="DJO1555" s="3"/>
      <c r="DJP1555" s="3"/>
      <c r="DJQ1555" s="3"/>
      <c r="DJR1555" s="3"/>
      <c r="DJS1555" s="3"/>
      <c r="DJT1555" s="3"/>
      <c r="DJU1555" s="3"/>
      <c r="DJV1555" s="3"/>
      <c r="DJW1555" s="3"/>
      <c r="DJX1555" s="3"/>
      <c r="DJY1555" s="3"/>
      <c r="DJZ1555" s="3"/>
      <c r="DKA1555" s="3"/>
      <c r="DKB1555" s="3"/>
      <c r="DKC1555" s="3"/>
      <c r="DKD1555" s="3"/>
      <c r="DKE1555" s="3"/>
      <c r="DKF1555" s="3"/>
      <c r="DKG1555" s="3"/>
      <c r="DKH1555" s="3"/>
      <c r="DKI1555" s="3"/>
      <c r="DKJ1555" s="3"/>
      <c r="DKK1555" s="3"/>
      <c r="DKL1555" s="3"/>
      <c r="DKM1555" s="3"/>
      <c r="DKN1555" s="3"/>
      <c r="DKO1555" s="3"/>
      <c r="DKP1555" s="3"/>
      <c r="DKQ1555" s="3"/>
      <c r="DKR1555" s="3"/>
      <c r="DKS1555" s="3"/>
      <c r="DKT1555" s="3"/>
      <c r="DKU1555" s="3"/>
      <c r="DKV1555" s="3"/>
      <c r="DKW1555" s="3"/>
      <c r="DKX1555" s="3"/>
      <c r="DKY1555" s="3"/>
      <c r="DKZ1555" s="3"/>
      <c r="DLA1555" s="3"/>
      <c r="DLB1555" s="3"/>
      <c r="DLC1555" s="3"/>
      <c r="DLD1555" s="3"/>
      <c r="DLE1555" s="3"/>
      <c r="DLF1555" s="3"/>
      <c r="DLG1555" s="3"/>
      <c r="DLH1555" s="3"/>
      <c r="DLI1555" s="3"/>
      <c r="DLJ1555" s="3"/>
      <c r="DLK1555" s="3"/>
      <c r="DLL1555" s="3"/>
      <c r="DLM1555" s="3"/>
      <c r="DLN1555" s="3"/>
      <c r="DLO1555" s="3"/>
      <c r="DLP1555" s="3"/>
      <c r="DLQ1555" s="3"/>
      <c r="DLR1555" s="3"/>
      <c r="DLS1555" s="3"/>
      <c r="DLT1555" s="3"/>
      <c r="DLU1555" s="3"/>
      <c r="DLV1555" s="3"/>
      <c r="DLW1555" s="3"/>
      <c r="DLX1555" s="3"/>
      <c r="DLY1555" s="3"/>
      <c r="DLZ1555" s="3"/>
      <c r="DMA1555" s="3"/>
      <c r="DMB1555" s="3"/>
      <c r="DMC1555" s="3"/>
      <c r="DMD1555" s="3"/>
      <c r="DME1555" s="3"/>
      <c r="DMF1555" s="3"/>
      <c r="DMG1555" s="3"/>
      <c r="DMH1555" s="3"/>
      <c r="DMI1555" s="3"/>
      <c r="DMJ1555" s="3"/>
      <c r="DMK1555" s="3"/>
      <c r="DML1555" s="3"/>
      <c r="DMM1555" s="3"/>
      <c r="DMN1555" s="3"/>
      <c r="DMO1555" s="3"/>
      <c r="DMP1555" s="3"/>
      <c r="DMQ1555" s="3"/>
      <c r="DMR1555" s="3"/>
      <c r="DMS1555" s="3"/>
      <c r="DMT1555" s="3"/>
      <c r="DMU1555" s="3"/>
      <c r="DMV1555" s="3"/>
      <c r="DMW1555" s="3"/>
      <c r="DMX1555" s="3"/>
      <c r="DMY1555" s="3"/>
      <c r="DMZ1555" s="3"/>
      <c r="DNA1555" s="3"/>
      <c r="DNB1555" s="3"/>
      <c r="DNC1555" s="3"/>
      <c r="DND1555" s="3"/>
      <c r="DNE1555" s="3"/>
      <c r="DNF1555" s="3"/>
      <c r="DNG1555" s="3"/>
      <c r="DNH1555" s="3"/>
      <c r="DNI1555" s="3"/>
      <c r="DNJ1555" s="3"/>
      <c r="DNK1555" s="3"/>
      <c r="DNL1555" s="3"/>
      <c r="DNM1555" s="3"/>
      <c r="DNN1555" s="3"/>
      <c r="DNO1555" s="3"/>
      <c r="DNP1555" s="3"/>
      <c r="DNQ1555" s="3"/>
      <c r="DNR1555" s="3"/>
      <c r="DNS1555" s="3"/>
      <c r="DNT1555" s="3"/>
      <c r="DNU1555" s="3"/>
      <c r="DNV1555" s="3"/>
      <c r="DNW1555" s="3"/>
      <c r="DNX1555" s="3"/>
      <c r="DNY1555" s="3"/>
      <c r="DNZ1555" s="3"/>
      <c r="DOA1555" s="3"/>
      <c r="DOB1555" s="3"/>
      <c r="DOC1555" s="3"/>
      <c r="DOD1555" s="3"/>
      <c r="DOE1555" s="3"/>
      <c r="DOF1555" s="3"/>
      <c r="DOG1555" s="3"/>
      <c r="DOH1555" s="3"/>
      <c r="DOI1555" s="3"/>
      <c r="DOJ1555" s="3"/>
      <c r="DOK1555" s="3"/>
      <c r="DOL1555" s="3"/>
      <c r="DOM1555" s="3"/>
      <c r="DON1555" s="3"/>
      <c r="DOO1555" s="3"/>
      <c r="DOP1555" s="3"/>
      <c r="DOQ1555" s="3"/>
      <c r="DOR1555" s="3"/>
      <c r="DOS1555" s="3"/>
      <c r="DOT1555" s="3"/>
      <c r="DOU1555" s="3"/>
      <c r="DOV1555" s="3"/>
      <c r="DOW1555" s="3"/>
      <c r="DOX1555" s="3"/>
      <c r="DOY1555" s="3"/>
      <c r="DOZ1555" s="3"/>
      <c r="DPA1555" s="3"/>
      <c r="DPB1555" s="3"/>
      <c r="DPC1555" s="3"/>
      <c r="DPD1555" s="3"/>
      <c r="DPE1555" s="3"/>
      <c r="DPF1555" s="3"/>
      <c r="DPG1555" s="3"/>
      <c r="DPH1555" s="3"/>
      <c r="DPI1555" s="3"/>
      <c r="DPJ1555" s="3"/>
      <c r="DPK1555" s="3"/>
      <c r="DPL1555" s="3"/>
      <c r="DPM1555" s="3"/>
      <c r="DPN1555" s="3"/>
      <c r="DPO1555" s="3"/>
      <c r="DPP1555" s="3"/>
      <c r="DPQ1555" s="3"/>
      <c r="DPR1555" s="3"/>
      <c r="DPS1555" s="3"/>
      <c r="DPT1555" s="3"/>
      <c r="DPU1555" s="3"/>
      <c r="DPV1555" s="3"/>
      <c r="DPW1555" s="3"/>
      <c r="DPX1555" s="3"/>
      <c r="DPY1555" s="3"/>
      <c r="DPZ1555" s="3"/>
      <c r="DQA1555" s="3"/>
      <c r="DQB1555" s="3"/>
      <c r="DQC1555" s="3"/>
      <c r="DQD1555" s="3"/>
      <c r="DQE1555" s="3"/>
      <c r="DQF1555" s="3"/>
      <c r="DQG1555" s="3"/>
      <c r="DQH1555" s="3"/>
      <c r="DQI1555" s="3"/>
      <c r="DQJ1555" s="3"/>
      <c r="DQK1555" s="3"/>
      <c r="DQL1555" s="3"/>
      <c r="DQM1555" s="3"/>
      <c r="DQN1555" s="3"/>
      <c r="DQO1555" s="3"/>
      <c r="DQP1555" s="3"/>
      <c r="DQQ1555" s="3"/>
      <c r="DQR1555" s="3"/>
      <c r="DQS1555" s="3"/>
      <c r="DQT1555" s="3"/>
      <c r="DQU1555" s="3"/>
      <c r="DQV1555" s="3"/>
      <c r="DQW1555" s="3"/>
      <c r="DQX1555" s="3"/>
      <c r="DQY1555" s="3"/>
      <c r="DQZ1555" s="3"/>
      <c r="DRA1555" s="3"/>
      <c r="DRB1555" s="3"/>
      <c r="DRC1555" s="3"/>
      <c r="DRD1555" s="3"/>
      <c r="DRE1555" s="3"/>
      <c r="DRF1555" s="3"/>
      <c r="DRG1555" s="3"/>
      <c r="DRH1555" s="3"/>
      <c r="DRI1555" s="3"/>
      <c r="DRJ1555" s="3"/>
      <c r="DRK1555" s="3"/>
      <c r="DRL1555" s="3"/>
      <c r="DRM1555" s="3"/>
      <c r="DRN1555" s="3"/>
      <c r="DRO1555" s="3"/>
      <c r="DRP1555" s="3"/>
      <c r="DRQ1555" s="3"/>
      <c r="DRR1555" s="3"/>
      <c r="DRS1555" s="3"/>
      <c r="DRT1555" s="3"/>
      <c r="DRU1555" s="3"/>
      <c r="DRV1555" s="3"/>
      <c r="DRW1555" s="3"/>
      <c r="DRX1555" s="3"/>
      <c r="DRY1555" s="3"/>
      <c r="DRZ1555" s="3"/>
      <c r="DSA1555" s="3"/>
      <c r="DSB1555" s="3"/>
      <c r="DSC1555" s="3"/>
      <c r="DSD1555" s="3"/>
      <c r="DSE1555" s="3"/>
      <c r="DSF1555" s="3"/>
      <c r="DSG1555" s="3"/>
      <c r="DSH1555" s="3"/>
      <c r="DSI1555" s="3"/>
      <c r="DSJ1555" s="3"/>
      <c r="DSK1555" s="3"/>
      <c r="DSL1555" s="3"/>
      <c r="DSM1555" s="3"/>
      <c r="DSN1555" s="3"/>
      <c r="DSO1555" s="3"/>
      <c r="DSP1555" s="3"/>
      <c r="DSQ1555" s="3"/>
      <c r="DSR1555" s="3"/>
      <c r="DSS1555" s="3"/>
      <c r="DST1555" s="3"/>
      <c r="DSU1555" s="3"/>
      <c r="DSV1555" s="3"/>
      <c r="DSW1555" s="3"/>
      <c r="DSX1555" s="3"/>
      <c r="DSY1555" s="3"/>
      <c r="DSZ1555" s="3"/>
      <c r="DTA1555" s="3"/>
      <c r="DTB1555" s="3"/>
      <c r="DTC1555" s="3"/>
      <c r="DTD1555" s="3"/>
      <c r="DTE1555" s="3"/>
      <c r="DTF1555" s="3"/>
      <c r="DTG1555" s="3"/>
      <c r="DTH1555" s="3"/>
      <c r="DTI1555" s="3"/>
      <c r="DTJ1555" s="3"/>
      <c r="DTK1555" s="3"/>
      <c r="DTL1555" s="3"/>
      <c r="DTM1555" s="3"/>
      <c r="DTN1555" s="3"/>
      <c r="DTO1555" s="3"/>
      <c r="DTP1555" s="3"/>
      <c r="DTQ1555" s="3"/>
      <c r="DTR1555" s="3"/>
      <c r="DTS1555" s="3"/>
      <c r="DTT1555" s="3"/>
      <c r="DTU1555" s="3"/>
      <c r="DTV1555" s="3"/>
      <c r="DTW1555" s="3"/>
      <c r="DTX1555" s="3"/>
      <c r="DTY1555" s="3"/>
      <c r="DTZ1555" s="3"/>
      <c r="DUA1555" s="3"/>
      <c r="DUB1555" s="3"/>
      <c r="DUC1555" s="3"/>
      <c r="DUD1555" s="3"/>
      <c r="DUE1555" s="3"/>
      <c r="DUF1555" s="3"/>
      <c r="DUG1555" s="3"/>
      <c r="DUH1555" s="3"/>
      <c r="DUI1555" s="3"/>
      <c r="DUJ1555" s="3"/>
      <c r="DUK1555" s="3"/>
      <c r="DUL1555" s="3"/>
      <c r="DUM1555" s="3"/>
      <c r="DUN1555" s="3"/>
      <c r="DUO1555" s="3"/>
      <c r="DUP1555" s="3"/>
      <c r="DUQ1555" s="3"/>
      <c r="DUR1555" s="3"/>
      <c r="DUS1555" s="3"/>
      <c r="DUT1555" s="3"/>
      <c r="DUU1555" s="3"/>
      <c r="DUV1555" s="3"/>
      <c r="DUW1555" s="3"/>
      <c r="DUX1555" s="3"/>
      <c r="DUY1555" s="3"/>
      <c r="DUZ1555" s="3"/>
      <c r="DVA1555" s="3"/>
      <c r="DVB1555" s="3"/>
      <c r="DVC1555" s="3"/>
      <c r="DVD1555" s="3"/>
      <c r="DVE1555" s="3"/>
      <c r="DVF1555" s="3"/>
      <c r="DVG1555" s="3"/>
      <c r="DVH1555" s="3"/>
      <c r="DVI1555" s="3"/>
      <c r="DVJ1555" s="3"/>
      <c r="DVK1555" s="3"/>
      <c r="DVL1555" s="3"/>
      <c r="DVM1555" s="3"/>
      <c r="DVN1555" s="3"/>
      <c r="DVO1555" s="3"/>
      <c r="DVP1555" s="3"/>
      <c r="DVQ1555" s="3"/>
      <c r="DVR1555" s="3"/>
      <c r="DVS1555" s="3"/>
      <c r="DVT1555" s="3"/>
      <c r="DVU1555" s="3"/>
      <c r="DVV1555" s="3"/>
      <c r="DVW1555" s="3"/>
      <c r="DVX1555" s="3"/>
      <c r="DVY1555" s="3"/>
      <c r="DVZ1555" s="3"/>
      <c r="DWA1555" s="3"/>
      <c r="DWB1555" s="3"/>
      <c r="DWC1555" s="3"/>
      <c r="DWD1555" s="3"/>
      <c r="DWE1555" s="3"/>
      <c r="DWF1555" s="3"/>
      <c r="DWG1555" s="3"/>
      <c r="DWH1555" s="3"/>
      <c r="DWI1555" s="3"/>
      <c r="DWJ1555" s="3"/>
      <c r="DWK1555" s="3"/>
      <c r="DWL1555" s="3"/>
      <c r="DWM1555" s="3"/>
      <c r="DWN1555" s="3"/>
      <c r="DWO1555" s="3"/>
      <c r="DWP1555" s="3"/>
      <c r="DWQ1555" s="3"/>
      <c r="DWR1555" s="3"/>
      <c r="DWS1555" s="3"/>
      <c r="DWT1555" s="3"/>
      <c r="DWU1555" s="3"/>
      <c r="DWV1555" s="3"/>
      <c r="DWW1555" s="3"/>
      <c r="DWX1555" s="3"/>
      <c r="DWY1555" s="3"/>
      <c r="DWZ1555" s="3"/>
      <c r="DXA1555" s="3"/>
      <c r="DXB1555" s="3"/>
      <c r="DXC1555" s="3"/>
      <c r="DXD1555" s="3"/>
      <c r="DXE1555" s="3"/>
      <c r="DXF1555" s="3"/>
      <c r="DXG1555" s="3"/>
      <c r="DXH1555" s="3"/>
      <c r="DXI1555" s="3"/>
      <c r="DXJ1555" s="3"/>
      <c r="DXK1555" s="3"/>
      <c r="DXL1555" s="3"/>
      <c r="DXM1555" s="3"/>
      <c r="DXN1555" s="3"/>
      <c r="DXO1555" s="3"/>
      <c r="DXP1555" s="3"/>
      <c r="DXQ1555" s="3"/>
      <c r="DXR1555" s="3"/>
      <c r="DXS1555" s="3"/>
      <c r="DXT1555" s="3"/>
      <c r="DXU1555" s="3"/>
      <c r="DXV1555" s="3"/>
      <c r="DXW1555" s="3"/>
      <c r="DXX1555" s="3"/>
      <c r="DXY1555" s="3"/>
      <c r="DXZ1555" s="3"/>
      <c r="DYA1555" s="3"/>
      <c r="DYB1555" s="3"/>
      <c r="DYC1555" s="3"/>
      <c r="DYD1555" s="3"/>
      <c r="DYE1555" s="3"/>
      <c r="DYF1555" s="3"/>
      <c r="DYG1555" s="3"/>
      <c r="DYH1555" s="3"/>
      <c r="DYI1555" s="3"/>
      <c r="DYJ1555" s="3"/>
      <c r="DYK1555" s="3"/>
      <c r="DYL1555" s="3"/>
      <c r="DYM1555" s="3"/>
      <c r="DYN1555" s="3"/>
      <c r="DYO1555" s="3"/>
      <c r="DYP1555" s="3"/>
      <c r="DYQ1555" s="3"/>
      <c r="DYR1555" s="3"/>
      <c r="DYS1555" s="3"/>
      <c r="DYT1555" s="3"/>
      <c r="DYU1555" s="3"/>
      <c r="DYV1555" s="3"/>
      <c r="DYW1555" s="3"/>
      <c r="DYX1555" s="3"/>
      <c r="DYY1555" s="3"/>
      <c r="DYZ1555" s="3"/>
      <c r="DZA1555" s="3"/>
      <c r="DZB1555" s="3"/>
      <c r="DZC1555" s="3"/>
      <c r="DZD1555" s="3"/>
      <c r="DZE1555" s="3"/>
      <c r="DZF1555" s="3"/>
      <c r="DZG1555" s="3"/>
      <c r="DZH1555" s="3"/>
      <c r="DZI1555" s="3"/>
      <c r="DZJ1555" s="3"/>
      <c r="DZK1555" s="3"/>
      <c r="DZL1555" s="3"/>
      <c r="DZM1555" s="3"/>
      <c r="DZN1555" s="3"/>
      <c r="DZO1555" s="3"/>
      <c r="DZP1555" s="3"/>
      <c r="DZQ1555" s="3"/>
      <c r="DZR1555" s="3"/>
      <c r="DZS1555" s="3"/>
      <c r="DZT1555" s="3"/>
      <c r="DZU1555" s="3"/>
      <c r="DZV1555" s="3"/>
      <c r="DZW1555" s="3"/>
      <c r="DZX1555" s="3"/>
      <c r="DZY1555" s="3"/>
      <c r="DZZ1555" s="3"/>
      <c r="EAA1555" s="3"/>
      <c r="EAB1555" s="3"/>
      <c r="EAC1555" s="3"/>
      <c r="EAD1555" s="3"/>
      <c r="EAE1555" s="3"/>
      <c r="EAF1555" s="3"/>
      <c r="EAG1555" s="3"/>
      <c r="EAH1555" s="3"/>
      <c r="EAI1555" s="3"/>
      <c r="EAJ1555" s="3"/>
      <c r="EAK1555" s="3"/>
      <c r="EAL1555" s="3"/>
      <c r="EAM1555" s="3"/>
      <c r="EAN1555" s="3"/>
      <c r="EAO1555" s="3"/>
      <c r="EAP1555" s="3"/>
      <c r="EAQ1555" s="3"/>
      <c r="EAR1555" s="3"/>
      <c r="EAS1555" s="3"/>
      <c r="EAT1555" s="3"/>
      <c r="EAU1555" s="3"/>
      <c r="EAV1555" s="3"/>
      <c r="EAW1555" s="3"/>
      <c r="EAX1555" s="3"/>
      <c r="EAY1555" s="3"/>
      <c r="EAZ1555" s="3"/>
      <c r="EBA1555" s="3"/>
      <c r="EBB1555" s="3"/>
      <c r="EBC1555" s="3"/>
      <c r="EBD1555" s="3"/>
      <c r="EBE1555" s="3"/>
      <c r="EBF1555" s="3"/>
      <c r="EBG1555" s="3"/>
      <c r="EBH1555" s="3"/>
      <c r="EBI1555" s="3"/>
      <c r="EBJ1555" s="3"/>
      <c r="EBK1555" s="3"/>
      <c r="EBL1555" s="3"/>
      <c r="EBM1555" s="3"/>
      <c r="EBN1555" s="3"/>
      <c r="EBO1555" s="3"/>
      <c r="EBP1555" s="3"/>
      <c r="EBQ1555" s="3"/>
      <c r="EBR1555" s="3"/>
      <c r="EBS1555" s="3"/>
      <c r="EBT1555" s="3"/>
      <c r="EBU1555" s="3"/>
      <c r="EBV1555" s="3"/>
      <c r="EBW1555" s="3"/>
      <c r="EBX1555" s="3"/>
      <c r="EBY1555" s="3"/>
      <c r="EBZ1555" s="3"/>
      <c r="ECA1555" s="3"/>
      <c r="ECB1555" s="3"/>
      <c r="ECC1555" s="3"/>
      <c r="ECD1555" s="3"/>
      <c r="ECE1555" s="3"/>
      <c r="ECF1555" s="3"/>
      <c r="ECG1555" s="3"/>
      <c r="ECH1555" s="3"/>
      <c r="ECI1555" s="3"/>
      <c r="ECJ1555" s="3"/>
      <c r="ECK1555" s="3"/>
      <c r="ECL1555" s="3"/>
      <c r="ECM1555" s="3"/>
      <c r="ECN1555" s="3"/>
      <c r="ECO1555" s="3"/>
      <c r="ECP1555" s="3"/>
      <c r="ECQ1555" s="3"/>
      <c r="ECR1555" s="3"/>
      <c r="ECS1555" s="3"/>
      <c r="ECT1555" s="3"/>
      <c r="ECU1555" s="3"/>
      <c r="ECV1555" s="3"/>
      <c r="ECW1555" s="3"/>
      <c r="ECX1555" s="3"/>
      <c r="ECY1555" s="3"/>
      <c r="ECZ1555" s="3"/>
      <c r="EDA1555" s="3"/>
      <c r="EDB1555" s="3"/>
      <c r="EDC1555" s="3"/>
      <c r="EDD1555" s="3"/>
      <c r="EDE1555" s="3"/>
      <c r="EDF1555" s="3"/>
      <c r="EDG1555" s="3"/>
      <c r="EDH1555" s="3"/>
      <c r="EDI1555" s="3"/>
      <c r="EDJ1555" s="3"/>
      <c r="EDK1555" s="3"/>
      <c r="EDL1555" s="3"/>
      <c r="EDM1555" s="3"/>
      <c r="EDN1555" s="3"/>
      <c r="EDO1555" s="3"/>
      <c r="EDP1555" s="3"/>
      <c r="EDQ1555" s="3"/>
      <c r="EDR1555" s="3"/>
      <c r="EDS1555" s="3"/>
      <c r="EDT1555" s="3"/>
      <c r="EDU1555" s="3"/>
      <c r="EDV1555" s="3"/>
      <c r="EDW1555" s="3"/>
      <c r="EDX1555" s="3"/>
      <c r="EDY1555" s="3"/>
      <c r="EDZ1555" s="3"/>
      <c r="EEA1555" s="3"/>
      <c r="EEB1555" s="3"/>
      <c r="EEC1555" s="3"/>
      <c r="EED1555" s="3"/>
      <c r="EEE1555" s="3"/>
      <c r="EEF1555" s="3"/>
      <c r="EEG1555" s="3"/>
      <c r="EEH1555" s="3"/>
      <c r="EEI1555" s="3"/>
      <c r="EEJ1555" s="3"/>
      <c r="EEK1555" s="3"/>
      <c r="EEL1555" s="3"/>
      <c r="EEM1555" s="3"/>
      <c r="EEN1555" s="3"/>
      <c r="EEO1555" s="3"/>
      <c r="EEP1555" s="3"/>
      <c r="EEQ1555" s="3"/>
      <c r="EER1555" s="3"/>
      <c r="EES1555" s="3"/>
      <c r="EET1555" s="3"/>
      <c r="EEU1555" s="3"/>
      <c r="EEV1555" s="3"/>
      <c r="EEW1555" s="3"/>
      <c r="EEX1555" s="3"/>
      <c r="EEY1555" s="3"/>
      <c r="EEZ1555" s="3"/>
      <c r="EFA1555" s="3"/>
      <c r="EFB1555" s="3"/>
      <c r="EFC1555" s="3"/>
      <c r="EFD1555" s="3"/>
      <c r="EFE1555" s="3"/>
      <c r="EFF1555" s="3"/>
      <c r="EFG1555" s="3"/>
      <c r="EFH1555" s="3"/>
      <c r="EFI1555" s="3"/>
      <c r="EFJ1555" s="3"/>
      <c r="EFK1555" s="3"/>
      <c r="EFL1555" s="3"/>
      <c r="EFM1555" s="3"/>
      <c r="EFN1555" s="3"/>
      <c r="EFO1555" s="3"/>
      <c r="EFP1555" s="3"/>
      <c r="EFQ1555" s="3"/>
      <c r="EFR1555" s="3"/>
      <c r="EFS1555" s="3"/>
      <c r="EFT1555" s="3"/>
      <c r="EFU1555" s="3"/>
      <c r="EFV1555" s="3"/>
      <c r="EFW1555" s="3"/>
      <c r="EFX1555" s="3"/>
      <c r="EFY1555" s="3"/>
      <c r="EFZ1555" s="3"/>
      <c r="EGA1555" s="3"/>
      <c r="EGB1555" s="3"/>
      <c r="EGC1555" s="3"/>
      <c r="EGD1555" s="3"/>
      <c r="EGE1555" s="3"/>
      <c r="EGF1555" s="3"/>
      <c r="EGG1555" s="3"/>
      <c r="EGH1555" s="3"/>
      <c r="EGI1555" s="3"/>
      <c r="EGJ1555" s="3"/>
      <c r="EGK1555" s="3"/>
      <c r="EGL1555" s="3"/>
      <c r="EGM1555" s="3"/>
      <c r="EGN1555" s="3"/>
      <c r="EGO1555" s="3"/>
      <c r="EGP1555" s="3"/>
      <c r="EGQ1555" s="3"/>
      <c r="EGR1555" s="3"/>
      <c r="EGS1555" s="3"/>
      <c r="EGT1555" s="3"/>
      <c r="EGU1555" s="3"/>
      <c r="EGV1555" s="3"/>
      <c r="EGW1555" s="3"/>
      <c r="EGX1555" s="3"/>
      <c r="EGY1555" s="3"/>
      <c r="EGZ1555" s="3"/>
      <c r="EHA1555" s="3"/>
      <c r="EHB1555" s="3"/>
      <c r="EHC1555" s="3"/>
      <c r="EHD1555" s="3"/>
      <c r="EHE1555" s="3"/>
      <c r="EHF1555" s="3"/>
      <c r="EHG1555" s="3"/>
      <c r="EHH1555" s="3"/>
      <c r="EHI1555" s="3"/>
      <c r="EHJ1555" s="3"/>
      <c r="EHK1555" s="3"/>
      <c r="EHL1555" s="3"/>
      <c r="EHM1555" s="3"/>
      <c r="EHN1555" s="3"/>
      <c r="EHO1555" s="3"/>
      <c r="EHP1555" s="3"/>
      <c r="EHQ1555" s="3"/>
      <c r="EHR1555" s="3"/>
      <c r="EHS1555" s="3"/>
      <c r="EHT1555" s="3"/>
      <c r="EHU1555" s="3"/>
      <c r="EHV1555" s="3"/>
      <c r="EHW1555" s="3"/>
      <c r="EHX1555" s="3"/>
      <c r="EHY1555" s="3"/>
      <c r="EHZ1555" s="3"/>
      <c r="EIA1555" s="3"/>
      <c r="EIB1555" s="3"/>
      <c r="EIC1555" s="3"/>
      <c r="EID1555" s="3"/>
      <c r="EIE1555" s="3"/>
      <c r="EIF1555" s="3"/>
      <c r="EIG1555" s="3"/>
      <c r="EIH1555" s="3"/>
      <c r="EII1555" s="3"/>
      <c r="EIJ1555" s="3"/>
      <c r="EIK1555" s="3"/>
      <c r="EIL1555" s="3"/>
      <c r="EIM1555" s="3"/>
      <c r="EIN1555" s="3"/>
      <c r="EIO1555" s="3"/>
      <c r="EIP1555" s="3"/>
      <c r="EIQ1555" s="3"/>
      <c r="EIR1555" s="3"/>
      <c r="EIS1555" s="3"/>
      <c r="EIT1555" s="3"/>
      <c r="EIU1555" s="3"/>
      <c r="EIV1555" s="3"/>
      <c r="EIW1555" s="3"/>
      <c r="EIX1555" s="3"/>
      <c r="EIY1555" s="3"/>
      <c r="EIZ1555" s="3"/>
      <c r="EJA1555" s="3"/>
      <c r="EJB1555" s="3"/>
      <c r="EJC1555" s="3"/>
      <c r="EJD1555" s="3"/>
      <c r="EJE1555" s="3"/>
      <c r="EJF1555" s="3"/>
      <c r="EJG1555" s="3"/>
      <c r="EJH1555" s="3"/>
      <c r="EJI1555" s="3"/>
      <c r="EJJ1555" s="3"/>
      <c r="EJK1555" s="3"/>
      <c r="EJL1555" s="3"/>
      <c r="EJM1555" s="3"/>
      <c r="EJN1555" s="3"/>
      <c r="EJO1555" s="3"/>
      <c r="EJP1555" s="3"/>
      <c r="EJQ1555" s="3"/>
      <c r="EJR1555" s="3"/>
      <c r="EJS1555" s="3"/>
      <c r="EJT1555" s="3"/>
      <c r="EJU1555" s="3"/>
      <c r="EJV1555" s="3"/>
      <c r="EJW1555" s="3"/>
      <c r="EJX1555" s="3"/>
      <c r="EJY1555" s="3"/>
      <c r="EJZ1555" s="3"/>
      <c r="EKA1555" s="3"/>
      <c r="EKB1555" s="3"/>
      <c r="EKC1555" s="3"/>
      <c r="EKD1555" s="3"/>
      <c r="EKE1555" s="3"/>
      <c r="EKF1555" s="3"/>
      <c r="EKG1555" s="3"/>
      <c r="EKH1555" s="3"/>
      <c r="EKI1555" s="3"/>
      <c r="EKJ1555" s="3"/>
      <c r="EKK1555" s="3"/>
      <c r="EKL1555" s="3"/>
      <c r="EKM1555" s="3"/>
      <c r="EKN1555" s="3"/>
      <c r="EKO1555" s="3"/>
      <c r="EKP1555" s="3"/>
      <c r="EKQ1555" s="3"/>
      <c r="EKR1555" s="3"/>
      <c r="EKS1555" s="3"/>
      <c r="EKT1555" s="3"/>
      <c r="EKU1555" s="3"/>
      <c r="EKV1555" s="3"/>
      <c r="EKW1555" s="3"/>
      <c r="EKX1555" s="3"/>
      <c r="EKY1555" s="3"/>
      <c r="EKZ1555" s="3"/>
      <c r="ELA1555" s="3"/>
      <c r="ELB1555" s="3"/>
      <c r="ELC1555" s="3"/>
      <c r="ELD1555" s="3"/>
      <c r="ELE1555" s="3"/>
      <c r="ELF1555" s="3"/>
      <c r="ELG1555" s="3"/>
      <c r="ELH1555" s="3"/>
      <c r="ELI1555" s="3"/>
      <c r="ELJ1555" s="3"/>
      <c r="ELK1555" s="3"/>
      <c r="ELL1555" s="3"/>
      <c r="ELM1555" s="3"/>
      <c r="ELN1555" s="3"/>
      <c r="ELO1555" s="3"/>
      <c r="ELP1555" s="3"/>
      <c r="ELQ1555" s="3"/>
      <c r="ELR1555" s="3"/>
      <c r="ELS1555" s="3"/>
      <c r="ELT1555" s="3"/>
      <c r="ELU1555" s="3"/>
      <c r="ELV1555" s="3"/>
      <c r="ELW1555" s="3"/>
      <c r="ELX1555" s="3"/>
      <c r="ELY1555" s="3"/>
      <c r="ELZ1555" s="3"/>
      <c r="EMA1555" s="3"/>
      <c r="EMB1555" s="3"/>
      <c r="EMC1555" s="3"/>
      <c r="EMD1555" s="3"/>
      <c r="EME1555" s="3"/>
      <c r="EMF1555" s="3"/>
      <c r="EMG1555" s="3"/>
      <c r="EMH1555" s="3"/>
      <c r="EMI1555" s="3"/>
      <c r="EMJ1555" s="3"/>
      <c r="EMK1555" s="3"/>
      <c r="EML1555" s="3"/>
      <c r="EMM1555" s="3"/>
      <c r="EMN1555" s="3"/>
      <c r="EMO1555" s="3"/>
      <c r="EMP1555" s="3"/>
      <c r="EMQ1555" s="3"/>
      <c r="EMR1555" s="3"/>
      <c r="EMS1555" s="3"/>
      <c r="EMT1555" s="3"/>
      <c r="EMU1555" s="3"/>
      <c r="EMV1555" s="3"/>
      <c r="EMW1555" s="3"/>
      <c r="EMX1555" s="3"/>
      <c r="EMY1555" s="3"/>
      <c r="EMZ1555" s="3"/>
      <c r="ENA1555" s="3"/>
      <c r="ENB1555" s="3"/>
      <c r="ENC1555" s="3"/>
      <c r="END1555" s="3"/>
      <c r="ENE1555" s="3"/>
      <c r="ENF1555" s="3"/>
      <c r="ENG1555" s="3"/>
      <c r="ENH1555" s="3"/>
      <c r="ENI1555" s="3"/>
      <c r="ENJ1555" s="3"/>
      <c r="ENK1555" s="3"/>
      <c r="ENL1555" s="3"/>
      <c r="ENM1555" s="3"/>
      <c r="ENN1555" s="3"/>
      <c r="ENO1555" s="3"/>
      <c r="ENP1555" s="3"/>
      <c r="ENQ1555" s="3"/>
      <c r="ENR1555" s="3"/>
      <c r="ENS1555" s="3"/>
      <c r="ENT1555" s="3"/>
      <c r="ENU1555" s="3"/>
      <c r="ENV1555" s="3"/>
      <c r="ENW1555" s="3"/>
      <c r="ENX1555" s="3"/>
      <c r="ENY1555" s="3"/>
      <c r="ENZ1555" s="3"/>
      <c r="EOA1555" s="3"/>
      <c r="EOB1555" s="3"/>
      <c r="EOC1555" s="3"/>
      <c r="EOD1555" s="3"/>
      <c r="EOE1555" s="3"/>
      <c r="EOF1555" s="3"/>
      <c r="EOG1555" s="3"/>
      <c r="EOH1555" s="3"/>
      <c r="EOI1555" s="3"/>
      <c r="EOJ1555" s="3"/>
      <c r="EOK1555" s="3"/>
      <c r="EOL1555" s="3"/>
      <c r="EOM1555" s="3"/>
      <c r="EON1555" s="3"/>
      <c r="EOO1555" s="3"/>
      <c r="EOP1555" s="3"/>
      <c r="EOQ1555" s="3"/>
      <c r="EOR1555" s="3"/>
      <c r="EOS1555" s="3"/>
      <c r="EOT1555" s="3"/>
      <c r="EOU1555" s="3"/>
      <c r="EOV1555" s="3"/>
      <c r="EOW1555" s="3"/>
      <c r="EOX1555" s="3"/>
      <c r="EOY1555" s="3"/>
      <c r="EOZ1555" s="3"/>
      <c r="EPA1555" s="3"/>
      <c r="EPB1555" s="3"/>
      <c r="EPC1555" s="3"/>
      <c r="EPD1555" s="3"/>
      <c r="EPE1555" s="3"/>
      <c r="EPF1555" s="3"/>
      <c r="EPG1555" s="3"/>
      <c r="EPH1555" s="3"/>
      <c r="EPI1555" s="3"/>
      <c r="EPJ1555" s="3"/>
      <c r="EPK1555" s="3"/>
      <c r="EPL1555" s="3"/>
      <c r="EPM1555" s="3"/>
      <c r="EPN1555" s="3"/>
      <c r="EPO1555" s="3"/>
      <c r="EPP1555" s="3"/>
      <c r="EPQ1555" s="3"/>
      <c r="EPR1555" s="3"/>
      <c r="EPS1555" s="3"/>
      <c r="EPT1555" s="3"/>
      <c r="EPU1555" s="3"/>
      <c r="EPV1555" s="3"/>
      <c r="EPW1555" s="3"/>
      <c r="EPX1555" s="3"/>
      <c r="EPY1555" s="3"/>
      <c r="EPZ1555" s="3"/>
      <c r="EQA1555" s="3"/>
      <c r="EQB1555" s="3"/>
      <c r="EQC1555" s="3"/>
      <c r="EQD1555" s="3"/>
      <c r="EQE1555" s="3"/>
      <c r="EQF1555" s="3"/>
      <c r="EQG1555" s="3"/>
      <c r="EQH1555" s="3"/>
      <c r="EQI1555" s="3"/>
      <c r="EQJ1555" s="3"/>
      <c r="EQK1555" s="3"/>
      <c r="EQL1555" s="3"/>
      <c r="EQM1555" s="3"/>
      <c r="EQN1555" s="3"/>
      <c r="EQO1555" s="3"/>
      <c r="EQP1555" s="3"/>
      <c r="EQQ1555" s="3"/>
      <c r="EQR1555" s="3"/>
      <c r="EQS1555" s="3"/>
      <c r="EQT1555" s="3"/>
      <c r="EQU1555" s="3"/>
      <c r="EQV1555" s="3"/>
      <c r="EQW1555" s="3"/>
      <c r="EQX1555" s="3"/>
      <c r="EQY1555" s="3"/>
      <c r="EQZ1555" s="3"/>
      <c r="ERA1555" s="3"/>
      <c r="ERB1555" s="3"/>
      <c r="ERC1555" s="3"/>
      <c r="ERD1555" s="3"/>
      <c r="ERE1555" s="3"/>
      <c r="ERF1555" s="3"/>
      <c r="ERG1555" s="3"/>
      <c r="ERH1555" s="3"/>
      <c r="ERI1555" s="3"/>
      <c r="ERJ1555" s="3"/>
      <c r="ERK1555" s="3"/>
      <c r="ERL1555" s="3"/>
      <c r="ERM1555" s="3"/>
      <c r="ERN1555" s="3"/>
      <c r="ERO1555" s="3"/>
      <c r="ERP1555" s="3"/>
      <c r="ERQ1555" s="3"/>
      <c r="ERR1555" s="3"/>
      <c r="ERS1555" s="3"/>
      <c r="ERT1555" s="3"/>
      <c r="ERU1555" s="3"/>
      <c r="ERV1555" s="3"/>
      <c r="ERW1555" s="3"/>
      <c r="ERX1555" s="3"/>
      <c r="ERY1555" s="3"/>
      <c r="ERZ1555" s="3"/>
      <c r="ESA1555" s="3"/>
      <c r="ESB1555" s="3"/>
      <c r="ESC1555" s="3"/>
      <c r="ESD1555" s="3"/>
      <c r="ESE1555" s="3"/>
      <c r="ESF1555" s="3"/>
      <c r="ESG1555" s="3"/>
      <c r="ESH1555" s="3"/>
      <c r="ESI1555" s="3"/>
      <c r="ESJ1555" s="3"/>
      <c r="ESK1555" s="3"/>
      <c r="ESL1555" s="3"/>
      <c r="ESM1555" s="3"/>
      <c r="ESN1555" s="3"/>
      <c r="ESO1555" s="3"/>
      <c r="ESP1555" s="3"/>
      <c r="ESQ1555" s="3"/>
      <c r="ESR1555" s="3"/>
      <c r="ESS1555" s="3"/>
      <c r="EST1555" s="3"/>
      <c r="ESU1555" s="3"/>
      <c r="ESV1555" s="3"/>
      <c r="ESW1555" s="3"/>
      <c r="ESX1555" s="3"/>
      <c r="ESY1555" s="3"/>
      <c r="ESZ1555" s="3"/>
      <c r="ETA1555" s="3"/>
      <c r="ETB1555" s="3"/>
      <c r="ETC1555" s="3"/>
      <c r="ETD1555" s="3"/>
      <c r="ETE1555" s="3"/>
      <c r="ETF1555" s="3"/>
      <c r="ETG1555" s="3"/>
      <c r="ETH1555" s="3"/>
      <c r="ETI1555" s="3"/>
      <c r="ETJ1555" s="3"/>
      <c r="ETK1555" s="3"/>
      <c r="ETL1555" s="3"/>
      <c r="ETM1555" s="3"/>
      <c r="ETN1555" s="3"/>
      <c r="ETO1555" s="3"/>
      <c r="ETP1555" s="3"/>
      <c r="ETQ1555" s="3"/>
      <c r="ETR1555" s="3"/>
      <c r="ETS1555" s="3"/>
      <c r="ETT1555" s="3"/>
      <c r="ETU1555" s="3"/>
      <c r="ETV1555" s="3"/>
      <c r="ETW1555" s="3"/>
      <c r="ETX1555" s="3"/>
      <c r="ETY1555" s="3"/>
      <c r="ETZ1555" s="3"/>
      <c r="EUA1555" s="3"/>
      <c r="EUB1555" s="3"/>
      <c r="EUC1555" s="3"/>
      <c r="EUD1555" s="3"/>
      <c r="EUE1555" s="3"/>
      <c r="EUF1555" s="3"/>
      <c r="EUG1555" s="3"/>
      <c r="EUH1555" s="3"/>
      <c r="EUI1555" s="3"/>
      <c r="EUJ1555" s="3"/>
      <c r="EUK1555" s="3"/>
      <c r="EUL1555" s="3"/>
      <c r="EUM1555" s="3"/>
      <c r="EUN1555" s="3"/>
      <c r="EUO1555" s="3"/>
      <c r="EUP1555" s="3"/>
      <c r="EUQ1555" s="3"/>
      <c r="EUR1555" s="3"/>
      <c r="EUS1555" s="3"/>
      <c r="EUT1555" s="3"/>
      <c r="EUU1555" s="3"/>
      <c r="EUV1555" s="3"/>
      <c r="EUW1555" s="3"/>
      <c r="EUX1555" s="3"/>
      <c r="EUY1555" s="3"/>
      <c r="EUZ1555" s="3"/>
      <c r="EVA1555" s="3"/>
      <c r="EVB1555" s="3"/>
      <c r="EVC1555" s="3"/>
      <c r="EVD1555" s="3"/>
      <c r="EVE1555" s="3"/>
      <c r="EVF1555" s="3"/>
      <c r="EVG1555" s="3"/>
      <c r="EVH1555" s="3"/>
      <c r="EVI1555" s="3"/>
      <c r="EVJ1555" s="3"/>
      <c r="EVK1555" s="3"/>
      <c r="EVL1555" s="3"/>
      <c r="EVM1555" s="3"/>
      <c r="EVN1555" s="3"/>
      <c r="EVO1555" s="3"/>
      <c r="EVP1555" s="3"/>
      <c r="EVQ1555" s="3"/>
      <c r="EVR1555" s="3"/>
      <c r="EVS1555" s="3"/>
      <c r="EVT1555" s="3"/>
      <c r="EVU1555" s="3"/>
      <c r="EVV1555" s="3"/>
      <c r="EVW1555" s="3"/>
      <c r="EVX1555" s="3"/>
      <c r="EVY1555" s="3"/>
      <c r="EVZ1555" s="3"/>
      <c r="EWA1555" s="3"/>
      <c r="EWB1555" s="3"/>
      <c r="EWC1555" s="3"/>
      <c r="EWD1555" s="3"/>
      <c r="EWE1555" s="3"/>
      <c r="EWF1555" s="3"/>
      <c r="EWG1555" s="3"/>
      <c r="EWH1555" s="3"/>
      <c r="EWI1555" s="3"/>
      <c r="EWJ1555" s="3"/>
      <c r="EWK1555" s="3"/>
      <c r="EWL1555" s="3"/>
      <c r="EWM1555" s="3"/>
      <c r="EWN1555" s="3"/>
      <c r="EWO1555" s="3"/>
      <c r="EWP1555" s="3"/>
      <c r="EWQ1555" s="3"/>
      <c r="EWR1555" s="3"/>
      <c r="EWS1555" s="3"/>
      <c r="EWT1555" s="3"/>
      <c r="EWU1555" s="3"/>
      <c r="EWV1555" s="3"/>
      <c r="EWW1555" s="3"/>
      <c r="EWX1555" s="3"/>
      <c r="EWY1555" s="3"/>
      <c r="EWZ1555" s="3"/>
      <c r="EXA1555" s="3"/>
      <c r="EXB1555" s="3"/>
      <c r="EXC1555" s="3"/>
      <c r="EXD1555" s="3"/>
      <c r="EXE1555" s="3"/>
      <c r="EXF1555" s="3"/>
      <c r="EXG1555" s="3"/>
      <c r="EXH1555" s="3"/>
      <c r="EXI1555" s="3"/>
      <c r="EXJ1555" s="3"/>
      <c r="EXK1555" s="3"/>
      <c r="EXL1555" s="3"/>
      <c r="EXM1555" s="3"/>
      <c r="EXN1555" s="3"/>
      <c r="EXO1555" s="3"/>
      <c r="EXP1555" s="3"/>
      <c r="EXQ1555" s="3"/>
      <c r="EXR1555" s="3"/>
      <c r="EXS1555" s="3"/>
      <c r="EXT1555" s="3"/>
      <c r="EXU1555" s="3"/>
      <c r="EXV1555" s="3"/>
      <c r="EXW1555" s="3"/>
      <c r="EXX1555" s="3"/>
      <c r="EXY1555" s="3"/>
      <c r="EXZ1555" s="3"/>
      <c r="EYA1555" s="3"/>
      <c r="EYB1555" s="3"/>
      <c r="EYC1555" s="3"/>
      <c r="EYD1555" s="3"/>
      <c r="EYE1555" s="3"/>
      <c r="EYF1555" s="3"/>
      <c r="EYG1555" s="3"/>
      <c r="EYH1555" s="3"/>
      <c r="EYI1555" s="3"/>
      <c r="EYJ1555" s="3"/>
      <c r="EYK1555" s="3"/>
      <c r="EYL1555" s="3"/>
      <c r="EYM1555" s="3"/>
      <c r="EYN1555" s="3"/>
      <c r="EYO1555" s="3"/>
      <c r="EYP1555" s="3"/>
      <c r="EYQ1555" s="3"/>
      <c r="EYR1555" s="3"/>
      <c r="EYS1555" s="3"/>
      <c r="EYT1555" s="3"/>
      <c r="EYU1555" s="3"/>
      <c r="EYV1555" s="3"/>
      <c r="EYW1555" s="3"/>
      <c r="EYX1555" s="3"/>
      <c r="EYY1555" s="3"/>
      <c r="EYZ1555" s="3"/>
      <c r="EZA1555" s="3"/>
      <c r="EZB1555" s="3"/>
      <c r="EZC1555" s="3"/>
      <c r="EZD1555" s="3"/>
      <c r="EZE1555" s="3"/>
      <c r="EZF1555" s="3"/>
      <c r="EZG1555" s="3"/>
      <c r="EZH1555" s="3"/>
      <c r="EZI1555" s="3"/>
      <c r="EZJ1555" s="3"/>
      <c r="EZK1555" s="3"/>
      <c r="EZL1555" s="3"/>
      <c r="EZM1555" s="3"/>
      <c r="EZN1555" s="3"/>
      <c r="EZO1555" s="3"/>
      <c r="EZP1555" s="3"/>
      <c r="EZQ1555" s="3"/>
      <c r="EZR1555" s="3"/>
      <c r="EZS1555" s="3"/>
      <c r="EZT1555" s="3"/>
      <c r="EZU1555" s="3"/>
      <c r="EZV1555" s="3"/>
      <c r="EZW1555" s="3"/>
      <c r="EZX1555" s="3"/>
      <c r="EZY1555" s="3"/>
      <c r="EZZ1555" s="3"/>
      <c r="FAA1555" s="3"/>
      <c r="FAB1555" s="3"/>
      <c r="FAC1555" s="3"/>
      <c r="FAD1555" s="3"/>
      <c r="FAE1555" s="3"/>
      <c r="FAF1555" s="3"/>
      <c r="FAG1555" s="3"/>
      <c r="FAH1555" s="3"/>
      <c r="FAI1555" s="3"/>
      <c r="FAJ1555" s="3"/>
      <c r="FAK1555" s="3"/>
      <c r="FAL1555" s="3"/>
      <c r="FAM1555" s="3"/>
      <c r="FAN1555" s="3"/>
      <c r="FAO1555" s="3"/>
      <c r="FAP1555" s="3"/>
      <c r="FAQ1555" s="3"/>
      <c r="FAR1555" s="3"/>
      <c r="FAS1555" s="3"/>
      <c r="FAT1555" s="3"/>
      <c r="FAU1555" s="3"/>
      <c r="FAV1555" s="3"/>
      <c r="FAW1555" s="3"/>
      <c r="FAX1555" s="3"/>
      <c r="FAY1555" s="3"/>
      <c r="FAZ1555" s="3"/>
      <c r="FBA1555" s="3"/>
      <c r="FBB1555" s="3"/>
      <c r="FBC1555" s="3"/>
      <c r="FBD1555" s="3"/>
      <c r="FBE1555" s="3"/>
      <c r="FBF1555" s="3"/>
      <c r="FBG1555" s="3"/>
      <c r="FBH1555" s="3"/>
      <c r="FBI1555" s="3"/>
      <c r="FBJ1555" s="3"/>
      <c r="FBK1555" s="3"/>
      <c r="FBL1555" s="3"/>
      <c r="FBM1555" s="3"/>
      <c r="FBN1555" s="3"/>
      <c r="FBO1555" s="3"/>
      <c r="FBP1555" s="3"/>
      <c r="FBQ1555" s="3"/>
      <c r="FBR1555" s="3"/>
      <c r="FBS1555" s="3"/>
      <c r="FBT1555" s="3"/>
      <c r="FBU1555" s="3"/>
      <c r="FBV1555" s="3"/>
      <c r="FBW1555" s="3"/>
      <c r="FBX1555" s="3"/>
      <c r="FBY1555" s="3"/>
      <c r="FBZ1555" s="3"/>
      <c r="FCA1555" s="3"/>
      <c r="FCB1555" s="3"/>
      <c r="FCC1555" s="3"/>
      <c r="FCD1555" s="3"/>
      <c r="FCE1555" s="3"/>
      <c r="FCF1555" s="3"/>
      <c r="FCG1555" s="3"/>
      <c r="FCH1555" s="3"/>
      <c r="FCI1555" s="3"/>
      <c r="FCJ1555" s="3"/>
      <c r="FCK1555" s="3"/>
      <c r="FCL1555" s="3"/>
      <c r="FCM1555" s="3"/>
      <c r="FCN1555" s="3"/>
      <c r="FCO1555" s="3"/>
      <c r="FCP1555" s="3"/>
      <c r="FCQ1555" s="3"/>
      <c r="FCR1555" s="3"/>
      <c r="FCS1555" s="3"/>
      <c r="FCT1555" s="3"/>
      <c r="FCU1555" s="3"/>
      <c r="FCV1555" s="3"/>
      <c r="FCW1555" s="3"/>
      <c r="FCX1555" s="3"/>
      <c r="FCY1555" s="3"/>
      <c r="FCZ1555" s="3"/>
      <c r="FDA1555" s="3"/>
      <c r="FDB1555" s="3"/>
      <c r="FDC1555" s="3"/>
      <c r="FDD1555" s="3"/>
      <c r="FDE1555" s="3"/>
      <c r="FDF1555" s="3"/>
      <c r="FDG1555" s="3"/>
      <c r="FDH1555" s="3"/>
      <c r="FDI1555" s="3"/>
      <c r="FDJ1555" s="3"/>
      <c r="FDK1555" s="3"/>
      <c r="FDL1555" s="3"/>
      <c r="FDM1555" s="3"/>
      <c r="FDN1555" s="3"/>
      <c r="FDO1555" s="3"/>
      <c r="FDP1555" s="3"/>
      <c r="FDQ1555" s="3"/>
      <c r="FDR1555" s="3"/>
      <c r="FDS1555" s="3"/>
      <c r="FDT1555" s="3"/>
      <c r="FDU1555" s="3"/>
      <c r="FDV1555" s="3"/>
      <c r="FDW1555" s="3"/>
      <c r="FDX1555" s="3"/>
      <c r="FDY1555" s="3"/>
      <c r="FDZ1555" s="3"/>
      <c r="FEA1555" s="3"/>
      <c r="FEB1555" s="3"/>
      <c r="FEC1555" s="3"/>
      <c r="FED1555" s="3"/>
      <c r="FEE1555" s="3"/>
      <c r="FEF1555" s="3"/>
      <c r="FEG1555" s="3"/>
      <c r="FEH1555" s="3"/>
      <c r="FEI1555" s="3"/>
      <c r="FEJ1555" s="3"/>
      <c r="FEK1555" s="3"/>
      <c r="FEL1555" s="3"/>
      <c r="FEM1555" s="3"/>
      <c r="FEN1555" s="3"/>
      <c r="FEO1555" s="3"/>
      <c r="FEP1555" s="3"/>
      <c r="FEQ1555" s="3"/>
      <c r="FER1555" s="3"/>
      <c r="FES1555" s="3"/>
      <c r="FET1555" s="3"/>
      <c r="FEU1555" s="3"/>
      <c r="FEV1555" s="3"/>
      <c r="FEW1555" s="3"/>
      <c r="FEX1555" s="3"/>
      <c r="FEY1555" s="3"/>
      <c r="FEZ1555" s="3"/>
      <c r="FFA1555" s="3"/>
      <c r="FFB1555" s="3"/>
      <c r="FFC1555" s="3"/>
      <c r="FFD1555" s="3"/>
      <c r="FFE1555" s="3"/>
      <c r="FFF1555" s="3"/>
      <c r="FFG1555" s="3"/>
      <c r="FFH1555" s="3"/>
      <c r="FFI1555" s="3"/>
      <c r="FFJ1555" s="3"/>
      <c r="FFK1555" s="3"/>
      <c r="FFL1555" s="3"/>
      <c r="FFM1555" s="3"/>
      <c r="FFN1555" s="3"/>
      <c r="FFO1555" s="3"/>
      <c r="FFP1555" s="3"/>
      <c r="FFQ1555" s="3"/>
      <c r="FFR1555" s="3"/>
      <c r="FFS1555" s="3"/>
      <c r="FFT1555" s="3"/>
      <c r="FFU1555" s="3"/>
      <c r="FFV1555" s="3"/>
      <c r="FFW1555" s="3"/>
      <c r="FFX1555" s="3"/>
      <c r="FFY1555" s="3"/>
      <c r="FFZ1555" s="3"/>
      <c r="FGA1555" s="3"/>
      <c r="FGB1555" s="3"/>
      <c r="FGC1555" s="3"/>
      <c r="FGD1555" s="3"/>
      <c r="FGE1555" s="3"/>
      <c r="FGF1555" s="3"/>
      <c r="FGG1555" s="3"/>
      <c r="FGH1555" s="3"/>
      <c r="FGI1555" s="3"/>
      <c r="FGJ1555" s="3"/>
      <c r="FGK1555" s="3"/>
      <c r="FGL1555" s="3"/>
      <c r="FGM1555" s="3"/>
      <c r="FGN1555" s="3"/>
      <c r="FGO1555" s="3"/>
      <c r="FGP1555" s="3"/>
      <c r="FGQ1555" s="3"/>
      <c r="FGR1555" s="3"/>
      <c r="FGS1555" s="3"/>
      <c r="FGT1555" s="3"/>
      <c r="FGU1555" s="3"/>
      <c r="FGV1555" s="3"/>
      <c r="FGW1555" s="3"/>
      <c r="FGX1555" s="3"/>
      <c r="FGY1555" s="3"/>
      <c r="FGZ1555" s="3"/>
      <c r="FHA1555" s="3"/>
      <c r="FHB1555" s="3"/>
      <c r="FHC1555" s="3"/>
      <c r="FHD1555" s="3"/>
      <c r="FHE1555" s="3"/>
      <c r="FHF1555" s="3"/>
      <c r="FHG1555" s="3"/>
      <c r="FHH1555" s="3"/>
      <c r="FHI1555" s="3"/>
      <c r="FHJ1555" s="3"/>
      <c r="FHK1555" s="3"/>
      <c r="FHL1555" s="3"/>
      <c r="FHM1555" s="3"/>
      <c r="FHN1555" s="3"/>
      <c r="FHO1555" s="3"/>
      <c r="FHP1555" s="3"/>
      <c r="FHQ1555" s="3"/>
      <c r="FHR1555" s="3"/>
      <c r="FHS1555" s="3"/>
      <c r="FHT1555" s="3"/>
      <c r="FHU1555" s="3"/>
      <c r="FHV1555" s="3"/>
      <c r="FHW1555" s="3"/>
      <c r="FHX1555" s="3"/>
      <c r="FHY1555" s="3"/>
      <c r="FHZ1555" s="3"/>
      <c r="FIA1555" s="3"/>
      <c r="FIB1555" s="3"/>
      <c r="FIC1555" s="3"/>
      <c r="FID1555" s="3"/>
      <c r="FIE1555" s="3"/>
      <c r="FIF1555" s="3"/>
      <c r="FIG1555" s="3"/>
      <c r="FIH1555" s="3"/>
      <c r="FII1555" s="3"/>
      <c r="FIJ1555" s="3"/>
      <c r="FIK1555" s="3"/>
      <c r="FIL1555" s="3"/>
      <c r="FIM1555" s="3"/>
      <c r="FIN1555" s="3"/>
      <c r="FIO1555" s="3"/>
      <c r="FIP1555" s="3"/>
      <c r="FIQ1555" s="3"/>
      <c r="FIR1555" s="3"/>
      <c r="FIS1555" s="3"/>
      <c r="FIT1555" s="3"/>
      <c r="FIU1555" s="3"/>
      <c r="FIV1555" s="3"/>
      <c r="FIW1555" s="3"/>
      <c r="FIX1555" s="3"/>
      <c r="FIY1555" s="3"/>
      <c r="FIZ1555" s="3"/>
      <c r="FJA1555" s="3"/>
      <c r="FJB1555" s="3"/>
      <c r="FJC1555" s="3"/>
      <c r="FJD1555" s="3"/>
      <c r="FJE1555" s="3"/>
      <c r="FJF1555" s="3"/>
      <c r="FJG1555" s="3"/>
      <c r="FJH1555" s="3"/>
      <c r="FJI1555" s="3"/>
      <c r="FJJ1555" s="3"/>
      <c r="FJK1555" s="3"/>
      <c r="FJL1555" s="3"/>
      <c r="FJM1555" s="3"/>
      <c r="FJN1555" s="3"/>
      <c r="FJO1555" s="3"/>
      <c r="FJP1555" s="3"/>
      <c r="FJQ1555" s="3"/>
      <c r="FJR1555" s="3"/>
      <c r="FJS1555" s="3"/>
      <c r="FJT1555" s="3"/>
      <c r="FJU1555" s="3"/>
      <c r="FJV1555" s="3"/>
      <c r="FJW1555" s="3"/>
      <c r="FJX1555" s="3"/>
      <c r="FJY1555" s="3"/>
      <c r="FJZ1555" s="3"/>
      <c r="FKA1555" s="3"/>
      <c r="FKB1555" s="3"/>
      <c r="FKC1555" s="3"/>
      <c r="FKD1555" s="3"/>
      <c r="FKE1555" s="3"/>
      <c r="FKF1555" s="3"/>
      <c r="FKG1555" s="3"/>
      <c r="FKH1555" s="3"/>
      <c r="FKI1555" s="3"/>
      <c r="FKJ1555" s="3"/>
      <c r="FKK1555" s="3"/>
      <c r="FKL1555" s="3"/>
      <c r="FKM1555" s="3"/>
      <c r="FKN1555" s="3"/>
      <c r="FKO1555" s="3"/>
      <c r="FKP1555" s="3"/>
      <c r="FKQ1555" s="3"/>
      <c r="FKR1555" s="3"/>
      <c r="FKS1555" s="3"/>
      <c r="FKT1555" s="3"/>
      <c r="FKU1555" s="3"/>
      <c r="FKV1555" s="3"/>
      <c r="FKW1555" s="3"/>
      <c r="FKX1555" s="3"/>
      <c r="FKY1555" s="3"/>
      <c r="FKZ1555" s="3"/>
      <c r="FLA1555" s="3"/>
      <c r="FLB1555" s="3"/>
      <c r="FLC1555" s="3"/>
      <c r="FLD1555" s="3"/>
      <c r="FLE1555" s="3"/>
      <c r="FLF1555" s="3"/>
      <c r="FLG1555" s="3"/>
      <c r="FLH1555" s="3"/>
      <c r="FLI1555" s="3"/>
      <c r="FLJ1555" s="3"/>
      <c r="FLK1555" s="3"/>
      <c r="FLL1555" s="3"/>
      <c r="FLM1555" s="3"/>
      <c r="FLN1555" s="3"/>
      <c r="FLO1555" s="3"/>
      <c r="FLP1555" s="3"/>
      <c r="FLQ1555" s="3"/>
      <c r="FLR1555" s="3"/>
      <c r="FLS1555" s="3"/>
      <c r="FLT1555" s="3"/>
      <c r="FLU1555" s="3"/>
      <c r="FLV1555" s="3"/>
      <c r="FLW1555" s="3"/>
      <c r="FLX1555" s="3"/>
      <c r="FLY1555" s="3"/>
      <c r="FLZ1555" s="3"/>
      <c r="FMA1555" s="3"/>
      <c r="FMB1555" s="3"/>
      <c r="FMC1555" s="3"/>
      <c r="FMD1555" s="3"/>
      <c r="FME1555" s="3"/>
      <c r="FMF1555" s="3"/>
      <c r="FMG1555" s="3"/>
      <c r="FMH1555" s="3"/>
      <c r="FMI1555" s="3"/>
      <c r="FMJ1555" s="3"/>
      <c r="FMK1555" s="3"/>
      <c r="FML1555" s="3"/>
      <c r="FMM1555" s="3"/>
      <c r="FMN1555" s="3"/>
      <c r="FMO1555" s="3"/>
      <c r="FMP1555" s="3"/>
      <c r="FMQ1555" s="3"/>
      <c r="FMR1555" s="3"/>
      <c r="FMS1555" s="3"/>
      <c r="FMT1555" s="3"/>
      <c r="FMU1555" s="3"/>
      <c r="FMV1555" s="3"/>
      <c r="FMW1555" s="3"/>
      <c r="FMX1555" s="3"/>
      <c r="FMY1555" s="3"/>
      <c r="FMZ1555" s="3"/>
      <c r="FNA1555" s="3"/>
      <c r="FNB1555" s="3"/>
      <c r="FNC1555" s="3"/>
      <c r="FND1555" s="3"/>
      <c r="FNE1555" s="3"/>
      <c r="FNF1555" s="3"/>
      <c r="FNG1555" s="3"/>
      <c r="FNH1555" s="3"/>
      <c r="FNI1555" s="3"/>
      <c r="FNJ1555" s="3"/>
      <c r="FNK1555" s="3"/>
      <c r="FNL1555" s="3"/>
      <c r="FNM1555" s="3"/>
      <c r="FNN1555" s="3"/>
      <c r="FNO1555" s="3"/>
      <c r="FNP1555" s="3"/>
      <c r="FNQ1555" s="3"/>
      <c r="FNR1555" s="3"/>
      <c r="FNS1555" s="3"/>
      <c r="FNT1555" s="3"/>
      <c r="FNU1555" s="3"/>
      <c r="FNV1555" s="3"/>
      <c r="FNW1555" s="3"/>
      <c r="FNX1555" s="3"/>
      <c r="FNY1555" s="3"/>
      <c r="FNZ1555" s="3"/>
      <c r="FOA1555" s="3"/>
      <c r="FOB1555" s="3"/>
      <c r="FOC1555" s="3"/>
      <c r="FOD1555" s="3"/>
      <c r="FOE1555" s="3"/>
      <c r="FOF1555" s="3"/>
      <c r="FOG1555" s="3"/>
      <c r="FOH1555" s="3"/>
      <c r="FOI1555" s="3"/>
      <c r="FOJ1555" s="3"/>
      <c r="FOK1555" s="3"/>
      <c r="FOL1555" s="3"/>
      <c r="FOM1555" s="3"/>
      <c r="FON1555" s="3"/>
      <c r="FOO1555" s="3"/>
      <c r="FOP1555" s="3"/>
      <c r="FOQ1555" s="3"/>
      <c r="FOR1555" s="3"/>
      <c r="FOS1555" s="3"/>
      <c r="FOT1555" s="3"/>
      <c r="FOU1555" s="3"/>
      <c r="FOV1555" s="3"/>
      <c r="FOW1555" s="3"/>
      <c r="FOX1555" s="3"/>
      <c r="FOY1555" s="3"/>
      <c r="FOZ1555" s="3"/>
      <c r="FPA1555" s="3"/>
      <c r="FPB1555" s="3"/>
      <c r="FPC1555" s="3"/>
      <c r="FPD1555" s="3"/>
      <c r="FPE1555" s="3"/>
      <c r="FPF1555" s="3"/>
      <c r="FPG1555" s="3"/>
      <c r="FPH1555" s="3"/>
      <c r="FPI1555" s="3"/>
      <c r="FPJ1555" s="3"/>
      <c r="FPK1555" s="3"/>
      <c r="FPL1555" s="3"/>
      <c r="FPM1555" s="3"/>
      <c r="FPN1555" s="3"/>
      <c r="FPO1555" s="3"/>
      <c r="FPP1555" s="3"/>
      <c r="FPQ1555" s="3"/>
      <c r="FPR1555" s="3"/>
      <c r="FPS1555" s="3"/>
      <c r="FPT1555" s="3"/>
      <c r="FPU1555" s="3"/>
      <c r="FPV1555" s="3"/>
      <c r="FPW1555" s="3"/>
      <c r="FPX1555" s="3"/>
      <c r="FPY1555" s="3"/>
      <c r="FPZ1555" s="3"/>
      <c r="FQA1555" s="3"/>
      <c r="FQB1555" s="3"/>
      <c r="FQC1555" s="3"/>
      <c r="FQD1555" s="3"/>
      <c r="FQE1555" s="3"/>
      <c r="FQF1555" s="3"/>
      <c r="FQG1555" s="3"/>
      <c r="FQH1555" s="3"/>
      <c r="FQI1555" s="3"/>
      <c r="FQJ1555" s="3"/>
      <c r="FQK1555" s="3"/>
      <c r="FQL1555" s="3"/>
      <c r="FQM1555" s="3"/>
      <c r="FQN1555" s="3"/>
      <c r="FQO1555" s="3"/>
      <c r="FQP1555" s="3"/>
      <c r="FQQ1555" s="3"/>
      <c r="FQR1555" s="3"/>
      <c r="FQS1555" s="3"/>
      <c r="FQT1555" s="3"/>
      <c r="FQU1555" s="3"/>
      <c r="FQV1555" s="3"/>
      <c r="FQW1555" s="3"/>
      <c r="FQX1555" s="3"/>
      <c r="FQY1555" s="3"/>
      <c r="FQZ1555" s="3"/>
      <c r="FRA1555" s="3"/>
      <c r="FRB1555" s="3"/>
      <c r="FRC1555" s="3"/>
      <c r="FRD1555" s="3"/>
      <c r="FRE1555" s="3"/>
      <c r="FRF1555" s="3"/>
      <c r="FRG1555" s="3"/>
      <c r="FRH1555" s="3"/>
      <c r="FRI1555" s="3"/>
      <c r="FRJ1555" s="3"/>
      <c r="FRK1555" s="3"/>
      <c r="FRL1555" s="3"/>
      <c r="FRM1555" s="3"/>
      <c r="FRN1555" s="3"/>
      <c r="FRO1555" s="3"/>
      <c r="FRP1555" s="3"/>
      <c r="FRQ1555" s="3"/>
      <c r="FRR1555" s="3"/>
      <c r="FRS1555" s="3"/>
      <c r="FRT1555" s="3"/>
      <c r="FRU1555" s="3"/>
      <c r="FRV1555" s="3"/>
      <c r="FRW1555" s="3"/>
      <c r="FRX1555" s="3"/>
      <c r="FRY1555" s="3"/>
      <c r="FRZ1555" s="3"/>
      <c r="FSA1555" s="3"/>
      <c r="FSB1555" s="3"/>
      <c r="FSC1555" s="3"/>
      <c r="FSD1555" s="3"/>
      <c r="FSE1555" s="3"/>
      <c r="FSF1555" s="3"/>
      <c r="FSG1555" s="3"/>
      <c r="FSH1555" s="3"/>
      <c r="FSI1555" s="3"/>
      <c r="FSJ1555" s="3"/>
      <c r="FSK1555" s="3"/>
      <c r="FSL1555" s="3"/>
      <c r="FSM1555" s="3"/>
      <c r="FSN1555" s="3"/>
      <c r="FSO1555" s="3"/>
      <c r="FSP1555" s="3"/>
      <c r="FSQ1555" s="3"/>
      <c r="FSR1555" s="3"/>
      <c r="FSS1555" s="3"/>
      <c r="FST1555" s="3"/>
      <c r="FSU1555" s="3"/>
      <c r="FSV1555" s="3"/>
      <c r="FSW1555" s="3"/>
      <c r="FSX1555" s="3"/>
      <c r="FSY1555" s="3"/>
      <c r="FSZ1555" s="3"/>
      <c r="FTA1555" s="3"/>
      <c r="FTB1555" s="3"/>
      <c r="FTC1555" s="3"/>
      <c r="FTD1555" s="3"/>
      <c r="FTE1555" s="3"/>
      <c r="FTF1555" s="3"/>
      <c r="FTG1555" s="3"/>
      <c r="FTH1555" s="3"/>
      <c r="FTI1555" s="3"/>
      <c r="FTJ1555" s="3"/>
      <c r="FTK1555" s="3"/>
      <c r="FTL1555" s="3"/>
      <c r="FTM1555" s="3"/>
      <c r="FTN1555" s="3"/>
      <c r="FTO1555" s="3"/>
      <c r="FTP1555" s="3"/>
      <c r="FTQ1555" s="3"/>
      <c r="FTR1555" s="3"/>
      <c r="FTS1555" s="3"/>
      <c r="FTT1555" s="3"/>
      <c r="FTU1555" s="3"/>
      <c r="FTV1555" s="3"/>
      <c r="FTW1555" s="3"/>
      <c r="FTX1555" s="3"/>
      <c r="FTY1555" s="3"/>
      <c r="FTZ1555" s="3"/>
      <c r="FUA1555" s="3"/>
      <c r="FUB1555" s="3"/>
      <c r="FUC1555" s="3"/>
      <c r="FUD1555" s="3"/>
      <c r="FUE1555" s="3"/>
      <c r="FUF1555" s="3"/>
      <c r="FUG1555" s="3"/>
      <c r="FUH1555" s="3"/>
      <c r="FUI1555" s="3"/>
      <c r="FUJ1555" s="3"/>
      <c r="FUK1555" s="3"/>
      <c r="FUL1555" s="3"/>
      <c r="FUM1555" s="3"/>
      <c r="FUN1555" s="3"/>
      <c r="FUO1555" s="3"/>
      <c r="FUP1555" s="3"/>
      <c r="FUQ1555" s="3"/>
      <c r="FUR1555" s="3"/>
      <c r="FUS1555" s="3"/>
      <c r="FUT1555" s="3"/>
      <c r="FUU1555" s="3"/>
      <c r="FUV1555" s="3"/>
      <c r="FUW1555" s="3"/>
      <c r="FUX1555" s="3"/>
      <c r="FUY1555" s="3"/>
      <c r="FUZ1555" s="3"/>
      <c r="FVA1555" s="3"/>
      <c r="FVB1555" s="3"/>
      <c r="FVC1555" s="3"/>
      <c r="FVD1555" s="3"/>
      <c r="FVE1555" s="3"/>
      <c r="FVF1555" s="3"/>
      <c r="FVG1555" s="3"/>
      <c r="FVH1555" s="3"/>
      <c r="FVI1555" s="3"/>
      <c r="FVJ1555" s="3"/>
      <c r="FVK1555" s="3"/>
      <c r="FVL1555" s="3"/>
      <c r="FVM1555" s="3"/>
      <c r="FVN1555" s="3"/>
      <c r="FVO1555" s="3"/>
      <c r="FVP1555" s="3"/>
      <c r="FVQ1555" s="3"/>
      <c r="FVR1555" s="3"/>
      <c r="FVS1555" s="3"/>
      <c r="FVT1555" s="3"/>
      <c r="FVU1555" s="3"/>
      <c r="FVV1555" s="3"/>
      <c r="FVW1555" s="3"/>
      <c r="FVX1555" s="3"/>
      <c r="FVY1555" s="3"/>
      <c r="FVZ1555" s="3"/>
      <c r="FWA1555" s="3"/>
      <c r="FWB1555" s="3"/>
      <c r="FWC1555" s="3"/>
      <c r="FWD1555" s="3"/>
      <c r="FWE1555" s="3"/>
      <c r="FWF1555" s="3"/>
      <c r="FWG1555" s="3"/>
      <c r="FWH1555" s="3"/>
      <c r="FWI1555" s="3"/>
      <c r="FWJ1555" s="3"/>
      <c r="FWK1555" s="3"/>
      <c r="FWL1555" s="3"/>
      <c r="FWM1555" s="3"/>
      <c r="FWN1555" s="3"/>
      <c r="FWO1555" s="3"/>
      <c r="FWP1555" s="3"/>
      <c r="FWQ1555" s="3"/>
      <c r="FWR1555" s="3"/>
      <c r="FWS1555" s="3"/>
      <c r="FWT1555" s="3"/>
      <c r="FWU1555" s="3"/>
      <c r="FWV1555" s="3"/>
      <c r="FWW1555" s="3"/>
      <c r="FWX1555" s="3"/>
      <c r="FWY1555" s="3"/>
      <c r="FWZ1555" s="3"/>
      <c r="FXA1555" s="3"/>
      <c r="FXB1555" s="3"/>
      <c r="FXC1555" s="3"/>
      <c r="FXD1555" s="3"/>
      <c r="FXE1555" s="3"/>
      <c r="FXF1555" s="3"/>
      <c r="FXG1555" s="3"/>
      <c r="FXH1555" s="3"/>
      <c r="FXI1555" s="3"/>
      <c r="FXJ1555" s="3"/>
      <c r="FXK1555" s="3"/>
      <c r="FXL1555" s="3"/>
      <c r="FXM1555" s="3"/>
      <c r="FXN1555" s="3"/>
      <c r="FXO1555" s="3"/>
      <c r="FXP1555" s="3"/>
      <c r="FXQ1555" s="3"/>
      <c r="FXR1555" s="3"/>
      <c r="FXS1555" s="3"/>
      <c r="FXT1555" s="3"/>
      <c r="FXU1555" s="3"/>
      <c r="FXV1555" s="3"/>
      <c r="FXW1555" s="3"/>
      <c r="FXX1555" s="3"/>
      <c r="FXY1555" s="3"/>
      <c r="FXZ1555" s="3"/>
      <c r="FYA1555" s="3"/>
      <c r="FYB1555" s="3"/>
      <c r="FYC1555" s="3"/>
      <c r="FYD1555" s="3"/>
      <c r="FYE1555" s="3"/>
      <c r="FYF1555" s="3"/>
      <c r="FYG1555" s="3"/>
      <c r="FYH1555" s="3"/>
      <c r="FYI1555" s="3"/>
      <c r="FYJ1555" s="3"/>
      <c r="FYK1555" s="3"/>
      <c r="FYL1555" s="3"/>
      <c r="FYM1555" s="3"/>
      <c r="FYN1555" s="3"/>
      <c r="FYO1555" s="3"/>
      <c r="FYP1555" s="3"/>
      <c r="FYQ1555" s="3"/>
      <c r="FYR1555" s="3"/>
      <c r="FYS1555" s="3"/>
      <c r="FYT1555" s="3"/>
      <c r="FYU1555" s="3"/>
      <c r="FYV1555" s="3"/>
      <c r="FYW1555" s="3"/>
      <c r="FYX1555" s="3"/>
      <c r="FYY1555" s="3"/>
      <c r="FYZ1555" s="3"/>
      <c r="FZA1555" s="3"/>
      <c r="FZB1555" s="3"/>
      <c r="FZC1555" s="3"/>
      <c r="FZD1555" s="3"/>
      <c r="FZE1555" s="3"/>
      <c r="FZF1555" s="3"/>
      <c r="FZG1555" s="3"/>
      <c r="FZH1555" s="3"/>
      <c r="FZI1555" s="3"/>
      <c r="FZJ1555" s="3"/>
      <c r="FZK1555" s="3"/>
      <c r="FZL1555" s="3"/>
      <c r="FZM1555" s="3"/>
      <c r="FZN1555" s="3"/>
      <c r="FZO1555" s="3"/>
      <c r="FZP1555" s="3"/>
      <c r="FZQ1555" s="3"/>
      <c r="FZR1555" s="3"/>
      <c r="FZS1555" s="3"/>
      <c r="FZT1555" s="3"/>
      <c r="FZU1555" s="3"/>
      <c r="FZV1555" s="3"/>
      <c r="FZW1555" s="3"/>
      <c r="FZX1555" s="3"/>
      <c r="FZY1555" s="3"/>
      <c r="FZZ1555" s="3"/>
      <c r="GAA1555" s="3"/>
      <c r="GAB1555" s="3"/>
      <c r="GAC1555" s="3"/>
      <c r="GAD1555" s="3"/>
      <c r="GAE1555" s="3"/>
      <c r="GAF1555" s="3"/>
      <c r="GAG1555" s="3"/>
      <c r="GAH1555" s="3"/>
      <c r="GAI1555" s="3"/>
      <c r="GAJ1555" s="3"/>
      <c r="GAK1555" s="3"/>
      <c r="GAL1555" s="3"/>
      <c r="GAM1555" s="3"/>
      <c r="GAN1555" s="3"/>
      <c r="GAO1555" s="3"/>
      <c r="GAP1555" s="3"/>
      <c r="GAQ1555" s="3"/>
      <c r="GAR1555" s="3"/>
      <c r="GAS1555" s="3"/>
      <c r="GAT1555" s="3"/>
      <c r="GAU1555" s="3"/>
      <c r="GAV1555" s="3"/>
      <c r="GAW1555" s="3"/>
      <c r="GAX1555" s="3"/>
      <c r="GAY1555" s="3"/>
      <c r="GAZ1555" s="3"/>
      <c r="GBA1555" s="3"/>
      <c r="GBB1555" s="3"/>
      <c r="GBC1555" s="3"/>
      <c r="GBD1555" s="3"/>
      <c r="GBE1555" s="3"/>
      <c r="GBF1555" s="3"/>
      <c r="GBG1555" s="3"/>
      <c r="GBH1555" s="3"/>
      <c r="GBI1555" s="3"/>
      <c r="GBJ1555" s="3"/>
      <c r="GBK1555" s="3"/>
      <c r="GBL1555" s="3"/>
      <c r="GBM1555" s="3"/>
      <c r="GBN1555" s="3"/>
      <c r="GBO1555" s="3"/>
      <c r="GBP1555" s="3"/>
      <c r="GBQ1555" s="3"/>
      <c r="GBR1555" s="3"/>
      <c r="GBS1555" s="3"/>
      <c r="GBT1555" s="3"/>
      <c r="GBU1555" s="3"/>
      <c r="GBV1555" s="3"/>
      <c r="GBW1555" s="3"/>
      <c r="GBX1555" s="3"/>
      <c r="GBY1555" s="3"/>
      <c r="GBZ1555" s="3"/>
      <c r="GCA1555" s="3"/>
      <c r="GCB1555" s="3"/>
      <c r="GCC1555" s="3"/>
      <c r="GCD1555" s="3"/>
      <c r="GCE1555" s="3"/>
      <c r="GCF1555" s="3"/>
      <c r="GCG1555" s="3"/>
      <c r="GCH1555" s="3"/>
      <c r="GCI1555" s="3"/>
      <c r="GCJ1555" s="3"/>
      <c r="GCK1555" s="3"/>
      <c r="GCL1555" s="3"/>
      <c r="GCM1555" s="3"/>
      <c r="GCN1555" s="3"/>
      <c r="GCO1555" s="3"/>
      <c r="GCP1555" s="3"/>
      <c r="GCQ1555" s="3"/>
      <c r="GCR1555" s="3"/>
      <c r="GCS1555" s="3"/>
      <c r="GCT1555" s="3"/>
      <c r="GCU1555" s="3"/>
      <c r="GCV1555" s="3"/>
      <c r="GCW1555" s="3"/>
      <c r="GCX1555" s="3"/>
      <c r="GCY1555" s="3"/>
      <c r="GCZ1555" s="3"/>
      <c r="GDA1555" s="3"/>
      <c r="GDB1555" s="3"/>
      <c r="GDC1555" s="3"/>
      <c r="GDD1555" s="3"/>
      <c r="GDE1555" s="3"/>
      <c r="GDF1555" s="3"/>
      <c r="GDG1555" s="3"/>
      <c r="GDH1555" s="3"/>
      <c r="GDI1555" s="3"/>
      <c r="GDJ1555" s="3"/>
      <c r="GDK1555" s="3"/>
      <c r="GDL1555" s="3"/>
      <c r="GDM1555" s="3"/>
      <c r="GDN1555" s="3"/>
      <c r="GDO1555" s="3"/>
      <c r="GDP1555" s="3"/>
      <c r="GDQ1555" s="3"/>
      <c r="GDR1555" s="3"/>
      <c r="GDS1555" s="3"/>
      <c r="GDT1555" s="3"/>
      <c r="GDU1555" s="3"/>
      <c r="GDV1555" s="3"/>
      <c r="GDW1555" s="3"/>
      <c r="GDX1555" s="3"/>
      <c r="GDY1555" s="3"/>
      <c r="GDZ1555" s="3"/>
      <c r="GEA1555" s="3"/>
      <c r="GEB1555" s="3"/>
      <c r="GEC1555" s="3"/>
      <c r="GED1555" s="3"/>
      <c r="GEE1555" s="3"/>
      <c r="GEF1555" s="3"/>
      <c r="GEG1555" s="3"/>
      <c r="GEH1555" s="3"/>
      <c r="GEI1555" s="3"/>
      <c r="GEJ1555" s="3"/>
      <c r="GEK1555" s="3"/>
      <c r="GEL1555" s="3"/>
      <c r="GEM1555" s="3"/>
      <c r="GEN1555" s="3"/>
      <c r="GEO1555" s="3"/>
      <c r="GEP1555" s="3"/>
      <c r="GEQ1555" s="3"/>
      <c r="GER1555" s="3"/>
      <c r="GES1555" s="3"/>
      <c r="GET1555" s="3"/>
      <c r="GEU1555" s="3"/>
      <c r="GEV1555" s="3"/>
      <c r="GEW1555" s="3"/>
      <c r="GEX1555" s="3"/>
      <c r="GEY1555" s="3"/>
      <c r="GEZ1555" s="3"/>
      <c r="GFA1555" s="3"/>
      <c r="GFB1555" s="3"/>
      <c r="GFC1555" s="3"/>
      <c r="GFD1555" s="3"/>
      <c r="GFE1555" s="3"/>
      <c r="GFF1555" s="3"/>
      <c r="GFG1555" s="3"/>
      <c r="GFH1555" s="3"/>
      <c r="GFI1555" s="3"/>
      <c r="GFJ1555" s="3"/>
      <c r="GFK1555" s="3"/>
      <c r="GFL1555" s="3"/>
      <c r="GFM1555" s="3"/>
      <c r="GFN1555" s="3"/>
      <c r="GFO1555" s="3"/>
      <c r="GFP1555" s="3"/>
      <c r="GFQ1555" s="3"/>
      <c r="GFR1555" s="3"/>
      <c r="GFS1555" s="3"/>
      <c r="GFT1555" s="3"/>
      <c r="GFU1555" s="3"/>
      <c r="GFV1555" s="3"/>
      <c r="GFW1555" s="3"/>
      <c r="GFX1555" s="3"/>
      <c r="GFY1555" s="3"/>
      <c r="GFZ1555" s="3"/>
      <c r="GGA1555" s="3"/>
      <c r="GGB1555" s="3"/>
      <c r="GGC1555" s="3"/>
      <c r="GGD1555" s="3"/>
      <c r="GGE1555" s="3"/>
      <c r="GGF1555" s="3"/>
      <c r="GGG1555" s="3"/>
      <c r="GGH1555" s="3"/>
      <c r="GGI1555" s="3"/>
      <c r="GGJ1555" s="3"/>
      <c r="GGK1555" s="3"/>
      <c r="GGL1555" s="3"/>
      <c r="GGM1555" s="3"/>
      <c r="GGN1555" s="3"/>
      <c r="GGO1555" s="3"/>
      <c r="GGP1555" s="3"/>
      <c r="GGQ1555" s="3"/>
      <c r="GGR1555" s="3"/>
      <c r="GGS1555" s="3"/>
      <c r="GGT1555" s="3"/>
      <c r="GGU1555" s="3"/>
      <c r="GGV1555" s="3"/>
      <c r="GGW1555" s="3"/>
      <c r="GGX1555" s="3"/>
      <c r="GGY1555" s="3"/>
      <c r="GGZ1555" s="3"/>
      <c r="GHA1555" s="3"/>
      <c r="GHB1555" s="3"/>
      <c r="GHC1555" s="3"/>
      <c r="GHD1555" s="3"/>
      <c r="GHE1555" s="3"/>
      <c r="GHF1555" s="3"/>
      <c r="GHG1555" s="3"/>
      <c r="GHH1555" s="3"/>
      <c r="GHI1555" s="3"/>
      <c r="GHJ1555" s="3"/>
      <c r="GHK1555" s="3"/>
      <c r="GHL1555" s="3"/>
      <c r="GHM1555" s="3"/>
      <c r="GHN1555" s="3"/>
      <c r="GHO1555" s="3"/>
      <c r="GHP1555" s="3"/>
      <c r="GHQ1555" s="3"/>
      <c r="GHR1555" s="3"/>
      <c r="GHS1555" s="3"/>
      <c r="GHT1555" s="3"/>
      <c r="GHU1555" s="3"/>
      <c r="GHV1555" s="3"/>
      <c r="GHW1555" s="3"/>
      <c r="GHX1555" s="3"/>
      <c r="GHY1555" s="3"/>
      <c r="GHZ1555" s="3"/>
      <c r="GIA1555" s="3"/>
      <c r="GIB1555" s="3"/>
      <c r="GIC1555" s="3"/>
      <c r="GID1555" s="3"/>
      <c r="GIE1555" s="3"/>
      <c r="GIF1555" s="3"/>
      <c r="GIG1555" s="3"/>
      <c r="GIH1555" s="3"/>
      <c r="GII1555" s="3"/>
      <c r="GIJ1555" s="3"/>
      <c r="GIK1555" s="3"/>
      <c r="GIL1555" s="3"/>
      <c r="GIM1555" s="3"/>
      <c r="GIN1555" s="3"/>
      <c r="GIO1555" s="3"/>
      <c r="GIP1555" s="3"/>
      <c r="GIQ1555" s="3"/>
      <c r="GIR1555" s="3"/>
      <c r="GIS1555" s="3"/>
      <c r="GIT1555" s="3"/>
      <c r="GIU1555" s="3"/>
      <c r="GIV1555" s="3"/>
      <c r="GIW1555" s="3"/>
      <c r="GIX1555" s="3"/>
      <c r="GIY1555" s="3"/>
      <c r="GIZ1555" s="3"/>
      <c r="GJA1555" s="3"/>
      <c r="GJB1555" s="3"/>
      <c r="GJC1555" s="3"/>
      <c r="GJD1555" s="3"/>
      <c r="GJE1555" s="3"/>
      <c r="GJF1555" s="3"/>
      <c r="GJG1555" s="3"/>
      <c r="GJH1555" s="3"/>
      <c r="GJI1555" s="3"/>
      <c r="GJJ1555" s="3"/>
      <c r="GJK1555" s="3"/>
      <c r="GJL1555" s="3"/>
      <c r="GJM1555" s="3"/>
      <c r="GJN1555" s="3"/>
      <c r="GJO1555" s="3"/>
      <c r="GJP1555" s="3"/>
      <c r="GJQ1555" s="3"/>
      <c r="GJR1555" s="3"/>
      <c r="GJS1555" s="3"/>
      <c r="GJT1555" s="3"/>
      <c r="GJU1555" s="3"/>
      <c r="GJV1555" s="3"/>
      <c r="GJW1555" s="3"/>
      <c r="GJX1555" s="3"/>
      <c r="GJY1555" s="3"/>
      <c r="GJZ1555" s="3"/>
      <c r="GKA1555" s="3"/>
      <c r="GKB1555" s="3"/>
      <c r="GKC1555" s="3"/>
      <c r="GKD1555" s="3"/>
      <c r="GKE1555" s="3"/>
      <c r="GKF1555" s="3"/>
      <c r="GKG1555" s="3"/>
      <c r="GKH1555" s="3"/>
      <c r="GKI1555" s="3"/>
      <c r="GKJ1555" s="3"/>
      <c r="GKK1555" s="3"/>
      <c r="GKL1555" s="3"/>
      <c r="GKM1555" s="3"/>
      <c r="GKN1555" s="3"/>
      <c r="GKO1555" s="3"/>
      <c r="GKP1555" s="3"/>
      <c r="GKQ1555" s="3"/>
      <c r="GKR1555" s="3"/>
      <c r="GKS1555" s="3"/>
      <c r="GKT1555" s="3"/>
      <c r="GKU1555" s="3"/>
      <c r="GKV1555" s="3"/>
      <c r="GKW1555" s="3"/>
      <c r="GKX1555" s="3"/>
      <c r="GKY1555" s="3"/>
      <c r="GKZ1555" s="3"/>
      <c r="GLA1555" s="3"/>
      <c r="GLB1555" s="3"/>
      <c r="GLC1555" s="3"/>
      <c r="GLD1555" s="3"/>
      <c r="GLE1555" s="3"/>
      <c r="GLF1555" s="3"/>
      <c r="GLG1555" s="3"/>
      <c r="GLH1555" s="3"/>
      <c r="GLI1555" s="3"/>
      <c r="GLJ1555" s="3"/>
      <c r="GLK1555" s="3"/>
      <c r="GLL1555" s="3"/>
      <c r="GLM1555" s="3"/>
      <c r="GLN1555" s="3"/>
      <c r="GLO1555" s="3"/>
      <c r="GLP1555" s="3"/>
      <c r="GLQ1555" s="3"/>
      <c r="GLR1555" s="3"/>
      <c r="GLS1555" s="3"/>
      <c r="GLT1555" s="3"/>
      <c r="GLU1555" s="3"/>
      <c r="GLV1555" s="3"/>
      <c r="GLW1555" s="3"/>
      <c r="GLX1555" s="3"/>
      <c r="GLY1555" s="3"/>
      <c r="GLZ1555" s="3"/>
      <c r="GMA1555" s="3"/>
      <c r="GMB1555" s="3"/>
      <c r="GMC1555" s="3"/>
      <c r="GMD1555" s="3"/>
      <c r="GME1555" s="3"/>
      <c r="GMF1555" s="3"/>
      <c r="GMG1555" s="3"/>
      <c r="GMH1555" s="3"/>
      <c r="GMI1555" s="3"/>
      <c r="GMJ1555" s="3"/>
      <c r="GMK1555" s="3"/>
      <c r="GML1555" s="3"/>
      <c r="GMM1555" s="3"/>
      <c r="GMN1555" s="3"/>
      <c r="GMO1555" s="3"/>
      <c r="GMP1555" s="3"/>
      <c r="GMQ1555" s="3"/>
      <c r="GMR1555" s="3"/>
      <c r="GMS1555" s="3"/>
      <c r="GMT1555" s="3"/>
      <c r="GMU1555" s="3"/>
      <c r="GMV1555" s="3"/>
      <c r="GMW1555" s="3"/>
      <c r="GMX1555" s="3"/>
      <c r="GMY1555" s="3"/>
      <c r="GMZ1555" s="3"/>
      <c r="GNA1555" s="3"/>
      <c r="GNB1555" s="3"/>
      <c r="GNC1555" s="3"/>
      <c r="GND1555" s="3"/>
      <c r="GNE1555" s="3"/>
      <c r="GNF1555" s="3"/>
      <c r="GNG1555" s="3"/>
      <c r="GNH1555" s="3"/>
      <c r="GNI1555" s="3"/>
      <c r="GNJ1555" s="3"/>
      <c r="GNK1555" s="3"/>
      <c r="GNL1555" s="3"/>
      <c r="GNM1555" s="3"/>
      <c r="GNN1555" s="3"/>
      <c r="GNO1555" s="3"/>
      <c r="GNP1555" s="3"/>
      <c r="GNQ1555" s="3"/>
      <c r="GNR1555" s="3"/>
      <c r="GNS1555" s="3"/>
      <c r="GNT1555" s="3"/>
      <c r="GNU1555" s="3"/>
      <c r="GNV1555" s="3"/>
      <c r="GNW1555" s="3"/>
      <c r="GNX1555" s="3"/>
      <c r="GNY1555" s="3"/>
      <c r="GNZ1555" s="3"/>
      <c r="GOA1555" s="3"/>
      <c r="GOB1555" s="3"/>
      <c r="GOC1555" s="3"/>
      <c r="GOD1555" s="3"/>
      <c r="GOE1555" s="3"/>
      <c r="GOF1555" s="3"/>
      <c r="GOG1555" s="3"/>
      <c r="GOH1555" s="3"/>
      <c r="GOI1555" s="3"/>
      <c r="GOJ1555" s="3"/>
      <c r="GOK1555" s="3"/>
      <c r="GOL1555" s="3"/>
      <c r="GOM1555" s="3"/>
      <c r="GON1555" s="3"/>
      <c r="GOO1555" s="3"/>
      <c r="GOP1555" s="3"/>
      <c r="GOQ1555" s="3"/>
      <c r="GOR1555" s="3"/>
      <c r="GOS1555" s="3"/>
      <c r="GOT1555" s="3"/>
      <c r="GOU1555" s="3"/>
      <c r="GOV1555" s="3"/>
      <c r="GOW1555" s="3"/>
      <c r="GOX1555" s="3"/>
      <c r="GOY1555" s="3"/>
      <c r="GOZ1555" s="3"/>
      <c r="GPA1555" s="3"/>
      <c r="GPB1555" s="3"/>
      <c r="GPC1555" s="3"/>
      <c r="GPD1555" s="3"/>
      <c r="GPE1555" s="3"/>
      <c r="GPF1555" s="3"/>
      <c r="GPG1555" s="3"/>
      <c r="GPH1555" s="3"/>
      <c r="GPI1555" s="3"/>
      <c r="GPJ1555" s="3"/>
      <c r="GPK1555" s="3"/>
      <c r="GPL1555" s="3"/>
      <c r="GPM1555" s="3"/>
      <c r="GPN1555" s="3"/>
      <c r="GPO1555" s="3"/>
      <c r="GPP1555" s="3"/>
      <c r="GPQ1555" s="3"/>
      <c r="GPR1555" s="3"/>
      <c r="GPS1555" s="3"/>
      <c r="GPT1555" s="3"/>
      <c r="GPU1555" s="3"/>
      <c r="GPV1555" s="3"/>
      <c r="GPW1555" s="3"/>
      <c r="GPX1555" s="3"/>
      <c r="GPY1555" s="3"/>
      <c r="GPZ1555" s="3"/>
      <c r="GQA1555" s="3"/>
      <c r="GQB1555" s="3"/>
      <c r="GQC1555" s="3"/>
      <c r="GQD1555" s="3"/>
      <c r="GQE1555" s="3"/>
      <c r="GQF1555" s="3"/>
      <c r="GQG1555" s="3"/>
      <c r="GQH1555" s="3"/>
      <c r="GQI1555" s="3"/>
      <c r="GQJ1555" s="3"/>
      <c r="GQK1555" s="3"/>
      <c r="GQL1555" s="3"/>
      <c r="GQM1555" s="3"/>
      <c r="GQN1555" s="3"/>
      <c r="GQO1555" s="3"/>
      <c r="GQP1555" s="3"/>
      <c r="GQQ1555" s="3"/>
      <c r="GQR1555" s="3"/>
      <c r="GQS1555" s="3"/>
      <c r="GQT1555" s="3"/>
      <c r="GQU1555" s="3"/>
      <c r="GQV1555" s="3"/>
      <c r="GQW1555" s="3"/>
      <c r="GQX1555" s="3"/>
      <c r="GQY1555" s="3"/>
      <c r="GQZ1555" s="3"/>
      <c r="GRA1555" s="3"/>
      <c r="GRB1555" s="3"/>
      <c r="GRC1555" s="3"/>
      <c r="GRD1555" s="3"/>
      <c r="GRE1555" s="3"/>
      <c r="GRF1555" s="3"/>
      <c r="GRG1555" s="3"/>
      <c r="GRH1555" s="3"/>
      <c r="GRI1555" s="3"/>
      <c r="GRJ1555" s="3"/>
      <c r="GRK1555" s="3"/>
      <c r="GRL1555" s="3"/>
      <c r="GRM1555" s="3"/>
      <c r="GRN1555" s="3"/>
      <c r="GRO1555" s="3"/>
      <c r="GRP1555" s="3"/>
      <c r="GRQ1555" s="3"/>
      <c r="GRR1555" s="3"/>
      <c r="GRS1555" s="3"/>
      <c r="GRT1555" s="3"/>
      <c r="GRU1555" s="3"/>
      <c r="GRV1555" s="3"/>
      <c r="GRW1555" s="3"/>
      <c r="GRX1555" s="3"/>
      <c r="GRY1555" s="3"/>
      <c r="GRZ1555" s="3"/>
      <c r="GSA1555" s="3"/>
      <c r="GSB1555" s="3"/>
      <c r="GSC1555" s="3"/>
      <c r="GSD1555" s="3"/>
      <c r="GSE1555" s="3"/>
      <c r="GSF1555" s="3"/>
      <c r="GSG1555" s="3"/>
      <c r="GSH1555" s="3"/>
      <c r="GSI1555" s="3"/>
      <c r="GSJ1555" s="3"/>
      <c r="GSK1555" s="3"/>
      <c r="GSL1555" s="3"/>
      <c r="GSM1555" s="3"/>
      <c r="GSN1555" s="3"/>
      <c r="GSO1555" s="3"/>
      <c r="GSP1555" s="3"/>
      <c r="GSQ1555" s="3"/>
      <c r="GSR1555" s="3"/>
      <c r="GSS1555" s="3"/>
      <c r="GST1555" s="3"/>
      <c r="GSU1555" s="3"/>
      <c r="GSV1555" s="3"/>
      <c r="GSW1555" s="3"/>
      <c r="GSX1555" s="3"/>
      <c r="GSY1555" s="3"/>
      <c r="GSZ1555" s="3"/>
      <c r="GTA1555" s="3"/>
      <c r="GTB1555" s="3"/>
      <c r="GTC1555" s="3"/>
      <c r="GTD1555" s="3"/>
      <c r="GTE1555" s="3"/>
      <c r="GTF1555" s="3"/>
      <c r="GTG1555" s="3"/>
      <c r="GTH1555" s="3"/>
      <c r="GTI1555" s="3"/>
      <c r="GTJ1555" s="3"/>
      <c r="GTK1555" s="3"/>
      <c r="GTL1555" s="3"/>
      <c r="GTM1555" s="3"/>
      <c r="GTN1555" s="3"/>
      <c r="GTO1555" s="3"/>
      <c r="GTP1555" s="3"/>
      <c r="GTQ1555" s="3"/>
      <c r="GTR1555" s="3"/>
      <c r="GTS1555" s="3"/>
      <c r="GTT1555" s="3"/>
      <c r="GTU1555" s="3"/>
      <c r="GTV1555" s="3"/>
      <c r="GTW1555" s="3"/>
      <c r="GTX1555" s="3"/>
      <c r="GTY1555" s="3"/>
      <c r="GTZ1555" s="3"/>
      <c r="GUA1555" s="3"/>
      <c r="GUB1555" s="3"/>
      <c r="GUC1555" s="3"/>
      <c r="GUD1555" s="3"/>
      <c r="GUE1555" s="3"/>
      <c r="GUF1555" s="3"/>
      <c r="GUG1555" s="3"/>
      <c r="GUH1555" s="3"/>
      <c r="GUI1555" s="3"/>
      <c r="GUJ1555" s="3"/>
      <c r="GUK1555" s="3"/>
      <c r="GUL1555" s="3"/>
      <c r="GUM1555" s="3"/>
      <c r="GUN1555" s="3"/>
      <c r="GUO1555" s="3"/>
      <c r="GUP1555" s="3"/>
      <c r="GUQ1555" s="3"/>
      <c r="GUR1555" s="3"/>
      <c r="GUS1555" s="3"/>
      <c r="GUT1555" s="3"/>
      <c r="GUU1555" s="3"/>
      <c r="GUV1555" s="3"/>
      <c r="GUW1555" s="3"/>
      <c r="GUX1555" s="3"/>
      <c r="GUY1555" s="3"/>
      <c r="GUZ1555" s="3"/>
      <c r="GVA1555" s="3"/>
      <c r="GVB1555" s="3"/>
      <c r="GVC1555" s="3"/>
      <c r="GVD1555" s="3"/>
      <c r="GVE1555" s="3"/>
      <c r="GVF1555" s="3"/>
      <c r="GVG1555" s="3"/>
      <c r="GVH1555" s="3"/>
      <c r="GVI1555" s="3"/>
      <c r="GVJ1555" s="3"/>
      <c r="GVK1555" s="3"/>
      <c r="GVL1555" s="3"/>
      <c r="GVM1555" s="3"/>
      <c r="GVN1555" s="3"/>
      <c r="GVO1555" s="3"/>
      <c r="GVP1555" s="3"/>
      <c r="GVQ1555" s="3"/>
      <c r="GVR1555" s="3"/>
      <c r="GVS1555" s="3"/>
      <c r="GVT1555" s="3"/>
      <c r="GVU1555" s="3"/>
      <c r="GVV1555" s="3"/>
      <c r="GVW1555" s="3"/>
      <c r="GVX1555" s="3"/>
      <c r="GVY1555" s="3"/>
      <c r="GVZ1555" s="3"/>
      <c r="GWA1555" s="3"/>
      <c r="GWB1555" s="3"/>
      <c r="GWC1555" s="3"/>
      <c r="GWD1555" s="3"/>
      <c r="GWE1555" s="3"/>
      <c r="GWF1555" s="3"/>
      <c r="GWG1555" s="3"/>
      <c r="GWH1555" s="3"/>
      <c r="GWI1555" s="3"/>
      <c r="GWJ1555" s="3"/>
      <c r="GWK1555" s="3"/>
      <c r="GWL1555" s="3"/>
      <c r="GWM1555" s="3"/>
      <c r="GWN1555" s="3"/>
      <c r="GWO1555" s="3"/>
      <c r="GWP1555" s="3"/>
      <c r="GWQ1555" s="3"/>
      <c r="GWR1555" s="3"/>
      <c r="GWS1555" s="3"/>
      <c r="GWT1555" s="3"/>
      <c r="GWU1555" s="3"/>
      <c r="GWV1555" s="3"/>
      <c r="GWW1555" s="3"/>
      <c r="GWX1555" s="3"/>
      <c r="GWY1555" s="3"/>
      <c r="GWZ1555" s="3"/>
      <c r="GXA1555" s="3"/>
      <c r="GXB1555" s="3"/>
      <c r="GXC1555" s="3"/>
      <c r="GXD1555" s="3"/>
      <c r="GXE1555" s="3"/>
      <c r="GXF1555" s="3"/>
      <c r="GXG1555" s="3"/>
      <c r="GXH1555" s="3"/>
      <c r="GXI1555" s="3"/>
      <c r="GXJ1555" s="3"/>
      <c r="GXK1555" s="3"/>
      <c r="GXL1555" s="3"/>
      <c r="GXM1555" s="3"/>
      <c r="GXN1555" s="3"/>
      <c r="GXO1555" s="3"/>
      <c r="GXP1555" s="3"/>
      <c r="GXQ1555" s="3"/>
      <c r="GXR1555" s="3"/>
      <c r="GXS1555" s="3"/>
      <c r="GXT1555" s="3"/>
      <c r="GXU1555" s="3"/>
      <c r="GXV1555" s="3"/>
      <c r="GXW1555" s="3"/>
      <c r="GXX1555" s="3"/>
      <c r="GXY1555" s="3"/>
      <c r="GXZ1555" s="3"/>
      <c r="GYA1555" s="3"/>
      <c r="GYB1555" s="3"/>
      <c r="GYC1555" s="3"/>
      <c r="GYD1555" s="3"/>
      <c r="GYE1555" s="3"/>
      <c r="GYF1555" s="3"/>
      <c r="GYG1555" s="3"/>
      <c r="GYH1555" s="3"/>
      <c r="GYI1555" s="3"/>
      <c r="GYJ1555" s="3"/>
      <c r="GYK1555" s="3"/>
      <c r="GYL1555" s="3"/>
      <c r="GYM1555" s="3"/>
      <c r="GYN1555" s="3"/>
      <c r="GYO1555" s="3"/>
      <c r="GYP1555" s="3"/>
      <c r="GYQ1555" s="3"/>
      <c r="GYR1555" s="3"/>
      <c r="GYS1555" s="3"/>
      <c r="GYT1555" s="3"/>
      <c r="GYU1555" s="3"/>
      <c r="GYV1555" s="3"/>
      <c r="GYW1555" s="3"/>
      <c r="GYX1555" s="3"/>
      <c r="GYY1555" s="3"/>
      <c r="GYZ1555" s="3"/>
      <c r="GZA1555" s="3"/>
      <c r="GZB1555" s="3"/>
      <c r="GZC1555" s="3"/>
      <c r="GZD1555" s="3"/>
      <c r="GZE1555" s="3"/>
      <c r="GZF1555" s="3"/>
      <c r="GZG1555" s="3"/>
      <c r="GZH1555" s="3"/>
      <c r="GZI1555" s="3"/>
      <c r="GZJ1555" s="3"/>
      <c r="GZK1555" s="3"/>
      <c r="GZL1555" s="3"/>
      <c r="GZM1555" s="3"/>
      <c r="GZN1555" s="3"/>
      <c r="GZO1555" s="3"/>
      <c r="GZP1555" s="3"/>
      <c r="GZQ1555" s="3"/>
      <c r="GZR1555" s="3"/>
      <c r="GZS1555" s="3"/>
      <c r="GZT1555" s="3"/>
      <c r="GZU1555" s="3"/>
      <c r="GZV1555" s="3"/>
      <c r="GZW1555" s="3"/>
      <c r="GZX1555" s="3"/>
      <c r="GZY1555" s="3"/>
      <c r="GZZ1555" s="3"/>
      <c r="HAA1555" s="3"/>
      <c r="HAB1555" s="3"/>
      <c r="HAC1555" s="3"/>
      <c r="HAD1555" s="3"/>
      <c r="HAE1555" s="3"/>
      <c r="HAF1555" s="3"/>
      <c r="HAG1555" s="3"/>
      <c r="HAH1555" s="3"/>
      <c r="HAI1555" s="3"/>
      <c r="HAJ1555" s="3"/>
      <c r="HAK1555" s="3"/>
      <c r="HAL1555" s="3"/>
      <c r="HAM1555" s="3"/>
      <c r="HAN1555" s="3"/>
      <c r="HAO1555" s="3"/>
      <c r="HAP1555" s="3"/>
      <c r="HAQ1555" s="3"/>
      <c r="HAR1555" s="3"/>
      <c r="HAS1555" s="3"/>
      <c r="HAT1555" s="3"/>
      <c r="HAU1555" s="3"/>
      <c r="HAV1555" s="3"/>
      <c r="HAW1555" s="3"/>
      <c r="HAX1555" s="3"/>
      <c r="HAY1555" s="3"/>
      <c r="HAZ1555" s="3"/>
      <c r="HBA1555" s="3"/>
      <c r="HBB1555" s="3"/>
      <c r="HBC1555" s="3"/>
      <c r="HBD1555" s="3"/>
      <c r="HBE1555" s="3"/>
      <c r="HBF1555" s="3"/>
      <c r="HBG1555" s="3"/>
      <c r="HBH1555" s="3"/>
      <c r="HBI1555" s="3"/>
      <c r="HBJ1555" s="3"/>
      <c r="HBK1555" s="3"/>
      <c r="HBL1555" s="3"/>
      <c r="HBM1555" s="3"/>
      <c r="HBN1555" s="3"/>
      <c r="HBO1555" s="3"/>
      <c r="HBP1555" s="3"/>
      <c r="HBQ1555" s="3"/>
      <c r="HBR1555" s="3"/>
      <c r="HBS1555" s="3"/>
      <c r="HBT1555" s="3"/>
      <c r="HBU1555" s="3"/>
      <c r="HBV1555" s="3"/>
      <c r="HBW1555" s="3"/>
      <c r="HBX1555" s="3"/>
      <c r="HBY1555" s="3"/>
      <c r="HBZ1555" s="3"/>
      <c r="HCA1555" s="3"/>
      <c r="HCB1555" s="3"/>
      <c r="HCC1555" s="3"/>
      <c r="HCD1555" s="3"/>
      <c r="HCE1555" s="3"/>
      <c r="HCF1555" s="3"/>
      <c r="HCG1555" s="3"/>
      <c r="HCH1555" s="3"/>
      <c r="HCI1555" s="3"/>
      <c r="HCJ1555" s="3"/>
      <c r="HCK1555" s="3"/>
      <c r="HCL1555" s="3"/>
      <c r="HCM1555" s="3"/>
      <c r="HCN1555" s="3"/>
      <c r="HCO1555" s="3"/>
      <c r="HCP1555" s="3"/>
      <c r="HCQ1555" s="3"/>
      <c r="HCR1555" s="3"/>
      <c r="HCS1555" s="3"/>
      <c r="HCT1555" s="3"/>
      <c r="HCU1555" s="3"/>
      <c r="HCV1555" s="3"/>
      <c r="HCW1555" s="3"/>
      <c r="HCX1555" s="3"/>
      <c r="HCY1555" s="3"/>
      <c r="HCZ1555" s="3"/>
      <c r="HDA1555" s="3"/>
      <c r="HDB1555" s="3"/>
      <c r="HDC1555" s="3"/>
      <c r="HDD1555" s="3"/>
      <c r="HDE1555" s="3"/>
      <c r="HDF1555" s="3"/>
      <c r="HDG1555" s="3"/>
      <c r="HDH1555" s="3"/>
      <c r="HDI1555" s="3"/>
      <c r="HDJ1555" s="3"/>
      <c r="HDK1555" s="3"/>
      <c r="HDL1555" s="3"/>
      <c r="HDM1555" s="3"/>
      <c r="HDN1555" s="3"/>
      <c r="HDO1555" s="3"/>
      <c r="HDP1555" s="3"/>
      <c r="HDQ1555" s="3"/>
      <c r="HDR1555" s="3"/>
      <c r="HDS1555" s="3"/>
      <c r="HDT1555" s="3"/>
      <c r="HDU1555" s="3"/>
      <c r="HDV1555" s="3"/>
      <c r="HDW1555" s="3"/>
      <c r="HDX1555" s="3"/>
      <c r="HDY1555" s="3"/>
      <c r="HDZ1555" s="3"/>
      <c r="HEA1555" s="3"/>
      <c r="HEB1555" s="3"/>
      <c r="HEC1555" s="3"/>
      <c r="HED1555" s="3"/>
      <c r="HEE1555" s="3"/>
      <c r="HEF1555" s="3"/>
      <c r="HEG1555" s="3"/>
      <c r="HEH1555" s="3"/>
      <c r="HEI1555" s="3"/>
      <c r="HEJ1555" s="3"/>
      <c r="HEK1555" s="3"/>
      <c r="HEL1555" s="3"/>
      <c r="HEM1555" s="3"/>
      <c r="HEN1555" s="3"/>
      <c r="HEO1555" s="3"/>
      <c r="HEP1555" s="3"/>
      <c r="HEQ1555" s="3"/>
      <c r="HER1555" s="3"/>
      <c r="HES1555" s="3"/>
      <c r="HET1555" s="3"/>
      <c r="HEU1555" s="3"/>
      <c r="HEV1555" s="3"/>
      <c r="HEW1555" s="3"/>
      <c r="HEX1555" s="3"/>
      <c r="HEY1555" s="3"/>
      <c r="HEZ1555" s="3"/>
      <c r="HFA1555" s="3"/>
      <c r="HFB1555" s="3"/>
      <c r="HFC1555" s="3"/>
      <c r="HFD1555" s="3"/>
      <c r="HFE1555" s="3"/>
      <c r="HFF1555" s="3"/>
      <c r="HFG1555" s="3"/>
      <c r="HFH1555" s="3"/>
      <c r="HFI1555" s="3"/>
      <c r="HFJ1555" s="3"/>
      <c r="HFK1555" s="3"/>
      <c r="HFL1555" s="3"/>
      <c r="HFM1555" s="3"/>
      <c r="HFN1555" s="3"/>
      <c r="HFO1555" s="3"/>
      <c r="HFP1555" s="3"/>
      <c r="HFQ1555" s="3"/>
      <c r="HFR1555" s="3"/>
      <c r="HFS1555" s="3"/>
      <c r="HFT1555" s="3"/>
      <c r="HFU1555" s="3"/>
      <c r="HFV1555" s="3"/>
      <c r="HFW1555" s="3"/>
      <c r="HFX1555" s="3"/>
      <c r="HFY1555" s="3"/>
      <c r="HFZ1555" s="3"/>
      <c r="HGA1555" s="3"/>
      <c r="HGB1555" s="3"/>
      <c r="HGC1555" s="3"/>
      <c r="HGD1555" s="3"/>
      <c r="HGE1555" s="3"/>
      <c r="HGF1555" s="3"/>
      <c r="HGG1555" s="3"/>
      <c r="HGH1555" s="3"/>
      <c r="HGI1555" s="3"/>
      <c r="HGJ1555" s="3"/>
      <c r="HGK1555" s="3"/>
      <c r="HGL1555" s="3"/>
      <c r="HGM1555" s="3"/>
      <c r="HGN1555" s="3"/>
      <c r="HGO1555" s="3"/>
      <c r="HGP1555" s="3"/>
      <c r="HGQ1555" s="3"/>
      <c r="HGR1555" s="3"/>
      <c r="HGS1555" s="3"/>
      <c r="HGT1555" s="3"/>
      <c r="HGU1555" s="3"/>
      <c r="HGV1555" s="3"/>
      <c r="HGW1555" s="3"/>
      <c r="HGX1555" s="3"/>
      <c r="HGY1555" s="3"/>
      <c r="HGZ1555" s="3"/>
      <c r="HHA1555" s="3"/>
      <c r="HHB1555" s="3"/>
      <c r="HHC1555" s="3"/>
      <c r="HHD1555" s="3"/>
      <c r="HHE1555" s="3"/>
      <c r="HHF1555" s="3"/>
      <c r="HHG1555" s="3"/>
      <c r="HHH1555" s="3"/>
      <c r="HHI1555" s="3"/>
      <c r="HHJ1555" s="3"/>
      <c r="HHK1555" s="3"/>
      <c r="HHL1555" s="3"/>
      <c r="HHM1555" s="3"/>
      <c r="HHN1555" s="3"/>
      <c r="HHO1555" s="3"/>
      <c r="HHP1555" s="3"/>
      <c r="HHQ1555" s="3"/>
      <c r="HHR1555" s="3"/>
      <c r="HHS1555" s="3"/>
      <c r="HHT1555" s="3"/>
      <c r="HHU1555" s="3"/>
      <c r="HHV1555" s="3"/>
      <c r="HHW1555" s="3"/>
      <c r="HHX1555" s="3"/>
      <c r="HHY1555" s="3"/>
      <c r="HHZ1555" s="3"/>
      <c r="HIA1555" s="3"/>
      <c r="HIB1555" s="3"/>
      <c r="HIC1555" s="3"/>
      <c r="HID1555" s="3"/>
      <c r="HIE1555" s="3"/>
      <c r="HIF1555" s="3"/>
      <c r="HIG1555" s="3"/>
      <c r="HIH1555" s="3"/>
      <c r="HII1555" s="3"/>
      <c r="HIJ1555" s="3"/>
      <c r="HIK1555" s="3"/>
      <c r="HIL1555" s="3"/>
      <c r="HIM1555" s="3"/>
      <c r="HIN1555" s="3"/>
      <c r="HIO1555" s="3"/>
      <c r="HIP1555" s="3"/>
      <c r="HIQ1555" s="3"/>
      <c r="HIR1555" s="3"/>
      <c r="HIS1555" s="3"/>
      <c r="HIT1555" s="3"/>
      <c r="HIU1555" s="3"/>
      <c r="HIV1555" s="3"/>
      <c r="HIW1555" s="3"/>
      <c r="HIX1555" s="3"/>
      <c r="HIY1555" s="3"/>
      <c r="HIZ1555" s="3"/>
      <c r="HJA1555" s="3"/>
      <c r="HJB1555" s="3"/>
      <c r="HJC1555" s="3"/>
      <c r="HJD1555" s="3"/>
      <c r="HJE1555" s="3"/>
      <c r="HJF1555" s="3"/>
      <c r="HJG1555" s="3"/>
      <c r="HJH1555" s="3"/>
      <c r="HJI1555" s="3"/>
      <c r="HJJ1555" s="3"/>
      <c r="HJK1555" s="3"/>
      <c r="HJL1555" s="3"/>
      <c r="HJM1555" s="3"/>
      <c r="HJN1555" s="3"/>
      <c r="HJO1555" s="3"/>
      <c r="HJP1555" s="3"/>
      <c r="HJQ1555" s="3"/>
      <c r="HJR1555" s="3"/>
      <c r="HJS1555" s="3"/>
      <c r="HJT1555" s="3"/>
      <c r="HJU1555" s="3"/>
      <c r="HJV1555" s="3"/>
      <c r="HJW1555" s="3"/>
      <c r="HJX1555" s="3"/>
      <c r="HJY1555" s="3"/>
      <c r="HJZ1555" s="3"/>
      <c r="HKA1555" s="3"/>
      <c r="HKB1555" s="3"/>
      <c r="HKC1555" s="3"/>
      <c r="HKD1555" s="3"/>
      <c r="HKE1555" s="3"/>
      <c r="HKF1555" s="3"/>
      <c r="HKG1555" s="3"/>
      <c r="HKH1555" s="3"/>
      <c r="HKI1555" s="3"/>
      <c r="HKJ1555" s="3"/>
      <c r="HKK1555" s="3"/>
      <c r="HKL1555" s="3"/>
      <c r="HKM1555" s="3"/>
      <c r="HKN1555" s="3"/>
      <c r="HKO1555" s="3"/>
      <c r="HKP1555" s="3"/>
      <c r="HKQ1555" s="3"/>
      <c r="HKR1555" s="3"/>
      <c r="HKS1555" s="3"/>
      <c r="HKT1555" s="3"/>
      <c r="HKU1555" s="3"/>
      <c r="HKV1555" s="3"/>
      <c r="HKW1555" s="3"/>
      <c r="HKX1555" s="3"/>
      <c r="HKY1555" s="3"/>
      <c r="HKZ1555" s="3"/>
      <c r="HLA1555" s="3"/>
      <c r="HLB1555" s="3"/>
      <c r="HLC1555" s="3"/>
      <c r="HLD1555" s="3"/>
      <c r="HLE1555" s="3"/>
      <c r="HLF1555" s="3"/>
      <c r="HLG1555" s="3"/>
      <c r="HLH1555" s="3"/>
      <c r="HLI1555" s="3"/>
      <c r="HLJ1555" s="3"/>
      <c r="HLK1555" s="3"/>
      <c r="HLL1555" s="3"/>
      <c r="HLM1555" s="3"/>
      <c r="HLN1555" s="3"/>
      <c r="HLO1555" s="3"/>
      <c r="HLP1555" s="3"/>
      <c r="HLQ1555" s="3"/>
      <c r="HLR1555" s="3"/>
      <c r="HLS1555" s="3"/>
      <c r="HLT1555" s="3"/>
      <c r="HLU1555" s="3"/>
      <c r="HLV1555" s="3"/>
      <c r="HLW1555" s="3"/>
      <c r="HLX1555" s="3"/>
      <c r="HLY1555" s="3"/>
      <c r="HLZ1555" s="3"/>
      <c r="HMA1555" s="3"/>
      <c r="HMB1555" s="3"/>
      <c r="HMC1555" s="3"/>
      <c r="HMD1555" s="3"/>
      <c r="HME1555" s="3"/>
      <c r="HMF1555" s="3"/>
      <c r="HMG1555" s="3"/>
      <c r="HMH1555" s="3"/>
      <c r="HMI1555" s="3"/>
      <c r="HMJ1555" s="3"/>
      <c r="HMK1555" s="3"/>
      <c r="HML1555" s="3"/>
      <c r="HMM1555" s="3"/>
      <c r="HMN1555" s="3"/>
      <c r="HMO1555" s="3"/>
      <c r="HMP1555" s="3"/>
      <c r="HMQ1555" s="3"/>
      <c r="HMR1555" s="3"/>
      <c r="HMS1555" s="3"/>
      <c r="HMT1555" s="3"/>
      <c r="HMU1555" s="3"/>
      <c r="HMV1555" s="3"/>
      <c r="HMW1555" s="3"/>
      <c r="HMX1555" s="3"/>
      <c r="HMY1555" s="3"/>
      <c r="HMZ1555" s="3"/>
      <c r="HNA1555" s="3"/>
      <c r="HNB1555" s="3"/>
      <c r="HNC1555" s="3"/>
      <c r="HND1555" s="3"/>
      <c r="HNE1555" s="3"/>
      <c r="HNF1555" s="3"/>
      <c r="HNG1555" s="3"/>
      <c r="HNH1555" s="3"/>
      <c r="HNI1555" s="3"/>
      <c r="HNJ1555" s="3"/>
      <c r="HNK1555" s="3"/>
      <c r="HNL1555" s="3"/>
      <c r="HNM1555" s="3"/>
      <c r="HNN1555" s="3"/>
      <c r="HNO1555" s="3"/>
      <c r="HNP1555" s="3"/>
      <c r="HNQ1555" s="3"/>
      <c r="HNR1555" s="3"/>
      <c r="HNS1555" s="3"/>
      <c r="HNT1555" s="3"/>
      <c r="HNU1555" s="3"/>
      <c r="HNV1555" s="3"/>
      <c r="HNW1555" s="3"/>
      <c r="HNX1555" s="3"/>
      <c r="HNY1555" s="3"/>
      <c r="HNZ1555" s="3"/>
      <c r="HOA1555" s="3"/>
      <c r="HOB1555" s="3"/>
      <c r="HOC1555" s="3"/>
      <c r="HOD1555" s="3"/>
      <c r="HOE1555" s="3"/>
      <c r="HOF1555" s="3"/>
      <c r="HOG1555" s="3"/>
      <c r="HOH1555" s="3"/>
      <c r="HOI1555" s="3"/>
      <c r="HOJ1555" s="3"/>
      <c r="HOK1555" s="3"/>
      <c r="HOL1555" s="3"/>
      <c r="HOM1555" s="3"/>
      <c r="HON1555" s="3"/>
      <c r="HOO1555" s="3"/>
      <c r="HOP1555" s="3"/>
      <c r="HOQ1555" s="3"/>
      <c r="HOR1555" s="3"/>
      <c r="HOS1555" s="3"/>
      <c r="HOT1555" s="3"/>
      <c r="HOU1555" s="3"/>
      <c r="HOV1555" s="3"/>
      <c r="HOW1555" s="3"/>
      <c r="HOX1555" s="3"/>
      <c r="HOY1555" s="3"/>
      <c r="HOZ1555" s="3"/>
      <c r="HPA1555" s="3"/>
      <c r="HPB1555" s="3"/>
      <c r="HPC1555" s="3"/>
      <c r="HPD1555" s="3"/>
      <c r="HPE1555" s="3"/>
      <c r="HPF1555" s="3"/>
      <c r="HPG1555" s="3"/>
      <c r="HPH1555" s="3"/>
      <c r="HPI1555" s="3"/>
      <c r="HPJ1555" s="3"/>
      <c r="HPK1555" s="3"/>
      <c r="HPL1555" s="3"/>
      <c r="HPM1555" s="3"/>
      <c r="HPN1555" s="3"/>
      <c r="HPO1555" s="3"/>
      <c r="HPP1555" s="3"/>
      <c r="HPQ1555" s="3"/>
      <c r="HPR1555" s="3"/>
      <c r="HPS1555" s="3"/>
      <c r="HPT1555" s="3"/>
      <c r="HPU1555" s="3"/>
      <c r="HPV1555" s="3"/>
      <c r="HPW1555" s="3"/>
      <c r="HPX1555" s="3"/>
      <c r="HPY1555" s="3"/>
      <c r="HPZ1555" s="3"/>
      <c r="HQA1555" s="3"/>
      <c r="HQB1555" s="3"/>
      <c r="HQC1555" s="3"/>
      <c r="HQD1555" s="3"/>
      <c r="HQE1555" s="3"/>
      <c r="HQF1555" s="3"/>
      <c r="HQG1555" s="3"/>
      <c r="HQH1555" s="3"/>
      <c r="HQI1555" s="3"/>
      <c r="HQJ1555" s="3"/>
      <c r="HQK1555" s="3"/>
      <c r="HQL1555" s="3"/>
      <c r="HQM1555" s="3"/>
      <c r="HQN1555" s="3"/>
      <c r="HQO1555" s="3"/>
      <c r="HQP1555" s="3"/>
      <c r="HQQ1555" s="3"/>
      <c r="HQR1555" s="3"/>
      <c r="HQS1555" s="3"/>
      <c r="HQT1555" s="3"/>
      <c r="HQU1555" s="3"/>
      <c r="HQV1555" s="3"/>
      <c r="HQW1555" s="3"/>
      <c r="HQX1555" s="3"/>
      <c r="HQY1555" s="3"/>
      <c r="HQZ1555" s="3"/>
      <c r="HRA1555" s="3"/>
      <c r="HRB1555" s="3"/>
      <c r="HRC1555" s="3"/>
      <c r="HRD1555" s="3"/>
      <c r="HRE1555" s="3"/>
      <c r="HRF1555" s="3"/>
      <c r="HRG1555" s="3"/>
      <c r="HRH1555" s="3"/>
      <c r="HRI1555" s="3"/>
      <c r="HRJ1555" s="3"/>
      <c r="HRK1555" s="3"/>
      <c r="HRL1555" s="3"/>
      <c r="HRM1555" s="3"/>
      <c r="HRN1555" s="3"/>
      <c r="HRO1555" s="3"/>
      <c r="HRP1555" s="3"/>
      <c r="HRQ1555" s="3"/>
      <c r="HRR1555" s="3"/>
      <c r="HRS1555" s="3"/>
      <c r="HRT1555" s="3"/>
      <c r="HRU1555" s="3"/>
      <c r="HRV1555" s="3"/>
      <c r="HRW1555" s="3"/>
      <c r="HRX1555" s="3"/>
      <c r="HRY1555" s="3"/>
      <c r="HRZ1555" s="3"/>
      <c r="HSA1555" s="3"/>
      <c r="HSB1555" s="3"/>
      <c r="HSC1555" s="3"/>
      <c r="HSD1555" s="3"/>
      <c r="HSE1555" s="3"/>
      <c r="HSF1555" s="3"/>
      <c r="HSG1555" s="3"/>
      <c r="HSH1555" s="3"/>
      <c r="HSI1555" s="3"/>
      <c r="HSJ1555" s="3"/>
      <c r="HSK1555" s="3"/>
      <c r="HSL1555" s="3"/>
      <c r="HSM1555" s="3"/>
      <c r="HSN1555" s="3"/>
      <c r="HSO1555" s="3"/>
      <c r="HSP1555" s="3"/>
      <c r="HSQ1555" s="3"/>
      <c r="HSR1555" s="3"/>
      <c r="HSS1555" s="3"/>
      <c r="HST1555" s="3"/>
      <c r="HSU1555" s="3"/>
      <c r="HSV1555" s="3"/>
      <c r="HSW1555" s="3"/>
      <c r="HSX1555" s="3"/>
      <c r="HSY1555" s="3"/>
      <c r="HSZ1555" s="3"/>
      <c r="HTA1555" s="3"/>
      <c r="HTB1555" s="3"/>
      <c r="HTC1555" s="3"/>
      <c r="HTD1555" s="3"/>
      <c r="HTE1555" s="3"/>
      <c r="HTF1555" s="3"/>
      <c r="HTG1555" s="3"/>
      <c r="HTH1555" s="3"/>
      <c r="HTI1555" s="3"/>
      <c r="HTJ1555" s="3"/>
      <c r="HTK1555" s="3"/>
      <c r="HTL1555" s="3"/>
      <c r="HTM1555" s="3"/>
      <c r="HTN1555" s="3"/>
      <c r="HTO1555" s="3"/>
      <c r="HTP1555" s="3"/>
      <c r="HTQ1555" s="3"/>
      <c r="HTR1555" s="3"/>
      <c r="HTS1555" s="3"/>
      <c r="HTT1555" s="3"/>
      <c r="HTU1555" s="3"/>
      <c r="HTV1555" s="3"/>
      <c r="HTW1555" s="3"/>
      <c r="HTX1555" s="3"/>
      <c r="HTY1555" s="3"/>
      <c r="HTZ1555" s="3"/>
      <c r="HUA1555" s="3"/>
      <c r="HUB1555" s="3"/>
      <c r="HUC1555" s="3"/>
      <c r="HUD1555" s="3"/>
      <c r="HUE1555" s="3"/>
      <c r="HUF1555" s="3"/>
      <c r="HUG1555" s="3"/>
      <c r="HUH1555" s="3"/>
      <c r="HUI1555" s="3"/>
      <c r="HUJ1555" s="3"/>
      <c r="HUK1555" s="3"/>
      <c r="HUL1555" s="3"/>
      <c r="HUM1555" s="3"/>
      <c r="HUN1555" s="3"/>
      <c r="HUO1555" s="3"/>
      <c r="HUP1555" s="3"/>
      <c r="HUQ1555" s="3"/>
      <c r="HUR1555" s="3"/>
      <c r="HUS1555" s="3"/>
      <c r="HUT1555" s="3"/>
      <c r="HUU1555" s="3"/>
      <c r="HUV1555" s="3"/>
      <c r="HUW1555" s="3"/>
      <c r="HUX1555" s="3"/>
      <c r="HUY1555" s="3"/>
      <c r="HUZ1555" s="3"/>
      <c r="HVA1555" s="3"/>
      <c r="HVB1555" s="3"/>
      <c r="HVC1555" s="3"/>
      <c r="HVD1555" s="3"/>
      <c r="HVE1555" s="3"/>
      <c r="HVF1555" s="3"/>
      <c r="HVG1555" s="3"/>
      <c r="HVH1555" s="3"/>
      <c r="HVI1555" s="3"/>
      <c r="HVJ1555" s="3"/>
      <c r="HVK1555" s="3"/>
      <c r="HVL1555" s="3"/>
      <c r="HVM1555" s="3"/>
      <c r="HVN1555" s="3"/>
      <c r="HVO1555" s="3"/>
      <c r="HVP1555" s="3"/>
      <c r="HVQ1555" s="3"/>
      <c r="HVR1555" s="3"/>
      <c r="HVS1555" s="3"/>
      <c r="HVT1555" s="3"/>
      <c r="HVU1555" s="3"/>
      <c r="HVV1555" s="3"/>
      <c r="HVW1555" s="3"/>
      <c r="HVX1555" s="3"/>
      <c r="HVY1555" s="3"/>
      <c r="HVZ1555" s="3"/>
      <c r="HWA1555" s="3"/>
      <c r="HWB1555" s="3"/>
      <c r="HWC1555" s="3"/>
      <c r="HWD1555" s="3"/>
      <c r="HWE1555" s="3"/>
      <c r="HWF1555" s="3"/>
      <c r="HWG1555" s="3"/>
      <c r="HWH1555" s="3"/>
      <c r="HWI1555" s="3"/>
      <c r="HWJ1555" s="3"/>
      <c r="HWK1555" s="3"/>
      <c r="HWL1555" s="3"/>
      <c r="HWM1555" s="3"/>
      <c r="HWN1555" s="3"/>
      <c r="HWO1555" s="3"/>
      <c r="HWP1555" s="3"/>
      <c r="HWQ1555" s="3"/>
      <c r="HWR1555" s="3"/>
      <c r="HWS1555" s="3"/>
      <c r="HWT1555" s="3"/>
      <c r="HWU1555" s="3"/>
      <c r="HWV1555" s="3"/>
      <c r="HWW1555" s="3"/>
      <c r="HWX1555" s="3"/>
      <c r="HWY1555" s="3"/>
      <c r="HWZ1555" s="3"/>
      <c r="HXA1555" s="3"/>
      <c r="HXB1555" s="3"/>
      <c r="HXC1555" s="3"/>
      <c r="HXD1555" s="3"/>
      <c r="HXE1555" s="3"/>
      <c r="HXF1555" s="3"/>
      <c r="HXG1555" s="3"/>
      <c r="HXH1555" s="3"/>
      <c r="HXI1555" s="3"/>
      <c r="HXJ1555" s="3"/>
      <c r="HXK1555" s="3"/>
      <c r="HXL1555" s="3"/>
      <c r="HXM1555" s="3"/>
      <c r="HXN1555" s="3"/>
      <c r="HXO1555" s="3"/>
      <c r="HXP1555" s="3"/>
      <c r="HXQ1555" s="3"/>
      <c r="HXR1555" s="3"/>
      <c r="HXS1555" s="3"/>
      <c r="HXT1555" s="3"/>
      <c r="HXU1555" s="3"/>
      <c r="HXV1555" s="3"/>
      <c r="HXW1555" s="3"/>
      <c r="HXX1555" s="3"/>
      <c r="HXY1555" s="3"/>
      <c r="HXZ1555" s="3"/>
      <c r="HYA1555" s="3"/>
      <c r="HYB1555" s="3"/>
      <c r="HYC1555" s="3"/>
      <c r="HYD1555" s="3"/>
      <c r="HYE1555" s="3"/>
      <c r="HYF1555" s="3"/>
      <c r="HYG1555" s="3"/>
      <c r="HYH1555" s="3"/>
      <c r="HYI1555" s="3"/>
      <c r="HYJ1555" s="3"/>
      <c r="HYK1555" s="3"/>
      <c r="HYL1555" s="3"/>
      <c r="HYM1555" s="3"/>
      <c r="HYN1555" s="3"/>
      <c r="HYO1555" s="3"/>
      <c r="HYP1555" s="3"/>
      <c r="HYQ1555" s="3"/>
      <c r="HYR1555" s="3"/>
      <c r="HYS1555" s="3"/>
      <c r="HYT1555" s="3"/>
      <c r="HYU1555" s="3"/>
      <c r="HYV1555" s="3"/>
      <c r="HYW1555" s="3"/>
      <c r="HYX1555" s="3"/>
      <c r="HYY1555" s="3"/>
      <c r="HYZ1555" s="3"/>
      <c r="HZA1555" s="3"/>
      <c r="HZB1555" s="3"/>
      <c r="HZC1555" s="3"/>
      <c r="HZD1555" s="3"/>
      <c r="HZE1555" s="3"/>
      <c r="HZF1555" s="3"/>
      <c r="HZG1555" s="3"/>
      <c r="HZH1555" s="3"/>
      <c r="HZI1555" s="3"/>
      <c r="HZJ1555" s="3"/>
      <c r="HZK1555" s="3"/>
      <c r="HZL1555" s="3"/>
      <c r="HZM1555" s="3"/>
      <c r="HZN1555" s="3"/>
      <c r="HZO1555" s="3"/>
      <c r="HZP1555" s="3"/>
      <c r="HZQ1555" s="3"/>
      <c r="HZR1555" s="3"/>
      <c r="HZS1555" s="3"/>
      <c r="HZT1555" s="3"/>
      <c r="HZU1555" s="3"/>
      <c r="HZV1555" s="3"/>
      <c r="HZW1555" s="3"/>
      <c r="HZX1555" s="3"/>
      <c r="HZY1555" s="3"/>
      <c r="HZZ1555" s="3"/>
      <c r="IAA1555" s="3"/>
      <c r="IAB1555" s="3"/>
      <c r="IAC1555" s="3"/>
      <c r="IAD1555" s="3"/>
      <c r="IAE1555" s="3"/>
      <c r="IAF1555" s="3"/>
      <c r="IAG1555" s="3"/>
      <c r="IAH1555" s="3"/>
      <c r="IAI1555" s="3"/>
      <c r="IAJ1555" s="3"/>
      <c r="IAK1555" s="3"/>
      <c r="IAL1555" s="3"/>
      <c r="IAM1555" s="3"/>
      <c r="IAN1555" s="3"/>
      <c r="IAO1555" s="3"/>
      <c r="IAP1555" s="3"/>
      <c r="IAQ1555" s="3"/>
      <c r="IAR1555" s="3"/>
      <c r="IAS1555" s="3"/>
      <c r="IAT1555" s="3"/>
      <c r="IAU1555" s="3"/>
      <c r="IAV1555" s="3"/>
      <c r="IAW1555" s="3"/>
      <c r="IAX1555" s="3"/>
      <c r="IAY1555" s="3"/>
      <c r="IAZ1555" s="3"/>
      <c r="IBA1555" s="3"/>
      <c r="IBB1555" s="3"/>
      <c r="IBC1555" s="3"/>
      <c r="IBD1555" s="3"/>
      <c r="IBE1555" s="3"/>
      <c r="IBF1555" s="3"/>
      <c r="IBG1555" s="3"/>
      <c r="IBH1555" s="3"/>
      <c r="IBI1555" s="3"/>
      <c r="IBJ1555" s="3"/>
      <c r="IBK1555" s="3"/>
      <c r="IBL1555" s="3"/>
      <c r="IBM1555" s="3"/>
      <c r="IBN1555" s="3"/>
      <c r="IBO1555" s="3"/>
      <c r="IBP1555" s="3"/>
      <c r="IBQ1555" s="3"/>
      <c r="IBR1555" s="3"/>
      <c r="IBS1555" s="3"/>
      <c r="IBT1555" s="3"/>
      <c r="IBU1555" s="3"/>
      <c r="IBV1555" s="3"/>
      <c r="IBW1555" s="3"/>
      <c r="IBX1555" s="3"/>
      <c r="IBY1555" s="3"/>
      <c r="IBZ1555" s="3"/>
      <c r="ICA1555" s="3"/>
      <c r="ICB1555" s="3"/>
      <c r="ICC1555" s="3"/>
      <c r="ICD1555" s="3"/>
      <c r="ICE1555" s="3"/>
      <c r="ICF1555" s="3"/>
      <c r="ICG1555" s="3"/>
      <c r="ICH1555" s="3"/>
      <c r="ICI1555" s="3"/>
      <c r="ICJ1555" s="3"/>
      <c r="ICK1555" s="3"/>
      <c r="ICL1555" s="3"/>
      <c r="ICM1555" s="3"/>
      <c r="ICN1555" s="3"/>
      <c r="ICO1555" s="3"/>
      <c r="ICP1555" s="3"/>
      <c r="ICQ1555" s="3"/>
      <c r="ICR1555" s="3"/>
      <c r="ICS1555" s="3"/>
      <c r="ICT1555" s="3"/>
      <c r="ICU1555" s="3"/>
      <c r="ICV1555" s="3"/>
      <c r="ICW1555" s="3"/>
      <c r="ICX1555" s="3"/>
      <c r="ICY1555" s="3"/>
      <c r="ICZ1555" s="3"/>
      <c r="IDA1555" s="3"/>
      <c r="IDB1555" s="3"/>
      <c r="IDC1555" s="3"/>
      <c r="IDD1555" s="3"/>
      <c r="IDE1555" s="3"/>
      <c r="IDF1555" s="3"/>
      <c r="IDG1555" s="3"/>
      <c r="IDH1555" s="3"/>
      <c r="IDI1555" s="3"/>
      <c r="IDJ1555" s="3"/>
      <c r="IDK1555" s="3"/>
      <c r="IDL1555" s="3"/>
      <c r="IDM1555" s="3"/>
      <c r="IDN1555" s="3"/>
      <c r="IDO1555" s="3"/>
      <c r="IDP1555" s="3"/>
      <c r="IDQ1555" s="3"/>
      <c r="IDR1555" s="3"/>
      <c r="IDS1555" s="3"/>
      <c r="IDT1555" s="3"/>
      <c r="IDU1555" s="3"/>
      <c r="IDV1555" s="3"/>
      <c r="IDW1555" s="3"/>
      <c r="IDX1555" s="3"/>
      <c r="IDY1555" s="3"/>
      <c r="IDZ1555" s="3"/>
      <c r="IEA1555" s="3"/>
      <c r="IEB1555" s="3"/>
      <c r="IEC1555" s="3"/>
      <c r="IED1555" s="3"/>
      <c r="IEE1555" s="3"/>
      <c r="IEF1555" s="3"/>
      <c r="IEG1555" s="3"/>
      <c r="IEH1555" s="3"/>
      <c r="IEI1555" s="3"/>
      <c r="IEJ1555" s="3"/>
      <c r="IEK1555" s="3"/>
      <c r="IEL1555" s="3"/>
      <c r="IEM1555" s="3"/>
      <c r="IEN1555" s="3"/>
      <c r="IEO1555" s="3"/>
      <c r="IEP1555" s="3"/>
      <c r="IEQ1555" s="3"/>
      <c r="IER1555" s="3"/>
      <c r="IES1555" s="3"/>
      <c r="IET1555" s="3"/>
      <c r="IEU1555" s="3"/>
      <c r="IEV1555" s="3"/>
      <c r="IEW1555" s="3"/>
      <c r="IEX1555" s="3"/>
      <c r="IEY1555" s="3"/>
      <c r="IEZ1555" s="3"/>
      <c r="IFA1555" s="3"/>
      <c r="IFB1555" s="3"/>
      <c r="IFC1555" s="3"/>
      <c r="IFD1555" s="3"/>
      <c r="IFE1555" s="3"/>
      <c r="IFF1555" s="3"/>
      <c r="IFG1555" s="3"/>
      <c r="IFH1555" s="3"/>
      <c r="IFI1555" s="3"/>
      <c r="IFJ1555" s="3"/>
      <c r="IFK1555" s="3"/>
      <c r="IFL1555" s="3"/>
      <c r="IFM1555" s="3"/>
      <c r="IFN1555" s="3"/>
      <c r="IFO1555" s="3"/>
      <c r="IFP1555" s="3"/>
      <c r="IFQ1555" s="3"/>
      <c r="IFR1555" s="3"/>
      <c r="IFS1555" s="3"/>
      <c r="IFT1555" s="3"/>
      <c r="IFU1555" s="3"/>
      <c r="IFV1555" s="3"/>
      <c r="IFW1555" s="3"/>
      <c r="IFX1555" s="3"/>
      <c r="IFY1555" s="3"/>
      <c r="IFZ1555" s="3"/>
      <c r="IGA1555" s="3"/>
      <c r="IGB1555" s="3"/>
      <c r="IGC1555" s="3"/>
      <c r="IGD1555" s="3"/>
      <c r="IGE1555" s="3"/>
      <c r="IGF1555" s="3"/>
      <c r="IGG1555" s="3"/>
      <c r="IGH1555" s="3"/>
      <c r="IGI1555" s="3"/>
      <c r="IGJ1555" s="3"/>
      <c r="IGK1555" s="3"/>
      <c r="IGL1555" s="3"/>
      <c r="IGM1555" s="3"/>
      <c r="IGN1555" s="3"/>
      <c r="IGO1555" s="3"/>
      <c r="IGP1555" s="3"/>
      <c r="IGQ1555" s="3"/>
      <c r="IGR1555" s="3"/>
      <c r="IGS1555" s="3"/>
      <c r="IGT1555" s="3"/>
      <c r="IGU1555" s="3"/>
      <c r="IGV1555" s="3"/>
      <c r="IGW1555" s="3"/>
      <c r="IGX1555" s="3"/>
      <c r="IGY1555" s="3"/>
      <c r="IGZ1555" s="3"/>
      <c r="IHA1555" s="3"/>
      <c r="IHB1555" s="3"/>
      <c r="IHC1555" s="3"/>
      <c r="IHD1555" s="3"/>
      <c r="IHE1555" s="3"/>
      <c r="IHF1555" s="3"/>
      <c r="IHG1555" s="3"/>
      <c r="IHH1555" s="3"/>
      <c r="IHI1555" s="3"/>
      <c r="IHJ1555" s="3"/>
      <c r="IHK1555" s="3"/>
      <c r="IHL1555" s="3"/>
      <c r="IHM1555" s="3"/>
      <c r="IHN1555" s="3"/>
      <c r="IHO1555" s="3"/>
      <c r="IHP1555" s="3"/>
      <c r="IHQ1555" s="3"/>
      <c r="IHR1555" s="3"/>
      <c r="IHS1555" s="3"/>
      <c r="IHT1555" s="3"/>
      <c r="IHU1555" s="3"/>
      <c r="IHV1555" s="3"/>
      <c r="IHW1555" s="3"/>
      <c r="IHX1555" s="3"/>
      <c r="IHY1555" s="3"/>
      <c r="IHZ1555" s="3"/>
      <c r="IIA1555" s="3"/>
      <c r="IIB1555" s="3"/>
      <c r="IIC1555" s="3"/>
      <c r="IID1555" s="3"/>
      <c r="IIE1555" s="3"/>
      <c r="IIF1555" s="3"/>
      <c r="IIG1555" s="3"/>
      <c r="IIH1555" s="3"/>
      <c r="III1555" s="3"/>
      <c r="IIJ1555" s="3"/>
      <c r="IIK1555" s="3"/>
      <c r="IIL1555" s="3"/>
      <c r="IIM1555" s="3"/>
      <c r="IIN1555" s="3"/>
      <c r="IIO1555" s="3"/>
      <c r="IIP1555" s="3"/>
      <c r="IIQ1555" s="3"/>
      <c r="IIR1555" s="3"/>
      <c r="IIS1555" s="3"/>
      <c r="IIT1555" s="3"/>
      <c r="IIU1555" s="3"/>
      <c r="IIV1555" s="3"/>
      <c r="IIW1555" s="3"/>
      <c r="IIX1555" s="3"/>
      <c r="IIY1555" s="3"/>
      <c r="IIZ1555" s="3"/>
      <c r="IJA1555" s="3"/>
      <c r="IJB1555" s="3"/>
      <c r="IJC1555" s="3"/>
      <c r="IJD1555" s="3"/>
      <c r="IJE1555" s="3"/>
      <c r="IJF1555" s="3"/>
      <c r="IJG1555" s="3"/>
      <c r="IJH1555" s="3"/>
      <c r="IJI1555" s="3"/>
      <c r="IJJ1555" s="3"/>
      <c r="IJK1555" s="3"/>
      <c r="IJL1555" s="3"/>
      <c r="IJM1555" s="3"/>
      <c r="IJN1555" s="3"/>
      <c r="IJO1555" s="3"/>
      <c r="IJP1555" s="3"/>
      <c r="IJQ1555" s="3"/>
      <c r="IJR1555" s="3"/>
      <c r="IJS1555" s="3"/>
      <c r="IJT1555" s="3"/>
      <c r="IJU1555" s="3"/>
      <c r="IJV1555" s="3"/>
      <c r="IJW1555" s="3"/>
      <c r="IJX1555" s="3"/>
      <c r="IJY1555" s="3"/>
      <c r="IJZ1555" s="3"/>
      <c r="IKA1555" s="3"/>
      <c r="IKB1555" s="3"/>
      <c r="IKC1555" s="3"/>
      <c r="IKD1555" s="3"/>
      <c r="IKE1555" s="3"/>
      <c r="IKF1555" s="3"/>
      <c r="IKG1555" s="3"/>
      <c r="IKH1555" s="3"/>
      <c r="IKI1555" s="3"/>
      <c r="IKJ1555" s="3"/>
      <c r="IKK1555" s="3"/>
      <c r="IKL1555" s="3"/>
      <c r="IKM1555" s="3"/>
      <c r="IKN1555" s="3"/>
      <c r="IKO1555" s="3"/>
      <c r="IKP1555" s="3"/>
      <c r="IKQ1555" s="3"/>
      <c r="IKR1555" s="3"/>
      <c r="IKS1555" s="3"/>
      <c r="IKT1555" s="3"/>
      <c r="IKU1555" s="3"/>
      <c r="IKV1555" s="3"/>
      <c r="IKW1555" s="3"/>
      <c r="IKX1555" s="3"/>
      <c r="IKY1555" s="3"/>
      <c r="IKZ1555" s="3"/>
      <c r="ILA1555" s="3"/>
      <c r="ILB1555" s="3"/>
      <c r="ILC1555" s="3"/>
      <c r="ILD1555" s="3"/>
      <c r="ILE1555" s="3"/>
      <c r="ILF1555" s="3"/>
      <c r="ILG1555" s="3"/>
      <c r="ILH1555" s="3"/>
      <c r="ILI1555" s="3"/>
      <c r="ILJ1555" s="3"/>
      <c r="ILK1555" s="3"/>
      <c r="ILL1555" s="3"/>
      <c r="ILM1555" s="3"/>
      <c r="ILN1555" s="3"/>
      <c r="ILO1555" s="3"/>
      <c r="ILP1555" s="3"/>
      <c r="ILQ1555" s="3"/>
      <c r="ILR1555" s="3"/>
      <c r="ILS1555" s="3"/>
      <c r="ILT1555" s="3"/>
      <c r="ILU1555" s="3"/>
      <c r="ILV1555" s="3"/>
      <c r="ILW1555" s="3"/>
      <c r="ILX1555" s="3"/>
      <c r="ILY1555" s="3"/>
      <c r="ILZ1555" s="3"/>
      <c r="IMA1555" s="3"/>
      <c r="IMB1555" s="3"/>
      <c r="IMC1555" s="3"/>
      <c r="IMD1555" s="3"/>
      <c r="IME1555" s="3"/>
      <c r="IMF1555" s="3"/>
      <c r="IMG1555" s="3"/>
      <c r="IMH1555" s="3"/>
      <c r="IMI1555" s="3"/>
      <c r="IMJ1555" s="3"/>
      <c r="IMK1555" s="3"/>
      <c r="IML1555" s="3"/>
      <c r="IMM1555" s="3"/>
      <c r="IMN1555" s="3"/>
      <c r="IMO1555" s="3"/>
      <c r="IMP1555" s="3"/>
      <c r="IMQ1555" s="3"/>
      <c r="IMR1555" s="3"/>
      <c r="IMS1555" s="3"/>
      <c r="IMT1555" s="3"/>
      <c r="IMU1555" s="3"/>
      <c r="IMV1555" s="3"/>
      <c r="IMW1555" s="3"/>
      <c r="IMX1555" s="3"/>
      <c r="IMY1555" s="3"/>
      <c r="IMZ1555" s="3"/>
      <c r="INA1555" s="3"/>
      <c r="INB1555" s="3"/>
      <c r="INC1555" s="3"/>
      <c r="IND1555" s="3"/>
      <c r="INE1555" s="3"/>
      <c r="INF1555" s="3"/>
      <c r="ING1555" s="3"/>
      <c r="INH1555" s="3"/>
      <c r="INI1555" s="3"/>
      <c r="INJ1555" s="3"/>
      <c r="INK1555" s="3"/>
      <c r="INL1555" s="3"/>
      <c r="INM1555" s="3"/>
      <c r="INN1555" s="3"/>
      <c r="INO1555" s="3"/>
      <c r="INP1555" s="3"/>
      <c r="INQ1555" s="3"/>
      <c r="INR1555" s="3"/>
      <c r="INS1555" s="3"/>
      <c r="INT1555" s="3"/>
      <c r="INU1555" s="3"/>
      <c r="INV1555" s="3"/>
      <c r="INW1555" s="3"/>
      <c r="INX1555" s="3"/>
      <c r="INY1555" s="3"/>
      <c r="INZ1555" s="3"/>
      <c r="IOA1555" s="3"/>
      <c r="IOB1555" s="3"/>
      <c r="IOC1555" s="3"/>
      <c r="IOD1555" s="3"/>
      <c r="IOE1555" s="3"/>
      <c r="IOF1555" s="3"/>
      <c r="IOG1555" s="3"/>
      <c r="IOH1555" s="3"/>
      <c r="IOI1555" s="3"/>
      <c r="IOJ1555" s="3"/>
      <c r="IOK1555" s="3"/>
      <c r="IOL1555" s="3"/>
      <c r="IOM1555" s="3"/>
      <c r="ION1555" s="3"/>
      <c r="IOO1555" s="3"/>
      <c r="IOP1555" s="3"/>
      <c r="IOQ1555" s="3"/>
      <c r="IOR1555" s="3"/>
      <c r="IOS1555" s="3"/>
      <c r="IOT1555" s="3"/>
      <c r="IOU1555" s="3"/>
      <c r="IOV1555" s="3"/>
      <c r="IOW1555" s="3"/>
      <c r="IOX1555" s="3"/>
      <c r="IOY1555" s="3"/>
      <c r="IOZ1555" s="3"/>
      <c r="IPA1555" s="3"/>
      <c r="IPB1555" s="3"/>
      <c r="IPC1555" s="3"/>
      <c r="IPD1555" s="3"/>
      <c r="IPE1555" s="3"/>
      <c r="IPF1555" s="3"/>
      <c r="IPG1555" s="3"/>
      <c r="IPH1555" s="3"/>
      <c r="IPI1555" s="3"/>
      <c r="IPJ1555" s="3"/>
      <c r="IPK1555" s="3"/>
      <c r="IPL1555" s="3"/>
      <c r="IPM1555" s="3"/>
      <c r="IPN1555" s="3"/>
      <c r="IPO1555" s="3"/>
      <c r="IPP1555" s="3"/>
      <c r="IPQ1555" s="3"/>
      <c r="IPR1555" s="3"/>
      <c r="IPS1555" s="3"/>
      <c r="IPT1555" s="3"/>
      <c r="IPU1555" s="3"/>
      <c r="IPV1555" s="3"/>
      <c r="IPW1555" s="3"/>
      <c r="IPX1555" s="3"/>
      <c r="IPY1555" s="3"/>
      <c r="IPZ1555" s="3"/>
      <c r="IQA1555" s="3"/>
      <c r="IQB1555" s="3"/>
      <c r="IQC1555" s="3"/>
      <c r="IQD1555" s="3"/>
      <c r="IQE1555" s="3"/>
      <c r="IQF1555" s="3"/>
      <c r="IQG1555" s="3"/>
      <c r="IQH1555" s="3"/>
      <c r="IQI1555" s="3"/>
      <c r="IQJ1555" s="3"/>
      <c r="IQK1555" s="3"/>
      <c r="IQL1555" s="3"/>
      <c r="IQM1555" s="3"/>
      <c r="IQN1555" s="3"/>
      <c r="IQO1555" s="3"/>
      <c r="IQP1555" s="3"/>
      <c r="IQQ1555" s="3"/>
      <c r="IQR1555" s="3"/>
      <c r="IQS1555" s="3"/>
      <c r="IQT1555" s="3"/>
      <c r="IQU1555" s="3"/>
      <c r="IQV1555" s="3"/>
      <c r="IQW1555" s="3"/>
      <c r="IQX1555" s="3"/>
      <c r="IQY1555" s="3"/>
      <c r="IQZ1555" s="3"/>
      <c r="IRA1555" s="3"/>
      <c r="IRB1555" s="3"/>
      <c r="IRC1555" s="3"/>
      <c r="IRD1555" s="3"/>
      <c r="IRE1555" s="3"/>
      <c r="IRF1555" s="3"/>
      <c r="IRG1555" s="3"/>
      <c r="IRH1555" s="3"/>
      <c r="IRI1555" s="3"/>
      <c r="IRJ1555" s="3"/>
      <c r="IRK1555" s="3"/>
      <c r="IRL1555" s="3"/>
      <c r="IRM1555" s="3"/>
      <c r="IRN1555" s="3"/>
      <c r="IRO1555" s="3"/>
      <c r="IRP1555" s="3"/>
      <c r="IRQ1555" s="3"/>
      <c r="IRR1555" s="3"/>
      <c r="IRS1555" s="3"/>
      <c r="IRT1555" s="3"/>
      <c r="IRU1555" s="3"/>
      <c r="IRV1555" s="3"/>
      <c r="IRW1555" s="3"/>
      <c r="IRX1555" s="3"/>
      <c r="IRY1555" s="3"/>
      <c r="IRZ1555" s="3"/>
      <c r="ISA1555" s="3"/>
      <c r="ISB1555" s="3"/>
      <c r="ISC1555" s="3"/>
      <c r="ISD1555" s="3"/>
      <c r="ISE1555" s="3"/>
      <c r="ISF1555" s="3"/>
      <c r="ISG1555" s="3"/>
      <c r="ISH1555" s="3"/>
      <c r="ISI1555" s="3"/>
      <c r="ISJ1555" s="3"/>
      <c r="ISK1555" s="3"/>
      <c r="ISL1555" s="3"/>
      <c r="ISM1555" s="3"/>
      <c r="ISN1555" s="3"/>
      <c r="ISO1555" s="3"/>
      <c r="ISP1555" s="3"/>
      <c r="ISQ1555" s="3"/>
      <c r="ISR1555" s="3"/>
      <c r="ISS1555" s="3"/>
      <c r="IST1555" s="3"/>
      <c r="ISU1555" s="3"/>
      <c r="ISV1555" s="3"/>
      <c r="ISW1555" s="3"/>
      <c r="ISX1555" s="3"/>
      <c r="ISY1555" s="3"/>
      <c r="ISZ1555" s="3"/>
      <c r="ITA1555" s="3"/>
      <c r="ITB1555" s="3"/>
      <c r="ITC1555" s="3"/>
      <c r="ITD1555" s="3"/>
      <c r="ITE1555" s="3"/>
      <c r="ITF1555" s="3"/>
      <c r="ITG1555" s="3"/>
      <c r="ITH1555" s="3"/>
      <c r="ITI1555" s="3"/>
      <c r="ITJ1555" s="3"/>
      <c r="ITK1555" s="3"/>
      <c r="ITL1555" s="3"/>
      <c r="ITM1555" s="3"/>
      <c r="ITN1555" s="3"/>
      <c r="ITO1555" s="3"/>
      <c r="ITP1555" s="3"/>
      <c r="ITQ1555" s="3"/>
      <c r="ITR1555" s="3"/>
      <c r="ITS1555" s="3"/>
      <c r="ITT1555" s="3"/>
      <c r="ITU1555" s="3"/>
      <c r="ITV1555" s="3"/>
      <c r="ITW1555" s="3"/>
      <c r="ITX1555" s="3"/>
      <c r="ITY1555" s="3"/>
      <c r="ITZ1555" s="3"/>
      <c r="IUA1555" s="3"/>
      <c r="IUB1555" s="3"/>
      <c r="IUC1555" s="3"/>
      <c r="IUD1555" s="3"/>
      <c r="IUE1555" s="3"/>
      <c r="IUF1555" s="3"/>
      <c r="IUG1555" s="3"/>
      <c r="IUH1555" s="3"/>
      <c r="IUI1555" s="3"/>
      <c r="IUJ1555" s="3"/>
      <c r="IUK1555" s="3"/>
      <c r="IUL1555" s="3"/>
      <c r="IUM1555" s="3"/>
      <c r="IUN1555" s="3"/>
      <c r="IUO1555" s="3"/>
      <c r="IUP1555" s="3"/>
      <c r="IUQ1555" s="3"/>
      <c r="IUR1555" s="3"/>
      <c r="IUS1555" s="3"/>
      <c r="IUT1555" s="3"/>
      <c r="IUU1555" s="3"/>
      <c r="IUV1555" s="3"/>
      <c r="IUW1555" s="3"/>
      <c r="IUX1555" s="3"/>
      <c r="IUY1555" s="3"/>
      <c r="IUZ1555" s="3"/>
      <c r="IVA1555" s="3"/>
      <c r="IVB1555" s="3"/>
      <c r="IVC1555" s="3"/>
      <c r="IVD1555" s="3"/>
      <c r="IVE1555" s="3"/>
      <c r="IVF1555" s="3"/>
      <c r="IVG1555" s="3"/>
      <c r="IVH1555" s="3"/>
      <c r="IVI1555" s="3"/>
      <c r="IVJ1555" s="3"/>
      <c r="IVK1555" s="3"/>
      <c r="IVL1555" s="3"/>
      <c r="IVM1555" s="3"/>
      <c r="IVN1555" s="3"/>
      <c r="IVO1555" s="3"/>
      <c r="IVP1555" s="3"/>
      <c r="IVQ1555" s="3"/>
      <c r="IVR1555" s="3"/>
      <c r="IVS1555" s="3"/>
      <c r="IVT1555" s="3"/>
      <c r="IVU1555" s="3"/>
      <c r="IVV1555" s="3"/>
      <c r="IVW1555" s="3"/>
      <c r="IVX1555" s="3"/>
      <c r="IVY1555" s="3"/>
      <c r="IVZ1555" s="3"/>
      <c r="IWA1555" s="3"/>
      <c r="IWB1555" s="3"/>
      <c r="IWC1555" s="3"/>
      <c r="IWD1555" s="3"/>
      <c r="IWE1555" s="3"/>
      <c r="IWF1555" s="3"/>
      <c r="IWG1555" s="3"/>
      <c r="IWH1555" s="3"/>
      <c r="IWI1555" s="3"/>
      <c r="IWJ1555" s="3"/>
      <c r="IWK1555" s="3"/>
      <c r="IWL1555" s="3"/>
      <c r="IWM1555" s="3"/>
      <c r="IWN1555" s="3"/>
      <c r="IWO1555" s="3"/>
      <c r="IWP1555" s="3"/>
      <c r="IWQ1555" s="3"/>
      <c r="IWR1555" s="3"/>
      <c r="IWS1555" s="3"/>
      <c r="IWT1555" s="3"/>
      <c r="IWU1555" s="3"/>
      <c r="IWV1555" s="3"/>
      <c r="IWW1555" s="3"/>
      <c r="IWX1555" s="3"/>
      <c r="IWY1555" s="3"/>
      <c r="IWZ1555" s="3"/>
      <c r="IXA1555" s="3"/>
      <c r="IXB1555" s="3"/>
      <c r="IXC1555" s="3"/>
      <c r="IXD1555" s="3"/>
      <c r="IXE1555" s="3"/>
      <c r="IXF1555" s="3"/>
      <c r="IXG1555" s="3"/>
      <c r="IXH1555" s="3"/>
      <c r="IXI1555" s="3"/>
      <c r="IXJ1555" s="3"/>
      <c r="IXK1555" s="3"/>
      <c r="IXL1555" s="3"/>
      <c r="IXM1555" s="3"/>
      <c r="IXN1555" s="3"/>
      <c r="IXO1555" s="3"/>
      <c r="IXP1555" s="3"/>
      <c r="IXQ1555" s="3"/>
      <c r="IXR1555" s="3"/>
      <c r="IXS1555" s="3"/>
      <c r="IXT1555" s="3"/>
      <c r="IXU1555" s="3"/>
      <c r="IXV1555" s="3"/>
      <c r="IXW1555" s="3"/>
      <c r="IXX1555" s="3"/>
      <c r="IXY1555" s="3"/>
      <c r="IXZ1555" s="3"/>
      <c r="IYA1555" s="3"/>
      <c r="IYB1555" s="3"/>
      <c r="IYC1555" s="3"/>
      <c r="IYD1555" s="3"/>
      <c r="IYE1555" s="3"/>
      <c r="IYF1555" s="3"/>
      <c r="IYG1555" s="3"/>
      <c r="IYH1555" s="3"/>
      <c r="IYI1555" s="3"/>
      <c r="IYJ1555" s="3"/>
      <c r="IYK1555" s="3"/>
      <c r="IYL1555" s="3"/>
      <c r="IYM1555" s="3"/>
      <c r="IYN1555" s="3"/>
      <c r="IYO1555" s="3"/>
      <c r="IYP1555" s="3"/>
      <c r="IYQ1555" s="3"/>
      <c r="IYR1555" s="3"/>
      <c r="IYS1555" s="3"/>
      <c r="IYT1555" s="3"/>
      <c r="IYU1555" s="3"/>
      <c r="IYV1555" s="3"/>
      <c r="IYW1555" s="3"/>
      <c r="IYX1555" s="3"/>
      <c r="IYY1555" s="3"/>
      <c r="IYZ1555" s="3"/>
      <c r="IZA1555" s="3"/>
      <c r="IZB1555" s="3"/>
      <c r="IZC1555" s="3"/>
      <c r="IZD1555" s="3"/>
      <c r="IZE1555" s="3"/>
      <c r="IZF1555" s="3"/>
      <c r="IZG1555" s="3"/>
      <c r="IZH1555" s="3"/>
      <c r="IZI1555" s="3"/>
      <c r="IZJ1555" s="3"/>
      <c r="IZK1555" s="3"/>
      <c r="IZL1555" s="3"/>
      <c r="IZM1555" s="3"/>
      <c r="IZN1555" s="3"/>
      <c r="IZO1555" s="3"/>
      <c r="IZP1555" s="3"/>
      <c r="IZQ1555" s="3"/>
      <c r="IZR1555" s="3"/>
      <c r="IZS1555" s="3"/>
      <c r="IZT1555" s="3"/>
      <c r="IZU1555" s="3"/>
      <c r="IZV1555" s="3"/>
      <c r="IZW1555" s="3"/>
      <c r="IZX1555" s="3"/>
      <c r="IZY1555" s="3"/>
      <c r="IZZ1555" s="3"/>
      <c r="JAA1555" s="3"/>
      <c r="JAB1555" s="3"/>
      <c r="JAC1555" s="3"/>
      <c r="JAD1555" s="3"/>
      <c r="JAE1555" s="3"/>
      <c r="JAF1555" s="3"/>
      <c r="JAG1555" s="3"/>
      <c r="JAH1555" s="3"/>
      <c r="JAI1555" s="3"/>
      <c r="JAJ1555" s="3"/>
      <c r="JAK1555" s="3"/>
      <c r="JAL1555" s="3"/>
      <c r="JAM1555" s="3"/>
      <c r="JAN1555" s="3"/>
      <c r="JAO1555" s="3"/>
      <c r="JAP1555" s="3"/>
      <c r="JAQ1555" s="3"/>
      <c r="JAR1555" s="3"/>
      <c r="JAS1555" s="3"/>
      <c r="JAT1555" s="3"/>
      <c r="JAU1555" s="3"/>
      <c r="JAV1555" s="3"/>
      <c r="JAW1555" s="3"/>
      <c r="JAX1555" s="3"/>
      <c r="JAY1555" s="3"/>
      <c r="JAZ1555" s="3"/>
      <c r="JBA1555" s="3"/>
      <c r="JBB1555" s="3"/>
      <c r="JBC1555" s="3"/>
      <c r="JBD1555" s="3"/>
      <c r="JBE1555" s="3"/>
      <c r="JBF1555" s="3"/>
      <c r="JBG1555" s="3"/>
      <c r="JBH1555" s="3"/>
      <c r="JBI1555" s="3"/>
      <c r="JBJ1555" s="3"/>
      <c r="JBK1555" s="3"/>
      <c r="JBL1555" s="3"/>
      <c r="JBM1555" s="3"/>
      <c r="JBN1555" s="3"/>
      <c r="JBO1555" s="3"/>
      <c r="JBP1555" s="3"/>
      <c r="JBQ1555" s="3"/>
      <c r="JBR1555" s="3"/>
      <c r="JBS1555" s="3"/>
      <c r="JBT1555" s="3"/>
      <c r="JBU1555" s="3"/>
      <c r="JBV1555" s="3"/>
      <c r="JBW1555" s="3"/>
      <c r="JBX1555" s="3"/>
      <c r="JBY1555" s="3"/>
      <c r="JBZ1555" s="3"/>
      <c r="JCA1555" s="3"/>
      <c r="JCB1555" s="3"/>
      <c r="JCC1555" s="3"/>
      <c r="JCD1555" s="3"/>
      <c r="JCE1555" s="3"/>
      <c r="JCF1555" s="3"/>
      <c r="JCG1555" s="3"/>
      <c r="JCH1555" s="3"/>
      <c r="JCI1555" s="3"/>
      <c r="JCJ1555" s="3"/>
      <c r="JCK1555" s="3"/>
      <c r="JCL1555" s="3"/>
      <c r="JCM1555" s="3"/>
      <c r="JCN1555" s="3"/>
      <c r="JCO1555" s="3"/>
      <c r="JCP1555" s="3"/>
      <c r="JCQ1555" s="3"/>
      <c r="JCR1555" s="3"/>
      <c r="JCS1555" s="3"/>
      <c r="JCT1555" s="3"/>
      <c r="JCU1555" s="3"/>
      <c r="JCV1555" s="3"/>
      <c r="JCW1555" s="3"/>
      <c r="JCX1555" s="3"/>
      <c r="JCY1555" s="3"/>
      <c r="JCZ1555" s="3"/>
      <c r="JDA1555" s="3"/>
      <c r="JDB1555" s="3"/>
      <c r="JDC1555" s="3"/>
      <c r="JDD1555" s="3"/>
      <c r="JDE1555" s="3"/>
      <c r="JDF1555" s="3"/>
      <c r="JDG1555" s="3"/>
      <c r="JDH1555" s="3"/>
      <c r="JDI1555" s="3"/>
      <c r="JDJ1555" s="3"/>
      <c r="JDK1555" s="3"/>
      <c r="JDL1555" s="3"/>
      <c r="JDM1555" s="3"/>
      <c r="JDN1555" s="3"/>
      <c r="JDO1555" s="3"/>
      <c r="JDP1555" s="3"/>
      <c r="JDQ1555" s="3"/>
      <c r="JDR1555" s="3"/>
      <c r="JDS1555" s="3"/>
      <c r="JDT1555" s="3"/>
      <c r="JDU1555" s="3"/>
      <c r="JDV1555" s="3"/>
      <c r="JDW1555" s="3"/>
      <c r="JDX1555" s="3"/>
      <c r="JDY1555" s="3"/>
      <c r="JDZ1555" s="3"/>
      <c r="JEA1555" s="3"/>
      <c r="JEB1555" s="3"/>
      <c r="JEC1555" s="3"/>
      <c r="JED1555" s="3"/>
      <c r="JEE1555" s="3"/>
      <c r="JEF1555" s="3"/>
      <c r="JEG1555" s="3"/>
      <c r="JEH1555" s="3"/>
      <c r="JEI1555" s="3"/>
      <c r="JEJ1555" s="3"/>
      <c r="JEK1555" s="3"/>
      <c r="JEL1555" s="3"/>
      <c r="JEM1555" s="3"/>
      <c r="JEN1555" s="3"/>
      <c r="JEO1555" s="3"/>
      <c r="JEP1555" s="3"/>
      <c r="JEQ1555" s="3"/>
      <c r="JER1555" s="3"/>
      <c r="JES1555" s="3"/>
      <c r="JET1555" s="3"/>
      <c r="JEU1555" s="3"/>
      <c r="JEV1555" s="3"/>
      <c r="JEW1555" s="3"/>
      <c r="JEX1555" s="3"/>
      <c r="JEY1555" s="3"/>
      <c r="JEZ1555" s="3"/>
      <c r="JFA1555" s="3"/>
      <c r="JFB1555" s="3"/>
      <c r="JFC1555" s="3"/>
      <c r="JFD1555" s="3"/>
      <c r="JFE1555" s="3"/>
      <c r="JFF1555" s="3"/>
      <c r="JFG1555" s="3"/>
      <c r="JFH1555" s="3"/>
      <c r="JFI1555" s="3"/>
      <c r="JFJ1555" s="3"/>
      <c r="JFK1555" s="3"/>
      <c r="JFL1555" s="3"/>
      <c r="JFM1555" s="3"/>
      <c r="JFN1555" s="3"/>
      <c r="JFO1555" s="3"/>
      <c r="JFP1555" s="3"/>
      <c r="JFQ1555" s="3"/>
      <c r="JFR1555" s="3"/>
      <c r="JFS1555" s="3"/>
      <c r="JFT1555" s="3"/>
      <c r="JFU1555" s="3"/>
      <c r="JFV1555" s="3"/>
      <c r="JFW1555" s="3"/>
      <c r="JFX1555" s="3"/>
      <c r="JFY1555" s="3"/>
      <c r="JFZ1555" s="3"/>
      <c r="JGA1555" s="3"/>
      <c r="JGB1555" s="3"/>
      <c r="JGC1555" s="3"/>
      <c r="JGD1555" s="3"/>
      <c r="JGE1555" s="3"/>
      <c r="JGF1555" s="3"/>
      <c r="JGG1555" s="3"/>
      <c r="JGH1555" s="3"/>
      <c r="JGI1555" s="3"/>
      <c r="JGJ1555" s="3"/>
      <c r="JGK1555" s="3"/>
      <c r="JGL1555" s="3"/>
      <c r="JGM1555" s="3"/>
      <c r="JGN1555" s="3"/>
      <c r="JGO1555" s="3"/>
      <c r="JGP1555" s="3"/>
      <c r="JGQ1555" s="3"/>
      <c r="JGR1555" s="3"/>
      <c r="JGS1555" s="3"/>
      <c r="JGT1555" s="3"/>
      <c r="JGU1555" s="3"/>
      <c r="JGV1555" s="3"/>
      <c r="JGW1555" s="3"/>
      <c r="JGX1555" s="3"/>
      <c r="JGY1555" s="3"/>
      <c r="JGZ1555" s="3"/>
      <c r="JHA1555" s="3"/>
      <c r="JHB1555" s="3"/>
      <c r="JHC1555" s="3"/>
      <c r="JHD1555" s="3"/>
      <c r="JHE1555" s="3"/>
      <c r="JHF1555" s="3"/>
      <c r="JHG1555" s="3"/>
      <c r="JHH1555" s="3"/>
      <c r="JHI1555" s="3"/>
      <c r="JHJ1555" s="3"/>
      <c r="JHK1555" s="3"/>
      <c r="JHL1555" s="3"/>
      <c r="JHM1555" s="3"/>
      <c r="JHN1555" s="3"/>
      <c r="JHO1555" s="3"/>
      <c r="JHP1555" s="3"/>
      <c r="JHQ1555" s="3"/>
      <c r="JHR1555" s="3"/>
      <c r="JHS1555" s="3"/>
      <c r="JHT1555" s="3"/>
      <c r="JHU1555" s="3"/>
      <c r="JHV1555" s="3"/>
      <c r="JHW1555" s="3"/>
      <c r="JHX1555" s="3"/>
      <c r="JHY1555" s="3"/>
      <c r="JHZ1555" s="3"/>
      <c r="JIA1555" s="3"/>
      <c r="JIB1555" s="3"/>
      <c r="JIC1555" s="3"/>
      <c r="JID1555" s="3"/>
      <c r="JIE1555" s="3"/>
      <c r="JIF1555" s="3"/>
      <c r="JIG1555" s="3"/>
      <c r="JIH1555" s="3"/>
      <c r="JII1555" s="3"/>
      <c r="JIJ1555" s="3"/>
      <c r="JIK1555" s="3"/>
      <c r="JIL1555" s="3"/>
      <c r="JIM1555" s="3"/>
      <c r="JIN1555" s="3"/>
      <c r="JIO1555" s="3"/>
      <c r="JIP1555" s="3"/>
      <c r="JIQ1555" s="3"/>
      <c r="JIR1555" s="3"/>
      <c r="JIS1555" s="3"/>
      <c r="JIT1555" s="3"/>
      <c r="JIU1555" s="3"/>
      <c r="JIV1555" s="3"/>
      <c r="JIW1555" s="3"/>
      <c r="JIX1555" s="3"/>
      <c r="JIY1555" s="3"/>
      <c r="JIZ1555" s="3"/>
      <c r="JJA1555" s="3"/>
      <c r="JJB1555" s="3"/>
      <c r="JJC1555" s="3"/>
      <c r="JJD1555" s="3"/>
      <c r="JJE1555" s="3"/>
      <c r="JJF1555" s="3"/>
      <c r="JJG1555" s="3"/>
      <c r="JJH1555" s="3"/>
      <c r="JJI1555" s="3"/>
      <c r="JJJ1555" s="3"/>
      <c r="JJK1555" s="3"/>
      <c r="JJL1555" s="3"/>
      <c r="JJM1555" s="3"/>
      <c r="JJN1555" s="3"/>
      <c r="JJO1555" s="3"/>
      <c r="JJP1555" s="3"/>
      <c r="JJQ1555" s="3"/>
      <c r="JJR1555" s="3"/>
      <c r="JJS1555" s="3"/>
      <c r="JJT1555" s="3"/>
      <c r="JJU1555" s="3"/>
      <c r="JJV1555" s="3"/>
      <c r="JJW1555" s="3"/>
      <c r="JJX1555" s="3"/>
      <c r="JJY1555" s="3"/>
      <c r="JJZ1555" s="3"/>
      <c r="JKA1555" s="3"/>
      <c r="JKB1555" s="3"/>
      <c r="JKC1555" s="3"/>
      <c r="JKD1555" s="3"/>
      <c r="JKE1555" s="3"/>
      <c r="JKF1555" s="3"/>
      <c r="JKG1555" s="3"/>
      <c r="JKH1555" s="3"/>
      <c r="JKI1555" s="3"/>
      <c r="JKJ1555" s="3"/>
      <c r="JKK1555" s="3"/>
      <c r="JKL1555" s="3"/>
      <c r="JKM1555" s="3"/>
      <c r="JKN1555" s="3"/>
      <c r="JKO1555" s="3"/>
      <c r="JKP1555" s="3"/>
      <c r="JKQ1555" s="3"/>
      <c r="JKR1555" s="3"/>
      <c r="JKS1555" s="3"/>
      <c r="JKT1555" s="3"/>
      <c r="JKU1555" s="3"/>
      <c r="JKV1555" s="3"/>
      <c r="JKW1555" s="3"/>
      <c r="JKX1555" s="3"/>
      <c r="JKY1555" s="3"/>
      <c r="JKZ1555" s="3"/>
      <c r="JLA1555" s="3"/>
      <c r="JLB1555" s="3"/>
      <c r="JLC1555" s="3"/>
      <c r="JLD1555" s="3"/>
      <c r="JLE1555" s="3"/>
      <c r="JLF1555" s="3"/>
      <c r="JLG1555" s="3"/>
      <c r="JLH1555" s="3"/>
      <c r="JLI1555" s="3"/>
      <c r="JLJ1555" s="3"/>
      <c r="JLK1555" s="3"/>
      <c r="JLL1555" s="3"/>
      <c r="JLM1555" s="3"/>
      <c r="JLN1555" s="3"/>
      <c r="JLO1555" s="3"/>
      <c r="JLP1555" s="3"/>
      <c r="JLQ1555" s="3"/>
      <c r="JLR1555" s="3"/>
      <c r="JLS1555" s="3"/>
      <c r="JLT1555" s="3"/>
      <c r="JLU1555" s="3"/>
      <c r="JLV1555" s="3"/>
      <c r="JLW1555" s="3"/>
      <c r="JLX1555" s="3"/>
      <c r="JLY1555" s="3"/>
      <c r="JLZ1555" s="3"/>
      <c r="JMA1555" s="3"/>
      <c r="JMB1555" s="3"/>
      <c r="JMC1555" s="3"/>
      <c r="JMD1555" s="3"/>
      <c r="JME1555" s="3"/>
      <c r="JMF1555" s="3"/>
      <c r="JMG1555" s="3"/>
      <c r="JMH1555" s="3"/>
      <c r="JMI1555" s="3"/>
      <c r="JMJ1555" s="3"/>
      <c r="JMK1555" s="3"/>
      <c r="JML1555" s="3"/>
      <c r="JMM1555" s="3"/>
      <c r="JMN1555" s="3"/>
      <c r="JMO1555" s="3"/>
      <c r="JMP1555" s="3"/>
      <c r="JMQ1555" s="3"/>
      <c r="JMR1555" s="3"/>
      <c r="JMS1555" s="3"/>
      <c r="JMT1555" s="3"/>
      <c r="JMU1555" s="3"/>
      <c r="JMV1555" s="3"/>
      <c r="JMW1555" s="3"/>
      <c r="JMX1555" s="3"/>
      <c r="JMY1555" s="3"/>
      <c r="JMZ1555" s="3"/>
      <c r="JNA1555" s="3"/>
      <c r="JNB1555" s="3"/>
      <c r="JNC1555" s="3"/>
      <c r="JND1555" s="3"/>
      <c r="JNE1555" s="3"/>
      <c r="JNF1555" s="3"/>
      <c r="JNG1555" s="3"/>
      <c r="JNH1555" s="3"/>
      <c r="JNI1555" s="3"/>
      <c r="JNJ1555" s="3"/>
      <c r="JNK1555" s="3"/>
      <c r="JNL1555" s="3"/>
      <c r="JNM1555" s="3"/>
      <c r="JNN1555" s="3"/>
      <c r="JNO1555" s="3"/>
      <c r="JNP1555" s="3"/>
      <c r="JNQ1555" s="3"/>
      <c r="JNR1555" s="3"/>
      <c r="JNS1555" s="3"/>
      <c r="JNT1555" s="3"/>
      <c r="JNU1555" s="3"/>
      <c r="JNV1555" s="3"/>
      <c r="JNW1555" s="3"/>
      <c r="JNX1555" s="3"/>
      <c r="JNY1555" s="3"/>
      <c r="JNZ1555" s="3"/>
      <c r="JOA1555" s="3"/>
      <c r="JOB1555" s="3"/>
      <c r="JOC1555" s="3"/>
      <c r="JOD1555" s="3"/>
      <c r="JOE1555" s="3"/>
      <c r="JOF1555" s="3"/>
      <c r="JOG1555" s="3"/>
      <c r="JOH1555" s="3"/>
      <c r="JOI1555" s="3"/>
      <c r="JOJ1555" s="3"/>
      <c r="JOK1555" s="3"/>
      <c r="JOL1555" s="3"/>
      <c r="JOM1555" s="3"/>
      <c r="JON1555" s="3"/>
      <c r="JOO1555" s="3"/>
      <c r="JOP1555" s="3"/>
      <c r="JOQ1555" s="3"/>
      <c r="JOR1555" s="3"/>
      <c r="JOS1555" s="3"/>
      <c r="JOT1555" s="3"/>
      <c r="JOU1555" s="3"/>
      <c r="JOV1555" s="3"/>
      <c r="JOW1555" s="3"/>
      <c r="JOX1555" s="3"/>
      <c r="JOY1555" s="3"/>
      <c r="JOZ1555" s="3"/>
      <c r="JPA1555" s="3"/>
      <c r="JPB1555" s="3"/>
      <c r="JPC1555" s="3"/>
      <c r="JPD1555" s="3"/>
      <c r="JPE1555" s="3"/>
      <c r="JPF1555" s="3"/>
      <c r="JPG1555" s="3"/>
      <c r="JPH1555" s="3"/>
      <c r="JPI1555" s="3"/>
      <c r="JPJ1555" s="3"/>
      <c r="JPK1555" s="3"/>
      <c r="JPL1555" s="3"/>
      <c r="JPM1555" s="3"/>
      <c r="JPN1555" s="3"/>
      <c r="JPO1555" s="3"/>
      <c r="JPP1555" s="3"/>
      <c r="JPQ1555" s="3"/>
      <c r="JPR1555" s="3"/>
      <c r="JPS1555" s="3"/>
      <c r="JPT1555" s="3"/>
      <c r="JPU1555" s="3"/>
      <c r="JPV1555" s="3"/>
      <c r="JPW1555" s="3"/>
      <c r="JPX1555" s="3"/>
      <c r="JPY1555" s="3"/>
      <c r="JPZ1555" s="3"/>
      <c r="JQA1555" s="3"/>
      <c r="JQB1555" s="3"/>
      <c r="JQC1555" s="3"/>
      <c r="JQD1555" s="3"/>
      <c r="JQE1555" s="3"/>
      <c r="JQF1555" s="3"/>
      <c r="JQG1555" s="3"/>
      <c r="JQH1555" s="3"/>
      <c r="JQI1555" s="3"/>
      <c r="JQJ1555" s="3"/>
      <c r="JQK1555" s="3"/>
      <c r="JQL1555" s="3"/>
      <c r="JQM1555" s="3"/>
      <c r="JQN1555" s="3"/>
      <c r="JQO1555" s="3"/>
      <c r="JQP1555" s="3"/>
      <c r="JQQ1555" s="3"/>
      <c r="JQR1555" s="3"/>
      <c r="JQS1555" s="3"/>
      <c r="JQT1555" s="3"/>
      <c r="JQU1555" s="3"/>
      <c r="JQV1555" s="3"/>
      <c r="JQW1555" s="3"/>
      <c r="JQX1555" s="3"/>
      <c r="JQY1555" s="3"/>
      <c r="JQZ1555" s="3"/>
      <c r="JRA1555" s="3"/>
      <c r="JRB1555" s="3"/>
      <c r="JRC1555" s="3"/>
      <c r="JRD1555" s="3"/>
      <c r="JRE1555" s="3"/>
      <c r="JRF1555" s="3"/>
      <c r="JRG1555" s="3"/>
      <c r="JRH1555" s="3"/>
      <c r="JRI1555" s="3"/>
      <c r="JRJ1555" s="3"/>
      <c r="JRK1555" s="3"/>
      <c r="JRL1555" s="3"/>
      <c r="JRM1555" s="3"/>
      <c r="JRN1555" s="3"/>
      <c r="JRO1555" s="3"/>
      <c r="JRP1555" s="3"/>
      <c r="JRQ1555" s="3"/>
      <c r="JRR1555" s="3"/>
      <c r="JRS1555" s="3"/>
      <c r="JRT1555" s="3"/>
      <c r="JRU1555" s="3"/>
      <c r="JRV1555" s="3"/>
      <c r="JRW1555" s="3"/>
      <c r="JRX1555" s="3"/>
      <c r="JRY1555" s="3"/>
      <c r="JRZ1555" s="3"/>
      <c r="JSA1555" s="3"/>
      <c r="JSB1555" s="3"/>
      <c r="JSC1555" s="3"/>
      <c r="JSD1555" s="3"/>
      <c r="JSE1555" s="3"/>
      <c r="JSF1555" s="3"/>
      <c r="JSG1555" s="3"/>
      <c r="JSH1555" s="3"/>
      <c r="JSI1555" s="3"/>
      <c r="JSJ1555" s="3"/>
      <c r="JSK1555" s="3"/>
      <c r="JSL1555" s="3"/>
      <c r="JSM1555" s="3"/>
      <c r="JSN1555" s="3"/>
      <c r="JSO1555" s="3"/>
      <c r="JSP1555" s="3"/>
      <c r="JSQ1555" s="3"/>
      <c r="JSR1555" s="3"/>
      <c r="JSS1555" s="3"/>
      <c r="JST1555" s="3"/>
      <c r="JSU1555" s="3"/>
      <c r="JSV1555" s="3"/>
      <c r="JSW1555" s="3"/>
      <c r="JSX1555" s="3"/>
      <c r="JSY1555" s="3"/>
      <c r="JSZ1555" s="3"/>
      <c r="JTA1555" s="3"/>
      <c r="JTB1555" s="3"/>
      <c r="JTC1555" s="3"/>
      <c r="JTD1555" s="3"/>
      <c r="JTE1555" s="3"/>
      <c r="JTF1555" s="3"/>
      <c r="JTG1555" s="3"/>
      <c r="JTH1555" s="3"/>
      <c r="JTI1555" s="3"/>
      <c r="JTJ1555" s="3"/>
      <c r="JTK1555" s="3"/>
      <c r="JTL1555" s="3"/>
      <c r="JTM1555" s="3"/>
      <c r="JTN1555" s="3"/>
      <c r="JTO1555" s="3"/>
      <c r="JTP1555" s="3"/>
      <c r="JTQ1555" s="3"/>
      <c r="JTR1555" s="3"/>
      <c r="JTS1555" s="3"/>
      <c r="JTT1555" s="3"/>
      <c r="JTU1555" s="3"/>
      <c r="JTV1555" s="3"/>
      <c r="JTW1555" s="3"/>
      <c r="JTX1555" s="3"/>
      <c r="JTY1555" s="3"/>
      <c r="JTZ1555" s="3"/>
      <c r="JUA1555" s="3"/>
      <c r="JUB1555" s="3"/>
      <c r="JUC1555" s="3"/>
      <c r="JUD1555" s="3"/>
      <c r="JUE1555" s="3"/>
      <c r="JUF1555" s="3"/>
      <c r="JUG1555" s="3"/>
      <c r="JUH1555" s="3"/>
      <c r="JUI1555" s="3"/>
      <c r="JUJ1555" s="3"/>
      <c r="JUK1555" s="3"/>
      <c r="JUL1555" s="3"/>
      <c r="JUM1555" s="3"/>
      <c r="JUN1555" s="3"/>
      <c r="JUO1555" s="3"/>
      <c r="JUP1555" s="3"/>
      <c r="JUQ1555" s="3"/>
      <c r="JUR1555" s="3"/>
      <c r="JUS1555" s="3"/>
      <c r="JUT1555" s="3"/>
      <c r="JUU1555" s="3"/>
      <c r="JUV1555" s="3"/>
      <c r="JUW1555" s="3"/>
      <c r="JUX1555" s="3"/>
      <c r="JUY1555" s="3"/>
      <c r="JUZ1555" s="3"/>
      <c r="JVA1555" s="3"/>
      <c r="JVB1555" s="3"/>
      <c r="JVC1555" s="3"/>
      <c r="JVD1555" s="3"/>
      <c r="JVE1555" s="3"/>
      <c r="JVF1555" s="3"/>
      <c r="JVG1555" s="3"/>
      <c r="JVH1555" s="3"/>
      <c r="JVI1555" s="3"/>
      <c r="JVJ1555" s="3"/>
      <c r="JVK1555" s="3"/>
      <c r="JVL1555" s="3"/>
      <c r="JVM1555" s="3"/>
      <c r="JVN1555" s="3"/>
      <c r="JVO1555" s="3"/>
      <c r="JVP1555" s="3"/>
      <c r="JVQ1555" s="3"/>
      <c r="JVR1555" s="3"/>
      <c r="JVS1555" s="3"/>
      <c r="JVT1555" s="3"/>
      <c r="JVU1555" s="3"/>
      <c r="JVV1555" s="3"/>
      <c r="JVW1555" s="3"/>
      <c r="JVX1555" s="3"/>
      <c r="JVY1555" s="3"/>
      <c r="JVZ1555" s="3"/>
      <c r="JWA1555" s="3"/>
      <c r="JWB1555" s="3"/>
      <c r="JWC1555" s="3"/>
      <c r="JWD1555" s="3"/>
      <c r="JWE1555" s="3"/>
      <c r="JWF1555" s="3"/>
      <c r="JWG1555" s="3"/>
      <c r="JWH1555" s="3"/>
      <c r="JWI1555" s="3"/>
      <c r="JWJ1555" s="3"/>
      <c r="JWK1555" s="3"/>
      <c r="JWL1555" s="3"/>
      <c r="JWM1555" s="3"/>
      <c r="JWN1555" s="3"/>
      <c r="JWO1555" s="3"/>
      <c r="JWP1555" s="3"/>
      <c r="JWQ1555" s="3"/>
      <c r="JWR1555" s="3"/>
      <c r="JWS1555" s="3"/>
      <c r="JWT1555" s="3"/>
      <c r="JWU1555" s="3"/>
      <c r="JWV1555" s="3"/>
      <c r="JWW1555" s="3"/>
      <c r="JWX1555" s="3"/>
      <c r="JWY1555" s="3"/>
      <c r="JWZ1555" s="3"/>
      <c r="JXA1555" s="3"/>
      <c r="JXB1555" s="3"/>
      <c r="JXC1555" s="3"/>
      <c r="JXD1555" s="3"/>
      <c r="JXE1555" s="3"/>
      <c r="JXF1555" s="3"/>
      <c r="JXG1555" s="3"/>
      <c r="JXH1555" s="3"/>
      <c r="JXI1555" s="3"/>
      <c r="JXJ1555" s="3"/>
      <c r="JXK1555" s="3"/>
      <c r="JXL1555" s="3"/>
      <c r="JXM1555" s="3"/>
      <c r="JXN1555" s="3"/>
      <c r="JXO1555" s="3"/>
      <c r="JXP1555" s="3"/>
      <c r="JXQ1555" s="3"/>
      <c r="JXR1555" s="3"/>
      <c r="JXS1555" s="3"/>
      <c r="JXT1555" s="3"/>
      <c r="JXU1555" s="3"/>
      <c r="JXV1555" s="3"/>
      <c r="JXW1555" s="3"/>
      <c r="JXX1555" s="3"/>
      <c r="JXY1555" s="3"/>
      <c r="JXZ1555" s="3"/>
      <c r="JYA1555" s="3"/>
      <c r="JYB1555" s="3"/>
      <c r="JYC1555" s="3"/>
      <c r="JYD1555" s="3"/>
      <c r="JYE1555" s="3"/>
      <c r="JYF1555" s="3"/>
      <c r="JYG1555" s="3"/>
      <c r="JYH1555" s="3"/>
      <c r="JYI1555" s="3"/>
      <c r="JYJ1555" s="3"/>
      <c r="JYK1555" s="3"/>
      <c r="JYL1555" s="3"/>
      <c r="JYM1555" s="3"/>
      <c r="JYN1555" s="3"/>
      <c r="JYO1555" s="3"/>
      <c r="JYP1555" s="3"/>
      <c r="JYQ1555" s="3"/>
      <c r="JYR1555" s="3"/>
      <c r="JYS1555" s="3"/>
      <c r="JYT1555" s="3"/>
      <c r="JYU1555" s="3"/>
      <c r="JYV1555" s="3"/>
      <c r="JYW1555" s="3"/>
      <c r="JYX1555" s="3"/>
      <c r="JYY1555" s="3"/>
      <c r="JYZ1555" s="3"/>
      <c r="JZA1555" s="3"/>
      <c r="JZB1555" s="3"/>
      <c r="JZC1555" s="3"/>
      <c r="JZD1555" s="3"/>
      <c r="JZE1555" s="3"/>
      <c r="JZF1555" s="3"/>
      <c r="JZG1555" s="3"/>
      <c r="JZH1555" s="3"/>
      <c r="JZI1555" s="3"/>
      <c r="JZJ1555" s="3"/>
      <c r="JZK1555" s="3"/>
      <c r="JZL1555" s="3"/>
      <c r="JZM1555" s="3"/>
      <c r="JZN1555" s="3"/>
      <c r="JZO1555" s="3"/>
      <c r="JZP1555" s="3"/>
      <c r="JZQ1555" s="3"/>
      <c r="JZR1555" s="3"/>
      <c r="JZS1555" s="3"/>
      <c r="JZT1555" s="3"/>
      <c r="JZU1555" s="3"/>
      <c r="JZV1555" s="3"/>
      <c r="JZW1555" s="3"/>
      <c r="JZX1555" s="3"/>
      <c r="JZY1555" s="3"/>
      <c r="JZZ1555" s="3"/>
      <c r="KAA1555" s="3"/>
      <c r="KAB1555" s="3"/>
      <c r="KAC1555" s="3"/>
      <c r="KAD1555" s="3"/>
      <c r="KAE1555" s="3"/>
      <c r="KAF1555" s="3"/>
      <c r="KAG1555" s="3"/>
      <c r="KAH1555" s="3"/>
      <c r="KAI1555" s="3"/>
      <c r="KAJ1555" s="3"/>
      <c r="KAK1555" s="3"/>
      <c r="KAL1555" s="3"/>
      <c r="KAM1555" s="3"/>
      <c r="KAN1555" s="3"/>
      <c r="KAO1555" s="3"/>
      <c r="KAP1555" s="3"/>
      <c r="KAQ1555" s="3"/>
      <c r="KAR1555" s="3"/>
      <c r="KAS1555" s="3"/>
      <c r="KAT1555" s="3"/>
      <c r="KAU1555" s="3"/>
      <c r="KAV1555" s="3"/>
      <c r="KAW1555" s="3"/>
      <c r="KAX1555" s="3"/>
      <c r="KAY1555" s="3"/>
      <c r="KAZ1555" s="3"/>
      <c r="KBA1555" s="3"/>
      <c r="KBB1555" s="3"/>
      <c r="KBC1555" s="3"/>
      <c r="KBD1555" s="3"/>
      <c r="KBE1555" s="3"/>
      <c r="KBF1555" s="3"/>
      <c r="KBG1555" s="3"/>
      <c r="KBH1555" s="3"/>
      <c r="KBI1555" s="3"/>
      <c r="KBJ1555" s="3"/>
      <c r="KBK1555" s="3"/>
      <c r="KBL1555" s="3"/>
      <c r="KBM1555" s="3"/>
      <c r="KBN1555" s="3"/>
      <c r="KBO1555" s="3"/>
      <c r="KBP1555" s="3"/>
      <c r="KBQ1555" s="3"/>
      <c r="KBR1555" s="3"/>
      <c r="KBS1555" s="3"/>
      <c r="KBT1555" s="3"/>
      <c r="KBU1555" s="3"/>
      <c r="KBV1555" s="3"/>
      <c r="KBW1555" s="3"/>
      <c r="KBX1555" s="3"/>
      <c r="KBY1555" s="3"/>
      <c r="KBZ1555" s="3"/>
      <c r="KCA1555" s="3"/>
      <c r="KCB1555" s="3"/>
      <c r="KCC1555" s="3"/>
      <c r="KCD1555" s="3"/>
      <c r="KCE1555" s="3"/>
      <c r="KCF1555" s="3"/>
      <c r="KCG1555" s="3"/>
      <c r="KCH1555" s="3"/>
      <c r="KCI1555" s="3"/>
      <c r="KCJ1555" s="3"/>
      <c r="KCK1555" s="3"/>
      <c r="KCL1555" s="3"/>
      <c r="KCM1555" s="3"/>
      <c r="KCN1555" s="3"/>
      <c r="KCO1555" s="3"/>
      <c r="KCP1555" s="3"/>
      <c r="KCQ1555" s="3"/>
      <c r="KCR1555" s="3"/>
      <c r="KCS1555" s="3"/>
      <c r="KCT1555" s="3"/>
      <c r="KCU1555" s="3"/>
      <c r="KCV1555" s="3"/>
      <c r="KCW1555" s="3"/>
      <c r="KCX1555" s="3"/>
      <c r="KCY1555" s="3"/>
      <c r="KCZ1555" s="3"/>
      <c r="KDA1555" s="3"/>
      <c r="KDB1555" s="3"/>
      <c r="KDC1555" s="3"/>
      <c r="KDD1555" s="3"/>
      <c r="KDE1555" s="3"/>
      <c r="KDF1555" s="3"/>
      <c r="KDG1555" s="3"/>
      <c r="KDH1555" s="3"/>
      <c r="KDI1555" s="3"/>
      <c r="KDJ1555" s="3"/>
      <c r="KDK1555" s="3"/>
      <c r="KDL1555" s="3"/>
      <c r="KDM1555" s="3"/>
      <c r="KDN1555" s="3"/>
      <c r="KDO1555" s="3"/>
      <c r="KDP1555" s="3"/>
      <c r="KDQ1555" s="3"/>
      <c r="KDR1555" s="3"/>
      <c r="KDS1555" s="3"/>
      <c r="KDT1555" s="3"/>
      <c r="KDU1555" s="3"/>
      <c r="KDV1555" s="3"/>
      <c r="KDW1555" s="3"/>
      <c r="KDX1555" s="3"/>
      <c r="KDY1555" s="3"/>
      <c r="KDZ1555" s="3"/>
      <c r="KEA1555" s="3"/>
      <c r="KEB1555" s="3"/>
      <c r="KEC1555" s="3"/>
      <c r="KED1555" s="3"/>
      <c r="KEE1555" s="3"/>
      <c r="KEF1555" s="3"/>
      <c r="KEG1555" s="3"/>
      <c r="KEH1555" s="3"/>
      <c r="KEI1555" s="3"/>
      <c r="KEJ1555" s="3"/>
      <c r="KEK1555" s="3"/>
      <c r="KEL1555" s="3"/>
      <c r="KEM1555" s="3"/>
      <c r="KEN1555" s="3"/>
      <c r="KEO1555" s="3"/>
      <c r="KEP1555" s="3"/>
      <c r="KEQ1555" s="3"/>
      <c r="KER1555" s="3"/>
      <c r="KES1555" s="3"/>
      <c r="KET1555" s="3"/>
      <c r="KEU1555" s="3"/>
      <c r="KEV1555" s="3"/>
      <c r="KEW1555" s="3"/>
      <c r="KEX1555" s="3"/>
      <c r="KEY1555" s="3"/>
      <c r="KEZ1555" s="3"/>
      <c r="KFA1555" s="3"/>
      <c r="KFB1555" s="3"/>
      <c r="KFC1555" s="3"/>
      <c r="KFD1555" s="3"/>
      <c r="KFE1555" s="3"/>
      <c r="KFF1555" s="3"/>
      <c r="KFG1555" s="3"/>
      <c r="KFH1555" s="3"/>
      <c r="KFI1555" s="3"/>
      <c r="KFJ1555" s="3"/>
      <c r="KFK1555" s="3"/>
      <c r="KFL1555" s="3"/>
      <c r="KFM1555" s="3"/>
      <c r="KFN1555" s="3"/>
      <c r="KFO1555" s="3"/>
      <c r="KFP1555" s="3"/>
      <c r="KFQ1555" s="3"/>
      <c r="KFR1555" s="3"/>
      <c r="KFS1555" s="3"/>
      <c r="KFT1555" s="3"/>
      <c r="KFU1555" s="3"/>
      <c r="KFV1555" s="3"/>
      <c r="KFW1555" s="3"/>
      <c r="KFX1555" s="3"/>
      <c r="KFY1555" s="3"/>
      <c r="KFZ1555" s="3"/>
      <c r="KGA1555" s="3"/>
      <c r="KGB1555" s="3"/>
      <c r="KGC1555" s="3"/>
      <c r="KGD1555" s="3"/>
      <c r="KGE1555" s="3"/>
      <c r="KGF1555" s="3"/>
      <c r="KGG1555" s="3"/>
      <c r="KGH1555" s="3"/>
      <c r="KGI1555" s="3"/>
      <c r="KGJ1555" s="3"/>
      <c r="KGK1555" s="3"/>
      <c r="KGL1555" s="3"/>
      <c r="KGM1555" s="3"/>
      <c r="KGN1555" s="3"/>
      <c r="KGO1555" s="3"/>
      <c r="KGP1555" s="3"/>
      <c r="KGQ1555" s="3"/>
      <c r="KGR1555" s="3"/>
      <c r="KGS1555" s="3"/>
      <c r="KGT1555" s="3"/>
      <c r="KGU1555" s="3"/>
      <c r="KGV1555" s="3"/>
      <c r="KGW1555" s="3"/>
      <c r="KGX1555" s="3"/>
      <c r="KGY1555" s="3"/>
      <c r="KGZ1555" s="3"/>
      <c r="KHA1555" s="3"/>
      <c r="KHB1555" s="3"/>
      <c r="KHC1555" s="3"/>
      <c r="KHD1555" s="3"/>
      <c r="KHE1555" s="3"/>
      <c r="KHF1555" s="3"/>
      <c r="KHG1555" s="3"/>
      <c r="KHH1555" s="3"/>
      <c r="KHI1555" s="3"/>
      <c r="KHJ1555" s="3"/>
      <c r="KHK1555" s="3"/>
      <c r="KHL1555" s="3"/>
      <c r="KHM1555" s="3"/>
      <c r="KHN1555" s="3"/>
      <c r="KHO1555" s="3"/>
      <c r="KHP1555" s="3"/>
      <c r="KHQ1555" s="3"/>
      <c r="KHR1555" s="3"/>
      <c r="KHS1555" s="3"/>
      <c r="KHT1555" s="3"/>
      <c r="KHU1555" s="3"/>
      <c r="KHV1555" s="3"/>
      <c r="KHW1555" s="3"/>
      <c r="KHX1555" s="3"/>
      <c r="KHY1555" s="3"/>
      <c r="KHZ1555" s="3"/>
      <c r="KIA1555" s="3"/>
      <c r="KIB1555" s="3"/>
      <c r="KIC1555" s="3"/>
      <c r="KID1555" s="3"/>
      <c r="KIE1555" s="3"/>
      <c r="KIF1555" s="3"/>
      <c r="KIG1555" s="3"/>
      <c r="KIH1555" s="3"/>
      <c r="KII1555" s="3"/>
      <c r="KIJ1555" s="3"/>
      <c r="KIK1555" s="3"/>
      <c r="KIL1555" s="3"/>
      <c r="KIM1555" s="3"/>
      <c r="KIN1555" s="3"/>
      <c r="KIO1555" s="3"/>
      <c r="KIP1555" s="3"/>
      <c r="KIQ1555" s="3"/>
      <c r="KIR1555" s="3"/>
      <c r="KIS1555" s="3"/>
      <c r="KIT1555" s="3"/>
      <c r="KIU1555" s="3"/>
      <c r="KIV1555" s="3"/>
      <c r="KIW1555" s="3"/>
      <c r="KIX1555" s="3"/>
      <c r="KIY1555" s="3"/>
      <c r="KIZ1555" s="3"/>
      <c r="KJA1555" s="3"/>
      <c r="KJB1555" s="3"/>
      <c r="KJC1555" s="3"/>
      <c r="KJD1555" s="3"/>
      <c r="KJE1555" s="3"/>
      <c r="KJF1555" s="3"/>
      <c r="KJG1555" s="3"/>
      <c r="KJH1555" s="3"/>
      <c r="KJI1555" s="3"/>
      <c r="KJJ1555" s="3"/>
      <c r="KJK1555" s="3"/>
      <c r="KJL1555" s="3"/>
      <c r="KJM1555" s="3"/>
      <c r="KJN1555" s="3"/>
      <c r="KJO1555" s="3"/>
      <c r="KJP1555" s="3"/>
      <c r="KJQ1555" s="3"/>
      <c r="KJR1555" s="3"/>
      <c r="KJS1555" s="3"/>
      <c r="KJT1555" s="3"/>
      <c r="KJU1555" s="3"/>
      <c r="KJV1555" s="3"/>
      <c r="KJW1555" s="3"/>
      <c r="KJX1555" s="3"/>
      <c r="KJY1555" s="3"/>
      <c r="KJZ1555" s="3"/>
      <c r="KKA1555" s="3"/>
      <c r="KKB1555" s="3"/>
      <c r="KKC1555" s="3"/>
      <c r="KKD1555" s="3"/>
      <c r="KKE1555" s="3"/>
      <c r="KKF1555" s="3"/>
      <c r="KKG1555" s="3"/>
      <c r="KKH1555" s="3"/>
      <c r="KKI1555" s="3"/>
      <c r="KKJ1555" s="3"/>
      <c r="KKK1555" s="3"/>
      <c r="KKL1555" s="3"/>
      <c r="KKM1555" s="3"/>
      <c r="KKN1555" s="3"/>
      <c r="KKO1555" s="3"/>
      <c r="KKP1555" s="3"/>
      <c r="KKQ1555" s="3"/>
      <c r="KKR1555" s="3"/>
      <c r="KKS1555" s="3"/>
      <c r="KKT1555" s="3"/>
      <c r="KKU1555" s="3"/>
      <c r="KKV1555" s="3"/>
      <c r="KKW1555" s="3"/>
      <c r="KKX1555" s="3"/>
      <c r="KKY1555" s="3"/>
      <c r="KKZ1555" s="3"/>
      <c r="KLA1555" s="3"/>
      <c r="KLB1555" s="3"/>
      <c r="KLC1555" s="3"/>
      <c r="KLD1555" s="3"/>
      <c r="KLE1555" s="3"/>
      <c r="KLF1555" s="3"/>
      <c r="KLG1555" s="3"/>
      <c r="KLH1555" s="3"/>
      <c r="KLI1555" s="3"/>
      <c r="KLJ1555" s="3"/>
      <c r="KLK1555" s="3"/>
      <c r="KLL1555" s="3"/>
      <c r="KLM1555" s="3"/>
      <c r="KLN1555" s="3"/>
      <c r="KLO1555" s="3"/>
      <c r="KLP1555" s="3"/>
      <c r="KLQ1555" s="3"/>
      <c r="KLR1555" s="3"/>
      <c r="KLS1555" s="3"/>
      <c r="KLT1555" s="3"/>
      <c r="KLU1555" s="3"/>
      <c r="KLV1555" s="3"/>
      <c r="KLW1555" s="3"/>
      <c r="KLX1555" s="3"/>
      <c r="KLY1555" s="3"/>
      <c r="KLZ1555" s="3"/>
      <c r="KMA1555" s="3"/>
      <c r="KMB1555" s="3"/>
      <c r="KMC1555" s="3"/>
      <c r="KMD1555" s="3"/>
      <c r="KME1555" s="3"/>
      <c r="KMF1555" s="3"/>
      <c r="KMG1555" s="3"/>
      <c r="KMH1555" s="3"/>
      <c r="KMI1555" s="3"/>
      <c r="KMJ1555" s="3"/>
      <c r="KMK1555" s="3"/>
      <c r="KML1555" s="3"/>
      <c r="KMM1555" s="3"/>
      <c r="KMN1555" s="3"/>
      <c r="KMO1555" s="3"/>
      <c r="KMP1555" s="3"/>
      <c r="KMQ1555" s="3"/>
      <c r="KMR1555" s="3"/>
      <c r="KMS1555" s="3"/>
      <c r="KMT1555" s="3"/>
      <c r="KMU1555" s="3"/>
      <c r="KMV1555" s="3"/>
      <c r="KMW1555" s="3"/>
      <c r="KMX1555" s="3"/>
      <c r="KMY1555" s="3"/>
      <c r="KMZ1555" s="3"/>
      <c r="KNA1555" s="3"/>
      <c r="KNB1555" s="3"/>
      <c r="KNC1555" s="3"/>
      <c r="KND1555" s="3"/>
      <c r="KNE1555" s="3"/>
      <c r="KNF1555" s="3"/>
      <c r="KNG1555" s="3"/>
      <c r="KNH1555" s="3"/>
      <c r="KNI1555" s="3"/>
      <c r="KNJ1555" s="3"/>
      <c r="KNK1555" s="3"/>
      <c r="KNL1555" s="3"/>
      <c r="KNM1555" s="3"/>
      <c r="KNN1555" s="3"/>
      <c r="KNO1555" s="3"/>
      <c r="KNP1555" s="3"/>
      <c r="KNQ1555" s="3"/>
      <c r="KNR1555" s="3"/>
      <c r="KNS1555" s="3"/>
      <c r="KNT1555" s="3"/>
      <c r="KNU1555" s="3"/>
      <c r="KNV1555" s="3"/>
      <c r="KNW1555" s="3"/>
      <c r="KNX1555" s="3"/>
      <c r="KNY1555" s="3"/>
      <c r="KNZ1555" s="3"/>
      <c r="KOA1555" s="3"/>
      <c r="KOB1555" s="3"/>
      <c r="KOC1555" s="3"/>
      <c r="KOD1555" s="3"/>
      <c r="KOE1555" s="3"/>
      <c r="KOF1555" s="3"/>
      <c r="KOG1555" s="3"/>
      <c r="KOH1555" s="3"/>
      <c r="KOI1555" s="3"/>
      <c r="KOJ1555" s="3"/>
      <c r="KOK1555" s="3"/>
      <c r="KOL1555" s="3"/>
      <c r="KOM1555" s="3"/>
      <c r="KON1555" s="3"/>
      <c r="KOO1555" s="3"/>
      <c r="KOP1555" s="3"/>
      <c r="KOQ1555" s="3"/>
      <c r="KOR1555" s="3"/>
      <c r="KOS1555" s="3"/>
      <c r="KOT1555" s="3"/>
      <c r="KOU1555" s="3"/>
      <c r="KOV1555" s="3"/>
      <c r="KOW1555" s="3"/>
      <c r="KOX1555" s="3"/>
      <c r="KOY1555" s="3"/>
      <c r="KOZ1555" s="3"/>
      <c r="KPA1555" s="3"/>
      <c r="KPB1555" s="3"/>
      <c r="KPC1555" s="3"/>
      <c r="KPD1555" s="3"/>
      <c r="KPE1555" s="3"/>
      <c r="KPF1555" s="3"/>
      <c r="KPG1555" s="3"/>
      <c r="KPH1555" s="3"/>
      <c r="KPI1555" s="3"/>
      <c r="KPJ1555" s="3"/>
      <c r="KPK1555" s="3"/>
      <c r="KPL1555" s="3"/>
      <c r="KPM1555" s="3"/>
      <c r="KPN1555" s="3"/>
      <c r="KPO1555" s="3"/>
      <c r="KPP1555" s="3"/>
      <c r="KPQ1555" s="3"/>
      <c r="KPR1555" s="3"/>
      <c r="KPS1555" s="3"/>
      <c r="KPT1555" s="3"/>
      <c r="KPU1555" s="3"/>
      <c r="KPV1555" s="3"/>
      <c r="KPW1555" s="3"/>
      <c r="KPX1555" s="3"/>
      <c r="KPY1555" s="3"/>
      <c r="KPZ1555" s="3"/>
      <c r="KQA1555" s="3"/>
      <c r="KQB1555" s="3"/>
      <c r="KQC1555" s="3"/>
      <c r="KQD1555" s="3"/>
      <c r="KQE1555" s="3"/>
      <c r="KQF1555" s="3"/>
      <c r="KQG1555" s="3"/>
      <c r="KQH1555" s="3"/>
      <c r="KQI1555" s="3"/>
      <c r="KQJ1555" s="3"/>
      <c r="KQK1555" s="3"/>
      <c r="KQL1555" s="3"/>
      <c r="KQM1555" s="3"/>
      <c r="KQN1555" s="3"/>
      <c r="KQO1555" s="3"/>
      <c r="KQP1555" s="3"/>
      <c r="KQQ1555" s="3"/>
      <c r="KQR1555" s="3"/>
      <c r="KQS1555" s="3"/>
      <c r="KQT1555" s="3"/>
      <c r="KQU1555" s="3"/>
      <c r="KQV1555" s="3"/>
      <c r="KQW1555" s="3"/>
      <c r="KQX1555" s="3"/>
      <c r="KQY1555" s="3"/>
      <c r="KQZ1555" s="3"/>
      <c r="KRA1555" s="3"/>
      <c r="KRB1555" s="3"/>
      <c r="KRC1555" s="3"/>
      <c r="KRD1555" s="3"/>
      <c r="KRE1555" s="3"/>
      <c r="KRF1555" s="3"/>
      <c r="KRG1555" s="3"/>
      <c r="KRH1555" s="3"/>
      <c r="KRI1555" s="3"/>
      <c r="KRJ1555" s="3"/>
      <c r="KRK1555" s="3"/>
      <c r="KRL1555" s="3"/>
      <c r="KRM1555" s="3"/>
      <c r="KRN1555" s="3"/>
      <c r="KRO1555" s="3"/>
      <c r="KRP1555" s="3"/>
      <c r="KRQ1555" s="3"/>
      <c r="KRR1555" s="3"/>
      <c r="KRS1555" s="3"/>
      <c r="KRT1555" s="3"/>
      <c r="KRU1555" s="3"/>
      <c r="KRV1555" s="3"/>
      <c r="KRW1555" s="3"/>
      <c r="KRX1555" s="3"/>
      <c r="KRY1555" s="3"/>
      <c r="KRZ1555" s="3"/>
      <c r="KSA1555" s="3"/>
      <c r="KSB1555" s="3"/>
      <c r="KSC1555" s="3"/>
      <c r="KSD1555" s="3"/>
      <c r="KSE1555" s="3"/>
      <c r="KSF1555" s="3"/>
      <c r="KSG1555" s="3"/>
      <c r="KSH1555" s="3"/>
      <c r="KSI1555" s="3"/>
      <c r="KSJ1555" s="3"/>
      <c r="KSK1555" s="3"/>
      <c r="KSL1555" s="3"/>
      <c r="KSM1555" s="3"/>
      <c r="KSN1555" s="3"/>
      <c r="KSO1555" s="3"/>
      <c r="KSP1555" s="3"/>
      <c r="KSQ1555" s="3"/>
      <c r="KSR1555" s="3"/>
      <c r="KSS1555" s="3"/>
      <c r="KST1555" s="3"/>
      <c r="KSU1555" s="3"/>
      <c r="KSV1555" s="3"/>
      <c r="KSW1555" s="3"/>
      <c r="KSX1555" s="3"/>
      <c r="KSY1555" s="3"/>
      <c r="KSZ1555" s="3"/>
      <c r="KTA1555" s="3"/>
      <c r="KTB1555" s="3"/>
      <c r="KTC1555" s="3"/>
      <c r="KTD1555" s="3"/>
      <c r="KTE1555" s="3"/>
      <c r="KTF1555" s="3"/>
      <c r="KTG1555" s="3"/>
      <c r="KTH1555" s="3"/>
      <c r="KTI1555" s="3"/>
      <c r="KTJ1555" s="3"/>
      <c r="KTK1555" s="3"/>
      <c r="KTL1555" s="3"/>
      <c r="KTM1555" s="3"/>
      <c r="KTN1555" s="3"/>
      <c r="KTO1555" s="3"/>
      <c r="KTP1555" s="3"/>
      <c r="KTQ1555" s="3"/>
      <c r="KTR1555" s="3"/>
      <c r="KTS1555" s="3"/>
      <c r="KTT1555" s="3"/>
      <c r="KTU1555" s="3"/>
      <c r="KTV1555" s="3"/>
      <c r="KTW1555" s="3"/>
      <c r="KTX1555" s="3"/>
      <c r="KTY1555" s="3"/>
      <c r="KTZ1555" s="3"/>
      <c r="KUA1555" s="3"/>
      <c r="KUB1555" s="3"/>
      <c r="KUC1555" s="3"/>
      <c r="KUD1555" s="3"/>
      <c r="KUE1555" s="3"/>
      <c r="KUF1555" s="3"/>
      <c r="KUG1555" s="3"/>
      <c r="KUH1555" s="3"/>
      <c r="KUI1555" s="3"/>
      <c r="KUJ1555" s="3"/>
      <c r="KUK1555" s="3"/>
      <c r="KUL1555" s="3"/>
      <c r="KUM1555" s="3"/>
      <c r="KUN1555" s="3"/>
      <c r="KUO1555" s="3"/>
      <c r="KUP1555" s="3"/>
      <c r="KUQ1555" s="3"/>
      <c r="KUR1555" s="3"/>
      <c r="KUS1555" s="3"/>
      <c r="KUT1555" s="3"/>
      <c r="KUU1555" s="3"/>
      <c r="KUV1555" s="3"/>
      <c r="KUW1555" s="3"/>
      <c r="KUX1555" s="3"/>
      <c r="KUY1555" s="3"/>
      <c r="KUZ1555" s="3"/>
      <c r="KVA1555" s="3"/>
      <c r="KVB1555" s="3"/>
      <c r="KVC1555" s="3"/>
      <c r="KVD1555" s="3"/>
      <c r="KVE1555" s="3"/>
      <c r="KVF1555" s="3"/>
      <c r="KVG1555" s="3"/>
      <c r="KVH1555" s="3"/>
      <c r="KVI1555" s="3"/>
      <c r="KVJ1555" s="3"/>
      <c r="KVK1555" s="3"/>
      <c r="KVL1555" s="3"/>
      <c r="KVM1555" s="3"/>
      <c r="KVN1555" s="3"/>
      <c r="KVO1555" s="3"/>
      <c r="KVP1555" s="3"/>
      <c r="KVQ1555" s="3"/>
      <c r="KVR1555" s="3"/>
      <c r="KVS1555" s="3"/>
      <c r="KVT1555" s="3"/>
      <c r="KVU1555" s="3"/>
      <c r="KVV1555" s="3"/>
      <c r="KVW1555" s="3"/>
      <c r="KVX1555" s="3"/>
      <c r="KVY1555" s="3"/>
      <c r="KVZ1555" s="3"/>
      <c r="KWA1555" s="3"/>
      <c r="KWB1555" s="3"/>
      <c r="KWC1555" s="3"/>
      <c r="KWD1555" s="3"/>
      <c r="KWE1555" s="3"/>
      <c r="KWF1555" s="3"/>
      <c r="KWG1555" s="3"/>
      <c r="KWH1555" s="3"/>
      <c r="KWI1555" s="3"/>
      <c r="KWJ1555" s="3"/>
      <c r="KWK1555" s="3"/>
      <c r="KWL1555" s="3"/>
      <c r="KWM1555" s="3"/>
      <c r="KWN1555" s="3"/>
      <c r="KWO1555" s="3"/>
      <c r="KWP1555" s="3"/>
      <c r="KWQ1555" s="3"/>
      <c r="KWR1555" s="3"/>
      <c r="KWS1555" s="3"/>
      <c r="KWT1555" s="3"/>
      <c r="KWU1555" s="3"/>
      <c r="KWV1555" s="3"/>
      <c r="KWW1555" s="3"/>
      <c r="KWX1555" s="3"/>
      <c r="KWY1555" s="3"/>
      <c r="KWZ1555" s="3"/>
      <c r="KXA1555" s="3"/>
      <c r="KXB1555" s="3"/>
      <c r="KXC1555" s="3"/>
      <c r="KXD1555" s="3"/>
      <c r="KXE1555" s="3"/>
      <c r="KXF1555" s="3"/>
      <c r="KXG1555" s="3"/>
      <c r="KXH1555" s="3"/>
      <c r="KXI1555" s="3"/>
      <c r="KXJ1555" s="3"/>
      <c r="KXK1555" s="3"/>
      <c r="KXL1555" s="3"/>
      <c r="KXM1555" s="3"/>
      <c r="KXN1555" s="3"/>
      <c r="KXO1555" s="3"/>
      <c r="KXP1555" s="3"/>
      <c r="KXQ1555" s="3"/>
      <c r="KXR1555" s="3"/>
      <c r="KXS1555" s="3"/>
      <c r="KXT1555" s="3"/>
      <c r="KXU1555" s="3"/>
      <c r="KXV1555" s="3"/>
      <c r="KXW1555" s="3"/>
      <c r="KXX1555" s="3"/>
      <c r="KXY1555" s="3"/>
      <c r="KXZ1555" s="3"/>
      <c r="KYA1555" s="3"/>
      <c r="KYB1555" s="3"/>
      <c r="KYC1555" s="3"/>
      <c r="KYD1555" s="3"/>
      <c r="KYE1555" s="3"/>
      <c r="KYF1555" s="3"/>
      <c r="KYG1555" s="3"/>
      <c r="KYH1555" s="3"/>
      <c r="KYI1555" s="3"/>
      <c r="KYJ1555" s="3"/>
      <c r="KYK1555" s="3"/>
      <c r="KYL1555" s="3"/>
      <c r="KYM1555" s="3"/>
      <c r="KYN1555" s="3"/>
      <c r="KYO1555" s="3"/>
      <c r="KYP1555" s="3"/>
      <c r="KYQ1555" s="3"/>
      <c r="KYR1555" s="3"/>
      <c r="KYS1555" s="3"/>
      <c r="KYT1555" s="3"/>
      <c r="KYU1555" s="3"/>
      <c r="KYV1555" s="3"/>
      <c r="KYW1555" s="3"/>
      <c r="KYX1555" s="3"/>
      <c r="KYY1555" s="3"/>
      <c r="KYZ1555" s="3"/>
      <c r="KZA1555" s="3"/>
      <c r="KZB1555" s="3"/>
      <c r="KZC1555" s="3"/>
      <c r="KZD1555" s="3"/>
      <c r="KZE1555" s="3"/>
      <c r="KZF1555" s="3"/>
      <c r="KZG1555" s="3"/>
      <c r="KZH1555" s="3"/>
      <c r="KZI1555" s="3"/>
      <c r="KZJ1555" s="3"/>
      <c r="KZK1555" s="3"/>
      <c r="KZL1555" s="3"/>
      <c r="KZM1555" s="3"/>
      <c r="KZN1555" s="3"/>
      <c r="KZO1555" s="3"/>
      <c r="KZP1555" s="3"/>
      <c r="KZQ1555" s="3"/>
      <c r="KZR1555" s="3"/>
      <c r="KZS1555" s="3"/>
      <c r="KZT1555" s="3"/>
      <c r="KZU1555" s="3"/>
      <c r="KZV1555" s="3"/>
      <c r="KZW1555" s="3"/>
      <c r="KZX1555" s="3"/>
      <c r="KZY1555" s="3"/>
      <c r="KZZ1555" s="3"/>
      <c r="LAA1555" s="3"/>
      <c r="LAB1555" s="3"/>
      <c r="LAC1555" s="3"/>
      <c r="LAD1555" s="3"/>
      <c r="LAE1555" s="3"/>
      <c r="LAF1555" s="3"/>
      <c r="LAG1555" s="3"/>
      <c r="LAH1555" s="3"/>
      <c r="LAI1555" s="3"/>
      <c r="LAJ1555" s="3"/>
      <c r="LAK1555" s="3"/>
      <c r="LAL1555" s="3"/>
      <c r="LAM1555" s="3"/>
      <c r="LAN1555" s="3"/>
      <c r="LAO1555" s="3"/>
      <c r="LAP1555" s="3"/>
      <c r="LAQ1555" s="3"/>
      <c r="LAR1555" s="3"/>
      <c r="LAS1555" s="3"/>
      <c r="LAT1555" s="3"/>
      <c r="LAU1555" s="3"/>
      <c r="LAV1555" s="3"/>
      <c r="LAW1555" s="3"/>
      <c r="LAX1555" s="3"/>
      <c r="LAY1555" s="3"/>
      <c r="LAZ1555" s="3"/>
      <c r="LBA1555" s="3"/>
      <c r="LBB1555" s="3"/>
      <c r="LBC1555" s="3"/>
      <c r="LBD1555" s="3"/>
      <c r="LBE1555" s="3"/>
      <c r="LBF1555" s="3"/>
      <c r="LBG1555" s="3"/>
      <c r="LBH1555" s="3"/>
      <c r="LBI1555" s="3"/>
      <c r="LBJ1555" s="3"/>
      <c r="LBK1555" s="3"/>
      <c r="LBL1555" s="3"/>
      <c r="LBM1555" s="3"/>
      <c r="LBN1555" s="3"/>
      <c r="LBO1555" s="3"/>
      <c r="LBP1555" s="3"/>
      <c r="LBQ1555" s="3"/>
      <c r="LBR1555" s="3"/>
      <c r="LBS1555" s="3"/>
      <c r="LBT1555" s="3"/>
      <c r="LBU1555" s="3"/>
      <c r="LBV1555" s="3"/>
      <c r="LBW1555" s="3"/>
      <c r="LBX1555" s="3"/>
      <c r="LBY1555" s="3"/>
      <c r="LBZ1555" s="3"/>
      <c r="LCA1555" s="3"/>
      <c r="LCB1555" s="3"/>
      <c r="LCC1555" s="3"/>
      <c r="LCD1555" s="3"/>
      <c r="LCE1555" s="3"/>
      <c r="LCF1555" s="3"/>
      <c r="LCG1555" s="3"/>
      <c r="LCH1555" s="3"/>
      <c r="LCI1555" s="3"/>
      <c r="LCJ1555" s="3"/>
      <c r="LCK1555" s="3"/>
      <c r="LCL1555" s="3"/>
      <c r="LCM1555" s="3"/>
      <c r="LCN1555" s="3"/>
      <c r="LCO1555" s="3"/>
      <c r="LCP1555" s="3"/>
      <c r="LCQ1555" s="3"/>
      <c r="LCR1555" s="3"/>
      <c r="LCS1555" s="3"/>
      <c r="LCT1555" s="3"/>
      <c r="LCU1555" s="3"/>
      <c r="LCV1555" s="3"/>
      <c r="LCW1555" s="3"/>
      <c r="LCX1555" s="3"/>
      <c r="LCY1555" s="3"/>
      <c r="LCZ1555" s="3"/>
      <c r="LDA1555" s="3"/>
      <c r="LDB1555" s="3"/>
      <c r="LDC1555" s="3"/>
      <c r="LDD1555" s="3"/>
      <c r="LDE1555" s="3"/>
      <c r="LDF1555" s="3"/>
      <c r="LDG1555" s="3"/>
      <c r="LDH1555" s="3"/>
      <c r="LDI1555" s="3"/>
      <c r="LDJ1555" s="3"/>
      <c r="LDK1555" s="3"/>
      <c r="LDL1555" s="3"/>
      <c r="LDM1555" s="3"/>
      <c r="LDN1555" s="3"/>
      <c r="LDO1555" s="3"/>
      <c r="LDP1555" s="3"/>
      <c r="LDQ1555" s="3"/>
      <c r="LDR1555" s="3"/>
      <c r="LDS1555" s="3"/>
      <c r="LDT1555" s="3"/>
      <c r="LDU1555" s="3"/>
      <c r="LDV1555" s="3"/>
      <c r="LDW1555" s="3"/>
      <c r="LDX1555" s="3"/>
      <c r="LDY1555" s="3"/>
      <c r="LDZ1555" s="3"/>
      <c r="LEA1555" s="3"/>
      <c r="LEB1555" s="3"/>
      <c r="LEC1555" s="3"/>
      <c r="LED1555" s="3"/>
      <c r="LEE1555" s="3"/>
      <c r="LEF1555" s="3"/>
      <c r="LEG1555" s="3"/>
      <c r="LEH1555" s="3"/>
      <c r="LEI1555" s="3"/>
      <c r="LEJ1555" s="3"/>
      <c r="LEK1555" s="3"/>
      <c r="LEL1555" s="3"/>
      <c r="LEM1555" s="3"/>
      <c r="LEN1555" s="3"/>
      <c r="LEO1555" s="3"/>
      <c r="LEP1555" s="3"/>
      <c r="LEQ1555" s="3"/>
      <c r="LER1555" s="3"/>
      <c r="LES1555" s="3"/>
      <c r="LET1555" s="3"/>
      <c r="LEU1555" s="3"/>
      <c r="LEV1555" s="3"/>
      <c r="LEW1555" s="3"/>
      <c r="LEX1555" s="3"/>
      <c r="LEY1555" s="3"/>
      <c r="LEZ1555" s="3"/>
      <c r="LFA1555" s="3"/>
      <c r="LFB1555" s="3"/>
      <c r="LFC1555" s="3"/>
      <c r="LFD1555" s="3"/>
      <c r="LFE1555" s="3"/>
      <c r="LFF1555" s="3"/>
      <c r="LFG1555" s="3"/>
      <c r="LFH1555" s="3"/>
      <c r="LFI1555" s="3"/>
      <c r="LFJ1555" s="3"/>
      <c r="LFK1555" s="3"/>
      <c r="LFL1555" s="3"/>
      <c r="LFM1555" s="3"/>
      <c r="LFN1555" s="3"/>
      <c r="LFO1555" s="3"/>
      <c r="LFP1555" s="3"/>
      <c r="LFQ1555" s="3"/>
      <c r="LFR1555" s="3"/>
      <c r="LFS1555" s="3"/>
      <c r="LFT1555" s="3"/>
      <c r="LFU1555" s="3"/>
      <c r="LFV1555" s="3"/>
      <c r="LFW1555" s="3"/>
      <c r="LFX1555" s="3"/>
      <c r="LFY1555" s="3"/>
      <c r="LFZ1555" s="3"/>
      <c r="LGA1555" s="3"/>
      <c r="LGB1555" s="3"/>
      <c r="LGC1555" s="3"/>
      <c r="LGD1555" s="3"/>
      <c r="LGE1555" s="3"/>
      <c r="LGF1555" s="3"/>
      <c r="LGG1555" s="3"/>
      <c r="LGH1555" s="3"/>
      <c r="LGI1555" s="3"/>
      <c r="LGJ1555" s="3"/>
      <c r="LGK1555" s="3"/>
      <c r="LGL1555" s="3"/>
      <c r="LGM1555" s="3"/>
      <c r="LGN1555" s="3"/>
      <c r="LGO1555" s="3"/>
      <c r="LGP1555" s="3"/>
      <c r="LGQ1555" s="3"/>
      <c r="LGR1555" s="3"/>
      <c r="LGS1555" s="3"/>
      <c r="LGT1555" s="3"/>
      <c r="LGU1555" s="3"/>
      <c r="LGV1555" s="3"/>
      <c r="LGW1555" s="3"/>
      <c r="LGX1555" s="3"/>
      <c r="LGY1555" s="3"/>
      <c r="LGZ1555" s="3"/>
      <c r="LHA1555" s="3"/>
      <c r="LHB1555" s="3"/>
      <c r="LHC1555" s="3"/>
      <c r="LHD1555" s="3"/>
      <c r="LHE1555" s="3"/>
      <c r="LHF1555" s="3"/>
      <c r="LHG1555" s="3"/>
      <c r="LHH1555" s="3"/>
      <c r="LHI1555" s="3"/>
      <c r="LHJ1555" s="3"/>
      <c r="LHK1555" s="3"/>
      <c r="LHL1555" s="3"/>
      <c r="LHM1555" s="3"/>
      <c r="LHN1555" s="3"/>
      <c r="LHO1555" s="3"/>
      <c r="LHP1555" s="3"/>
      <c r="LHQ1555" s="3"/>
      <c r="LHR1555" s="3"/>
      <c r="LHS1555" s="3"/>
      <c r="LHT1555" s="3"/>
      <c r="LHU1555" s="3"/>
      <c r="LHV1555" s="3"/>
      <c r="LHW1555" s="3"/>
      <c r="LHX1555" s="3"/>
      <c r="LHY1555" s="3"/>
      <c r="LHZ1555" s="3"/>
      <c r="LIA1555" s="3"/>
      <c r="LIB1555" s="3"/>
      <c r="LIC1555" s="3"/>
      <c r="LID1555" s="3"/>
      <c r="LIE1555" s="3"/>
      <c r="LIF1555" s="3"/>
      <c r="LIG1555" s="3"/>
      <c r="LIH1555" s="3"/>
      <c r="LII1555" s="3"/>
      <c r="LIJ1555" s="3"/>
      <c r="LIK1555" s="3"/>
      <c r="LIL1555" s="3"/>
      <c r="LIM1555" s="3"/>
      <c r="LIN1555" s="3"/>
      <c r="LIO1555" s="3"/>
      <c r="LIP1555" s="3"/>
      <c r="LIQ1555" s="3"/>
      <c r="LIR1555" s="3"/>
      <c r="LIS1555" s="3"/>
      <c r="LIT1555" s="3"/>
      <c r="LIU1555" s="3"/>
      <c r="LIV1555" s="3"/>
      <c r="LIW1555" s="3"/>
      <c r="LIX1555" s="3"/>
      <c r="LIY1555" s="3"/>
      <c r="LIZ1555" s="3"/>
      <c r="LJA1555" s="3"/>
      <c r="LJB1555" s="3"/>
      <c r="LJC1555" s="3"/>
      <c r="LJD1555" s="3"/>
      <c r="LJE1555" s="3"/>
      <c r="LJF1555" s="3"/>
      <c r="LJG1555" s="3"/>
      <c r="LJH1555" s="3"/>
      <c r="LJI1555" s="3"/>
      <c r="LJJ1555" s="3"/>
      <c r="LJK1555" s="3"/>
      <c r="LJL1555" s="3"/>
      <c r="LJM1555" s="3"/>
      <c r="LJN1555" s="3"/>
      <c r="LJO1555" s="3"/>
      <c r="LJP1555" s="3"/>
      <c r="LJQ1555" s="3"/>
      <c r="LJR1555" s="3"/>
      <c r="LJS1555" s="3"/>
      <c r="LJT1555" s="3"/>
      <c r="LJU1555" s="3"/>
      <c r="LJV1555" s="3"/>
      <c r="LJW1555" s="3"/>
      <c r="LJX1555" s="3"/>
      <c r="LJY1555" s="3"/>
      <c r="LJZ1555" s="3"/>
      <c r="LKA1555" s="3"/>
      <c r="LKB1555" s="3"/>
      <c r="LKC1555" s="3"/>
      <c r="LKD1555" s="3"/>
      <c r="LKE1555" s="3"/>
      <c r="LKF1555" s="3"/>
      <c r="LKG1555" s="3"/>
      <c r="LKH1555" s="3"/>
      <c r="LKI1555" s="3"/>
      <c r="LKJ1555" s="3"/>
      <c r="LKK1555" s="3"/>
      <c r="LKL1555" s="3"/>
      <c r="LKM1555" s="3"/>
      <c r="LKN1555" s="3"/>
      <c r="LKO1555" s="3"/>
      <c r="LKP1555" s="3"/>
      <c r="LKQ1555" s="3"/>
      <c r="LKR1555" s="3"/>
      <c r="LKS1555" s="3"/>
      <c r="LKT1555" s="3"/>
      <c r="LKU1555" s="3"/>
      <c r="LKV1555" s="3"/>
      <c r="LKW1555" s="3"/>
      <c r="LKX1555" s="3"/>
      <c r="LKY1555" s="3"/>
      <c r="LKZ1555" s="3"/>
      <c r="LLA1555" s="3"/>
      <c r="LLB1555" s="3"/>
      <c r="LLC1555" s="3"/>
      <c r="LLD1555" s="3"/>
      <c r="LLE1555" s="3"/>
      <c r="LLF1555" s="3"/>
      <c r="LLG1555" s="3"/>
      <c r="LLH1555" s="3"/>
      <c r="LLI1555" s="3"/>
      <c r="LLJ1555" s="3"/>
      <c r="LLK1555" s="3"/>
      <c r="LLL1555" s="3"/>
      <c r="LLM1555" s="3"/>
      <c r="LLN1555" s="3"/>
      <c r="LLO1555" s="3"/>
      <c r="LLP1555" s="3"/>
      <c r="LLQ1555" s="3"/>
      <c r="LLR1555" s="3"/>
      <c r="LLS1555" s="3"/>
      <c r="LLT1555" s="3"/>
      <c r="LLU1555" s="3"/>
      <c r="LLV1555" s="3"/>
      <c r="LLW1555" s="3"/>
      <c r="LLX1555" s="3"/>
      <c r="LLY1555" s="3"/>
      <c r="LLZ1555" s="3"/>
      <c r="LMA1555" s="3"/>
      <c r="LMB1555" s="3"/>
      <c r="LMC1555" s="3"/>
      <c r="LMD1555" s="3"/>
      <c r="LME1555" s="3"/>
      <c r="LMF1555" s="3"/>
      <c r="LMG1555" s="3"/>
      <c r="LMH1555" s="3"/>
      <c r="LMI1555" s="3"/>
      <c r="LMJ1555" s="3"/>
      <c r="LMK1555" s="3"/>
      <c r="LML1555" s="3"/>
      <c r="LMM1555" s="3"/>
      <c r="LMN1555" s="3"/>
      <c r="LMO1555" s="3"/>
      <c r="LMP1555" s="3"/>
      <c r="LMQ1555" s="3"/>
      <c r="LMR1555" s="3"/>
      <c r="LMS1555" s="3"/>
      <c r="LMT1555" s="3"/>
      <c r="LMU1555" s="3"/>
      <c r="LMV1555" s="3"/>
      <c r="LMW1555" s="3"/>
      <c r="LMX1555" s="3"/>
      <c r="LMY1555" s="3"/>
      <c r="LMZ1555" s="3"/>
      <c r="LNA1555" s="3"/>
      <c r="LNB1555" s="3"/>
      <c r="LNC1555" s="3"/>
      <c r="LND1555" s="3"/>
      <c r="LNE1555" s="3"/>
      <c r="LNF1555" s="3"/>
      <c r="LNG1555" s="3"/>
      <c r="LNH1555" s="3"/>
      <c r="LNI1555" s="3"/>
      <c r="LNJ1555" s="3"/>
      <c r="LNK1555" s="3"/>
      <c r="LNL1555" s="3"/>
      <c r="LNM1555" s="3"/>
      <c r="LNN1555" s="3"/>
      <c r="LNO1555" s="3"/>
      <c r="LNP1555" s="3"/>
      <c r="LNQ1555" s="3"/>
      <c r="LNR1555" s="3"/>
      <c r="LNS1555" s="3"/>
      <c r="LNT1555" s="3"/>
      <c r="LNU1555" s="3"/>
      <c r="LNV1555" s="3"/>
      <c r="LNW1555" s="3"/>
      <c r="LNX1555" s="3"/>
      <c r="LNY1555" s="3"/>
      <c r="LNZ1555" s="3"/>
      <c r="LOA1555" s="3"/>
      <c r="LOB1555" s="3"/>
      <c r="LOC1555" s="3"/>
      <c r="LOD1555" s="3"/>
      <c r="LOE1555" s="3"/>
      <c r="LOF1555" s="3"/>
      <c r="LOG1555" s="3"/>
      <c r="LOH1555" s="3"/>
      <c r="LOI1555" s="3"/>
      <c r="LOJ1555" s="3"/>
      <c r="LOK1555" s="3"/>
      <c r="LOL1555" s="3"/>
      <c r="LOM1555" s="3"/>
      <c r="LON1555" s="3"/>
      <c r="LOO1555" s="3"/>
      <c r="LOP1555" s="3"/>
      <c r="LOQ1555" s="3"/>
      <c r="LOR1555" s="3"/>
      <c r="LOS1555" s="3"/>
      <c r="LOT1555" s="3"/>
      <c r="LOU1555" s="3"/>
      <c r="LOV1555" s="3"/>
      <c r="LOW1555" s="3"/>
      <c r="LOX1555" s="3"/>
      <c r="LOY1555" s="3"/>
      <c r="LOZ1555" s="3"/>
      <c r="LPA1555" s="3"/>
      <c r="LPB1555" s="3"/>
      <c r="LPC1555" s="3"/>
      <c r="LPD1555" s="3"/>
      <c r="LPE1555" s="3"/>
      <c r="LPF1555" s="3"/>
      <c r="LPG1555" s="3"/>
      <c r="LPH1555" s="3"/>
      <c r="LPI1555" s="3"/>
      <c r="LPJ1555" s="3"/>
      <c r="LPK1555" s="3"/>
      <c r="LPL1555" s="3"/>
      <c r="LPM1555" s="3"/>
      <c r="LPN1555" s="3"/>
      <c r="LPO1555" s="3"/>
      <c r="LPP1555" s="3"/>
      <c r="LPQ1555" s="3"/>
      <c r="LPR1555" s="3"/>
      <c r="LPS1555" s="3"/>
      <c r="LPT1555" s="3"/>
      <c r="LPU1555" s="3"/>
      <c r="LPV1555" s="3"/>
      <c r="LPW1555" s="3"/>
      <c r="LPX1555" s="3"/>
      <c r="LPY1555" s="3"/>
      <c r="LPZ1555" s="3"/>
      <c r="LQA1555" s="3"/>
      <c r="LQB1555" s="3"/>
      <c r="LQC1555" s="3"/>
      <c r="LQD1555" s="3"/>
      <c r="LQE1555" s="3"/>
      <c r="LQF1555" s="3"/>
      <c r="LQG1555" s="3"/>
      <c r="LQH1555" s="3"/>
      <c r="LQI1555" s="3"/>
      <c r="LQJ1555" s="3"/>
      <c r="LQK1555" s="3"/>
      <c r="LQL1555" s="3"/>
      <c r="LQM1555" s="3"/>
      <c r="LQN1555" s="3"/>
      <c r="LQO1555" s="3"/>
      <c r="LQP1555" s="3"/>
      <c r="LQQ1555" s="3"/>
      <c r="LQR1555" s="3"/>
      <c r="LQS1555" s="3"/>
      <c r="LQT1555" s="3"/>
      <c r="LQU1555" s="3"/>
      <c r="LQV1555" s="3"/>
      <c r="LQW1555" s="3"/>
      <c r="LQX1555" s="3"/>
      <c r="LQY1555" s="3"/>
      <c r="LQZ1555" s="3"/>
      <c r="LRA1555" s="3"/>
      <c r="LRB1555" s="3"/>
      <c r="LRC1555" s="3"/>
      <c r="LRD1555" s="3"/>
      <c r="LRE1555" s="3"/>
      <c r="LRF1555" s="3"/>
      <c r="LRG1555" s="3"/>
      <c r="LRH1555" s="3"/>
      <c r="LRI1555" s="3"/>
      <c r="LRJ1555" s="3"/>
      <c r="LRK1555" s="3"/>
      <c r="LRL1555" s="3"/>
      <c r="LRM1555" s="3"/>
      <c r="LRN1555" s="3"/>
      <c r="LRO1555" s="3"/>
      <c r="LRP1555" s="3"/>
      <c r="LRQ1555" s="3"/>
      <c r="LRR1555" s="3"/>
      <c r="LRS1555" s="3"/>
      <c r="LRT1555" s="3"/>
      <c r="LRU1555" s="3"/>
      <c r="LRV1555" s="3"/>
      <c r="LRW1555" s="3"/>
      <c r="LRX1555" s="3"/>
      <c r="LRY1555" s="3"/>
      <c r="LRZ1555" s="3"/>
      <c r="LSA1555" s="3"/>
      <c r="LSB1555" s="3"/>
      <c r="LSC1555" s="3"/>
      <c r="LSD1555" s="3"/>
      <c r="LSE1555" s="3"/>
      <c r="LSF1555" s="3"/>
      <c r="LSG1555" s="3"/>
      <c r="LSH1555" s="3"/>
      <c r="LSI1555" s="3"/>
      <c r="LSJ1555" s="3"/>
      <c r="LSK1555" s="3"/>
      <c r="LSL1555" s="3"/>
      <c r="LSM1555" s="3"/>
      <c r="LSN1555" s="3"/>
      <c r="LSO1555" s="3"/>
      <c r="LSP1555" s="3"/>
      <c r="LSQ1555" s="3"/>
      <c r="LSR1555" s="3"/>
      <c r="LSS1555" s="3"/>
      <c r="LST1555" s="3"/>
      <c r="LSU1555" s="3"/>
      <c r="LSV1555" s="3"/>
      <c r="LSW1555" s="3"/>
      <c r="LSX1555" s="3"/>
      <c r="LSY1555" s="3"/>
      <c r="LSZ1555" s="3"/>
      <c r="LTA1555" s="3"/>
      <c r="LTB1555" s="3"/>
      <c r="LTC1555" s="3"/>
      <c r="LTD1555" s="3"/>
      <c r="LTE1555" s="3"/>
      <c r="LTF1555" s="3"/>
      <c r="LTG1555" s="3"/>
      <c r="LTH1555" s="3"/>
      <c r="LTI1555" s="3"/>
      <c r="LTJ1555" s="3"/>
      <c r="LTK1555" s="3"/>
      <c r="LTL1555" s="3"/>
      <c r="LTM1555" s="3"/>
      <c r="LTN1555" s="3"/>
      <c r="LTO1555" s="3"/>
      <c r="LTP1555" s="3"/>
      <c r="LTQ1555" s="3"/>
      <c r="LTR1555" s="3"/>
      <c r="LTS1555" s="3"/>
      <c r="LTT1555" s="3"/>
      <c r="LTU1555" s="3"/>
      <c r="LTV1555" s="3"/>
      <c r="LTW1555" s="3"/>
      <c r="LTX1555" s="3"/>
      <c r="LTY1555" s="3"/>
      <c r="LTZ1555" s="3"/>
      <c r="LUA1555" s="3"/>
      <c r="LUB1555" s="3"/>
      <c r="LUC1555" s="3"/>
      <c r="LUD1555" s="3"/>
      <c r="LUE1555" s="3"/>
      <c r="LUF1555" s="3"/>
      <c r="LUG1555" s="3"/>
      <c r="LUH1555" s="3"/>
      <c r="LUI1555" s="3"/>
      <c r="LUJ1555" s="3"/>
      <c r="LUK1555" s="3"/>
      <c r="LUL1555" s="3"/>
      <c r="LUM1555" s="3"/>
      <c r="LUN1555" s="3"/>
      <c r="LUO1555" s="3"/>
      <c r="LUP1555" s="3"/>
      <c r="LUQ1555" s="3"/>
      <c r="LUR1555" s="3"/>
      <c r="LUS1555" s="3"/>
      <c r="LUT1555" s="3"/>
      <c r="LUU1555" s="3"/>
      <c r="LUV1555" s="3"/>
      <c r="LUW1555" s="3"/>
      <c r="LUX1555" s="3"/>
      <c r="LUY1555" s="3"/>
      <c r="LUZ1555" s="3"/>
      <c r="LVA1555" s="3"/>
      <c r="LVB1555" s="3"/>
      <c r="LVC1555" s="3"/>
      <c r="LVD1555" s="3"/>
      <c r="LVE1555" s="3"/>
      <c r="LVF1555" s="3"/>
      <c r="LVG1555" s="3"/>
      <c r="LVH1555" s="3"/>
      <c r="LVI1555" s="3"/>
      <c r="LVJ1555" s="3"/>
      <c r="LVK1555" s="3"/>
      <c r="LVL1555" s="3"/>
      <c r="LVM1555" s="3"/>
      <c r="LVN1555" s="3"/>
      <c r="LVO1555" s="3"/>
      <c r="LVP1555" s="3"/>
      <c r="LVQ1555" s="3"/>
      <c r="LVR1555" s="3"/>
      <c r="LVS1555" s="3"/>
      <c r="LVT1555" s="3"/>
      <c r="LVU1555" s="3"/>
      <c r="LVV1555" s="3"/>
      <c r="LVW1555" s="3"/>
      <c r="LVX1555" s="3"/>
      <c r="LVY1555" s="3"/>
      <c r="LVZ1555" s="3"/>
      <c r="LWA1555" s="3"/>
      <c r="LWB1555" s="3"/>
      <c r="LWC1555" s="3"/>
      <c r="LWD1555" s="3"/>
      <c r="LWE1555" s="3"/>
      <c r="LWF1555" s="3"/>
      <c r="LWG1555" s="3"/>
      <c r="LWH1555" s="3"/>
      <c r="LWI1555" s="3"/>
      <c r="LWJ1555" s="3"/>
      <c r="LWK1555" s="3"/>
      <c r="LWL1555" s="3"/>
      <c r="LWM1555" s="3"/>
      <c r="LWN1555" s="3"/>
      <c r="LWO1555" s="3"/>
      <c r="LWP1555" s="3"/>
      <c r="LWQ1555" s="3"/>
      <c r="LWR1555" s="3"/>
      <c r="LWS1555" s="3"/>
      <c r="LWT1555" s="3"/>
      <c r="LWU1555" s="3"/>
      <c r="LWV1555" s="3"/>
      <c r="LWW1555" s="3"/>
      <c r="LWX1555" s="3"/>
      <c r="LWY1555" s="3"/>
      <c r="LWZ1555" s="3"/>
      <c r="LXA1555" s="3"/>
      <c r="LXB1555" s="3"/>
      <c r="LXC1555" s="3"/>
      <c r="LXD1555" s="3"/>
      <c r="LXE1555" s="3"/>
      <c r="LXF1555" s="3"/>
      <c r="LXG1555" s="3"/>
      <c r="LXH1555" s="3"/>
      <c r="LXI1555" s="3"/>
      <c r="LXJ1555" s="3"/>
      <c r="LXK1555" s="3"/>
      <c r="LXL1555" s="3"/>
      <c r="LXM1555" s="3"/>
      <c r="LXN1555" s="3"/>
      <c r="LXO1555" s="3"/>
      <c r="LXP1555" s="3"/>
      <c r="LXQ1555" s="3"/>
      <c r="LXR1555" s="3"/>
      <c r="LXS1555" s="3"/>
      <c r="LXT1555" s="3"/>
      <c r="LXU1555" s="3"/>
      <c r="LXV1555" s="3"/>
      <c r="LXW1555" s="3"/>
      <c r="LXX1555" s="3"/>
      <c r="LXY1555" s="3"/>
      <c r="LXZ1555" s="3"/>
      <c r="LYA1555" s="3"/>
      <c r="LYB1555" s="3"/>
      <c r="LYC1555" s="3"/>
      <c r="LYD1555" s="3"/>
      <c r="LYE1555" s="3"/>
      <c r="LYF1555" s="3"/>
      <c r="LYG1555" s="3"/>
      <c r="LYH1555" s="3"/>
      <c r="LYI1555" s="3"/>
      <c r="LYJ1555" s="3"/>
      <c r="LYK1555" s="3"/>
      <c r="LYL1555" s="3"/>
      <c r="LYM1555" s="3"/>
      <c r="LYN1555" s="3"/>
      <c r="LYO1555" s="3"/>
      <c r="LYP1555" s="3"/>
      <c r="LYQ1555" s="3"/>
      <c r="LYR1555" s="3"/>
      <c r="LYS1555" s="3"/>
      <c r="LYT1555" s="3"/>
      <c r="LYU1555" s="3"/>
      <c r="LYV1555" s="3"/>
      <c r="LYW1555" s="3"/>
      <c r="LYX1555" s="3"/>
      <c r="LYY1555" s="3"/>
      <c r="LYZ1555" s="3"/>
      <c r="LZA1555" s="3"/>
      <c r="LZB1555" s="3"/>
      <c r="LZC1555" s="3"/>
      <c r="LZD1555" s="3"/>
      <c r="LZE1555" s="3"/>
      <c r="LZF1555" s="3"/>
      <c r="LZG1555" s="3"/>
      <c r="LZH1555" s="3"/>
      <c r="LZI1555" s="3"/>
      <c r="LZJ1555" s="3"/>
      <c r="LZK1555" s="3"/>
      <c r="LZL1555" s="3"/>
      <c r="LZM1555" s="3"/>
      <c r="LZN1555" s="3"/>
      <c r="LZO1555" s="3"/>
      <c r="LZP1555" s="3"/>
      <c r="LZQ1555" s="3"/>
      <c r="LZR1555" s="3"/>
      <c r="LZS1555" s="3"/>
      <c r="LZT1555" s="3"/>
      <c r="LZU1555" s="3"/>
      <c r="LZV1555" s="3"/>
      <c r="LZW1555" s="3"/>
      <c r="LZX1555" s="3"/>
      <c r="LZY1555" s="3"/>
      <c r="LZZ1555" s="3"/>
      <c r="MAA1555" s="3"/>
      <c r="MAB1555" s="3"/>
      <c r="MAC1555" s="3"/>
      <c r="MAD1555" s="3"/>
      <c r="MAE1555" s="3"/>
      <c r="MAF1555" s="3"/>
      <c r="MAG1555" s="3"/>
      <c r="MAH1555" s="3"/>
      <c r="MAI1555" s="3"/>
      <c r="MAJ1555" s="3"/>
      <c r="MAK1555" s="3"/>
      <c r="MAL1555" s="3"/>
      <c r="MAM1555" s="3"/>
      <c r="MAN1555" s="3"/>
      <c r="MAO1555" s="3"/>
      <c r="MAP1555" s="3"/>
      <c r="MAQ1555" s="3"/>
      <c r="MAR1555" s="3"/>
      <c r="MAS1555" s="3"/>
      <c r="MAT1555" s="3"/>
      <c r="MAU1555" s="3"/>
      <c r="MAV1555" s="3"/>
      <c r="MAW1555" s="3"/>
      <c r="MAX1555" s="3"/>
      <c r="MAY1555" s="3"/>
      <c r="MAZ1555" s="3"/>
      <c r="MBA1555" s="3"/>
      <c r="MBB1555" s="3"/>
      <c r="MBC1555" s="3"/>
      <c r="MBD1555" s="3"/>
      <c r="MBE1555" s="3"/>
      <c r="MBF1555" s="3"/>
      <c r="MBG1555" s="3"/>
      <c r="MBH1555" s="3"/>
      <c r="MBI1555" s="3"/>
      <c r="MBJ1555" s="3"/>
      <c r="MBK1555" s="3"/>
      <c r="MBL1555" s="3"/>
      <c r="MBM1555" s="3"/>
      <c r="MBN1555" s="3"/>
      <c r="MBO1555" s="3"/>
      <c r="MBP1555" s="3"/>
      <c r="MBQ1555" s="3"/>
      <c r="MBR1555" s="3"/>
      <c r="MBS1555" s="3"/>
      <c r="MBT1555" s="3"/>
      <c r="MBU1555" s="3"/>
      <c r="MBV1555" s="3"/>
      <c r="MBW1555" s="3"/>
      <c r="MBX1555" s="3"/>
      <c r="MBY1555" s="3"/>
      <c r="MBZ1555" s="3"/>
      <c r="MCA1555" s="3"/>
      <c r="MCB1555" s="3"/>
      <c r="MCC1555" s="3"/>
      <c r="MCD1555" s="3"/>
      <c r="MCE1555" s="3"/>
      <c r="MCF1555" s="3"/>
      <c r="MCG1555" s="3"/>
      <c r="MCH1555" s="3"/>
      <c r="MCI1555" s="3"/>
      <c r="MCJ1555" s="3"/>
      <c r="MCK1555" s="3"/>
      <c r="MCL1555" s="3"/>
      <c r="MCM1555" s="3"/>
      <c r="MCN1555" s="3"/>
      <c r="MCO1555" s="3"/>
      <c r="MCP1555" s="3"/>
      <c r="MCQ1555" s="3"/>
      <c r="MCR1555" s="3"/>
      <c r="MCS1555" s="3"/>
      <c r="MCT1555" s="3"/>
      <c r="MCU1555" s="3"/>
      <c r="MCV1555" s="3"/>
      <c r="MCW1555" s="3"/>
      <c r="MCX1555" s="3"/>
      <c r="MCY1555" s="3"/>
      <c r="MCZ1555" s="3"/>
      <c r="MDA1555" s="3"/>
      <c r="MDB1555" s="3"/>
      <c r="MDC1555" s="3"/>
      <c r="MDD1555" s="3"/>
      <c r="MDE1555" s="3"/>
      <c r="MDF1555" s="3"/>
      <c r="MDG1555" s="3"/>
      <c r="MDH1555" s="3"/>
      <c r="MDI1555" s="3"/>
      <c r="MDJ1555" s="3"/>
      <c r="MDK1555" s="3"/>
      <c r="MDL1555" s="3"/>
      <c r="MDM1555" s="3"/>
      <c r="MDN1555" s="3"/>
      <c r="MDO1555" s="3"/>
      <c r="MDP1555" s="3"/>
      <c r="MDQ1555" s="3"/>
      <c r="MDR1555" s="3"/>
      <c r="MDS1555" s="3"/>
      <c r="MDT1555" s="3"/>
      <c r="MDU1555" s="3"/>
      <c r="MDV1555" s="3"/>
      <c r="MDW1555" s="3"/>
      <c r="MDX1555" s="3"/>
      <c r="MDY1555" s="3"/>
      <c r="MDZ1555" s="3"/>
      <c r="MEA1555" s="3"/>
      <c r="MEB1555" s="3"/>
      <c r="MEC1555" s="3"/>
      <c r="MED1555" s="3"/>
      <c r="MEE1555" s="3"/>
      <c r="MEF1555" s="3"/>
      <c r="MEG1555" s="3"/>
      <c r="MEH1555" s="3"/>
      <c r="MEI1555" s="3"/>
      <c r="MEJ1555" s="3"/>
      <c r="MEK1555" s="3"/>
      <c r="MEL1555" s="3"/>
      <c r="MEM1555" s="3"/>
      <c r="MEN1555" s="3"/>
      <c r="MEO1555" s="3"/>
      <c r="MEP1555" s="3"/>
      <c r="MEQ1555" s="3"/>
      <c r="MER1555" s="3"/>
      <c r="MES1555" s="3"/>
      <c r="MET1555" s="3"/>
      <c r="MEU1555" s="3"/>
      <c r="MEV1555" s="3"/>
      <c r="MEW1555" s="3"/>
      <c r="MEX1555" s="3"/>
      <c r="MEY1555" s="3"/>
      <c r="MEZ1555" s="3"/>
      <c r="MFA1555" s="3"/>
      <c r="MFB1555" s="3"/>
      <c r="MFC1555" s="3"/>
      <c r="MFD1555" s="3"/>
      <c r="MFE1555" s="3"/>
      <c r="MFF1555" s="3"/>
      <c r="MFG1555" s="3"/>
      <c r="MFH1555" s="3"/>
      <c r="MFI1555" s="3"/>
      <c r="MFJ1555" s="3"/>
      <c r="MFK1555" s="3"/>
      <c r="MFL1555" s="3"/>
      <c r="MFM1555" s="3"/>
      <c r="MFN1555" s="3"/>
      <c r="MFO1555" s="3"/>
      <c r="MFP1555" s="3"/>
      <c r="MFQ1555" s="3"/>
      <c r="MFR1555" s="3"/>
      <c r="MFS1555" s="3"/>
      <c r="MFT1555" s="3"/>
      <c r="MFU1555" s="3"/>
      <c r="MFV1555" s="3"/>
      <c r="MFW1555" s="3"/>
      <c r="MFX1555" s="3"/>
      <c r="MFY1555" s="3"/>
      <c r="MFZ1555" s="3"/>
      <c r="MGA1555" s="3"/>
      <c r="MGB1555" s="3"/>
      <c r="MGC1555" s="3"/>
      <c r="MGD1555" s="3"/>
      <c r="MGE1555" s="3"/>
      <c r="MGF1555" s="3"/>
      <c r="MGG1555" s="3"/>
      <c r="MGH1555" s="3"/>
      <c r="MGI1555" s="3"/>
      <c r="MGJ1555" s="3"/>
      <c r="MGK1555" s="3"/>
      <c r="MGL1555" s="3"/>
      <c r="MGM1555" s="3"/>
      <c r="MGN1555" s="3"/>
      <c r="MGO1555" s="3"/>
      <c r="MGP1555" s="3"/>
      <c r="MGQ1555" s="3"/>
      <c r="MGR1555" s="3"/>
      <c r="MGS1555" s="3"/>
      <c r="MGT1555" s="3"/>
      <c r="MGU1555" s="3"/>
      <c r="MGV1555" s="3"/>
      <c r="MGW1555" s="3"/>
      <c r="MGX1555" s="3"/>
      <c r="MGY1555" s="3"/>
      <c r="MGZ1555" s="3"/>
      <c r="MHA1555" s="3"/>
      <c r="MHB1555" s="3"/>
      <c r="MHC1555" s="3"/>
      <c r="MHD1555" s="3"/>
      <c r="MHE1555" s="3"/>
      <c r="MHF1555" s="3"/>
      <c r="MHG1555" s="3"/>
      <c r="MHH1555" s="3"/>
      <c r="MHI1555" s="3"/>
      <c r="MHJ1555" s="3"/>
      <c r="MHK1555" s="3"/>
      <c r="MHL1555" s="3"/>
      <c r="MHM1555" s="3"/>
      <c r="MHN1555" s="3"/>
      <c r="MHO1555" s="3"/>
      <c r="MHP1555" s="3"/>
      <c r="MHQ1555" s="3"/>
      <c r="MHR1555" s="3"/>
      <c r="MHS1555" s="3"/>
      <c r="MHT1555" s="3"/>
      <c r="MHU1555" s="3"/>
      <c r="MHV1555" s="3"/>
      <c r="MHW1555" s="3"/>
      <c r="MHX1555" s="3"/>
      <c r="MHY1555" s="3"/>
      <c r="MHZ1555" s="3"/>
      <c r="MIA1555" s="3"/>
      <c r="MIB1555" s="3"/>
      <c r="MIC1555" s="3"/>
      <c r="MID1555" s="3"/>
      <c r="MIE1555" s="3"/>
      <c r="MIF1555" s="3"/>
      <c r="MIG1555" s="3"/>
      <c r="MIH1555" s="3"/>
      <c r="MII1555" s="3"/>
      <c r="MIJ1555" s="3"/>
      <c r="MIK1555" s="3"/>
      <c r="MIL1555" s="3"/>
      <c r="MIM1555" s="3"/>
      <c r="MIN1555" s="3"/>
      <c r="MIO1555" s="3"/>
      <c r="MIP1555" s="3"/>
      <c r="MIQ1555" s="3"/>
      <c r="MIR1555" s="3"/>
      <c r="MIS1555" s="3"/>
      <c r="MIT1555" s="3"/>
      <c r="MIU1555" s="3"/>
      <c r="MIV1555" s="3"/>
      <c r="MIW1555" s="3"/>
      <c r="MIX1555" s="3"/>
      <c r="MIY1555" s="3"/>
      <c r="MIZ1555" s="3"/>
      <c r="MJA1555" s="3"/>
      <c r="MJB1555" s="3"/>
      <c r="MJC1555" s="3"/>
      <c r="MJD1555" s="3"/>
      <c r="MJE1555" s="3"/>
      <c r="MJF1555" s="3"/>
      <c r="MJG1555" s="3"/>
      <c r="MJH1555" s="3"/>
      <c r="MJI1555" s="3"/>
      <c r="MJJ1555" s="3"/>
      <c r="MJK1555" s="3"/>
      <c r="MJL1555" s="3"/>
      <c r="MJM1555" s="3"/>
      <c r="MJN1555" s="3"/>
      <c r="MJO1555" s="3"/>
      <c r="MJP1555" s="3"/>
      <c r="MJQ1555" s="3"/>
      <c r="MJR1555" s="3"/>
      <c r="MJS1555" s="3"/>
      <c r="MJT1555" s="3"/>
      <c r="MJU1555" s="3"/>
      <c r="MJV1555" s="3"/>
      <c r="MJW1555" s="3"/>
      <c r="MJX1555" s="3"/>
      <c r="MJY1555" s="3"/>
      <c r="MJZ1555" s="3"/>
      <c r="MKA1555" s="3"/>
      <c r="MKB1555" s="3"/>
      <c r="MKC1555" s="3"/>
      <c r="MKD1555" s="3"/>
      <c r="MKE1555" s="3"/>
      <c r="MKF1555" s="3"/>
      <c r="MKG1555" s="3"/>
      <c r="MKH1555" s="3"/>
      <c r="MKI1555" s="3"/>
      <c r="MKJ1555" s="3"/>
      <c r="MKK1555" s="3"/>
      <c r="MKL1555" s="3"/>
      <c r="MKM1555" s="3"/>
      <c r="MKN1555" s="3"/>
      <c r="MKO1555" s="3"/>
      <c r="MKP1555" s="3"/>
      <c r="MKQ1555" s="3"/>
      <c r="MKR1555" s="3"/>
      <c r="MKS1555" s="3"/>
      <c r="MKT1555" s="3"/>
      <c r="MKU1555" s="3"/>
      <c r="MKV1555" s="3"/>
      <c r="MKW1555" s="3"/>
      <c r="MKX1555" s="3"/>
      <c r="MKY1555" s="3"/>
      <c r="MKZ1555" s="3"/>
      <c r="MLA1555" s="3"/>
      <c r="MLB1555" s="3"/>
      <c r="MLC1555" s="3"/>
      <c r="MLD1555" s="3"/>
      <c r="MLE1555" s="3"/>
      <c r="MLF1555" s="3"/>
      <c r="MLG1555" s="3"/>
      <c r="MLH1555" s="3"/>
      <c r="MLI1555" s="3"/>
      <c r="MLJ1555" s="3"/>
      <c r="MLK1555" s="3"/>
      <c r="MLL1555" s="3"/>
      <c r="MLM1555" s="3"/>
      <c r="MLN1555" s="3"/>
      <c r="MLO1555" s="3"/>
      <c r="MLP1555" s="3"/>
      <c r="MLQ1555" s="3"/>
      <c r="MLR1555" s="3"/>
      <c r="MLS1555" s="3"/>
      <c r="MLT1555" s="3"/>
      <c r="MLU1555" s="3"/>
      <c r="MLV1555" s="3"/>
      <c r="MLW1555" s="3"/>
      <c r="MLX1555" s="3"/>
      <c r="MLY1555" s="3"/>
      <c r="MLZ1555" s="3"/>
      <c r="MMA1555" s="3"/>
      <c r="MMB1555" s="3"/>
      <c r="MMC1555" s="3"/>
      <c r="MMD1555" s="3"/>
      <c r="MME1555" s="3"/>
      <c r="MMF1555" s="3"/>
      <c r="MMG1555" s="3"/>
      <c r="MMH1555" s="3"/>
      <c r="MMI1555" s="3"/>
      <c r="MMJ1555" s="3"/>
      <c r="MMK1555" s="3"/>
      <c r="MML1555" s="3"/>
      <c r="MMM1555" s="3"/>
      <c r="MMN1555" s="3"/>
      <c r="MMO1555" s="3"/>
      <c r="MMP1555" s="3"/>
      <c r="MMQ1555" s="3"/>
      <c r="MMR1555" s="3"/>
      <c r="MMS1555" s="3"/>
      <c r="MMT1555" s="3"/>
      <c r="MMU1555" s="3"/>
      <c r="MMV1555" s="3"/>
      <c r="MMW1555" s="3"/>
      <c r="MMX1555" s="3"/>
      <c r="MMY1555" s="3"/>
      <c r="MMZ1555" s="3"/>
      <c r="MNA1555" s="3"/>
      <c r="MNB1555" s="3"/>
      <c r="MNC1555" s="3"/>
      <c r="MND1555" s="3"/>
      <c r="MNE1555" s="3"/>
      <c r="MNF1555" s="3"/>
      <c r="MNG1555" s="3"/>
      <c r="MNH1555" s="3"/>
      <c r="MNI1555" s="3"/>
      <c r="MNJ1555" s="3"/>
      <c r="MNK1555" s="3"/>
      <c r="MNL1555" s="3"/>
      <c r="MNM1555" s="3"/>
      <c r="MNN1555" s="3"/>
      <c r="MNO1555" s="3"/>
      <c r="MNP1555" s="3"/>
      <c r="MNQ1555" s="3"/>
      <c r="MNR1555" s="3"/>
      <c r="MNS1555" s="3"/>
      <c r="MNT1555" s="3"/>
      <c r="MNU1555" s="3"/>
      <c r="MNV1555" s="3"/>
      <c r="MNW1555" s="3"/>
      <c r="MNX1555" s="3"/>
      <c r="MNY1555" s="3"/>
      <c r="MNZ1555" s="3"/>
      <c r="MOA1555" s="3"/>
      <c r="MOB1555" s="3"/>
      <c r="MOC1555" s="3"/>
      <c r="MOD1555" s="3"/>
      <c r="MOE1555" s="3"/>
      <c r="MOF1555" s="3"/>
      <c r="MOG1555" s="3"/>
      <c r="MOH1555" s="3"/>
      <c r="MOI1555" s="3"/>
      <c r="MOJ1555" s="3"/>
      <c r="MOK1555" s="3"/>
      <c r="MOL1555" s="3"/>
      <c r="MOM1555" s="3"/>
      <c r="MON1555" s="3"/>
      <c r="MOO1555" s="3"/>
      <c r="MOP1555" s="3"/>
      <c r="MOQ1555" s="3"/>
      <c r="MOR1555" s="3"/>
      <c r="MOS1555" s="3"/>
      <c r="MOT1555" s="3"/>
      <c r="MOU1555" s="3"/>
      <c r="MOV1555" s="3"/>
      <c r="MOW1555" s="3"/>
      <c r="MOX1555" s="3"/>
      <c r="MOY1555" s="3"/>
      <c r="MOZ1555" s="3"/>
      <c r="MPA1555" s="3"/>
      <c r="MPB1555" s="3"/>
      <c r="MPC1555" s="3"/>
      <c r="MPD1555" s="3"/>
      <c r="MPE1555" s="3"/>
      <c r="MPF1555" s="3"/>
      <c r="MPG1555" s="3"/>
      <c r="MPH1555" s="3"/>
      <c r="MPI1555" s="3"/>
      <c r="MPJ1555" s="3"/>
      <c r="MPK1555" s="3"/>
      <c r="MPL1555" s="3"/>
      <c r="MPM1555" s="3"/>
      <c r="MPN1555" s="3"/>
      <c r="MPO1555" s="3"/>
      <c r="MPP1555" s="3"/>
      <c r="MPQ1555" s="3"/>
      <c r="MPR1555" s="3"/>
      <c r="MPS1555" s="3"/>
      <c r="MPT1555" s="3"/>
      <c r="MPU1555" s="3"/>
      <c r="MPV1555" s="3"/>
      <c r="MPW1555" s="3"/>
      <c r="MPX1555" s="3"/>
      <c r="MPY1555" s="3"/>
      <c r="MPZ1555" s="3"/>
      <c r="MQA1555" s="3"/>
      <c r="MQB1555" s="3"/>
      <c r="MQC1555" s="3"/>
      <c r="MQD1555" s="3"/>
      <c r="MQE1555" s="3"/>
      <c r="MQF1555" s="3"/>
      <c r="MQG1555" s="3"/>
      <c r="MQH1555" s="3"/>
      <c r="MQI1555" s="3"/>
      <c r="MQJ1555" s="3"/>
      <c r="MQK1555" s="3"/>
      <c r="MQL1555" s="3"/>
      <c r="MQM1555" s="3"/>
      <c r="MQN1555" s="3"/>
      <c r="MQO1555" s="3"/>
      <c r="MQP1555" s="3"/>
      <c r="MQQ1555" s="3"/>
      <c r="MQR1555" s="3"/>
      <c r="MQS1555" s="3"/>
      <c r="MQT1555" s="3"/>
      <c r="MQU1555" s="3"/>
      <c r="MQV1555" s="3"/>
      <c r="MQW1555" s="3"/>
      <c r="MQX1555" s="3"/>
      <c r="MQY1555" s="3"/>
      <c r="MQZ1555" s="3"/>
      <c r="MRA1555" s="3"/>
      <c r="MRB1555" s="3"/>
      <c r="MRC1555" s="3"/>
      <c r="MRD1555" s="3"/>
      <c r="MRE1555" s="3"/>
      <c r="MRF1555" s="3"/>
      <c r="MRG1555" s="3"/>
      <c r="MRH1555" s="3"/>
      <c r="MRI1555" s="3"/>
      <c r="MRJ1555" s="3"/>
      <c r="MRK1555" s="3"/>
      <c r="MRL1555" s="3"/>
      <c r="MRM1555" s="3"/>
      <c r="MRN1555" s="3"/>
      <c r="MRO1555" s="3"/>
      <c r="MRP1555" s="3"/>
      <c r="MRQ1555" s="3"/>
      <c r="MRR1555" s="3"/>
      <c r="MRS1555" s="3"/>
      <c r="MRT1555" s="3"/>
      <c r="MRU1555" s="3"/>
      <c r="MRV1555" s="3"/>
      <c r="MRW1555" s="3"/>
      <c r="MRX1555" s="3"/>
      <c r="MRY1555" s="3"/>
      <c r="MRZ1555" s="3"/>
      <c r="MSA1555" s="3"/>
      <c r="MSB1555" s="3"/>
      <c r="MSC1555" s="3"/>
      <c r="MSD1555" s="3"/>
      <c r="MSE1555" s="3"/>
      <c r="MSF1555" s="3"/>
      <c r="MSG1555" s="3"/>
      <c r="MSH1555" s="3"/>
      <c r="MSI1555" s="3"/>
      <c r="MSJ1555" s="3"/>
      <c r="MSK1555" s="3"/>
      <c r="MSL1555" s="3"/>
      <c r="MSM1555" s="3"/>
      <c r="MSN1555" s="3"/>
      <c r="MSO1555" s="3"/>
      <c r="MSP1555" s="3"/>
      <c r="MSQ1555" s="3"/>
      <c r="MSR1555" s="3"/>
      <c r="MSS1555" s="3"/>
      <c r="MST1555" s="3"/>
      <c r="MSU1555" s="3"/>
      <c r="MSV1555" s="3"/>
      <c r="MSW1555" s="3"/>
      <c r="MSX1555" s="3"/>
      <c r="MSY1555" s="3"/>
      <c r="MSZ1555" s="3"/>
      <c r="MTA1555" s="3"/>
      <c r="MTB1555" s="3"/>
      <c r="MTC1555" s="3"/>
      <c r="MTD1555" s="3"/>
      <c r="MTE1555" s="3"/>
      <c r="MTF1555" s="3"/>
      <c r="MTG1555" s="3"/>
      <c r="MTH1555" s="3"/>
      <c r="MTI1555" s="3"/>
      <c r="MTJ1555" s="3"/>
      <c r="MTK1555" s="3"/>
      <c r="MTL1555" s="3"/>
      <c r="MTM1555" s="3"/>
      <c r="MTN1555" s="3"/>
      <c r="MTO1555" s="3"/>
      <c r="MTP1555" s="3"/>
      <c r="MTQ1555" s="3"/>
      <c r="MTR1555" s="3"/>
      <c r="MTS1555" s="3"/>
      <c r="MTT1555" s="3"/>
      <c r="MTU1555" s="3"/>
      <c r="MTV1555" s="3"/>
      <c r="MTW1555" s="3"/>
      <c r="MTX1555" s="3"/>
      <c r="MTY1555" s="3"/>
      <c r="MTZ1555" s="3"/>
      <c r="MUA1555" s="3"/>
      <c r="MUB1555" s="3"/>
      <c r="MUC1555" s="3"/>
      <c r="MUD1555" s="3"/>
      <c r="MUE1555" s="3"/>
      <c r="MUF1555" s="3"/>
      <c r="MUG1555" s="3"/>
      <c r="MUH1555" s="3"/>
      <c r="MUI1555" s="3"/>
      <c r="MUJ1555" s="3"/>
      <c r="MUK1555" s="3"/>
      <c r="MUL1555" s="3"/>
      <c r="MUM1555" s="3"/>
      <c r="MUN1555" s="3"/>
      <c r="MUO1555" s="3"/>
      <c r="MUP1555" s="3"/>
      <c r="MUQ1555" s="3"/>
      <c r="MUR1555" s="3"/>
      <c r="MUS1555" s="3"/>
      <c r="MUT1555" s="3"/>
      <c r="MUU1555" s="3"/>
      <c r="MUV1555" s="3"/>
      <c r="MUW1555" s="3"/>
      <c r="MUX1555" s="3"/>
      <c r="MUY1555" s="3"/>
      <c r="MUZ1555" s="3"/>
      <c r="MVA1555" s="3"/>
      <c r="MVB1555" s="3"/>
      <c r="MVC1555" s="3"/>
      <c r="MVD1555" s="3"/>
      <c r="MVE1555" s="3"/>
      <c r="MVF1555" s="3"/>
      <c r="MVG1555" s="3"/>
      <c r="MVH1555" s="3"/>
      <c r="MVI1555" s="3"/>
      <c r="MVJ1555" s="3"/>
      <c r="MVK1555" s="3"/>
      <c r="MVL1555" s="3"/>
      <c r="MVM1555" s="3"/>
      <c r="MVN1555" s="3"/>
      <c r="MVO1555" s="3"/>
      <c r="MVP1555" s="3"/>
      <c r="MVQ1555" s="3"/>
      <c r="MVR1555" s="3"/>
      <c r="MVS1555" s="3"/>
      <c r="MVT1555" s="3"/>
      <c r="MVU1555" s="3"/>
      <c r="MVV1555" s="3"/>
      <c r="MVW1555" s="3"/>
      <c r="MVX1555" s="3"/>
      <c r="MVY1555" s="3"/>
      <c r="MVZ1555" s="3"/>
      <c r="MWA1555" s="3"/>
      <c r="MWB1555" s="3"/>
      <c r="MWC1555" s="3"/>
      <c r="MWD1555" s="3"/>
      <c r="MWE1555" s="3"/>
      <c r="MWF1555" s="3"/>
      <c r="MWG1555" s="3"/>
      <c r="MWH1555" s="3"/>
      <c r="MWI1555" s="3"/>
      <c r="MWJ1555" s="3"/>
      <c r="MWK1555" s="3"/>
      <c r="MWL1555" s="3"/>
      <c r="MWM1555" s="3"/>
      <c r="MWN1555" s="3"/>
      <c r="MWO1555" s="3"/>
      <c r="MWP1555" s="3"/>
      <c r="MWQ1555" s="3"/>
      <c r="MWR1555" s="3"/>
      <c r="MWS1555" s="3"/>
      <c r="MWT1555" s="3"/>
      <c r="MWU1555" s="3"/>
      <c r="MWV1555" s="3"/>
      <c r="MWW1555" s="3"/>
      <c r="MWX1555" s="3"/>
      <c r="MWY1555" s="3"/>
      <c r="MWZ1555" s="3"/>
      <c r="MXA1555" s="3"/>
      <c r="MXB1555" s="3"/>
      <c r="MXC1555" s="3"/>
      <c r="MXD1555" s="3"/>
      <c r="MXE1555" s="3"/>
      <c r="MXF1555" s="3"/>
      <c r="MXG1555" s="3"/>
      <c r="MXH1555" s="3"/>
      <c r="MXI1555" s="3"/>
      <c r="MXJ1555" s="3"/>
      <c r="MXK1555" s="3"/>
      <c r="MXL1555" s="3"/>
      <c r="MXM1555" s="3"/>
      <c r="MXN1555" s="3"/>
      <c r="MXO1555" s="3"/>
      <c r="MXP1555" s="3"/>
      <c r="MXQ1555" s="3"/>
      <c r="MXR1555" s="3"/>
      <c r="MXS1555" s="3"/>
      <c r="MXT1555" s="3"/>
      <c r="MXU1555" s="3"/>
      <c r="MXV1555" s="3"/>
      <c r="MXW1555" s="3"/>
      <c r="MXX1555" s="3"/>
      <c r="MXY1555" s="3"/>
      <c r="MXZ1555" s="3"/>
      <c r="MYA1555" s="3"/>
      <c r="MYB1555" s="3"/>
      <c r="MYC1555" s="3"/>
      <c r="MYD1555" s="3"/>
      <c r="MYE1555" s="3"/>
      <c r="MYF1555" s="3"/>
      <c r="MYG1555" s="3"/>
      <c r="MYH1555" s="3"/>
      <c r="MYI1555" s="3"/>
      <c r="MYJ1555" s="3"/>
      <c r="MYK1555" s="3"/>
      <c r="MYL1555" s="3"/>
      <c r="MYM1555" s="3"/>
      <c r="MYN1555" s="3"/>
      <c r="MYO1555" s="3"/>
      <c r="MYP1555" s="3"/>
      <c r="MYQ1555" s="3"/>
      <c r="MYR1555" s="3"/>
      <c r="MYS1555" s="3"/>
      <c r="MYT1555" s="3"/>
      <c r="MYU1555" s="3"/>
      <c r="MYV1555" s="3"/>
      <c r="MYW1555" s="3"/>
      <c r="MYX1555" s="3"/>
      <c r="MYY1555" s="3"/>
      <c r="MYZ1555" s="3"/>
      <c r="MZA1555" s="3"/>
      <c r="MZB1555" s="3"/>
      <c r="MZC1555" s="3"/>
      <c r="MZD1555" s="3"/>
      <c r="MZE1555" s="3"/>
      <c r="MZF1555" s="3"/>
      <c r="MZG1555" s="3"/>
      <c r="MZH1555" s="3"/>
      <c r="MZI1555" s="3"/>
      <c r="MZJ1555" s="3"/>
      <c r="MZK1555" s="3"/>
      <c r="MZL1555" s="3"/>
      <c r="MZM1555" s="3"/>
      <c r="MZN1555" s="3"/>
      <c r="MZO1555" s="3"/>
      <c r="MZP1555" s="3"/>
      <c r="MZQ1555" s="3"/>
      <c r="MZR1555" s="3"/>
      <c r="MZS1555" s="3"/>
      <c r="MZT1555" s="3"/>
      <c r="MZU1555" s="3"/>
      <c r="MZV1555" s="3"/>
      <c r="MZW1555" s="3"/>
      <c r="MZX1555" s="3"/>
      <c r="MZY1555" s="3"/>
      <c r="MZZ1555" s="3"/>
      <c r="NAA1555" s="3"/>
      <c r="NAB1555" s="3"/>
      <c r="NAC1555" s="3"/>
      <c r="NAD1555" s="3"/>
      <c r="NAE1555" s="3"/>
      <c r="NAF1555" s="3"/>
      <c r="NAG1555" s="3"/>
      <c r="NAH1555" s="3"/>
      <c r="NAI1555" s="3"/>
      <c r="NAJ1555" s="3"/>
      <c r="NAK1555" s="3"/>
      <c r="NAL1555" s="3"/>
      <c r="NAM1555" s="3"/>
      <c r="NAN1555" s="3"/>
      <c r="NAO1555" s="3"/>
      <c r="NAP1555" s="3"/>
      <c r="NAQ1555" s="3"/>
      <c r="NAR1555" s="3"/>
      <c r="NAS1555" s="3"/>
      <c r="NAT1555" s="3"/>
      <c r="NAU1555" s="3"/>
      <c r="NAV1555" s="3"/>
      <c r="NAW1555" s="3"/>
      <c r="NAX1555" s="3"/>
      <c r="NAY1555" s="3"/>
      <c r="NAZ1555" s="3"/>
      <c r="NBA1555" s="3"/>
      <c r="NBB1555" s="3"/>
      <c r="NBC1555" s="3"/>
      <c r="NBD1555" s="3"/>
      <c r="NBE1555" s="3"/>
      <c r="NBF1555" s="3"/>
      <c r="NBG1555" s="3"/>
      <c r="NBH1555" s="3"/>
      <c r="NBI1555" s="3"/>
      <c r="NBJ1555" s="3"/>
      <c r="NBK1555" s="3"/>
      <c r="NBL1555" s="3"/>
      <c r="NBM1555" s="3"/>
      <c r="NBN1555" s="3"/>
      <c r="NBO1555" s="3"/>
      <c r="NBP1555" s="3"/>
      <c r="NBQ1555" s="3"/>
      <c r="NBR1555" s="3"/>
      <c r="NBS1555" s="3"/>
      <c r="NBT1555" s="3"/>
      <c r="NBU1555" s="3"/>
      <c r="NBV1555" s="3"/>
      <c r="NBW1555" s="3"/>
      <c r="NBX1555" s="3"/>
      <c r="NBY1555" s="3"/>
      <c r="NBZ1555" s="3"/>
      <c r="NCA1555" s="3"/>
      <c r="NCB1555" s="3"/>
      <c r="NCC1555" s="3"/>
      <c r="NCD1555" s="3"/>
      <c r="NCE1555" s="3"/>
      <c r="NCF1555" s="3"/>
      <c r="NCG1555" s="3"/>
      <c r="NCH1555" s="3"/>
      <c r="NCI1555" s="3"/>
      <c r="NCJ1555" s="3"/>
      <c r="NCK1555" s="3"/>
      <c r="NCL1555" s="3"/>
      <c r="NCM1555" s="3"/>
      <c r="NCN1555" s="3"/>
      <c r="NCO1555" s="3"/>
      <c r="NCP1555" s="3"/>
      <c r="NCQ1555" s="3"/>
      <c r="NCR1555" s="3"/>
      <c r="NCS1555" s="3"/>
      <c r="NCT1555" s="3"/>
      <c r="NCU1555" s="3"/>
      <c r="NCV1555" s="3"/>
      <c r="NCW1555" s="3"/>
      <c r="NCX1555" s="3"/>
      <c r="NCY1555" s="3"/>
      <c r="NCZ1555" s="3"/>
      <c r="NDA1555" s="3"/>
      <c r="NDB1555" s="3"/>
      <c r="NDC1555" s="3"/>
      <c r="NDD1555" s="3"/>
      <c r="NDE1555" s="3"/>
      <c r="NDF1555" s="3"/>
      <c r="NDG1555" s="3"/>
      <c r="NDH1555" s="3"/>
      <c r="NDI1555" s="3"/>
      <c r="NDJ1555" s="3"/>
      <c r="NDK1555" s="3"/>
      <c r="NDL1555" s="3"/>
      <c r="NDM1555" s="3"/>
      <c r="NDN1555" s="3"/>
      <c r="NDO1555" s="3"/>
      <c r="NDP1555" s="3"/>
      <c r="NDQ1555" s="3"/>
      <c r="NDR1555" s="3"/>
      <c r="NDS1555" s="3"/>
      <c r="NDT1555" s="3"/>
      <c r="NDU1555" s="3"/>
      <c r="NDV1555" s="3"/>
      <c r="NDW1555" s="3"/>
      <c r="NDX1555" s="3"/>
      <c r="NDY1555" s="3"/>
      <c r="NDZ1555" s="3"/>
      <c r="NEA1555" s="3"/>
      <c r="NEB1555" s="3"/>
      <c r="NEC1555" s="3"/>
      <c r="NED1555" s="3"/>
      <c r="NEE1555" s="3"/>
      <c r="NEF1555" s="3"/>
      <c r="NEG1555" s="3"/>
      <c r="NEH1555" s="3"/>
      <c r="NEI1555" s="3"/>
      <c r="NEJ1555" s="3"/>
      <c r="NEK1555" s="3"/>
      <c r="NEL1555" s="3"/>
      <c r="NEM1555" s="3"/>
      <c r="NEN1555" s="3"/>
      <c r="NEO1555" s="3"/>
      <c r="NEP1555" s="3"/>
      <c r="NEQ1555" s="3"/>
      <c r="NER1555" s="3"/>
      <c r="NES1555" s="3"/>
      <c r="NET1555" s="3"/>
      <c r="NEU1555" s="3"/>
      <c r="NEV1555" s="3"/>
      <c r="NEW1555" s="3"/>
      <c r="NEX1555" s="3"/>
      <c r="NEY1555" s="3"/>
      <c r="NEZ1555" s="3"/>
      <c r="NFA1555" s="3"/>
      <c r="NFB1555" s="3"/>
      <c r="NFC1555" s="3"/>
      <c r="NFD1555" s="3"/>
      <c r="NFE1555" s="3"/>
      <c r="NFF1555" s="3"/>
      <c r="NFG1555" s="3"/>
      <c r="NFH1555" s="3"/>
      <c r="NFI1555" s="3"/>
      <c r="NFJ1555" s="3"/>
      <c r="NFK1555" s="3"/>
      <c r="NFL1555" s="3"/>
      <c r="NFM1555" s="3"/>
      <c r="NFN1555" s="3"/>
      <c r="NFO1555" s="3"/>
      <c r="NFP1555" s="3"/>
      <c r="NFQ1555" s="3"/>
      <c r="NFR1555" s="3"/>
      <c r="NFS1555" s="3"/>
      <c r="NFT1555" s="3"/>
      <c r="NFU1555" s="3"/>
      <c r="NFV1555" s="3"/>
      <c r="NFW1555" s="3"/>
      <c r="NFX1555" s="3"/>
      <c r="NFY1555" s="3"/>
      <c r="NFZ1555" s="3"/>
      <c r="NGA1555" s="3"/>
      <c r="NGB1555" s="3"/>
      <c r="NGC1555" s="3"/>
      <c r="NGD1555" s="3"/>
      <c r="NGE1555" s="3"/>
      <c r="NGF1555" s="3"/>
      <c r="NGG1555" s="3"/>
      <c r="NGH1555" s="3"/>
      <c r="NGI1555" s="3"/>
      <c r="NGJ1555" s="3"/>
      <c r="NGK1555" s="3"/>
      <c r="NGL1555" s="3"/>
      <c r="NGM1555" s="3"/>
      <c r="NGN1555" s="3"/>
      <c r="NGO1555" s="3"/>
      <c r="NGP1555" s="3"/>
      <c r="NGQ1555" s="3"/>
      <c r="NGR1555" s="3"/>
      <c r="NGS1555" s="3"/>
      <c r="NGT1555" s="3"/>
      <c r="NGU1555" s="3"/>
      <c r="NGV1555" s="3"/>
      <c r="NGW1555" s="3"/>
      <c r="NGX1555" s="3"/>
      <c r="NGY1555" s="3"/>
      <c r="NGZ1555" s="3"/>
      <c r="NHA1555" s="3"/>
      <c r="NHB1555" s="3"/>
      <c r="NHC1555" s="3"/>
      <c r="NHD1555" s="3"/>
      <c r="NHE1555" s="3"/>
      <c r="NHF1555" s="3"/>
      <c r="NHG1555" s="3"/>
      <c r="NHH1555" s="3"/>
      <c r="NHI1555" s="3"/>
      <c r="NHJ1555" s="3"/>
      <c r="NHK1555" s="3"/>
      <c r="NHL1555" s="3"/>
      <c r="NHM1555" s="3"/>
      <c r="NHN1555" s="3"/>
      <c r="NHO1555" s="3"/>
      <c r="NHP1555" s="3"/>
      <c r="NHQ1555" s="3"/>
      <c r="NHR1555" s="3"/>
      <c r="NHS1555" s="3"/>
      <c r="NHT1555" s="3"/>
      <c r="NHU1555" s="3"/>
      <c r="NHV1555" s="3"/>
      <c r="NHW1555" s="3"/>
      <c r="NHX1555" s="3"/>
      <c r="NHY1555" s="3"/>
      <c r="NHZ1555" s="3"/>
      <c r="NIA1555" s="3"/>
      <c r="NIB1555" s="3"/>
      <c r="NIC1555" s="3"/>
      <c r="NID1555" s="3"/>
      <c r="NIE1555" s="3"/>
      <c r="NIF1555" s="3"/>
      <c r="NIG1555" s="3"/>
      <c r="NIH1555" s="3"/>
      <c r="NII1555" s="3"/>
      <c r="NIJ1555" s="3"/>
      <c r="NIK1555" s="3"/>
      <c r="NIL1555" s="3"/>
      <c r="NIM1555" s="3"/>
      <c r="NIN1555" s="3"/>
      <c r="NIO1555" s="3"/>
      <c r="NIP1555" s="3"/>
      <c r="NIQ1555" s="3"/>
      <c r="NIR1555" s="3"/>
      <c r="NIS1555" s="3"/>
      <c r="NIT1555" s="3"/>
      <c r="NIU1555" s="3"/>
      <c r="NIV1555" s="3"/>
      <c r="NIW1555" s="3"/>
      <c r="NIX1555" s="3"/>
      <c r="NIY1555" s="3"/>
      <c r="NIZ1555" s="3"/>
      <c r="NJA1555" s="3"/>
      <c r="NJB1555" s="3"/>
      <c r="NJC1555" s="3"/>
      <c r="NJD1555" s="3"/>
      <c r="NJE1555" s="3"/>
      <c r="NJF1555" s="3"/>
      <c r="NJG1555" s="3"/>
      <c r="NJH1555" s="3"/>
      <c r="NJI1555" s="3"/>
      <c r="NJJ1555" s="3"/>
      <c r="NJK1555" s="3"/>
      <c r="NJL1555" s="3"/>
      <c r="NJM1555" s="3"/>
      <c r="NJN1555" s="3"/>
      <c r="NJO1555" s="3"/>
      <c r="NJP1555" s="3"/>
      <c r="NJQ1555" s="3"/>
      <c r="NJR1555" s="3"/>
      <c r="NJS1555" s="3"/>
      <c r="NJT1555" s="3"/>
      <c r="NJU1555" s="3"/>
      <c r="NJV1555" s="3"/>
      <c r="NJW1555" s="3"/>
      <c r="NJX1555" s="3"/>
      <c r="NJY1555" s="3"/>
      <c r="NJZ1555" s="3"/>
      <c r="NKA1555" s="3"/>
      <c r="NKB1555" s="3"/>
      <c r="NKC1555" s="3"/>
      <c r="NKD1555" s="3"/>
      <c r="NKE1555" s="3"/>
      <c r="NKF1555" s="3"/>
      <c r="NKG1555" s="3"/>
      <c r="NKH1555" s="3"/>
      <c r="NKI1555" s="3"/>
      <c r="NKJ1555" s="3"/>
      <c r="NKK1555" s="3"/>
      <c r="NKL1555" s="3"/>
      <c r="NKM1555" s="3"/>
      <c r="NKN1555" s="3"/>
      <c r="NKO1555" s="3"/>
      <c r="NKP1555" s="3"/>
      <c r="NKQ1555" s="3"/>
      <c r="NKR1555" s="3"/>
      <c r="NKS1555" s="3"/>
      <c r="NKT1555" s="3"/>
      <c r="NKU1555" s="3"/>
      <c r="NKV1555" s="3"/>
      <c r="NKW1555" s="3"/>
      <c r="NKX1555" s="3"/>
      <c r="NKY1555" s="3"/>
      <c r="NKZ1555" s="3"/>
      <c r="NLA1555" s="3"/>
      <c r="NLB1555" s="3"/>
      <c r="NLC1555" s="3"/>
      <c r="NLD1555" s="3"/>
      <c r="NLE1555" s="3"/>
      <c r="NLF1555" s="3"/>
      <c r="NLG1555" s="3"/>
      <c r="NLH1555" s="3"/>
      <c r="NLI1555" s="3"/>
      <c r="NLJ1555" s="3"/>
      <c r="NLK1555" s="3"/>
      <c r="NLL1555" s="3"/>
      <c r="NLM1555" s="3"/>
      <c r="NLN1555" s="3"/>
      <c r="NLO1555" s="3"/>
      <c r="NLP1555" s="3"/>
      <c r="NLQ1555" s="3"/>
      <c r="NLR1555" s="3"/>
      <c r="NLS1555" s="3"/>
      <c r="NLT1555" s="3"/>
      <c r="NLU1555" s="3"/>
      <c r="NLV1555" s="3"/>
      <c r="NLW1555" s="3"/>
      <c r="NLX1555" s="3"/>
      <c r="NLY1555" s="3"/>
      <c r="NLZ1555" s="3"/>
      <c r="NMA1555" s="3"/>
      <c r="NMB1555" s="3"/>
      <c r="NMC1555" s="3"/>
      <c r="NMD1555" s="3"/>
      <c r="NME1555" s="3"/>
      <c r="NMF1555" s="3"/>
      <c r="NMG1555" s="3"/>
      <c r="NMH1555" s="3"/>
      <c r="NMI1555" s="3"/>
      <c r="NMJ1555" s="3"/>
      <c r="NMK1555" s="3"/>
      <c r="NML1555" s="3"/>
      <c r="NMM1555" s="3"/>
      <c r="NMN1555" s="3"/>
      <c r="NMO1555" s="3"/>
      <c r="NMP1555" s="3"/>
      <c r="NMQ1555" s="3"/>
      <c r="NMR1555" s="3"/>
      <c r="NMS1555" s="3"/>
      <c r="NMT1555" s="3"/>
      <c r="NMU1555" s="3"/>
      <c r="NMV1555" s="3"/>
      <c r="NMW1555" s="3"/>
      <c r="NMX1555" s="3"/>
      <c r="NMY1555" s="3"/>
      <c r="NMZ1555" s="3"/>
      <c r="NNA1555" s="3"/>
      <c r="NNB1555" s="3"/>
      <c r="NNC1555" s="3"/>
      <c r="NND1555" s="3"/>
      <c r="NNE1555" s="3"/>
      <c r="NNF1555" s="3"/>
      <c r="NNG1555" s="3"/>
      <c r="NNH1555" s="3"/>
      <c r="NNI1555" s="3"/>
      <c r="NNJ1555" s="3"/>
      <c r="NNK1555" s="3"/>
      <c r="NNL1555" s="3"/>
      <c r="NNM1555" s="3"/>
      <c r="NNN1555" s="3"/>
      <c r="NNO1555" s="3"/>
      <c r="NNP1555" s="3"/>
      <c r="NNQ1555" s="3"/>
      <c r="NNR1555" s="3"/>
      <c r="NNS1555" s="3"/>
      <c r="NNT1555" s="3"/>
      <c r="NNU1555" s="3"/>
      <c r="NNV1555" s="3"/>
      <c r="NNW1555" s="3"/>
      <c r="NNX1555" s="3"/>
      <c r="NNY1555" s="3"/>
      <c r="NNZ1555" s="3"/>
      <c r="NOA1555" s="3"/>
      <c r="NOB1555" s="3"/>
      <c r="NOC1555" s="3"/>
      <c r="NOD1555" s="3"/>
      <c r="NOE1555" s="3"/>
      <c r="NOF1555" s="3"/>
      <c r="NOG1555" s="3"/>
      <c r="NOH1555" s="3"/>
      <c r="NOI1555" s="3"/>
      <c r="NOJ1555" s="3"/>
      <c r="NOK1555" s="3"/>
      <c r="NOL1555" s="3"/>
      <c r="NOM1555" s="3"/>
      <c r="NON1555" s="3"/>
      <c r="NOO1555" s="3"/>
      <c r="NOP1555" s="3"/>
      <c r="NOQ1555" s="3"/>
      <c r="NOR1555" s="3"/>
      <c r="NOS1555" s="3"/>
      <c r="NOT1555" s="3"/>
      <c r="NOU1555" s="3"/>
      <c r="NOV1555" s="3"/>
      <c r="NOW1555" s="3"/>
      <c r="NOX1555" s="3"/>
      <c r="NOY1555" s="3"/>
      <c r="NOZ1555" s="3"/>
      <c r="NPA1555" s="3"/>
      <c r="NPB1555" s="3"/>
      <c r="NPC1555" s="3"/>
      <c r="NPD1555" s="3"/>
      <c r="NPE1555" s="3"/>
      <c r="NPF1555" s="3"/>
      <c r="NPG1555" s="3"/>
      <c r="NPH1555" s="3"/>
      <c r="NPI1555" s="3"/>
      <c r="NPJ1555" s="3"/>
      <c r="NPK1555" s="3"/>
      <c r="NPL1555" s="3"/>
      <c r="NPM1555" s="3"/>
      <c r="NPN1555" s="3"/>
      <c r="NPO1555" s="3"/>
      <c r="NPP1555" s="3"/>
      <c r="NPQ1555" s="3"/>
      <c r="NPR1555" s="3"/>
      <c r="NPS1555" s="3"/>
      <c r="NPT1555" s="3"/>
      <c r="NPU1555" s="3"/>
      <c r="NPV1555" s="3"/>
      <c r="NPW1555" s="3"/>
      <c r="NPX1555" s="3"/>
      <c r="NPY1555" s="3"/>
      <c r="NPZ1555" s="3"/>
      <c r="NQA1555" s="3"/>
      <c r="NQB1555" s="3"/>
      <c r="NQC1555" s="3"/>
      <c r="NQD1555" s="3"/>
      <c r="NQE1555" s="3"/>
      <c r="NQF1555" s="3"/>
      <c r="NQG1555" s="3"/>
      <c r="NQH1555" s="3"/>
      <c r="NQI1555" s="3"/>
      <c r="NQJ1555" s="3"/>
      <c r="NQK1555" s="3"/>
      <c r="NQL1555" s="3"/>
      <c r="NQM1555" s="3"/>
      <c r="NQN1555" s="3"/>
      <c r="NQO1555" s="3"/>
      <c r="NQP1555" s="3"/>
      <c r="NQQ1555" s="3"/>
      <c r="NQR1555" s="3"/>
      <c r="NQS1555" s="3"/>
      <c r="NQT1555" s="3"/>
      <c r="NQU1555" s="3"/>
      <c r="NQV1555" s="3"/>
      <c r="NQW1555" s="3"/>
      <c r="NQX1555" s="3"/>
      <c r="NQY1555" s="3"/>
      <c r="NQZ1555" s="3"/>
      <c r="NRA1555" s="3"/>
      <c r="NRB1555" s="3"/>
      <c r="NRC1555" s="3"/>
      <c r="NRD1555" s="3"/>
      <c r="NRE1555" s="3"/>
      <c r="NRF1555" s="3"/>
      <c r="NRG1555" s="3"/>
      <c r="NRH1555" s="3"/>
      <c r="NRI1555" s="3"/>
      <c r="NRJ1555" s="3"/>
      <c r="NRK1555" s="3"/>
      <c r="NRL1555" s="3"/>
      <c r="NRM1555" s="3"/>
      <c r="NRN1555" s="3"/>
      <c r="NRO1555" s="3"/>
      <c r="NRP1555" s="3"/>
      <c r="NRQ1555" s="3"/>
      <c r="NRR1555" s="3"/>
      <c r="NRS1555" s="3"/>
      <c r="NRT1555" s="3"/>
      <c r="NRU1555" s="3"/>
      <c r="NRV1555" s="3"/>
      <c r="NRW1555" s="3"/>
      <c r="NRX1555" s="3"/>
      <c r="NRY1555" s="3"/>
      <c r="NRZ1555" s="3"/>
      <c r="NSA1555" s="3"/>
      <c r="NSB1555" s="3"/>
      <c r="NSC1555" s="3"/>
      <c r="NSD1555" s="3"/>
      <c r="NSE1555" s="3"/>
      <c r="NSF1555" s="3"/>
      <c r="NSG1555" s="3"/>
      <c r="NSH1555" s="3"/>
      <c r="NSI1555" s="3"/>
      <c r="NSJ1555" s="3"/>
      <c r="NSK1555" s="3"/>
      <c r="NSL1555" s="3"/>
      <c r="NSM1555" s="3"/>
      <c r="NSN1555" s="3"/>
      <c r="NSO1555" s="3"/>
      <c r="NSP1555" s="3"/>
      <c r="NSQ1555" s="3"/>
      <c r="NSR1555" s="3"/>
      <c r="NSS1555" s="3"/>
      <c r="NST1555" s="3"/>
      <c r="NSU1555" s="3"/>
      <c r="NSV1555" s="3"/>
      <c r="NSW1555" s="3"/>
      <c r="NSX1555" s="3"/>
      <c r="NSY1555" s="3"/>
      <c r="NSZ1555" s="3"/>
      <c r="NTA1555" s="3"/>
      <c r="NTB1555" s="3"/>
      <c r="NTC1555" s="3"/>
      <c r="NTD1555" s="3"/>
      <c r="NTE1555" s="3"/>
      <c r="NTF1555" s="3"/>
      <c r="NTG1555" s="3"/>
      <c r="NTH1555" s="3"/>
      <c r="NTI1555" s="3"/>
      <c r="NTJ1555" s="3"/>
      <c r="NTK1555" s="3"/>
      <c r="NTL1555" s="3"/>
      <c r="NTM1555" s="3"/>
      <c r="NTN1555" s="3"/>
      <c r="NTO1555" s="3"/>
      <c r="NTP1555" s="3"/>
      <c r="NTQ1555" s="3"/>
      <c r="NTR1555" s="3"/>
      <c r="NTS1555" s="3"/>
      <c r="NTT1555" s="3"/>
      <c r="NTU1555" s="3"/>
      <c r="NTV1555" s="3"/>
      <c r="NTW1555" s="3"/>
      <c r="NTX1555" s="3"/>
      <c r="NTY1555" s="3"/>
      <c r="NTZ1555" s="3"/>
      <c r="NUA1555" s="3"/>
      <c r="NUB1555" s="3"/>
      <c r="NUC1555" s="3"/>
      <c r="NUD1555" s="3"/>
      <c r="NUE1555" s="3"/>
      <c r="NUF1555" s="3"/>
      <c r="NUG1555" s="3"/>
      <c r="NUH1555" s="3"/>
      <c r="NUI1555" s="3"/>
      <c r="NUJ1555" s="3"/>
      <c r="NUK1555" s="3"/>
      <c r="NUL1555" s="3"/>
      <c r="NUM1555" s="3"/>
      <c r="NUN1555" s="3"/>
      <c r="NUO1555" s="3"/>
      <c r="NUP1555" s="3"/>
      <c r="NUQ1555" s="3"/>
      <c r="NUR1555" s="3"/>
      <c r="NUS1555" s="3"/>
      <c r="NUT1555" s="3"/>
      <c r="NUU1555" s="3"/>
      <c r="NUV1555" s="3"/>
      <c r="NUW1555" s="3"/>
      <c r="NUX1555" s="3"/>
      <c r="NUY1555" s="3"/>
      <c r="NUZ1555" s="3"/>
      <c r="NVA1555" s="3"/>
      <c r="NVB1555" s="3"/>
      <c r="NVC1555" s="3"/>
      <c r="NVD1555" s="3"/>
      <c r="NVE1555" s="3"/>
      <c r="NVF1555" s="3"/>
      <c r="NVG1555" s="3"/>
      <c r="NVH1555" s="3"/>
      <c r="NVI1555" s="3"/>
      <c r="NVJ1555" s="3"/>
      <c r="NVK1555" s="3"/>
      <c r="NVL1555" s="3"/>
      <c r="NVM1555" s="3"/>
      <c r="NVN1555" s="3"/>
      <c r="NVO1555" s="3"/>
      <c r="NVP1555" s="3"/>
      <c r="NVQ1555" s="3"/>
      <c r="NVR1555" s="3"/>
      <c r="NVS1555" s="3"/>
      <c r="NVT1555" s="3"/>
      <c r="NVU1555" s="3"/>
      <c r="NVV1555" s="3"/>
      <c r="NVW1555" s="3"/>
      <c r="NVX1555" s="3"/>
      <c r="NVY1555" s="3"/>
      <c r="NVZ1555" s="3"/>
      <c r="NWA1555" s="3"/>
      <c r="NWB1555" s="3"/>
      <c r="NWC1555" s="3"/>
      <c r="NWD1555" s="3"/>
      <c r="NWE1555" s="3"/>
      <c r="NWF1555" s="3"/>
      <c r="NWG1555" s="3"/>
      <c r="NWH1555" s="3"/>
      <c r="NWI1555" s="3"/>
      <c r="NWJ1555" s="3"/>
      <c r="NWK1555" s="3"/>
      <c r="NWL1555" s="3"/>
      <c r="NWM1555" s="3"/>
      <c r="NWN1555" s="3"/>
      <c r="NWO1555" s="3"/>
      <c r="NWP1555" s="3"/>
      <c r="NWQ1555" s="3"/>
      <c r="NWR1555" s="3"/>
      <c r="NWS1555" s="3"/>
      <c r="NWT1555" s="3"/>
      <c r="NWU1555" s="3"/>
      <c r="NWV1555" s="3"/>
      <c r="NWW1555" s="3"/>
      <c r="NWX1555" s="3"/>
      <c r="NWY1555" s="3"/>
      <c r="NWZ1555" s="3"/>
      <c r="NXA1555" s="3"/>
      <c r="NXB1555" s="3"/>
      <c r="NXC1555" s="3"/>
      <c r="NXD1555" s="3"/>
      <c r="NXE1555" s="3"/>
      <c r="NXF1555" s="3"/>
      <c r="NXG1555" s="3"/>
      <c r="NXH1555" s="3"/>
      <c r="NXI1555" s="3"/>
      <c r="NXJ1555" s="3"/>
      <c r="NXK1555" s="3"/>
      <c r="NXL1555" s="3"/>
      <c r="NXM1555" s="3"/>
      <c r="NXN1555" s="3"/>
      <c r="NXO1555" s="3"/>
      <c r="NXP1555" s="3"/>
      <c r="NXQ1555" s="3"/>
      <c r="NXR1555" s="3"/>
      <c r="NXS1555" s="3"/>
      <c r="NXT1555" s="3"/>
      <c r="NXU1555" s="3"/>
      <c r="NXV1555" s="3"/>
      <c r="NXW1555" s="3"/>
      <c r="NXX1555" s="3"/>
      <c r="NXY1555" s="3"/>
      <c r="NXZ1555" s="3"/>
      <c r="NYA1555" s="3"/>
      <c r="NYB1555" s="3"/>
      <c r="NYC1555" s="3"/>
      <c r="NYD1555" s="3"/>
      <c r="NYE1555" s="3"/>
      <c r="NYF1555" s="3"/>
      <c r="NYG1555" s="3"/>
      <c r="NYH1555" s="3"/>
      <c r="NYI1555" s="3"/>
      <c r="NYJ1555" s="3"/>
      <c r="NYK1555" s="3"/>
      <c r="NYL1555" s="3"/>
      <c r="NYM1555" s="3"/>
      <c r="NYN1555" s="3"/>
      <c r="NYO1555" s="3"/>
      <c r="NYP1555" s="3"/>
      <c r="NYQ1555" s="3"/>
      <c r="NYR1555" s="3"/>
      <c r="NYS1555" s="3"/>
      <c r="NYT1555" s="3"/>
      <c r="NYU1555" s="3"/>
      <c r="NYV1555" s="3"/>
      <c r="NYW1555" s="3"/>
      <c r="NYX1555" s="3"/>
      <c r="NYY1555" s="3"/>
      <c r="NYZ1555" s="3"/>
      <c r="NZA1555" s="3"/>
      <c r="NZB1555" s="3"/>
      <c r="NZC1555" s="3"/>
      <c r="NZD1555" s="3"/>
      <c r="NZE1555" s="3"/>
      <c r="NZF1555" s="3"/>
      <c r="NZG1555" s="3"/>
      <c r="NZH1555" s="3"/>
      <c r="NZI1555" s="3"/>
      <c r="NZJ1555" s="3"/>
      <c r="NZK1555" s="3"/>
      <c r="NZL1555" s="3"/>
      <c r="NZM1555" s="3"/>
      <c r="NZN1555" s="3"/>
      <c r="NZO1555" s="3"/>
      <c r="NZP1555" s="3"/>
      <c r="NZQ1555" s="3"/>
      <c r="NZR1555" s="3"/>
      <c r="NZS1555" s="3"/>
      <c r="NZT1555" s="3"/>
      <c r="NZU1555" s="3"/>
      <c r="NZV1555" s="3"/>
      <c r="NZW1555" s="3"/>
      <c r="NZX1555" s="3"/>
      <c r="NZY1555" s="3"/>
      <c r="NZZ1555" s="3"/>
      <c r="OAA1555" s="3"/>
      <c r="OAB1555" s="3"/>
      <c r="OAC1555" s="3"/>
      <c r="OAD1555" s="3"/>
      <c r="OAE1555" s="3"/>
      <c r="OAF1555" s="3"/>
      <c r="OAG1555" s="3"/>
      <c r="OAH1555" s="3"/>
      <c r="OAI1555" s="3"/>
      <c r="OAJ1555" s="3"/>
      <c r="OAK1555" s="3"/>
      <c r="OAL1555" s="3"/>
      <c r="OAM1555" s="3"/>
      <c r="OAN1555" s="3"/>
      <c r="OAO1555" s="3"/>
      <c r="OAP1555" s="3"/>
      <c r="OAQ1555" s="3"/>
      <c r="OAR1555" s="3"/>
      <c r="OAS1555" s="3"/>
      <c r="OAT1555" s="3"/>
      <c r="OAU1555" s="3"/>
      <c r="OAV1555" s="3"/>
      <c r="OAW1555" s="3"/>
      <c r="OAX1555" s="3"/>
      <c r="OAY1555" s="3"/>
      <c r="OAZ1555" s="3"/>
      <c r="OBA1555" s="3"/>
      <c r="OBB1555" s="3"/>
      <c r="OBC1555" s="3"/>
      <c r="OBD1555" s="3"/>
      <c r="OBE1555" s="3"/>
      <c r="OBF1555" s="3"/>
      <c r="OBG1555" s="3"/>
      <c r="OBH1555" s="3"/>
      <c r="OBI1555" s="3"/>
      <c r="OBJ1555" s="3"/>
      <c r="OBK1555" s="3"/>
      <c r="OBL1555" s="3"/>
      <c r="OBM1555" s="3"/>
      <c r="OBN1555" s="3"/>
      <c r="OBO1555" s="3"/>
      <c r="OBP1555" s="3"/>
      <c r="OBQ1555" s="3"/>
      <c r="OBR1555" s="3"/>
      <c r="OBS1555" s="3"/>
      <c r="OBT1555" s="3"/>
      <c r="OBU1555" s="3"/>
      <c r="OBV1555" s="3"/>
      <c r="OBW1555" s="3"/>
      <c r="OBX1555" s="3"/>
      <c r="OBY1555" s="3"/>
      <c r="OBZ1555" s="3"/>
      <c r="OCA1555" s="3"/>
      <c r="OCB1555" s="3"/>
      <c r="OCC1555" s="3"/>
      <c r="OCD1555" s="3"/>
      <c r="OCE1555" s="3"/>
      <c r="OCF1555" s="3"/>
      <c r="OCG1555" s="3"/>
      <c r="OCH1555" s="3"/>
      <c r="OCI1555" s="3"/>
      <c r="OCJ1555" s="3"/>
      <c r="OCK1555" s="3"/>
      <c r="OCL1555" s="3"/>
      <c r="OCM1555" s="3"/>
      <c r="OCN1555" s="3"/>
      <c r="OCO1555" s="3"/>
      <c r="OCP1555" s="3"/>
      <c r="OCQ1555" s="3"/>
      <c r="OCR1555" s="3"/>
      <c r="OCS1555" s="3"/>
      <c r="OCT1555" s="3"/>
      <c r="OCU1555" s="3"/>
      <c r="OCV1555" s="3"/>
      <c r="OCW1555" s="3"/>
      <c r="OCX1555" s="3"/>
      <c r="OCY1555" s="3"/>
      <c r="OCZ1555" s="3"/>
      <c r="ODA1555" s="3"/>
      <c r="ODB1555" s="3"/>
      <c r="ODC1555" s="3"/>
      <c r="ODD1555" s="3"/>
      <c r="ODE1555" s="3"/>
      <c r="ODF1555" s="3"/>
      <c r="ODG1555" s="3"/>
      <c r="ODH1555" s="3"/>
      <c r="ODI1555" s="3"/>
      <c r="ODJ1555" s="3"/>
      <c r="ODK1555" s="3"/>
      <c r="ODL1555" s="3"/>
      <c r="ODM1555" s="3"/>
      <c r="ODN1555" s="3"/>
      <c r="ODO1555" s="3"/>
      <c r="ODP1555" s="3"/>
      <c r="ODQ1555" s="3"/>
      <c r="ODR1555" s="3"/>
      <c r="ODS1555" s="3"/>
      <c r="ODT1555" s="3"/>
      <c r="ODU1555" s="3"/>
      <c r="ODV1555" s="3"/>
      <c r="ODW1555" s="3"/>
      <c r="ODX1555" s="3"/>
      <c r="ODY1555" s="3"/>
      <c r="ODZ1555" s="3"/>
      <c r="OEA1555" s="3"/>
      <c r="OEB1555" s="3"/>
      <c r="OEC1555" s="3"/>
      <c r="OED1555" s="3"/>
      <c r="OEE1555" s="3"/>
      <c r="OEF1555" s="3"/>
      <c r="OEG1555" s="3"/>
      <c r="OEH1555" s="3"/>
      <c r="OEI1555" s="3"/>
      <c r="OEJ1555" s="3"/>
      <c r="OEK1555" s="3"/>
      <c r="OEL1555" s="3"/>
      <c r="OEM1555" s="3"/>
      <c r="OEN1555" s="3"/>
      <c r="OEO1555" s="3"/>
      <c r="OEP1555" s="3"/>
      <c r="OEQ1555" s="3"/>
      <c r="OER1555" s="3"/>
      <c r="OES1555" s="3"/>
      <c r="OET1555" s="3"/>
      <c r="OEU1555" s="3"/>
      <c r="OEV1555" s="3"/>
      <c r="OEW1555" s="3"/>
      <c r="OEX1555" s="3"/>
      <c r="OEY1555" s="3"/>
      <c r="OEZ1555" s="3"/>
      <c r="OFA1555" s="3"/>
      <c r="OFB1555" s="3"/>
      <c r="OFC1555" s="3"/>
      <c r="OFD1555" s="3"/>
      <c r="OFE1555" s="3"/>
      <c r="OFF1555" s="3"/>
      <c r="OFG1555" s="3"/>
      <c r="OFH1555" s="3"/>
      <c r="OFI1555" s="3"/>
      <c r="OFJ1555" s="3"/>
      <c r="OFK1555" s="3"/>
      <c r="OFL1555" s="3"/>
      <c r="OFM1555" s="3"/>
      <c r="OFN1555" s="3"/>
      <c r="OFO1555" s="3"/>
      <c r="OFP1555" s="3"/>
      <c r="OFQ1555" s="3"/>
      <c r="OFR1555" s="3"/>
      <c r="OFS1555" s="3"/>
      <c r="OFT1555" s="3"/>
      <c r="OFU1555" s="3"/>
      <c r="OFV1555" s="3"/>
      <c r="OFW1555" s="3"/>
      <c r="OFX1555" s="3"/>
      <c r="OFY1555" s="3"/>
      <c r="OFZ1555" s="3"/>
      <c r="OGA1555" s="3"/>
      <c r="OGB1555" s="3"/>
      <c r="OGC1555" s="3"/>
      <c r="OGD1555" s="3"/>
      <c r="OGE1555" s="3"/>
      <c r="OGF1555" s="3"/>
      <c r="OGG1555" s="3"/>
      <c r="OGH1555" s="3"/>
      <c r="OGI1555" s="3"/>
      <c r="OGJ1555" s="3"/>
      <c r="OGK1555" s="3"/>
      <c r="OGL1555" s="3"/>
      <c r="OGM1555" s="3"/>
      <c r="OGN1555" s="3"/>
      <c r="OGO1555" s="3"/>
      <c r="OGP1555" s="3"/>
      <c r="OGQ1555" s="3"/>
      <c r="OGR1555" s="3"/>
      <c r="OGS1555" s="3"/>
      <c r="OGT1555" s="3"/>
      <c r="OGU1555" s="3"/>
      <c r="OGV1555" s="3"/>
      <c r="OGW1555" s="3"/>
      <c r="OGX1555" s="3"/>
      <c r="OGY1555" s="3"/>
      <c r="OGZ1555" s="3"/>
      <c r="OHA1555" s="3"/>
      <c r="OHB1555" s="3"/>
      <c r="OHC1555" s="3"/>
      <c r="OHD1555" s="3"/>
      <c r="OHE1555" s="3"/>
      <c r="OHF1555" s="3"/>
      <c r="OHG1555" s="3"/>
      <c r="OHH1555" s="3"/>
      <c r="OHI1555" s="3"/>
      <c r="OHJ1555" s="3"/>
      <c r="OHK1555" s="3"/>
      <c r="OHL1555" s="3"/>
      <c r="OHM1555" s="3"/>
      <c r="OHN1555" s="3"/>
      <c r="OHO1555" s="3"/>
      <c r="OHP1555" s="3"/>
      <c r="OHQ1555" s="3"/>
      <c r="OHR1555" s="3"/>
      <c r="OHS1555" s="3"/>
      <c r="OHT1555" s="3"/>
      <c r="OHU1555" s="3"/>
      <c r="OHV1555" s="3"/>
      <c r="OHW1555" s="3"/>
      <c r="OHX1555" s="3"/>
      <c r="OHY1555" s="3"/>
      <c r="OHZ1555" s="3"/>
      <c r="OIA1555" s="3"/>
      <c r="OIB1555" s="3"/>
      <c r="OIC1555" s="3"/>
      <c r="OID1555" s="3"/>
      <c r="OIE1555" s="3"/>
      <c r="OIF1555" s="3"/>
      <c r="OIG1555" s="3"/>
      <c r="OIH1555" s="3"/>
      <c r="OII1555" s="3"/>
      <c r="OIJ1555" s="3"/>
      <c r="OIK1555" s="3"/>
      <c r="OIL1555" s="3"/>
      <c r="OIM1555" s="3"/>
      <c r="OIN1555" s="3"/>
      <c r="OIO1555" s="3"/>
      <c r="OIP1555" s="3"/>
      <c r="OIQ1555" s="3"/>
      <c r="OIR1555" s="3"/>
      <c r="OIS1555" s="3"/>
      <c r="OIT1555" s="3"/>
      <c r="OIU1555" s="3"/>
      <c r="OIV1555" s="3"/>
      <c r="OIW1555" s="3"/>
      <c r="OIX1555" s="3"/>
      <c r="OIY1555" s="3"/>
      <c r="OIZ1555" s="3"/>
      <c r="OJA1555" s="3"/>
      <c r="OJB1555" s="3"/>
      <c r="OJC1555" s="3"/>
      <c r="OJD1555" s="3"/>
      <c r="OJE1555" s="3"/>
      <c r="OJF1555" s="3"/>
      <c r="OJG1555" s="3"/>
      <c r="OJH1555" s="3"/>
      <c r="OJI1555" s="3"/>
      <c r="OJJ1555" s="3"/>
      <c r="OJK1555" s="3"/>
      <c r="OJL1555" s="3"/>
      <c r="OJM1555" s="3"/>
      <c r="OJN1555" s="3"/>
      <c r="OJO1555" s="3"/>
      <c r="OJP1555" s="3"/>
      <c r="OJQ1555" s="3"/>
      <c r="OJR1555" s="3"/>
      <c r="OJS1555" s="3"/>
      <c r="OJT1555" s="3"/>
      <c r="OJU1555" s="3"/>
      <c r="OJV1555" s="3"/>
      <c r="OJW1555" s="3"/>
      <c r="OJX1555" s="3"/>
      <c r="OJY1555" s="3"/>
      <c r="OJZ1555" s="3"/>
      <c r="OKA1555" s="3"/>
      <c r="OKB1555" s="3"/>
      <c r="OKC1555" s="3"/>
      <c r="OKD1555" s="3"/>
      <c r="OKE1555" s="3"/>
      <c r="OKF1555" s="3"/>
      <c r="OKG1555" s="3"/>
      <c r="OKH1555" s="3"/>
      <c r="OKI1555" s="3"/>
      <c r="OKJ1555" s="3"/>
      <c r="OKK1555" s="3"/>
      <c r="OKL1555" s="3"/>
      <c r="OKM1555" s="3"/>
      <c r="OKN1555" s="3"/>
      <c r="OKO1555" s="3"/>
      <c r="OKP1555" s="3"/>
      <c r="OKQ1555" s="3"/>
      <c r="OKR1555" s="3"/>
      <c r="OKS1555" s="3"/>
      <c r="OKT1555" s="3"/>
      <c r="OKU1555" s="3"/>
      <c r="OKV1555" s="3"/>
      <c r="OKW1555" s="3"/>
      <c r="OKX1555" s="3"/>
      <c r="OKY1555" s="3"/>
      <c r="OKZ1555" s="3"/>
      <c r="OLA1555" s="3"/>
      <c r="OLB1555" s="3"/>
      <c r="OLC1555" s="3"/>
      <c r="OLD1555" s="3"/>
      <c r="OLE1555" s="3"/>
      <c r="OLF1555" s="3"/>
      <c r="OLG1555" s="3"/>
      <c r="OLH1555" s="3"/>
      <c r="OLI1555" s="3"/>
      <c r="OLJ1555" s="3"/>
      <c r="OLK1555" s="3"/>
      <c r="OLL1555" s="3"/>
      <c r="OLM1555" s="3"/>
      <c r="OLN1555" s="3"/>
      <c r="OLO1555" s="3"/>
      <c r="OLP1555" s="3"/>
      <c r="OLQ1555" s="3"/>
      <c r="OLR1555" s="3"/>
      <c r="OLS1555" s="3"/>
      <c r="OLT1555" s="3"/>
      <c r="OLU1555" s="3"/>
      <c r="OLV1555" s="3"/>
      <c r="OLW1555" s="3"/>
      <c r="OLX1555" s="3"/>
      <c r="OLY1555" s="3"/>
      <c r="OLZ1555" s="3"/>
      <c r="OMA1555" s="3"/>
      <c r="OMB1555" s="3"/>
      <c r="OMC1555" s="3"/>
      <c r="OMD1555" s="3"/>
      <c r="OME1555" s="3"/>
      <c r="OMF1555" s="3"/>
      <c r="OMG1555" s="3"/>
      <c r="OMH1555" s="3"/>
      <c r="OMI1555" s="3"/>
      <c r="OMJ1555" s="3"/>
      <c r="OMK1555" s="3"/>
      <c r="OML1555" s="3"/>
      <c r="OMM1555" s="3"/>
      <c r="OMN1555" s="3"/>
      <c r="OMO1555" s="3"/>
      <c r="OMP1555" s="3"/>
      <c r="OMQ1555" s="3"/>
      <c r="OMR1555" s="3"/>
      <c r="OMS1555" s="3"/>
      <c r="OMT1555" s="3"/>
      <c r="OMU1555" s="3"/>
      <c r="OMV1555" s="3"/>
      <c r="OMW1555" s="3"/>
      <c r="OMX1555" s="3"/>
      <c r="OMY1555" s="3"/>
      <c r="OMZ1555" s="3"/>
      <c r="ONA1555" s="3"/>
      <c r="ONB1555" s="3"/>
      <c r="ONC1555" s="3"/>
      <c r="OND1555" s="3"/>
      <c r="ONE1555" s="3"/>
      <c r="ONF1555" s="3"/>
      <c r="ONG1555" s="3"/>
      <c r="ONH1555" s="3"/>
      <c r="ONI1555" s="3"/>
      <c r="ONJ1555" s="3"/>
      <c r="ONK1555" s="3"/>
      <c r="ONL1555" s="3"/>
      <c r="ONM1555" s="3"/>
      <c r="ONN1555" s="3"/>
      <c r="ONO1555" s="3"/>
      <c r="ONP1555" s="3"/>
      <c r="ONQ1555" s="3"/>
      <c r="ONR1555" s="3"/>
      <c r="ONS1555" s="3"/>
      <c r="ONT1555" s="3"/>
      <c r="ONU1555" s="3"/>
      <c r="ONV1555" s="3"/>
      <c r="ONW1555" s="3"/>
      <c r="ONX1555" s="3"/>
      <c r="ONY1555" s="3"/>
      <c r="ONZ1555" s="3"/>
      <c r="OOA1555" s="3"/>
      <c r="OOB1555" s="3"/>
      <c r="OOC1555" s="3"/>
      <c r="OOD1555" s="3"/>
      <c r="OOE1555" s="3"/>
      <c r="OOF1555" s="3"/>
      <c r="OOG1555" s="3"/>
      <c r="OOH1555" s="3"/>
      <c r="OOI1555" s="3"/>
      <c r="OOJ1555" s="3"/>
      <c r="OOK1555" s="3"/>
      <c r="OOL1555" s="3"/>
      <c r="OOM1555" s="3"/>
      <c r="OON1555" s="3"/>
      <c r="OOO1555" s="3"/>
      <c r="OOP1555" s="3"/>
      <c r="OOQ1555" s="3"/>
      <c r="OOR1555" s="3"/>
      <c r="OOS1555" s="3"/>
      <c r="OOT1555" s="3"/>
      <c r="OOU1555" s="3"/>
      <c r="OOV1555" s="3"/>
      <c r="OOW1555" s="3"/>
      <c r="OOX1555" s="3"/>
      <c r="OOY1555" s="3"/>
      <c r="OOZ1555" s="3"/>
      <c r="OPA1555" s="3"/>
      <c r="OPB1555" s="3"/>
      <c r="OPC1555" s="3"/>
      <c r="OPD1555" s="3"/>
      <c r="OPE1555" s="3"/>
      <c r="OPF1555" s="3"/>
      <c r="OPG1555" s="3"/>
      <c r="OPH1555" s="3"/>
      <c r="OPI1555" s="3"/>
      <c r="OPJ1555" s="3"/>
      <c r="OPK1555" s="3"/>
      <c r="OPL1555" s="3"/>
      <c r="OPM1555" s="3"/>
      <c r="OPN1555" s="3"/>
      <c r="OPO1555" s="3"/>
      <c r="OPP1555" s="3"/>
      <c r="OPQ1555" s="3"/>
      <c r="OPR1555" s="3"/>
      <c r="OPS1555" s="3"/>
      <c r="OPT1555" s="3"/>
      <c r="OPU1555" s="3"/>
      <c r="OPV1555" s="3"/>
      <c r="OPW1555" s="3"/>
      <c r="OPX1555" s="3"/>
      <c r="OPY1555" s="3"/>
      <c r="OPZ1555" s="3"/>
      <c r="OQA1555" s="3"/>
      <c r="OQB1555" s="3"/>
      <c r="OQC1555" s="3"/>
      <c r="OQD1555" s="3"/>
      <c r="OQE1555" s="3"/>
      <c r="OQF1555" s="3"/>
      <c r="OQG1555" s="3"/>
      <c r="OQH1555" s="3"/>
      <c r="OQI1555" s="3"/>
      <c r="OQJ1555" s="3"/>
      <c r="OQK1555" s="3"/>
      <c r="OQL1555" s="3"/>
      <c r="OQM1555" s="3"/>
      <c r="OQN1555" s="3"/>
      <c r="OQO1555" s="3"/>
      <c r="OQP1555" s="3"/>
      <c r="OQQ1555" s="3"/>
      <c r="OQR1555" s="3"/>
      <c r="OQS1555" s="3"/>
      <c r="OQT1555" s="3"/>
      <c r="OQU1555" s="3"/>
      <c r="OQV1555" s="3"/>
      <c r="OQW1555" s="3"/>
      <c r="OQX1555" s="3"/>
      <c r="OQY1555" s="3"/>
      <c r="OQZ1555" s="3"/>
      <c r="ORA1555" s="3"/>
      <c r="ORB1555" s="3"/>
      <c r="ORC1555" s="3"/>
      <c r="ORD1555" s="3"/>
      <c r="ORE1555" s="3"/>
      <c r="ORF1555" s="3"/>
      <c r="ORG1555" s="3"/>
      <c r="ORH1555" s="3"/>
      <c r="ORI1555" s="3"/>
      <c r="ORJ1555" s="3"/>
      <c r="ORK1555" s="3"/>
      <c r="ORL1555" s="3"/>
      <c r="ORM1555" s="3"/>
      <c r="ORN1555" s="3"/>
      <c r="ORO1555" s="3"/>
      <c r="ORP1555" s="3"/>
      <c r="ORQ1555" s="3"/>
      <c r="ORR1555" s="3"/>
      <c r="ORS1555" s="3"/>
      <c r="ORT1555" s="3"/>
      <c r="ORU1555" s="3"/>
      <c r="ORV1555" s="3"/>
      <c r="ORW1555" s="3"/>
      <c r="ORX1555" s="3"/>
      <c r="ORY1555" s="3"/>
      <c r="ORZ1555" s="3"/>
      <c r="OSA1555" s="3"/>
      <c r="OSB1555" s="3"/>
      <c r="OSC1555" s="3"/>
      <c r="OSD1555" s="3"/>
      <c r="OSE1555" s="3"/>
      <c r="OSF1555" s="3"/>
      <c r="OSG1555" s="3"/>
      <c r="OSH1555" s="3"/>
      <c r="OSI1555" s="3"/>
      <c r="OSJ1555" s="3"/>
      <c r="OSK1555" s="3"/>
      <c r="OSL1555" s="3"/>
      <c r="OSM1555" s="3"/>
      <c r="OSN1555" s="3"/>
      <c r="OSO1555" s="3"/>
      <c r="OSP1555" s="3"/>
      <c r="OSQ1555" s="3"/>
      <c r="OSR1555" s="3"/>
      <c r="OSS1555" s="3"/>
      <c r="OST1555" s="3"/>
      <c r="OSU1555" s="3"/>
      <c r="OSV1555" s="3"/>
      <c r="OSW1555" s="3"/>
      <c r="OSX1555" s="3"/>
      <c r="OSY1555" s="3"/>
      <c r="OSZ1555" s="3"/>
      <c r="OTA1555" s="3"/>
      <c r="OTB1555" s="3"/>
      <c r="OTC1555" s="3"/>
      <c r="OTD1555" s="3"/>
      <c r="OTE1555" s="3"/>
      <c r="OTF1555" s="3"/>
      <c r="OTG1555" s="3"/>
      <c r="OTH1555" s="3"/>
      <c r="OTI1555" s="3"/>
      <c r="OTJ1555" s="3"/>
      <c r="OTK1555" s="3"/>
      <c r="OTL1555" s="3"/>
      <c r="OTM1555" s="3"/>
      <c r="OTN1555" s="3"/>
      <c r="OTO1555" s="3"/>
      <c r="OTP1555" s="3"/>
      <c r="OTQ1555" s="3"/>
      <c r="OTR1555" s="3"/>
      <c r="OTS1555" s="3"/>
      <c r="OTT1555" s="3"/>
      <c r="OTU1555" s="3"/>
      <c r="OTV1555" s="3"/>
      <c r="OTW1555" s="3"/>
      <c r="OTX1555" s="3"/>
      <c r="OTY1555" s="3"/>
      <c r="OTZ1555" s="3"/>
      <c r="OUA1555" s="3"/>
      <c r="OUB1555" s="3"/>
      <c r="OUC1555" s="3"/>
      <c r="OUD1555" s="3"/>
      <c r="OUE1555" s="3"/>
      <c r="OUF1555" s="3"/>
      <c r="OUG1555" s="3"/>
      <c r="OUH1555" s="3"/>
      <c r="OUI1555" s="3"/>
      <c r="OUJ1555" s="3"/>
      <c r="OUK1555" s="3"/>
      <c r="OUL1555" s="3"/>
      <c r="OUM1555" s="3"/>
      <c r="OUN1555" s="3"/>
      <c r="OUO1555" s="3"/>
      <c r="OUP1555" s="3"/>
      <c r="OUQ1555" s="3"/>
      <c r="OUR1555" s="3"/>
      <c r="OUS1555" s="3"/>
      <c r="OUT1555" s="3"/>
      <c r="OUU1555" s="3"/>
      <c r="OUV1555" s="3"/>
      <c r="OUW1555" s="3"/>
      <c r="OUX1555" s="3"/>
      <c r="OUY1555" s="3"/>
      <c r="OUZ1555" s="3"/>
      <c r="OVA1555" s="3"/>
      <c r="OVB1555" s="3"/>
      <c r="OVC1555" s="3"/>
      <c r="OVD1555" s="3"/>
      <c r="OVE1555" s="3"/>
      <c r="OVF1555" s="3"/>
      <c r="OVG1555" s="3"/>
      <c r="OVH1555" s="3"/>
      <c r="OVI1555" s="3"/>
      <c r="OVJ1555" s="3"/>
      <c r="OVK1555" s="3"/>
      <c r="OVL1555" s="3"/>
      <c r="OVM1555" s="3"/>
      <c r="OVN1555" s="3"/>
      <c r="OVO1555" s="3"/>
      <c r="OVP1555" s="3"/>
      <c r="OVQ1555" s="3"/>
      <c r="OVR1555" s="3"/>
      <c r="OVS1555" s="3"/>
      <c r="OVT1555" s="3"/>
      <c r="OVU1555" s="3"/>
      <c r="OVV1555" s="3"/>
      <c r="OVW1555" s="3"/>
      <c r="OVX1555" s="3"/>
      <c r="OVY1555" s="3"/>
      <c r="OVZ1555" s="3"/>
      <c r="OWA1555" s="3"/>
      <c r="OWB1555" s="3"/>
      <c r="OWC1555" s="3"/>
      <c r="OWD1555" s="3"/>
      <c r="OWE1555" s="3"/>
      <c r="OWF1555" s="3"/>
      <c r="OWG1555" s="3"/>
      <c r="OWH1555" s="3"/>
      <c r="OWI1555" s="3"/>
      <c r="OWJ1555" s="3"/>
      <c r="OWK1555" s="3"/>
      <c r="OWL1555" s="3"/>
      <c r="OWM1555" s="3"/>
      <c r="OWN1555" s="3"/>
      <c r="OWO1555" s="3"/>
      <c r="OWP1555" s="3"/>
      <c r="OWQ1555" s="3"/>
      <c r="OWR1555" s="3"/>
      <c r="OWS1555" s="3"/>
      <c r="OWT1555" s="3"/>
      <c r="OWU1555" s="3"/>
      <c r="OWV1555" s="3"/>
      <c r="OWW1555" s="3"/>
      <c r="OWX1555" s="3"/>
      <c r="OWY1555" s="3"/>
      <c r="OWZ1555" s="3"/>
      <c r="OXA1555" s="3"/>
      <c r="OXB1555" s="3"/>
      <c r="OXC1555" s="3"/>
      <c r="OXD1555" s="3"/>
      <c r="OXE1555" s="3"/>
      <c r="OXF1555" s="3"/>
      <c r="OXG1555" s="3"/>
      <c r="OXH1555" s="3"/>
      <c r="OXI1555" s="3"/>
      <c r="OXJ1555" s="3"/>
      <c r="OXK1555" s="3"/>
      <c r="OXL1555" s="3"/>
      <c r="OXM1555" s="3"/>
      <c r="OXN1555" s="3"/>
      <c r="OXO1555" s="3"/>
      <c r="OXP1555" s="3"/>
      <c r="OXQ1555" s="3"/>
      <c r="OXR1555" s="3"/>
      <c r="OXS1555" s="3"/>
      <c r="OXT1555" s="3"/>
      <c r="OXU1555" s="3"/>
      <c r="OXV1555" s="3"/>
      <c r="OXW1555" s="3"/>
      <c r="OXX1555" s="3"/>
      <c r="OXY1555" s="3"/>
      <c r="OXZ1555" s="3"/>
      <c r="OYA1555" s="3"/>
      <c r="OYB1555" s="3"/>
      <c r="OYC1555" s="3"/>
      <c r="OYD1555" s="3"/>
      <c r="OYE1555" s="3"/>
      <c r="OYF1555" s="3"/>
      <c r="OYG1555" s="3"/>
      <c r="OYH1555" s="3"/>
      <c r="OYI1555" s="3"/>
      <c r="OYJ1555" s="3"/>
      <c r="OYK1555" s="3"/>
      <c r="OYL1555" s="3"/>
      <c r="OYM1555" s="3"/>
      <c r="OYN1555" s="3"/>
      <c r="OYO1555" s="3"/>
      <c r="OYP1555" s="3"/>
      <c r="OYQ1555" s="3"/>
      <c r="OYR1555" s="3"/>
      <c r="OYS1555" s="3"/>
      <c r="OYT1555" s="3"/>
      <c r="OYU1555" s="3"/>
      <c r="OYV1555" s="3"/>
      <c r="OYW1555" s="3"/>
      <c r="OYX1555" s="3"/>
      <c r="OYY1555" s="3"/>
      <c r="OYZ1555" s="3"/>
      <c r="OZA1555" s="3"/>
      <c r="OZB1555" s="3"/>
      <c r="OZC1555" s="3"/>
      <c r="OZD1555" s="3"/>
      <c r="OZE1555" s="3"/>
      <c r="OZF1555" s="3"/>
      <c r="OZG1555" s="3"/>
      <c r="OZH1555" s="3"/>
      <c r="OZI1555" s="3"/>
      <c r="OZJ1555" s="3"/>
      <c r="OZK1555" s="3"/>
      <c r="OZL1555" s="3"/>
      <c r="OZM1555" s="3"/>
      <c r="OZN1555" s="3"/>
      <c r="OZO1555" s="3"/>
      <c r="OZP1555" s="3"/>
      <c r="OZQ1555" s="3"/>
      <c r="OZR1555" s="3"/>
      <c r="OZS1555" s="3"/>
      <c r="OZT1555" s="3"/>
      <c r="OZU1555" s="3"/>
      <c r="OZV1555" s="3"/>
      <c r="OZW1555" s="3"/>
      <c r="OZX1555" s="3"/>
      <c r="OZY1555" s="3"/>
      <c r="OZZ1555" s="3"/>
      <c r="PAA1555" s="3"/>
      <c r="PAB1555" s="3"/>
      <c r="PAC1555" s="3"/>
      <c r="PAD1555" s="3"/>
      <c r="PAE1555" s="3"/>
      <c r="PAF1555" s="3"/>
      <c r="PAG1555" s="3"/>
      <c r="PAH1555" s="3"/>
      <c r="PAI1555" s="3"/>
      <c r="PAJ1555" s="3"/>
      <c r="PAK1555" s="3"/>
      <c r="PAL1555" s="3"/>
      <c r="PAM1555" s="3"/>
      <c r="PAN1555" s="3"/>
      <c r="PAO1555" s="3"/>
      <c r="PAP1555" s="3"/>
      <c r="PAQ1555" s="3"/>
      <c r="PAR1555" s="3"/>
      <c r="PAS1555" s="3"/>
      <c r="PAT1555" s="3"/>
      <c r="PAU1555" s="3"/>
      <c r="PAV1555" s="3"/>
      <c r="PAW1555" s="3"/>
      <c r="PAX1555" s="3"/>
      <c r="PAY1555" s="3"/>
      <c r="PAZ1555" s="3"/>
      <c r="PBA1555" s="3"/>
      <c r="PBB1555" s="3"/>
      <c r="PBC1555" s="3"/>
      <c r="PBD1555" s="3"/>
      <c r="PBE1555" s="3"/>
      <c r="PBF1555" s="3"/>
      <c r="PBG1555" s="3"/>
      <c r="PBH1555" s="3"/>
      <c r="PBI1555" s="3"/>
      <c r="PBJ1555" s="3"/>
      <c r="PBK1555" s="3"/>
      <c r="PBL1555" s="3"/>
      <c r="PBM1555" s="3"/>
      <c r="PBN1555" s="3"/>
      <c r="PBO1555" s="3"/>
      <c r="PBP1555" s="3"/>
      <c r="PBQ1555" s="3"/>
      <c r="PBR1555" s="3"/>
      <c r="PBS1555" s="3"/>
      <c r="PBT1555" s="3"/>
      <c r="PBU1555" s="3"/>
      <c r="PBV1555" s="3"/>
      <c r="PBW1555" s="3"/>
      <c r="PBX1555" s="3"/>
      <c r="PBY1555" s="3"/>
      <c r="PBZ1555" s="3"/>
      <c r="PCA1555" s="3"/>
      <c r="PCB1555" s="3"/>
      <c r="PCC1555" s="3"/>
      <c r="PCD1555" s="3"/>
      <c r="PCE1555" s="3"/>
      <c r="PCF1555" s="3"/>
      <c r="PCG1555" s="3"/>
      <c r="PCH1555" s="3"/>
      <c r="PCI1555" s="3"/>
      <c r="PCJ1555" s="3"/>
      <c r="PCK1555" s="3"/>
      <c r="PCL1555" s="3"/>
      <c r="PCM1555" s="3"/>
      <c r="PCN1555" s="3"/>
      <c r="PCO1555" s="3"/>
      <c r="PCP1555" s="3"/>
      <c r="PCQ1555" s="3"/>
      <c r="PCR1555" s="3"/>
      <c r="PCS1555" s="3"/>
      <c r="PCT1555" s="3"/>
      <c r="PCU1555" s="3"/>
      <c r="PCV1555" s="3"/>
      <c r="PCW1555" s="3"/>
      <c r="PCX1555" s="3"/>
      <c r="PCY1555" s="3"/>
      <c r="PCZ1555" s="3"/>
      <c r="PDA1555" s="3"/>
      <c r="PDB1555" s="3"/>
      <c r="PDC1555" s="3"/>
      <c r="PDD1555" s="3"/>
      <c r="PDE1555" s="3"/>
      <c r="PDF1555" s="3"/>
      <c r="PDG1555" s="3"/>
      <c r="PDH1555" s="3"/>
      <c r="PDI1555" s="3"/>
      <c r="PDJ1555" s="3"/>
      <c r="PDK1555" s="3"/>
      <c r="PDL1555" s="3"/>
      <c r="PDM1555" s="3"/>
      <c r="PDN1555" s="3"/>
      <c r="PDO1555" s="3"/>
      <c r="PDP1555" s="3"/>
      <c r="PDQ1555" s="3"/>
      <c r="PDR1555" s="3"/>
      <c r="PDS1555" s="3"/>
      <c r="PDT1555" s="3"/>
      <c r="PDU1555" s="3"/>
      <c r="PDV1555" s="3"/>
      <c r="PDW1555" s="3"/>
      <c r="PDX1555" s="3"/>
      <c r="PDY1555" s="3"/>
      <c r="PDZ1555" s="3"/>
      <c r="PEA1555" s="3"/>
      <c r="PEB1555" s="3"/>
      <c r="PEC1555" s="3"/>
      <c r="PED1555" s="3"/>
      <c r="PEE1555" s="3"/>
      <c r="PEF1555" s="3"/>
      <c r="PEG1555" s="3"/>
      <c r="PEH1555" s="3"/>
      <c r="PEI1555" s="3"/>
      <c r="PEJ1555" s="3"/>
      <c r="PEK1555" s="3"/>
      <c r="PEL1555" s="3"/>
      <c r="PEM1555" s="3"/>
      <c r="PEN1555" s="3"/>
      <c r="PEO1555" s="3"/>
      <c r="PEP1555" s="3"/>
      <c r="PEQ1555" s="3"/>
      <c r="PER1555" s="3"/>
      <c r="PES1555" s="3"/>
      <c r="PET1555" s="3"/>
      <c r="PEU1555" s="3"/>
      <c r="PEV1555" s="3"/>
      <c r="PEW1555" s="3"/>
      <c r="PEX1555" s="3"/>
      <c r="PEY1555" s="3"/>
      <c r="PEZ1555" s="3"/>
      <c r="PFA1555" s="3"/>
      <c r="PFB1555" s="3"/>
      <c r="PFC1555" s="3"/>
      <c r="PFD1555" s="3"/>
      <c r="PFE1555" s="3"/>
      <c r="PFF1555" s="3"/>
      <c r="PFG1555" s="3"/>
      <c r="PFH1555" s="3"/>
      <c r="PFI1555" s="3"/>
      <c r="PFJ1555" s="3"/>
      <c r="PFK1555" s="3"/>
      <c r="PFL1555" s="3"/>
      <c r="PFM1555" s="3"/>
      <c r="PFN1555" s="3"/>
      <c r="PFO1555" s="3"/>
      <c r="PFP1555" s="3"/>
      <c r="PFQ1555" s="3"/>
      <c r="PFR1555" s="3"/>
      <c r="PFS1555" s="3"/>
      <c r="PFT1555" s="3"/>
      <c r="PFU1555" s="3"/>
      <c r="PFV1555" s="3"/>
      <c r="PFW1555" s="3"/>
      <c r="PFX1555" s="3"/>
      <c r="PFY1555" s="3"/>
      <c r="PFZ1555" s="3"/>
      <c r="PGA1555" s="3"/>
      <c r="PGB1555" s="3"/>
      <c r="PGC1555" s="3"/>
      <c r="PGD1555" s="3"/>
      <c r="PGE1555" s="3"/>
      <c r="PGF1555" s="3"/>
      <c r="PGG1555" s="3"/>
      <c r="PGH1555" s="3"/>
      <c r="PGI1555" s="3"/>
      <c r="PGJ1555" s="3"/>
      <c r="PGK1555" s="3"/>
      <c r="PGL1555" s="3"/>
      <c r="PGM1555" s="3"/>
      <c r="PGN1555" s="3"/>
      <c r="PGO1555" s="3"/>
      <c r="PGP1555" s="3"/>
      <c r="PGQ1555" s="3"/>
      <c r="PGR1555" s="3"/>
      <c r="PGS1555" s="3"/>
      <c r="PGT1555" s="3"/>
      <c r="PGU1555" s="3"/>
      <c r="PGV1555" s="3"/>
      <c r="PGW1555" s="3"/>
      <c r="PGX1555" s="3"/>
      <c r="PGY1555" s="3"/>
      <c r="PGZ1555" s="3"/>
      <c r="PHA1555" s="3"/>
      <c r="PHB1555" s="3"/>
      <c r="PHC1555" s="3"/>
      <c r="PHD1555" s="3"/>
      <c r="PHE1555" s="3"/>
      <c r="PHF1555" s="3"/>
      <c r="PHG1555" s="3"/>
      <c r="PHH1555" s="3"/>
      <c r="PHI1555" s="3"/>
      <c r="PHJ1555" s="3"/>
      <c r="PHK1555" s="3"/>
      <c r="PHL1555" s="3"/>
      <c r="PHM1555" s="3"/>
      <c r="PHN1555" s="3"/>
      <c r="PHO1555" s="3"/>
      <c r="PHP1555" s="3"/>
      <c r="PHQ1555" s="3"/>
      <c r="PHR1555" s="3"/>
      <c r="PHS1555" s="3"/>
      <c r="PHT1555" s="3"/>
      <c r="PHU1555" s="3"/>
      <c r="PHV1555" s="3"/>
      <c r="PHW1555" s="3"/>
      <c r="PHX1555" s="3"/>
      <c r="PHY1555" s="3"/>
      <c r="PHZ1555" s="3"/>
      <c r="PIA1555" s="3"/>
      <c r="PIB1555" s="3"/>
      <c r="PIC1555" s="3"/>
      <c r="PID1555" s="3"/>
      <c r="PIE1555" s="3"/>
      <c r="PIF1555" s="3"/>
      <c r="PIG1555" s="3"/>
      <c r="PIH1555" s="3"/>
      <c r="PII1555" s="3"/>
      <c r="PIJ1555" s="3"/>
      <c r="PIK1555" s="3"/>
      <c r="PIL1555" s="3"/>
      <c r="PIM1555" s="3"/>
      <c r="PIN1555" s="3"/>
      <c r="PIO1555" s="3"/>
      <c r="PIP1555" s="3"/>
      <c r="PIQ1555" s="3"/>
      <c r="PIR1555" s="3"/>
      <c r="PIS1555" s="3"/>
      <c r="PIT1555" s="3"/>
      <c r="PIU1555" s="3"/>
      <c r="PIV1555" s="3"/>
      <c r="PIW1555" s="3"/>
      <c r="PIX1555" s="3"/>
      <c r="PIY1555" s="3"/>
      <c r="PIZ1555" s="3"/>
      <c r="PJA1555" s="3"/>
      <c r="PJB1555" s="3"/>
      <c r="PJC1555" s="3"/>
      <c r="PJD1555" s="3"/>
      <c r="PJE1555" s="3"/>
      <c r="PJF1555" s="3"/>
      <c r="PJG1555" s="3"/>
      <c r="PJH1555" s="3"/>
      <c r="PJI1555" s="3"/>
      <c r="PJJ1555" s="3"/>
      <c r="PJK1555" s="3"/>
      <c r="PJL1555" s="3"/>
      <c r="PJM1555" s="3"/>
      <c r="PJN1555" s="3"/>
      <c r="PJO1555" s="3"/>
      <c r="PJP1555" s="3"/>
      <c r="PJQ1555" s="3"/>
      <c r="PJR1555" s="3"/>
      <c r="PJS1555" s="3"/>
      <c r="PJT1555" s="3"/>
      <c r="PJU1555" s="3"/>
      <c r="PJV1555" s="3"/>
      <c r="PJW1555" s="3"/>
      <c r="PJX1555" s="3"/>
      <c r="PJY1555" s="3"/>
      <c r="PJZ1555" s="3"/>
      <c r="PKA1555" s="3"/>
      <c r="PKB1555" s="3"/>
      <c r="PKC1555" s="3"/>
      <c r="PKD1555" s="3"/>
      <c r="PKE1555" s="3"/>
      <c r="PKF1555" s="3"/>
      <c r="PKG1555" s="3"/>
      <c r="PKH1555" s="3"/>
      <c r="PKI1555" s="3"/>
      <c r="PKJ1555" s="3"/>
      <c r="PKK1555" s="3"/>
      <c r="PKL1555" s="3"/>
      <c r="PKM1555" s="3"/>
      <c r="PKN1555" s="3"/>
      <c r="PKO1555" s="3"/>
      <c r="PKP1555" s="3"/>
      <c r="PKQ1555" s="3"/>
      <c r="PKR1555" s="3"/>
      <c r="PKS1555" s="3"/>
      <c r="PKT1555" s="3"/>
      <c r="PKU1555" s="3"/>
      <c r="PKV1555" s="3"/>
      <c r="PKW1555" s="3"/>
      <c r="PKX1555" s="3"/>
      <c r="PKY1555" s="3"/>
      <c r="PKZ1555" s="3"/>
      <c r="PLA1555" s="3"/>
      <c r="PLB1555" s="3"/>
      <c r="PLC1555" s="3"/>
      <c r="PLD1555" s="3"/>
      <c r="PLE1555" s="3"/>
      <c r="PLF1555" s="3"/>
      <c r="PLG1555" s="3"/>
      <c r="PLH1555" s="3"/>
      <c r="PLI1555" s="3"/>
      <c r="PLJ1555" s="3"/>
      <c r="PLK1555" s="3"/>
      <c r="PLL1555" s="3"/>
      <c r="PLM1555" s="3"/>
      <c r="PLN1555" s="3"/>
      <c r="PLO1555" s="3"/>
      <c r="PLP1555" s="3"/>
      <c r="PLQ1555" s="3"/>
      <c r="PLR1555" s="3"/>
      <c r="PLS1555" s="3"/>
      <c r="PLT1555" s="3"/>
      <c r="PLU1555" s="3"/>
      <c r="PLV1555" s="3"/>
      <c r="PLW1555" s="3"/>
      <c r="PLX1555" s="3"/>
      <c r="PLY1555" s="3"/>
      <c r="PLZ1555" s="3"/>
      <c r="PMA1555" s="3"/>
      <c r="PMB1555" s="3"/>
      <c r="PMC1555" s="3"/>
      <c r="PMD1555" s="3"/>
      <c r="PME1555" s="3"/>
      <c r="PMF1555" s="3"/>
      <c r="PMG1555" s="3"/>
      <c r="PMH1555" s="3"/>
      <c r="PMI1555" s="3"/>
      <c r="PMJ1555" s="3"/>
      <c r="PMK1555" s="3"/>
      <c r="PML1555" s="3"/>
      <c r="PMM1555" s="3"/>
      <c r="PMN1555" s="3"/>
      <c r="PMO1555" s="3"/>
      <c r="PMP1555" s="3"/>
      <c r="PMQ1555" s="3"/>
      <c r="PMR1555" s="3"/>
      <c r="PMS1555" s="3"/>
      <c r="PMT1555" s="3"/>
      <c r="PMU1555" s="3"/>
      <c r="PMV1555" s="3"/>
      <c r="PMW1555" s="3"/>
      <c r="PMX1555" s="3"/>
      <c r="PMY1555" s="3"/>
      <c r="PMZ1555" s="3"/>
      <c r="PNA1555" s="3"/>
      <c r="PNB1555" s="3"/>
      <c r="PNC1555" s="3"/>
      <c r="PND1555" s="3"/>
      <c r="PNE1555" s="3"/>
      <c r="PNF1555" s="3"/>
      <c r="PNG1555" s="3"/>
      <c r="PNH1555" s="3"/>
      <c r="PNI1555" s="3"/>
      <c r="PNJ1555" s="3"/>
      <c r="PNK1555" s="3"/>
      <c r="PNL1555" s="3"/>
      <c r="PNM1555" s="3"/>
      <c r="PNN1555" s="3"/>
      <c r="PNO1555" s="3"/>
      <c r="PNP1555" s="3"/>
      <c r="PNQ1555" s="3"/>
      <c r="PNR1555" s="3"/>
      <c r="PNS1555" s="3"/>
      <c r="PNT1555" s="3"/>
      <c r="PNU1555" s="3"/>
      <c r="PNV1555" s="3"/>
      <c r="PNW1555" s="3"/>
      <c r="PNX1555" s="3"/>
      <c r="PNY1555" s="3"/>
      <c r="PNZ1555" s="3"/>
      <c r="POA1555" s="3"/>
      <c r="POB1555" s="3"/>
      <c r="POC1555" s="3"/>
      <c r="POD1555" s="3"/>
      <c r="POE1555" s="3"/>
      <c r="POF1555" s="3"/>
      <c r="POG1555" s="3"/>
      <c r="POH1555" s="3"/>
      <c r="POI1555" s="3"/>
      <c r="POJ1555" s="3"/>
      <c r="POK1555" s="3"/>
      <c r="POL1555" s="3"/>
      <c r="POM1555" s="3"/>
      <c r="PON1555" s="3"/>
      <c r="POO1555" s="3"/>
      <c r="POP1555" s="3"/>
      <c r="POQ1555" s="3"/>
      <c r="POR1555" s="3"/>
      <c r="POS1555" s="3"/>
      <c r="POT1555" s="3"/>
      <c r="POU1555" s="3"/>
      <c r="POV1555" s="3"/>
      <c r="POW1555" s="3"/>
      <c r="POX1555" s="3"/>
      <c r="POY1555" s="3"/>
      <c r="POZ1555" s="3"/>
      <c r="PPA1555" s="3"/>
      <c r="PPB1555" s="3"/>
      <c r="PPC1555" s="3"/>
      <c r="PPD1555" s="3"/>
      <c r="PPE1555" s="3"/>
      <c r="PPF1555" s="3"/>
      <c r="PPG1555" s="3"/>
      <c r="PPH1555" s="3"/>
      <c r="PPI1555" s="3"/>
      <c r="PPJ1555" s="3"/>
      <c r="PPK1555" s="3"/>
      <c r="PPL1555" s="3"/>
      <c r="PPM1555" s="3"/>
      <c r="PPN1555" s="3"/>
      <c r="PPO1555" s="3"/>
      <c r="PPP1555" s="3"/>
      <c r="PPQ1555" s="3"/>
      <c r="PPR1555" s="3"/>
      <c r="PPS1555" s="3"/>
      <c r="PPT1555" s="3"/>
      <c r="PPU1555" s="3"/>
      <c r="PPV1555" s="3"/>
      <c r="PPW1555" s="3"/>
      <c r="PPX1555" s="3"/>
      <c r="PPY1555" s="3"/>
      <c r="PPZ1555" s="3"/>
      <c r="PQA1555" s="3"/>
      <c r="PQB1555" s="3"/>
      <c r="PQC1555" s="3"/>
      <c r="PQD1555" s="3"/>
      <c r="PQE1555" s="3"/>
      <c r="PQF1555" s="3"/>
      <c r="PQG1555" s="3"/>
      <c r="PQH1555" s="3"/>
      <c r="PQI1555" s="3"/>
      <c r="PQJ1555" s="3"/>
      <c r="PQK1555" s="3"/>
      <c r="PQL1555" s="3"/>
      <c r="PQM1555" s="3"/>
      <c r="PQN1555" s="3"/>
      <c r="PQO1555" s="3"/>
      <c r="PQP1555" s="3"/>
      <c r="PQQ1555" s="3"/>
      <c r="PQR1555" s="3"/>
      <c r="PQS1555" s="3"/>
      <c r="PQT1555" s="3"/>
      <c r="PQU1555" s="3"/>
      <c r="PQV1555" s="3"/>
      <c r="PQW1555" s="3"/>
      <c r="PQX1555" s="3"/>
      <c r="PQY1555" s="3"/>
      <c r="PQZ1555" s="3"/>
      <c r="PRA1555" s="3"/>
      <c r="PRB1555" s="3"/>
      <c r="PRC1555" s="3"/>
      <c r="PRD1555" s="3"/>
      <c r="PRE1555" s="3"/>
      <c r="PRF1555" s="3"/>
      <c r="PRG1555" s="3"/>
      <c r="PRH1555" s="3"/>
      <c r="PRI1555" s="3"/>
      <c r="PRJ1555" s="3"/>
      <c r="PRK1555" s="3"/>
      <c r="PRL1555" s="3"/>
      <c r="PRM1555" s="3"/>
      <c r="PRN1555" s="3"/>
      <c r="PRO1555" s="3"/>
      <c r="PRP1555" s="3"/>
      <c r="PRQ1555" s="3"/>
      <c r="PRR1555" s="3"/>
      <c r="PRS1555" s="3"/>
      <c r="PRT1555" s="3"/>
      <c r="PRU1555" s="3"/>
      <c r="PRV1555" s="3"/>
      <c r="PRW1555" s="3"/>
      <c r="PRX1555" s="3"/>
      <c r="PRY1555" s="3"/>
      <c r="PRZ1555" s="3"/>
      <c r="PSA1555" s="3"/>
      <c r="PSB1555" s="3"/>
      <c r="PSC1555" s="3"/>
      <c r="PSD1555" s="3"/>
      <c r="PSE1555" s="3"/>
      <c r="PSF1555" s="3"/>
      <c r="PSG1555" s="3"/>
      <c r="PSH1555" s="3"/>
      <c r="PSI1555" s="3"/>
      <c r="PSJ1555" s="3"/>
      <c r="PSK1555" s="3"/>
      <c r="PSL1555" s="3"/>
      <c r="PSM1555" s="3"/>
      <c r="PSN1555" s="3"/>
      <c r="PSO1555" s="3"/>
      <c r="PSP1555" s="3"/>
      <c r="PSQ1555" s="3"/>
      <c r="PSR1555" s="3"/>
      <c r="PSS1555" s="3"/>
      <c r="PST1555" s="3"/>
      <c r="PSU1555" s="3"/>
      <c r="PSV1555" s="3"/>
      <c r="PSW1555" s="3"/>
      <c r="PSX1555" s="3"/>
      <c r="PSY1555" s="3"/>
      <c r="PSZ1555" s="3"/>
      <c r="PTA1555" s="3"/>
      <c r="PTB1555" s="3"/>
      <c r="PTC1555" s="3"/>
      <c r="PTD1555" s="3"/>
      <c r="PTE1555" s="3"/>
      <c r="PTF1555" s="3"/>
      <c r="PTG1555" s="3"/>
      <c r="PTH1555" s="3"/>
      <c r="PTI1555" s="3"/>
      <c r="PTJ1555" s="3"/>
      <c r="PTK1555" s="3"/>
      <c r="PTL1555" s="3"/>
      <c r="PTM1555" s="3"/>
      <c r="PTN1555" s="3"/>
      <c r="PTO1555" s="3"/>
      <c r="PTP1555" s="3"/>
      <c r="PTQ1555" s="3"/>
      <c r="PTR1555" s="3"/>
      <c r="PTS1555" s="3"/>
      <c r="PTT1555" s="3"/>
      <c r="PTU1555" s="3"/>
      <c r="PTV1555" s="3"/>
      <c r="PTW1555" s="3"/>
      <c r="PTX1555" s="3"/>
      <c r="PTY1555" s="3"/>
      <c r="PTZ1555" s="3"/>
      <c r="PUA1555" s="3"/>
      <c r="PUB1555" s="3"/>
      <c r="PUC1555" s="3"/>
      <c r="PUD1555" s="3"/>
      <c r="PUE1555" s="3"/>
      <c r="PUF1555" s="3"/>
      <c r="PUG1555" s="3"/>
      <c r="PUH1555" s="3"/>
      <c r="PUI1555" s="3"/>
      <c r="PUJ1555" s="3"/>
      <c r="PUK1555" s="3"/>
      <c r="PUL1555" s="3"/>
      <c r="PUM1555" s="3"/>
      <c r="PUN1555" s="3"/>
      <c r="PUO1555" s="3"/>
      <c r="PUP1555" s="3"/>
      <c r="PUQ1555" s="3"/>
      <c r="PUR1555" s="3"/>
      <c r="PUS1555" s="3"/>
      <c r="PUT1555" s="3"/>
      <c r="PUU1555" s="3"/>
      <c r="PUV1555" s="3"/>
      <c r="PUW1555" s="3"/>
      <c r="PUX1555" s="3"/>
      <c r="PUY1555" s="3"/>
      <c r="PUZ1555" s="3"/>
      <c r="PVA1555" s="3"/>
      <c r="PVB1555" s="3"/>
      <c r="PVC1555" s="3"/>
      <c r="PVD1555" s="3"/>
      <c r="PVE1555" s="3"/>
      <c r="PVF1555" s="3"/>
      <c r="PVG1555" s="3"/>
      <c r="PVH1555" s="3"/>
      <c r="PVI1555" s="3"/>
      <c r="PVJ1555" s="3"/>
      <c r="PVK1555" s="3"/>
      <c r="PVL1555" s="3"/>
      <c r="PVM1555" s="3"/>
      <c r="PVN1555" s="3"/>
      <c r="PVO1555" s="3"/>
      <c r="PVP1555" s="3"/>
      <c r="PVQ1555" s="3"/>
      <c r="PVR1555" s="3"/>
      <c r="PVS1555" s="3"/>
      <c r="PVT1555" s="3"/>
      <c r="PVU1555" s="3"/>
      <c r="PVV1555" s="3"/>
      <c r="PVW1555" s="3"/>
      <c r="PVX1555" s="3"/>
      <c r="PVY1555" s="3"/>
      <c r="PVZ1555" s="3"/>
      <c r="PWA1555" s="3"/>
      <c r="PWB1555" s="3"/>
      <c r="PWC1555" s="3"/>
      <c r="PWD1555" s="3"/>
      <c r="PWE1555" s="3"/>
      <c r="PWF1555" s="3"/>
      <c r="PWG1555" s="3"/>
      <c r="PWH1555" s="3"/>
      <c r="PWI1555" s="3"/>
      <c r="PWJ1555" s="3"/>
      <c r="PWK1555" s="3"/>
      <c r="PWL1555" s="3"/>
      <c r="PWM1555" s="3"/>
      <c r="PWN1555" s="3"/>
      <c r="PWO1555" s="3"/>
      <c r="PWP1555" s="3"/>
      <c r="PWQ1555" s="3"/>
      <c r="PWR1555" s="3"/>
      <c r="PWS1555" s="3"/>
      <c r="PWT1555" s="3"/>
      <c r="PWU1555" s="3"/>
      <c r="PWV1555" s="3"/>
      <c r="PWW1555" s="3"/>
      <c r="PWX1555" s="3"/>
      <c r="PWY1555" s="3"/>
      <c r="PWZ1555" s="3"/>
      <c r="PXA1555" s="3"/>
      <c r="PXB1555" s="3"/>
      <c r="PXC1555" s="3"/>
      <c r="PXD1555" s="3"/>
      <c r="PXE1555" s="3"/>
      <c r="PXF1555" s="3"/>
      <c r="PXG1555" s="3"/>
      <c r="PXH1555" s="3"/>
      <c r="PXI1555" s="3"/>
      <c r="PXJ1555" s="3"/>
      <c r="PXK1555" s="3"/>
      <c r="PXL1555" s="3"/>
      <c r="PXM1555" s="3"/>
      <c r="PXN1555" s="3"/>
      <c r="PXO1555" s="3"/>
      <c r="PXP1555" s="3"/>
      <c r="PXQ1555" s="3"/>
      <c r="PXR1555" s="3"/>
      <c r="PXS1555" s="3"/>
      <c r="PXT1555" s="3"/>
      <c r="PXU1555" s="3"/>
      <c r="PXV1555" s="3"/>
      <c r="PXW1555" s="3"/>
      <c r="PXX1555" s="3"/>
      <c r="PXY1555" s="3"/>
      <c r="PXZ1555" s="3"/>
      <c r="PYA1555" s="3"/>
      <c r="PYB1555" s="3"/>
      <c r="PYC1555" s="3"/>
      <c r="PYD1555" s="3"/>
      <c r="PYE1555" s="3"/>
      <c r="PYF1555" s="3"/>
      <c r="PYG1555" s="3"/>
      <c r="PYH1555" s="3"/>
      <c r="PYI1555" s="3"/>
      <c r="PYJ1555" s="3"/>
      <c r="PYK1555" s="3"/>
      <c r="PYL1555" s="3"/>
      <c r="PYM1555" s="3"/>
      <c r="PYN1555" s="3"/>
      <c r="PYO1555" s="3"/>
      <c r="PYP1555" s="3"/>
      <c r="PYQ1555" s="3"/>
      <c r="PYR1555" s="3"/>
      <c r="PYS1555" s="3"/>
      <c r="PYT1555" s="3"/>
      <c r="PYU1555" s="3"/>
      <c r="PYV1555" s="3"/>
      <c r="PYW1555" s="3"/>
      <c r="PYX1555" s="3"/>
      <c r="PYY1555" s="3"/>
      <c r="PYZ1555" s="3"/>
      <c r="PZA1555" s="3"/>
      <c r="PZB1555" s="3"/>
      <c r="PZC1555" s="3"/>
      <c r="PZD1555" s="3"/>
      <c r="PZE1555" s="3"/>
      <c r="PZF1555" s="3"/>
      <c r="PZG1555" s="3"/>
      <c r="PZH1555" s="3"/>
      <c r="PZI1555" s="3"/>
      <c r="PZJ1555" s="3"/>
      <c r="PZK1555" s="3"/>
      <c r="PZL1555" s="3"/>
      <c r="PZM1555" s="3"/>
      <c r="PZN1555" s="3"/>
      <c r="PZO1555" s="3"/>
      <c r="PZP1555" s="3"/>
      <c r="PZQ1555" s="3"/>
      <c r="PZR1555" s="3"/>
      <c r="PZS1555" s="3"/>
      <c r="PZT1555" s="3"/>
      <c r="PZU1555" s="3"/>
      <c r="PZV1555" s="3"/>
      <c r="PZW1555" s="3"/>
      <c r="PZX1555" s="3"/>
      <c r="PZY1555" s="3"/>
      <c r="PZZ1555" s="3"/>
      <c r="QAA1555" s="3"/>
      <c r="QAB1555" s="3"/>
      <c r="QAC1555" s="3"/>
      <c r="QAD1555" s="3"/>
      <c r="QAE1555" s="3"/>
      <c r="QAF1555" s="3"/>
      <c r="QAG1555" s="3"/>
      <c r="QAH1555" s="3"/>
      <c r="QAI1555" s="3"/>
      <c r="QAJ1555" s="3"/>
      <c r="QAK1555" s="3"/>
      <c r="QAL1555" s="3"/>
      <c r="QAM1555" s="3"/>
      <c r="QAN1555" s="3"/>
      <c r="QAO1555" s="3"/>
      <c r="QAP1555" s="3"/>
      <c r="QAQ1555" s="3"/>
      <c r="QAR1555" s="3"/>
      <c r="QAS1555" s="3"/>
      <c r="QAT1555" s="3"/>
      <c r="QAU1555" s="3"/>
      <c r="QAV1555" s="3"/>
      <c r="QAW1555" s="3"/>
      <c r="QAX1555" s="3"/>
      <c r="QAY1555" s="3"/>
      <c r="QAZ1555" s="3"/>
      <c r="QBA1555" s="3"/>
      <c r="QBB1555" s="3"/>
      <c r="QBC1555" s="3"/>
      <c r="QBD1555" s="3"/>
      <c r="QBE1555" s="3"/>
      <c r="QBF1555" s="3"/>
      <c r="QBG1555" s="3"/>
      <c r="QBH1555" s="3"/>
      <c r="QBI1555" s="3"/>
      <c r="QBJ1555" s="3"/>
      <c r="QBK1555" s="3"/>
      <c r="QBL1555" s="3"/>
      <c r="QBM1555" s="3"/>
      <c r="QBN1555" s="3"/>
      <c r="QBO1555" s="3"/>
      <c r="QBP1555" s="3"/>
      <c r="QBQ1555" s="3"/>
      <c r="QBR1555" s="3"/>
      <c r="QBS1555" s="3"/>
      <c r="QBT1555" s="3"/>
      <c r="QBU1555" s="3"/>
      <c r="QBV1555" s="3"/>
      <c r="QBW1555" s="3"/>
      <c r="QBX1555" s="3"/>
      <c r="QBY1555" s="3"/>
      <c r="QBZ1555" s="3"/>
      <c r="QCA1555" s="3"/>
      <c r="QCB1555" s="3"/>
      <c r="QCC1555" s="3"/>
      <c r="QCD1555" s="3"/>
      <c r="QCE1555" s="3"/>
      <c r="QCF1555" s="3"/>
      <c r="QCG1555" s="3"/>
      <c r="QCH1555" s="3"/>
      <c r="QCI1555" s="3"/>
      <c r="QCJ1555" s="3"/>
      <c r="QCK1555" s="3"/>
      <c r="QCL1555" s="3"/>
      <c r="QCM1555" s="3"/>
      <c r="QCN1555" s="3"/>
      <c r="QCO1555" s="3"/>
      <c r="QCP1555" s="3"/>
      <c r="QCQ1555" s="3"/>
      <c r="QCR1555" s="3"/>
      <c r="QCS1555" s="3"/>
      <c r="QCT1555" s="3"/>
      <c r="QCU1555" s="3"/>
      <c r="QCV1555" s="3"/>
      <c r="QCW1555" s="3"/>
      <c r="QCX1555" s="3"/>
      <c r="QCY1555" s="3"/>
      <c r="QCZ1555" s="3"/>
      <c r="QDA1555" s="3"/>
      <c r="QDB1555" s="3"/>
      <c r="QDC1555" s="3"/>
      <c r="QDD1555" s="3"/>
      <c r="QDE1555" s="3"/>
      <c r="QDF1555" s="3"/>
      <c r="QDG1555" s="3"/>
      <c r="QDH1555" s="3"/>
      <c r="QDI1555" s="3"/>
      <c r="QDJ1555" s="3"/>
      <c r="QDK1555" s="3"/>
      <c r="QDL1555" s="3"/>
      <c r="QDM1555" s="3"/>
      <c r="QDN1555" s="3"/>
      <c r="QDO1555" s="3"/>
      <c r="QDP1555" s="3"/>
      <c r="QDQ1555" s="3"/>
      <c r="QDR1555" s="3"/>
      <c r="QDS1555" s="3"/>
      <c r="QDT1555" s="3"/>
      <c r="QDU1555" s="3"/>
      <c r="QDV1555" s="3"/>
      <c r="QDW1555" s="3"/>
      <c r="QDX1555" s="3"/>
      <c r="QDY1555" s="3"/>
      <c r="QDZ1555" s="3"/>
      <c r="QEA1555" s="3"/>
      <c r="QEB1555" s="3"/>
      <c r="QEC1555" s="3"/>
      <c r="QED1555" s="3"/>
      <c r="QEE1555" s="3"/>
      <c r="QEF1555" s="3"/>
      <c r="QEG1555" s="3"/>
      <c r="QEH1555" s="3"/>
      <c r="QEI1555" s="3"/>
      <c r="QEJ1555" s="3"/>
      <c r="QEK1555" s="3"/>
      <c r="QEL1555" s="3"/>
      <c r="QEM1555" s="3"/>
      <c r="QEN1555" s="3"/>
      <c r="QEO1555" s="3"/>
      <c r="QEP1555" s="3"/>
      <c r="QEQ1555" s="3"/>
      <c r="QER1555" s="3"/>
      <c r="QES1555" s="3"/>
      <c r="QET1555" s="3"/>
      <c r="QEU1555" s="3"/>
      <c r="QEV1555" s="3"/>
      <c r="QEW1555" s="3"/>
      <c r="QEX1555" s="3"/>
      <c r="QEY1555" s="3"/>
      <c r="QEZ1555" s="3"/>
      <c r="QFA1555" s="3"/>
      <c r="QFB1555" s="3"/>
      <c r="QFC1555" s="3"/>
      <c r="QFD1555" s="3"/>
      <c r="QFE1555" s="3"/>
      <c r="QFF1555" s="3"/>
      <c r="QFG1555" s="3"/>
      <c r="QFH1555" s="3"/>
      <c r="QFI1555" s="3"/>
      <c r="QFJ1555" s="3"/>
      <c r="QFK1555" s="3"/>
      <c r="QFL1555" s="3"/>
      <c r="QFM1555" s="3"/>
      <c r="QFN1555" s="3"/>
      <c r="QFO1555" s="3"/>
      <c r="QFP1555" s="3"/>
      <c r="QFQ1555" s="3"/>
      <c r="QFR1555" s="3"/>
      <c r="QFS1555" s="3"/>
      <c r="QFT1555" s="3"/>
      <c r="QFU1555" s="3"/>
      <c r="QFV1555" s="3"/>
      <c r="QFW1555" s="3"/>
      <c r="QFX1555" s="3"/>
      <c r="QFY1555" s="3"/>
      <c r="QFZ1555" s="3"/>
      <c r="QGA1555" s="3"/>
      <c r="QGB1555" s="3"/>
      <c r="QGC1555" s="3"/>
      <c r="QGD1555" s="3"/>
      <c r="QGE1555" s="3"/>
      <c r="QGF1555" s="3"/>
      <c r="QGG1555" s="3"/>
      <c r="QGH1555" s="3"/>
      <c r="QGI1555" s="3"/>
      <c r="QGJ1555" s="3"/>
      <c r="QGK1555" s="3"/>
      <c r="QGL1555" s="3"/>
      <c r="QGM1555" s="3"/>
      <c r="QGN1555" s="3"/>
      <c r="QGO1555" s="3"/>
      <c r="QGP1555" s="3"/>
      <c r="QGQ1555" s="3"/>
      <c r="QGR1555" s="3"/>
      <c r="QGS1555" s="3"/>
      <c r="QGT1555" s="3"/>
      <c r="QGU1555" s="3"/>
      <c r="QGV1555" s="3"/>
      <c r="QGW1555" s="3"/>
      <c r="QGX1555" s="3"/>
      <c r="QGY1555" s="3"/>
      <c r="QGZ1555" s="3"/>
      <c r="QHA1555" s="3"/>
      <c r="QHB1555" s="3"/>
      <c r="QHC1555" s="3"/>
      <c r="QHD1555" s="3"/>
      <c r="QHE1555" s="3"/>
      <c r="QHF1555" s="3"/>
      <c r="QHG1555" s="3"/>
      <c r="QHH1555" s="3"/>
      <c r="QHI1555" s="3"/>
      <c r="QHJ1555" s="3"/>
      <c r="QHK1555" s="3"/>
      <c r="QHL1555" s="3"/>
      <c r="QHM1555" s="3"/>
      <c r="QHN1555" s="3"/>
      <c r="QHO1555" s="3"/>
      <c r="QHP1555" s="3"/>
      <c r="QHQ1555" s="3"/>
      <c r="QHR1555" s="3"/>
      <c r="QHS1555" s="3"/>
      <c r="QHT1555" s="3"/>
      <c r="QHU1555" s="3"/>
      <c r="QHV1555" s="3"/>
      <c r="QHW1555" s="3"/>
      <c r="QHX1555" s="3"/>
      <c r="QHY1555" s="3"/>
      <c r="QHZ1555" s="3"/>
      <c r="QIA1555" s="3"/>
      <c r="QIB1555" s="3"/>
      <c r="QIC1555" s="3"/>
      <c r="QID1555" s="3"/>
      <c r="QIE1555" s="3"/>
      <c r="QIF1555" s="3"/>
      <c r="QIG1555" s="3"/>
      <c r="QIH1555" s="3"/>
      <c r="QII1555" s="3"/>
      <c r="QIJ1555" s="3"/>
      <c r="QIK1555" s="3"/>
      <c r="QIL1555" s="3"/>
      <c r="QIM1555" s="3"/>
      <c r="QIN1555" s="3"/>
      <c r="QIO1555" s="3"/>
      <c r="QIP1555" s="3"/>
      <c r="QIQ1555" s="3"/>
      <c r="QIR1555" s="3"/>
      <c r="QIS1555" s="3"/>
      <c r="QIT1555" s="3"/>
      <c r="QIU1555" s="3"/>
      <c r="QIV1555" s="3"/>
      <c r="QIW1555" s="3"/>
      <c r="QIX1555" s="3"/>
      <c r="QIY1555" s="3"/>
      <c r="QIZ1555" s="3"/>
      <c r="QJA1555" s="3"/>
      <c r="QJB1555" s="3"/>
      <c r="QJC1555" s="3"/>
      <c r="QJD1555" s="3"/>
      <c r="QJE1555" s="3"/>
      <c r="QJF1555" s="3"/>
      <c r="QJG1555" s="3"/>
      <c r="QJH1555" s="3"/>
      <c r="QJI1555" s="3"/>
      <c r="QJJ1555" s="3"/>
      <c r="QJK1555" s="3"/>
      <c r="QJL1555" s="3"/>
      <c r="QJM1555" s="3"/>
      <c r="QJN1555" s="3"/>
      <c r="QJO1555" s="3"/>
      <c r="QJP1555" s="3"/>
      <c r="QJQ1555" s="3"/>
      <c r="QJR1555" s="3"/>
      <c r="QJS1555" s="3"/>
      <c r="QJT1555" s="3"/>
      <c r="QJU1555" s="3"/>
      <c r="QJV1555" s="3"/>
      <c r="QJW1555" s="3"/>
      <c r="QJX1555" s="3"/>
      <c r="QJY1555" s="3"/>
      <c r="QJZ1555" s="3"/>
      <c r="QKA1555" s="3"/>
      <c r="QKB1555" s="3"/>
      <c r="QKC1555" s="3"/>
      <c r="QKD1555" s="3"/>
      <c r="QKE1555" s="3"/>
      <c r="QKF1555" s="3"/>
      <c r="QKG1555" s="3"/>
      <c r="QKH1555" s="3"/>
      <c r="QKI1555" s="3"/>
      <c r="QKJ1555" s="3"/>
      <c r="QKK1555" s="3"/>
      <c r="QKL1555" s="3"/>
      <c r="QKM1555" s="3"/>
      <c r="QKN1555" s="3"/>
      <c r="QKO1555" s="3"/>
      <c r="QKP1555" s="3"/>
      <c r="QKQ1555" s="3"/>
      <c r="QKR1555" s="3"/>
      <c r="QKS1555" s="3"/>
      <c r="QKT1555" s="3"/>
      <c r="QKU1555" s="3"/>
      <c r="QKV1555" s="3"/>
      <c r="QKW1555" s="3"/>
      <c r="QKX1555" s="3"/>
      <c r="QKY1555" s="3"/>
      <c r="QKZ1555" s="3"/>
      <c r="QLA1555" s="3"/>
      <c r="QLB1555" s="3"/>
      <c r="QLC1555" s="3"/>
      <c r="QLD1555" s="3"/>
      <c r="QLE1555" s="3"/>
      <c r="QLF1555" s="3"/>
      <c r="QLG1555" s="3"/>
      <c r="QLH1555" s="3"/>
      <c r="QLI1555" s="3"/>
      <c r="QLJ1555" s="3"/>
      <c r="QLK1555" s="3"/>
      <c r="QLL1555" s="3"/>
      <c r="QLM1555" s="3"/>
      <c r="QLN1555" s="3"/>
      <c r="QLO1555" s="3"/>
      <c r="QLP1555" s="3"/>
      <c r="QLQ1555" s="3"/>
      <c r="QLR1555" s="3"/>
      <c r="QLS1555" s="3"/>
      <c r="QLT1555" s="3"/>
      <c r="QLU1555" s="3"/>
      <c r="QLV1555" s="3"/>
      <c r="QLW1555" s="3"/>
      <c r="QLX1555" s="3"/>
      <c r="QLY1555" s="3"/>
      <c r="QLZ1555" s="3"/>
      <c r="QMA1555" s="3"/>
      <c r="QMB1555" s="3"/>
      <c r="QMC1555" s="3"/>
      <c r="QMD1555" s="3"/>
      <c r="QME1555" s="3"/>
      <c r="QMF1555" s="3"/>
      <c r="QMG1555" s="3"/>
      <c r="QMH1555" s="3"/>
      <c r="QMI1555" s="3"/>
      <c r="QMJ1555" s="3"/>
      <c r="QMK1555" s="3"/>
      <c r="QML1555" s="3"/>
      <c r="QMM1555" s="3"/>
      <c r="QMN1555" s="3"/>
      <c r="QMO1555" s="3"/>
      <c r="QMP1555" s="3"/>
      <c r="QMQ1555" s="3"/>
      <c r="QMR1555" s="3"/>
      <c r="QMS1555" s="3"/>
      <c r="QMT1555" s="3"/>
      <c r="QMU1555" s="3"/>
      <c r="QMV1555" s="3"/>
      <c r="QMW1555" s="3"/>
      <c r="QMX1555" s="3"/>
      <c r="QMY1555" s="3"/>
      <c r="QMZ1555" s="3"/>
      <c r="QNA1555" s="3"/>
      <c r="QNB1555" s="3"/>
      <c r="QNC1555" s="3"/>
      <c r="QND1555" s="3"/>
      <c r="QNE1555" s="3"/>
      <c r="QNF1555" s="3"/>
      <c r="QNG1555" s="3"/>
      <c r="QNH1555" s="3"/>
      <c r="QNI1555" s="3"/>
      <c r="QNJ1555" s="3"/>
      <c r="QNK1555" s="3"/>
      <c r="QNL1555" s="3"/>
      <c r="QNM1555" s="3"/>
      <c r="QNN1555" s="3"/>
      <c r="QNO1555" s="3"/>
      <c r="QNP1555" s="3"/>
      <c r="QNQ1555" s="3"/>
      <c r="QNR1555" s="3"/>
      <c r="QNS1555" s="3"/>
      <c r="QNT1555" s="3"/>
      <c r="QNU1555" s="3"/>
      <c r="QNV1555" s="3"/>
      <c r="QNW1555" s="3"/>
      <c r="QNX1555" s="3"/>
      <c r="QNY1555" s="3"/>
      <c r="QNZ1555" s="3"/>
      <c r="QOA1555" s="3"/>
      <c r="QOB1555" s="3"/>
      <c r="QOC1555" s="3"/>
      <c r="QOD1555" s="3"/>
      <c r="QOE1555" s="3"/>
      <c r="QOF1555" s="3"/>
      <c r="QOG1555" s="3"/>
      <c r="QOH1555" s="3"/>
      <c r="QOI1555" s="3"/>
      <c r="QOJ1555" s="3"/>
      <c r="QOK1555" s="3"/>
      <c r="QOL1555" s="3"/>
      <c r="QOM1555" s="3"/>
      <c r="QON1555" s="3"/>
      <c r="QOO1555" s="3"/>
      <c r="QOP1555" s="3"/>
      <c r="QOQ1555" s="3"/>
      <c r="QOR1555" s="3"/>
      <c r="QOS1555" s="3"/>
      <c r="QOT1555" s="3"/>
      <c r="QOU1555" s="3"/>
      <c r="QOV1555" s="3"/>
      <c r="QOW1555" s="3"/>
      <c r="QOX1555" s="3"/>
      <c r="QOY1555" s="3"/>
      <c r="QOZ1555" s="3"/>
      <c r="QPA1555" s="3"/>
      <c r="QPB1555" s="3"/>
      <c r="QPC1555" s="3"/>
      <c r="QPD1555" s="3"/>
      <c r="QPE1555" s="3"/>
      <c r="QPF1555" s="3"/>
      <c r="QPG1555" s="3"/>
      <c r="QPH1555" s="3"/>
      <c r="QPI1555" s="3"/>
      <c r="QPJ1555" s="3"/>
      <c r="QPK1555" s="3"/>
      <c r="QPL1555" s="3"/>
      <c r="QPM1555" s="3"/>
      <c r="QPN1555" s="3"/>
      <c r="QPO1555" s="3"/>
      <c r="QPP1555" s="3"/>
      <c r="QPQ1555" s="3"/>
      <c r="QPR1555" s="3"/>
      <c r="QPS1555" s="3"/>
      <c r="QPT1555" s="3"/>
      <c r="QPU1555" s="3"/>
      <c r="QPV1555" s="3"/>
      <c r="QPW1555" s="3"/>
      <c r="QPX1555" s="3"/>
      <c r="QPY1555" s="3"/>
      <c r="QPZ1555" s="3"/>
      <c r="QQA1555" s="3"/>
      <c r="QQB1555" s="3"/>
      <c r="QQC1555" s="3"/>
      <c r="QQD1555" s="3"/>
      <c r="QQE1555" s="3"/>
      <c r="QQF1555" s="3"/>
      <c r="QQG1555" s="3"/>
      <c r="QQH1555" s="3"/>
      <c r="QQI1555" s="3"/>
      <c r="QQJ1555" s="3"/>
      <c r="QQK1555" s="3"/>
      <c r="QQL1555" s="3"/>
      <c r="QQM1555" s="3"/>
      <c r="QQN1555" s="3"/>
      <c r="QQO1555" s="3"/>
      <c r="QQP1555" s="3"/>
      <c r="QQQ1555" s="3"/>
      <c r="QQR1555" s="3"/>
      <c r="QQS1555" s="3"/>
      <c r="QQT1555" s="3"/>
      <c r="QQU1555" s="3"/>
      <c r="QQV1555" s="3"/>
      <c r="QQW1555" s="3"/>
      <c r="QQX1555" s="3"/>
      <c r="QQY1555" s="3"/>
      <c r="QQZ1555" s="3"/>
      <c r="QRA1555" s="3"/>
      <c r="QRB1555" s="3"/>
      <c r="QRC1555" s="3"/>
      <c r="QRD1555" s="3"/>
      <c r="QRE1555" s="3"/>
      <c r="QRF1555" s="3"/>
      <c r="QRG1555" s="3"/>
      <c r="QRH1555" s="3"/>
      <c r="QRI1555" s="3"/>
      <c r="QRJ1555" s="3"/>
      <c r="QRK1555" s="3"/>
      <c r="QRL1555" s="3"/>
      <c r="QRM1555" s="3"/>
      <c r="QRN1555" s="3"/>
      <c r="QRO1555" s="3"/>
      <c r="QRP1555" s="3"/>
      <c r="QRQ1555" s="3"/>
      <c r="QRR1555" s="3"/>
      <c r="QRS1555" s="3"/>
      <c r="QRT1555" s="3"/>
      <c r="QRU1555" s="3"/>
      <c r="QRV1555" s="3"/>
      <c r="QRW1555" s="3"/>
      <c r="QRX1555" s="3"/>
      <c r="QRY1555" s="3"/>
      <c r="QRZ1555" s="3"/>
      <c r="QSA1555" s="3"/>
      <c r="QSB1555" s="3"/>
      <c r="QSC1555" s="3"/>
      <c r="QSD1555" s="3"/>
      <c r="QSE1555" s="3"/>
      <c r="QSF1555" s="3"/>
      <c r="QSG1555" s="3"/>
      <c r="QSH1555" s="3"/>
      <c r="QSI1555" s="3"/>
      <c r="QSJ1555" s="3"/>
      <c r="QSK1555" s="3"/>
      <c r="QSL1555" s="3"/>
      <c r="QSM1555" s="3"/>
      <c r="QSN1555" s="3"/>
      <c r="QSO1555" s="3"/>
      <c r="QSP1555" s="3"/>
      <c r="QSQ1555" s="3"/>
      <c r="QSR1555" s="3"/>
      <c r="QSS1555" s="3"/>
      <c r="QST1555" s="3"/>
      <c r="QSU1555" s="3"/>
      <c r="QSV1555" s="3"/>
      <c r="QSW1555" s="3"/>
      <c r="QSX1555" s="3"/>
      <c r="QSY1555" s="3"/>
      <c r="QSZ1555" s="3"/>
      <c r="QTA1555" s="3"/>
      <c r="QTB1555" s="3"/>
      <c r="QTC1555" s="3"/>
      <c r="QTD1555" s="3"/>
      <c r="QTE1555" s="3"/>
      <c r="QTF1555" s="3"/>
      <c r="QTG1555" s="3"/>
      <c r="QTH1555" s="3"/>
      <c r="QTI1555" s="3"/>
      <c r="QTJ1555" s="3"/>
      <c r="QTK1555" s="3"/>
      <c r="QTL1555" s="3"/>
      <c r="QTM1555" s="3"/>
      <c r="QTN1555" s="3"/>
      <c r="QTO1555" s="3"/>
      <c r="QTP1555" s="3"/>
      <c r="QTQ1555" s="3"/>
      <c r="QTR1555" s="3"/>
      <c r="QTS1555" s="3"/>
      <c r="QTT1555" s="3"/>
      <c r="QTU1555" s="3"/>
      <c r="QTV1555" s="3"/>
      <c r="QTW1555" s="3"/>
      <c r="QTX1555" s="3"/>
      <c r="QTY1555" s="3"/>
      <c r="QTZ1555" s="3"/>
      <c r="QUA1555" s="3"/>
      <c r="QUB1555" s="3"/>
      <c r="QUC1555" s="3"/>
      <c r="QUD1555" s="3"/>
      <c r="QUE1555" s="3"/>
      <c r="QUF1555" s="3"/>
      <c r="QUG1555" s="3"/>
      <c r="QUH1555" s="3"/>
      <c r="QUI1555" s="3"/>
      <c r="QUJ1555" s="3"/>
      <c r="QUK1555" s="3"/>
      <c r="QUL1555" s="3"/>
      <c r="QUM1555" s="3"/>
      <c r="QUN1555" s="3"/>
      <c r="QUO1555" s="3"/>
      <c r="QUP1555" s="3"/>
      <c r="QUQ1555" s="3"/>
      <c r="QUR1555" s="3"/>
      <c r="QUS1555" s="3"/>
      <c r="QUT1555" s="3"/>
      <c r="QUU1555" s="3"/>
      <c r="QUV1555" s="3"/>
      <c r="QUW1555" s="3"/>
      <c r="QUX1555" s="3"/>
      <c r="QUY1555" s="3"/>
      <c r="QUZ1555" s="3"/>
      <c r="QVA1555" s="3"/>
      <c r="QVB1555" s="3"/>
      <c r="QVC1555" s="3"/>
      <c r="QVD1555" s="3"/>
      <c r="QVE1555" s="3"/>
      <c r="QVF1555" s="3"/>
      <c r="QVG1555" s="3"/>
      <c r="QVH1555" s="3"/>
      <c r="QVI1555" s="3"/>
      <c r="QVJ1555" s="3"/>
      <c r="QVK1555" s="3"/>
      <c r="QVL1555" s="3"/>
      <c r="QVM1555" s="3"/>
      <c r="QVN1555" s="3"/>
      <c r="QVO1555" s="3"/>
      <c r="QVP1555" s="3"/>
      <c r="QVQ1555" s="3"/>
      <c r="QVR1555" s="3"/>
      <c r="QVS1555" s="3"/>
      <c r="QVT1555" s="3"/>
      <c r="QVU1555" s="3"/>
      <c r="QVV1555" s="3"/>
      <c r="QVW1555" s="3"/>
      <c r="QVX1555" s="3"/>
      <c r="QVY1555" s="3"/>
      <c r="QVZ1555" s="3"/>
      <c r="QWA1555" s="3"/>
      <c r="QWB1555" s="3"/>
      <c r="QWC1555" s="3"/>
      <c r="QWD1555" s="3"/>
      <c r="QWE1555" s="3"/>
      <c r="QWF1555" s="3"/>
      <c r="QWG1555" s="3"/>
      <c r="QWH1555" s="3"/>
      <c r="QWI1555" s="3"/>
      <c r="QWJ1555" s="3"/>
      <c r="QWK1555" s="3"/>
      <c r="QWL1555" s="3"/>
      <c r="QWM1555" s="3"/>
      <c r="QWN1555" s="3"/>
      <c r="QWO1555" s="3"/>
      <c r="QWP1555" s="3"/>
      <c r="QWQ1555" s="3"/>
      <c r="QWR1555" s="3"/>
      <c r="QWS1555" s="3"/>
      <c r="QWT1555" s="3"/>
      <c r="QWU1555" s="3"/>
      <c r="QWV1555" s="3"/>
      <c r="QWW1555" s="3"/>
      <c r="QWX1555" s="3"/>
      <c r="QWY1555" s="3"/>
      <c r="QWZ1555" s="3"/>
      <c r="QXA1555" s="3"/>
      <c r="QXB1555" s="3"/>
      <c r="QXC1555" s="3"/>
      <c r="QXD1555" s="3"/>
      <c r="QXE1555" s="3"/>
      <c r="QXF1555" s="3"/>
      <c r="QXG1555" s="3"/>
      <c r="QXH1555" s="3"/>
      <c r="QXI1555" s="3"/>
      <c r="QXJ1555" s="3"/>
      <c r="QXK1555" s="3"/>
      <c r="QXL1555" s="3"/>
      <c r="QXM1555" s="3"/>
      <c r="QXN1555" s="3"/>
      <c r="QXO1555" s="3"/>
      <c r="QXP1555" s="3"/>
      <c r="QXQ1555" s="3"/>
      <c r="QXR1555" s="3"/>
      <c r="QXS1555" s="3"/>
      <c r="QXT1555" s="3"/>
      <c r="QXU1555" s="3"/>
      <c r="QXV1555" s="3"/>
      <c r="QXW1555" s="3"/>
      <c r="QXX1555" s="3"/>
      <c r="QXY1555" s="3"/>
      <c r="QXZ1555" s="3"/>
      <c r="QYA1555" s="3"/>
      <c r="QYB1555" s="3"/>
      <c r="QYC1555" s="3"/>
      <c r="QYD1555" s="3"/>
      <c r="QYE1555" s="3"/>
      <c r="QYF1555" s="3"/>
      <c r="QYG1555" s="3"/>
      <c r="QYH1555" s="3"/>
      <c r="QYI1555" s="3"/>
      <c r="QYJ1555" s="3"/>
      <c r="QYK1555" s="3"/>
      <c r="QYL1555" s="3"/>
      <c r="QYM1555" s="3"/>
      <c r="QYN1555" s="3"/>
      <c r="QYO1555" s="3"/>
      <c r="QYP1555" s="3"/>
      <c r="QYQ1555" s="3"/>
      <c r="QYR1555" s="3"/>
      <c r="QYS1555" s="3"/>
      <c r="QYT1555" s="3"/>
      <c r="QYU1555" s="3"/>
      <c r="QYV1555" s="3"/>
      <c r="QYW1555" s="3"/>
      <c r="QYX1555" s="3"/>
      <c r="QYY1555" s="3"/>
      <c r="QYZ1555" s="3"/>
      <c r="QZA1555" s="3"/>
      <c r="QZB1555" s="3"/>
      <c r="QZC1555" s="3"/>
      <c r="QZD1555" s="3"/>
      <c r="QZE1555" s="3"/>
      <c r="QZF1555" s="3"/>
      <c r="QZG1555" s="3"/>
      <c r="QZH1555" s="3"/>
      <c r="QZI1555" s="3"/>
      <c r="QZJ1555" s="3"/>
      <c r="QZK1555" s="3"/>
      <c r="QZL1555" s="3"/>
      <c r="QZM1555" s="3"/>
      <c r="QZN1555" s="3"/>
      <c r="QZO1555" s="3"/>
      <c r="QZP1555" s="3"/>
      <c r="QZQ1555" s="3"/>
      <c r="QZR1555" s="3"/>
      <c r="QZS1555" s="3"/>
      <c r="QZT1555" s="3"/>
      <c r="QZU1555" s="3"/>
      <c r="QZV1555" s="3"/>
      <c r="QZW1555" s="3"/>
      <c r="QZX1555" s="3"/>
      <c r="QZY1555" s="3"/>
      <c r="QZZ1555" s="3"/>
      <c r="RAA1555" s="3"/>
      <c r="RAB1555" s="3"/>
      <c r="RAC1555" s="3"/>
      <c r="RAD1555" s="3"/>
      <c r="RAE1555" s="3"/>
      <c r="RAF1555" s="3"/>
      <c r="RAG1555" s="3"/>
      <c r="RAH1555" s="3"/>
      <c r="RAI1555" s="3"/>
      <c r="RAJ1555" s="3"/>
      <c r="RAK1555" s="3"/>
      <c r="RAL1555" s="3"/>
      <c r="RAM1555" s="3"/>
      <c r="RAN1555" s="3"/>
      <c r="RAO1555" s="3"/>
      <c r="RAP1555" s="3"/>
      <c r="RAQ1555" s="3"/>
      <c r="RAR1555" s="3"/>
      <c r="RAS1555" s="3"/>
      <c r="RAT1555" s="3"/>
      <c r="RAU1555" s="3"/>
      <c r="RAV1555" s="3"/>
      <c r="RAW1555" s="3"/>
      <c r="RAX1555" s="3"/>
      <c r="RAY1555" s="3"/>
      <c r="RAZ1555" s="3"/>
      <c r="RBA1555" s="3"/>
      <c r="RBB1555" s="3"/>
      <c r="RBC1555" s="3"/>
      <c r="RBD1555" s="3"/>
      <c r="RBE1555" s="3"/>
      <c r="RBF1555" s="3"/>
      <c r="RBG1555" s="3"/>
      <c r="RBH1555" s="3"/>
      <c r="RBI1555" s="3"/>
      <c r="RBJ1555" s="3"/>
      <c r="RBK1555" s="3"/>
      <c r="RBL1555" s="3"/>
      <c r="RBM1555" s="3"/>
      <c r="RBN1555" s="3"/>
      <c r="RBO1555" s="3"/>
      <c r="RBP1555" s="3"/>
      <c r="RBQ1555" s="3"/>
      <c r="RBR1555" s="3"/>
      <c r="RBS1555" s="3"/>
      <c r="RBT1555" s="3"/>
      <c r="RBU1555" s="3"/>
      <c r="RBV1555" s="3"/>
      <c r="RBW1555" s="3"/>
      <c r="RBX1555" s="3"/>
      <c r="RBY1555" s="3"/>
      <c r="RBZ1555" s="3"/>
      <c r="RCA1555" s="3"/>
      <c r="RCB1555" s="3"/>
      <c r="RCC1555" s="3"/>
      <c r="RCD1555" s="3"/>
      <c r="RCE1555" s="3"/>
      <c r="RCF1555" s="3"/>
      <c r="RCG1555" s="3"/>
      <c r="RCH1555" s="3"/>
      <c r="RCI1555" s="3"/>
      <c r="RCJ1555" s="3"/>
      <c r="RCK1555" s="3"/>
      <c r="RCL1555" s="3"/>
      <c r="RCM1555" s="3"/>
      <c r="RCN1555" s="3"/>
      <c r="RCO1555" s="3"/>
      <c r="RCP1555" s="3"/>
      <c r="RCQ1555" s="3"/>
      <c r="RCR1555" s="3"/>
      <c r="RCS1555" s="3"/>
      <c r="RCT1555" s="3"/>
      <c r="RCU1555" s="3"/>
      <c r="RCV1555" s="3"/>
      <c r="RCW1555" s="3"/>
      <c r="RCX1555" s="3"/>
      <c r="RCY1555" s="3"/>
      <c r="RCZ1555" s="3"/>
      <c r="RDA1555" s="3"/>
      <c r="RDB1555" s="3"/>
      <c r="RDC1555" s="3"/>
      <c r="RDD1555" s="3"/>
      <c r="RDE1555" s="3"/>
      <c r="RDF1555" s="3"/>
      <c r="RDG1555" s="3"/>
      <c r="RDH1555" s="3"/>
      <c r="RDI1555" s="3"/>
      <c r="RDJ1555" s="3"/>
      <c r="RDK1555" s="3"/>
      <c r="RDL1555" s="3"/>
      <c r="RDM1555" s="3"/>
      <c r="RDN1555" s="3"/>
      <c r="RDO1555" s="3"/>
      <c r="RDP1555" s="3"/>
      <c r="RDQ1555" s="3"/>
      <c r="RDR1555" s="3"/>
      <c r="RDS1555" s="3"/>
      <c r="RDT1555" s="3"/>
      <c r="RDU1555" s="3"/>
      <c r="RDV1555" s="3"/>
      <c r="RDW1555" s="3"/>
      <c r="RDX1555" s="3"/>
      <c r="RDY1555" s="3"/>
      <c r="RDZ1555" s="3"/>
      <c r="REA1555" s="3"/>
      <c r="REB1555" s="3"/>
      <c r="REC1555" s="3"/>
      <c r="RED1555" s="3"/>
      <c r="REE1555" s="3"/>
      <c r="REF1555" s="3"/>
      <c r="REG1555" s="3"/>
      <c r="REH1555" s="3"/>
      <c r="REI1555" s="3"/>
      <c r="REJ1555" s="3"/>
      <c r="REK1555" s="3"/>
      <c r="REL1555" s="3"/>
      <c r="REM1555" s="3"/>
      <c r="REN1555" s="3"/>
      <c r="REO1555" s="3"/>
      <c r="REP1555" s="3"/>
      <c r="REQ1555" s="3"/>
      <c r="RER1555" s="3"/>
      <c r="RES1555" s="3"/>
      <c r="RET1555" s="3"/>
      <c r="REU1555" s="3"/>
      <c r="REV1555" s="3"/>
      <c r="REW1555" s="3"/>
      <c r="REX1555" s="3"/>
      <c r="REY1555" s="3"/>
      <c r="REZ1555" s="3"/>
      <c r="RFA1555" s="3"/>
      <c r="RFB1555" s="3"/>
      <c r="RFC1555" s="3"/>
      <c r="RFD1555" s="3"/>
      <c r="RFE1555" s="3"/>
      <c r="RFF1555" s="3"/>
      <c r="RFG1555" s="3"/>
      <c r="RFH1555" s="3"/>
      <c r="RFI1555" s="3"/>
      <c r="RFJ1555" s="3"/>
      <c r="RFK1555" s="3"/>
      <c r="RFL1555" s="3"/>
      <c r="RFM1555" s="3"/>
      <c r="RFN1555" s="3"/>
      <c r="RFO1555" s="3"/>
      <c r="RFP1555" s="3"/>
      <c r="RFQ1555" s="3"/>
      <c r="RFR1555" s="3"/>
      <c r="RFS1555" s="3"/>
      <c r="RFT1555" s="3"/>
      <c r="RFU1555" s="3"/>
      <c r="RFV1555" s="3"/>
      <c r="RFW1555" s="3"/>
      <c r="RFX1555" s="3"/>
      <c r="RFY1555" s="3"/>
      <c r="RFZ1555" s="3"/>
      <c r="RGA1555" s="3"/>
      <c r="RGB1555" s="3"/>
      <c r="RGC1555" s="3"/>
      <c r="RGD1555" s="3"/>
      <c r="RGE1555" s="3"/>
      <c r="RGF1555" s="3"/>
      <c r="RGG1555" s="3"/>
      <c r="RGH1555" s="3"/>
      <c r="RGI1555" s="3"/>
      <c r="RGJ1555" s="3"/>
      <c r="RGK1555" s="3"/>
      <c r="RGL1555" s="3"/>
      <c r="RGM1555" s="3"/>
      <c r="RGN1555" s="3"/>
      <c r="RGO1555" s="3"/>
      <c r="RGP1555" s="3"/>
      <c r="RGQ1555" s="3"/>
      <c r="RGR1555" s="3"/>
      <c r="RGS1555" s="3"/>
      <c r="RGT1555" s="3"/>
      <c r="RGU1555" s="3"/>
      <c r="RGV1555" s="3"/>
      <c r="RGW1555" s="3"/>
      <c r="RGX1555" s="3"/>
      <c r="RGY1555" s="3"/>
      <c r="RGZ1555" s="3"/>
      <c r="RHA1555" s="3"/>
      <c r="RHB1555" s="3"/>
      <c r="RHC1555" s="3"/>
      <c r="RHD1555" s="3"/>
      <c r="RHE1555" s="3"/>
      <c r="RHF1555" s="3"/>
      <c r="RHG1555" s="3"/>
      <c r="RHH1555" s="3"/>
      <c r="RHI1555" s="3"/>
      <c r="RHJ1555" s="3"/>
      <c r="RHK1555" s="3"/>
      <c r="RHL1555" s="3"/>
      <c r="RHM1555" s="3"/>
      <c r="RHN1555" s="3"/>
      <c r="RHO1555" s="3"/>
      <c r="RHP1555" s="3"/>
      <c r="RHQ1555" s="3"/>
      <c r="RHR1555" s="3"/>
      <c r="RHS1555" s="3"/>
      <c r="RHT1555" s="3"/>
      <c r="RHU1555" s="3"/>
      <c r="RHV1555" s="3"/>
      <c r="RHW1555" s="3"/>
      <c r="RHX1555" s="3"/>
      <c r="RHY1555" s="3"/>
      <c r="RHZ1555" s="3"/>
      <c r="RIA1555" s="3"/>
      <c r="RIB1555" s="3"/>
      <c r="RIC1555" s="3"/>
      <c r="RID1555" s="3"/>
      <c r="RIE1555" s="3"/>
      <c r="RIF1555" s="3"/>
      <c r="RIG1555" s="3"/>
      <c r="RIH1555" s="3"/>
      <c r="RII1555" s="3"/>
      <c r="RIJ1555" s="3"/>
      <c r="RIK1555" s="3"/>
      <c r="RIL1555" s="3"/>
      <c r="RIM1555" s="3"/>
      <c r="RIN1555" s="3"/>
      <c r="RIO1555" s="3"/>
      <c r="RIP1555" s="3"/>
      <c r="RIQ1555" s="3"/>
      <c r="RIR1555" s="3"/>
      <c r="RIS1555" s="3"/>
      <c r="RIT1555" s="3"/>
      <c r="RIU1555" s="3"/>
      <c r="RIV1555" s="3"/>
      <c r="RIW1555" s="3"/>
      <c r="RIX1555" s="3"/>
      <c r="RIY1555" s="3"/>
      <c r="RIZ1555" s="3"/>
      <c r="RJA1555" s="3"/>
      <c r="RJB1555" s="3"/>
      <c r="RJC1555" s="3"/>
      <c r="RJD1555" s="3"/>
      <c r="RJE1555" s="3"/>
      <c r="RJF1555" s="3"/>
      <c r="RJG1555" s="3"/>
      <c r="RJH1555" s="3"/>
      <c r="RJI1555" s="3"/>
      <c r="RJJ1555" s="3"/>
      <c r="RJK1555" s="3"/>
      <c r="RJL1555" s="3"/>
      <c r="RJM1555" s="3"/>
      <c r="RJN1555" s="3"/>
      <c r="RJO1555" s="3"/>
      <c r="RJP1555" s="3"/>
      <c r="RJQ1555" s="3"/>
      <c r="RJR1555" s="3"/>
      <c r="RJS1555" s="3"/>
      <c r="RJT1555" s="3"/>
      <c r="RJU1555" s="3"/>
      <c r="RJV1555" s="3"/>
      <c r="RJW1555" s="3"/>
      <c r="RJX1555" s="3"/>
      <c r="RJY1555" s="3"/>
      <c r="RJZ1555" s="3"/>
      <c r="RKA1555" s="3"/>
      <c r="RKB1555" s="3"/>
      <c r="RKC1555" s="3"/>
      <c r="RKD1555" s="3"/>
      <c r="RKE1555" s="3"/>
      <c r="RKF1555" s="3"/>
      <c r="RKG1555" s="3"/>
      <c r="RKH1555" s="3"/>
      <c r="RKI1555" s="3"/>
      <c r="RKJ1555" s="3"/>
      <c r="RKK1555" s="3"/>
      <c r="RKL1555" s="3"/>
      <c r="RKM1555" s="3"/>
      <c r="RKN1555" s="3"/>
      <c r="RKO1555" s="3"/>
      <c r="RKP1555" s="3"/>
      <c r="RKQ1555" s="3"/>
      <c r="RKR1555" s="3"/>
      <c r="RKS1555" s="3"/>
      <c r="RKT1555" s="3"/>
      <c r="RKU1555" s="3"/>
      <c r="RKV1555" s="3"/>
      <c r="RKW1555" s="3"/>
      <c r="RKX1555" s="3"/>
      <c r="RKY1555" s="3"/>
      <c r="RKZ1555" s="3"/>
      <c r="RLA1555" s="3"/>
      <c r="RLB1555" s="3"/>
      <c r="RLC1555" s="3"/>
      <c r="RLD1555" s="3"/>
      <c r="RLE1555" s="3"/>
      <c r="RLF1555" s="3"/>
      <c r="RLG1555" s="3"/>
      <c r="RLH1555" s="3"/>
      <c r="RLI1555" s="3"/>
      <c r="RLJ1555" s="3"/>
      <c r="RLK1555" s="3"/>
      <c r="RLL1555" s="3"/>
      <c r="RLM1555" s="3"/>
      <c r="RLN1555" s="3"/>
      <c r="RLO1555" s="3"/>
      <c r="RLP1555" s="3"/>
      <c r="RLQ1555" s="3"/>
      <c r="RLR1555" s="3"/>
      <c r="RLS1555" s="3"/>
      <c r="RLT1555" s="3"/>
      <c r="RLU1555" s="3"/>
      <c r="RLV1555" s="3"/>
      <c r="RLW1555" s="3"/>
      <c r="RLX1555" s="3"/>
      <c r="RLY1555" s="3"/>
      <c r="RLZ1555" s="3"/>
      <c r="RMA1555" s="3"/>
      <c r="RMB1555" s="3"/>
      <c r="RMC1555" s="3"/>
      <c r="RMD1555" s="3"/>
      <c r="RME1555" s="3"/>
      <c r="RMF1555" s="3"/>
      <c r="RMG1555" s="3"/>
      <c r="RMH1555" s="3"/>
      <c r="RMI1555" s="3"/>
      <c r="RMJ1555" s="3"/>
      <c r="RMK1555" s="3"/>
      <c r="RML1555" s="3"/>
      <c r="RMM1555" s="3"/>
      <c r="RMN1555" s="3"/>
      <c r="RMO1555" s="3"/>
      <c r="RMP1555" s="3"/>
      <c r="RMQ1555" s="3"/>
      <c r="RMR1555" s="3"/>
      <c r="RMS1555" s="3"/>
      <c r="RMT1555" s="3"/>
      <c r="RMU1555" s="3"/>
      <c r="RMV1555" s="3"/>
      <c r="RMW1555" s="3"/>
      <c r="RMX1555" s="3"/>
      <c r="RMY1555" s="3"/>
      <c r="RMZ1555" s="3"/>
      <c r="RNA1555" s="3"/>
      <c r="RNB1555" s="3"/>
      <c r="RNC1555" s="3"/>
      <c r="RND1555" s="3"/>
      <c r="RNE1555" s="3"/>
      <c r="RNF1555" s="3"/>
      <c r="RNG1555" s="3"/>
      <c r="RNH1555" s="3"/>
      <c r="RNI1555" s="3"/>
      <c r="RNJ1555" s="3"/>
      <c r="RNK1555" s="3"/>
      <c r="RNL1555" s="3"/>
      <c r="RNM1555" s="3"/>
      <c r="RNN1555" s="3"/>
      <c r="RNO1555" s="3"/>
      <c r="RNP1555" s="3"/>
      <c r="RNQ1555" s="3"/>
      <c r="RNR1555" s="3"/>
      <c r="RNS1555" s="3"/>
      <c r="RNT1555" s="3"/>
      <c r="RNU1555" s="3"/>
      <c r="RNV1555" s="3"/>
      <c r="RNW1555" s="3"/>
      <c r="RNX1555" s="3"/>
      <c r="RNY1555" s="3"/>
      <c r="RNZ1555" s="3"/>
      <c r="ROA1555" s="3"/>
      <c r="ROB1555" s="3"/>
      <c r="ROC1555" s="3"/>
      <c r="ROD1555" s="3"/>
      <c r="ROE1555" s="3"/>
      <c r="ROF1555" s="3"/>
      <c r="ROG1555" s="3"/>
      <c r="ROH1555" s="3"/>
      <c r="ROI1555" s="3"/>
      <c r="ROJ1555" s="3"/>
      <c r="ROK1555" s="3"/>
      <c r="ROL1555" s="3"/>
      <c r="ROM1555" s="3"/>
      <c r="RON1555" s="3"/>
      <c r="ROO1555" s="3"/>
      <c r="ROP1555" s="3"/>
      <c r="ROQ1555" s="3"/>
      <c r="ROR1555" s="3"/>
      <c r="ROS1555" s="3"/>
      <c r="ROT1555" s="3"/>
      <c r="ROU1555" s="3"/>
      <c r="ROV1555" s="3"/>
      <c r="ROW1555" s="3"/>
      <c r="ROX1555" s="3"/>
      <c r="ROY1555" s="3"/>
      <c r="ROZ1555" s="3"/>
      <c r="RPA1555" s="3"/>
      <c r="RPB1555" s="3"/>
      <c r="RPC1555" s="3"/>
      <c r="RPD1555" s="3"/>
      <c r="RPE1555" s="3"/>
      <c r="RPF1555" s="3"/>
      <c r="RPG1555" s="3"/>
      <c r="RPH1555" s="3"/>
      <c r="RPI1555" s="3"/>
      <c r="RPJ1555" s="3"/>
      <c r="RPK1555" s="3"/>
      <c r="RPL1555" s="3"/>
      <c r="RPM1555" s="3"/>
      <c r="RPN1555" s="3"/>
      <c r="RPO1555" s="3"/>
      <c r="RPP1555" s="3"/>
      <c r="RPQ1555" s="3"/>
      <c r="RPR1555" s="3"/>
      <c r="RPS1555" s="3"/>
      <c r="RPT1555" s="3"/>
      <c r="RPU1555" s="3"/>
      <c r="RPV1555" s="3"/>
      <c r="RPW1555" s="3"/>
      <c r="RPX1555" s="3"/>
      <c r="RPY1555" s="3"/>
      <c r="RPZ1555" s="3"/>
      <c r="RQA1555" s="3"/>
      <c r="RQB1555" s="3"/>
      <c r="RQC1555" s="3"/>
      <c r="RQD1555" s="3"/>
      <c r="RQE1555" s="3"/>
      <c r="RQF1555" s="3"/>
      <c r="RQG1555" s="3"/>
      <c r="RQH1555" s="3"/>
      <c r="RQI1555" s="3"/>
      <c r="RQJ1555" s="3"/>
      <c r="RQK1555" s="3"/>
      <c r="RQL1555" s="3"/>
      <c r="RQM1555" s="3"/>
      <c r="RQN1555" s="3"/>
      <c r="RQO1555" s="3"/>
      <c r="RQP1555" s="3"/>
      <c r="RQQ1555" s="3"/>
      <c r="RQR1555" s="3"/>
      <c r="RQS1555" s="3"/>
      <c r="RQT1555" s="3"/>
      <c r="RQU1555" s="3"/>
      <c r="RQV1555" s="3"/>
      <c r="RQW1555" s="3"/>
      <c r="RQX1555" s="3"/>
      <c r="RQY1555" s="3"/>
      <c r="RQZ1555" s="3"/>
      <c r="RRA1555" s="3"/>
      <c r="RRB1555" s="3"/>
      <c r="RRC1555" s="3"/>
      <c r="RRD1555" s="3"/>
      <c r="RRE1555" s="3"/>
      <c r="RRF1555" s="3"/>
      <c r="RRG1555" s="3"/>
      <c r="RRH1555" s="3"/>
      <c r="RRI1555" s="3"/>
      <c r="RRJ1555" s="3"/>
      <c r="RRK1555" s="3"/>
      <c r="RRL1555" s="3"/>
      <c r="RRM1555" s="3"/>
      <c r="RRN1555" s="3"/>
      <c r="RRO1555" s="3"/>
      <c r="RRP1555" s="3"/>
      <c r="RRQ1555" s="3"/>
      <c r="RRR1555" s="3"/>
      <c r="RRS1555" s="3"/>
      <c r="RRT1555" s="3"/>
      <c r="RRU1555" s="3"/>
      <c r="RRV1555" s="3"/>
      <c r="RRW1555" s="3"/>
      <c r="RRX1555" s="3"/>
      <c r="RRY1555" s="3"/>
      <c r="RRZ1555" s="3"/>
      <c r="RSA1555" s="3"/>
      <c r="RSB1555" s="3"/>
      <c r="RSC1555" s="3"/>
      <c r="RSD1555" s="3"/>
      <c r="RSE1555" s="3"/>
      <c r="RSF1555" s="3"/>
      <c r="RSG1555" s="3"/>
      <c r="RSH1555" s="3"/>
      <c r="RSI1555" s="3"/>
      <c r="RSJ1555" s="3"/>
      <c r="RSK1555" s="3"/>
      <c r="RSL1555" s="3"/>
      <c r="RSM1555" s="3"/>
      <c r="RSN1555" s="3"/>
      <c r="RSO1555" s="3"/>
      <c r="RSP1555" s="3"/>
      <c r="RSQ1555" s="3"/>
      <c r="RSR1555" s="3"/>
      <c r="RSS1555" s="3"/>
      <c r="RST1555" s="3"/>
      <c r="RSU1555" s="3"/>
      <c r="RSV1555" s="3"/>
      <c r="RSW1555" s="3"/>
      <c r="RSX1555" s="3"/>
      <c r="RSY1555" s="3"/>
      <c r="RSZ1555" s="3"/>
      <c r="RTA1555" s="3"/>
      <c r="RTB1555" s="3"/>
      <c r="RTC1555" s="3"/>
      <c r="RTD1555" s="3"/>
      <c r="RTE1555" s="3"/>
      <c r="RTF1555" s="3"/>
      <c r="RTG1555" s="3"/>
      <c r="RTH1555" s="3"/>
      <c r="RTI1555" s="3"/>
      <c r="RTJ1555" s="3"/>
      <c r="RTK1555" s="3"/>
      <c r="RTL1555" s="3"/>
      <c r="RTM1555" s="3"/>
      <c r="RTN1555" s="3"/>
      <c r="RTO1555" s="3"/>
      <c r="RTP1555" s="3"/>
      <c r="RTQ1555" s="3"/>
      <c r="RTR1555" s="3"/>
      <c r="RTS1555" s="3"/>
      <c r="RTT1555" s="3"/>
      <c r="RTU1555" s="3"/>
      <c r="RTV1555" s="3"/>
      <c r="RTW1555" s="3"/>
      <c r="RTX1555" s="3"/>
      <c r="RTY1555" s="3"/>
      <c r="RTZ1555" s="3"/>
      <c r="RUA1555" s="3"/>
      <c r="RUB1555" s="3"/>
      <c r="RUC1555" s="3"/>
      <c r="RUD1555" s="3"/>
      <c r="RUE1555" s="3"/>
      <c r="RUF1555" s="3"/>
      <c r="RUG1555" s="3"/>
      <c r="RUH1555" s="3"/>
      <c r="RUI1555" s="3"/>
      <c r="RUJ1555" s="3"/>
      <c r="RUK1555" s="3"/>
      <c r="RUL1555" s="3"/>
      <c r="RUM1555" s="3"/>
      <c r="RUN1555" s="3"/>
      <c r="RUO1555" s="3"/>
      <c r="RUP1555" s="3"/>
      <c r="RUQ1555" s="3"/>
      <c r="RUR1555" s="3"/>
      <c r="RUS1555" s="3"/>
      <c r="RUT1555" s="3"/>
      <c r="RUU1555" s="3"/>
      <c r="RUV1555" s="3"/>
      <c r="RUW1555" s="3"/>
      <c r="RUX1555" s="3"/>
      <c r="RUY1555" s="3"/>
      <c r="RUZ1555" s="3"/>
      <c r="RVA1555" s="3"/>
      <c r="RVB1555" s="3"/>
      <c r="RVC1555" s="3"/>
      <c r="RVD1555" s="3"/>
      <c r="RVE1555" s="3"/>
      <c r="RVF1555" s="3"/>
      <c r="RVG1555" s="3"/>
      <c r="RVH1555" s="3"/>
      <c r="RVI1555" s="3"/>
      <c r="RVJ1555" s="3"/>
      <c r="RVK1555" s="3"/>
      <c r="RVL1555" s="3"/>
      <c r="RVM1555" s="3"/>
      <c r="RVN1555" s="3"/>
      <c r="RVO1555" s="3"/>
      <c r="RVP1555" s="3"/>
      <c r="RVQ1555" s="3"/>
      <c r="RVR1555" s="3"/>
      <c r="RVS1555" s="3"/>
      <c r="RVT1555" s="3"/>
      <c r="RVU1555" s="3"/>
      <c r="RVV1555" s="3"/>
      <c r="RVW1555" s="3"/>
      <c r="RVX1555" s="3"/>
      <c r="RVY1555" s="3"/>
      <c r="RVZ1555" s="3"/>
      <c r="RWA1555" s="3"/>
      <c r="RWB1555" s="3"/>
      <c r="RWC1555" s="3"/>
      <c r="RWD1555" s="3"/>
      <c r="RWE1555" s="3"/>
      <c r="RWF1555" s="3"/>
      <c r="RWG1555" s="3"/>
      <c r="RWH1555" s="3"/>
      <c r="RWI1555" s="3"/>
      <c r="RWJ1555" s="3"/>
      <c r="RWK1555" s="3"/>
      <c r="RWL1555" s="3"/>
      <c r="RWM1555" s="3"/>
      <c r="RWN1555" s="3"/>
      <c r="RWO1555" s="3"/>
      <c r="RWP1555" s="3"/>
      <c r="RWQ1555" s="3"/>
      <c r="RWR1555" s="3"/>
      <c r="RWS1555" s="3"/>
      <c r="RWT1555" s="3"/>
      <c r="RWU1555" s="3"/>
      <c r="RWV1555" s="3"/>
      <c r="RWW1555" s="3"/>
      <c r="RWX1555" s="3"/>
      <c r="RWY1555" s="3"/>
      <c r="RWZ1555" s="3"/>
      <c r="RXA1555" s="3"/>
      <c r="RXB1555" s="3"/>
      <c r="RXC1555" s="3"/>
      <c r="RXD1555" s="3"/>
      <c r="RXE1555" s="3"/>
      <c r="RXF1555" s="3"/>
      <c r="RXG1555" s="3"/>
      <c r="RXH1555" s="3"/>
      <c r="RXI1555" s="3"/>
      <c r="RXJ1555" s="3"/>
      <c r="RXK1555" s="3"/>
      <c r="RXL1555" s="3"/>
      <c r="RXM1555" s="3"/>
      <c r="RXN1555" s="3"/>
      <c r="RXO1555" s="3"/>
      <c r="RXP1555" s="3"/>
      <c r="RXQ1555" s="3"/>
      <c r="RXR1555" s="3"/>
      <c r="RXS1555" s="3"/>
      <c r="RXT1555" s="3"/>
      <c r="RXU1555" s="3"/>
      <c r="RXV1555" s="3"/>
      <c r="RXW1555" s="3"/>
      <c r="RXX1555" s="3"/>
      <c r="RXY1555" s="3"/>
      <c r="RXZ1555" s="3"/>
      <c r="RYA1555" s="3"/>
      <c r="RYB1555" s="3"/>
      <c r="RYC1555" s="3"/>
      <c r="RYD1555" s="3"/>
      <c r="RYE1555" s="3"/>
      <c r="RYF1555" s="3"/>
      <c r="RYG1555" s="3"/>
      <c r="RYH1555" s="3"/>
      <c r="RYI1555" s="3"/>
      <c r="RYJ1555" s="3"/>
      <c r="RYK1555" s="3"/>
      <c r="RYL1555" s="3"/>
      <c r="RYM1555" s="3"/>
      <c r="RYN1555" s="3"/>
      <c r="RYO1555" s="3"/>
      <c r="RYP1555" s="3"/>
      <c r="RYQ1555" s="3"/>
      <c r="RYR1555" s="3"/>
      <c r="RYS1555" s="3"/>
      <c r="RYT1555" s="3"/>
      <c r="RYU1555" s="3"/>
      <c r="RYV1555" s="3"/>
      <c r="RYW1555" s="3"/>
      <c r="RYX1555" s="3"/>
      <c r="RYY1555" s="3"/>
      <c r="RYZ1555" s="3"/>
      <c r="RZA1555" s="3"/>
      <c r="RZB1555" s="3"/>
      <c r="RZC1555" s="3"/>
      <c r="RZD1555" s="3"/>
      <c r="RZE1555" s="3"/>
      <c r="RZF1555" s="3"/>
      <c r="RZG1555" s="3"/>
      <c r="RZH1555" s="3"/>
      <c r="RZI1555" s="3"/>
      <c r="RZJ1555" s="3"/>
      <c r="RZK1555" s="3"/>
      <c r="RZL1555" s="3"/>
      <c r="RZM1555" s="3"/>
      <c r="RZN1555" s="3"/>
      <c r="RZO1555" s="3"/>
      <c r="RZP1555" s="3"/>
      <c r="RZQ1555" s="3"/>
      <c r="RZR1555" s="3"/>
      <c r="RZS1555" s="3"/>
      <c r="RZT1555" s="3"/>
      <c r="RZU1555" s="3"/>
      <c r="RZV1555" s="3"/>
      <c r="RZW1555" s="3"/>
      <c r="RZX1555" s="3"/>
      <c r="RZY1555" s="3"/>
      <c r="RZZ1555" s="3"/>
      <c r="SAA1555" s="3"/>
      <c r="SAB1555" s="3"/>
      <c r="SAC1555" s="3"/>
      <c r="SAD1555" s="3"/>
      <c r="SAE1555" s="3"/>
      <c r="SAF1555" s="3"/>
      <c r="SAG1555" s="3"/>
      <c r="SAH1555" s="3"/>
      <c r="SAI1555" s="3"/>
      <c r="SAJ1555" s="3"/>
      <c r="SAK1555" s="3"/>
      <c r="SAL1555" s="3"/>
      <c r="SAM1555" s="3"/>
      <c r="SAN1555" s="3"/>
      <c r="SAO1555" s="3"/>
      <c r="SAP1555" s="3"/>
      <c r="SAQ1555" s="3"/>
      <c r="SAR1555" s="3"/>
      <c r="SAS1555" s="3"/>
      <c r="SAT1555" s="3"/>
      <c r="SAU1555" s="3"/>
      <c r="SAV1555" s="3"/>
      <c r="SAW1555" s="3"/>
      <c r="SAX1555" s="3"/>
      <c r="SAY1555" s="3"/>
      <c r="SAZ1555" s="3"/>
      <c r="SBA1555" s="3"/>
      <c r="SBB1555" s="3"/>
      <c r="SBC1555" s="3"/>
      <c r="SBD1555" s="3"/>
      <c r="SBE1555" s="3"/>
      <c r="SBF1555" s="3"/>
      <c r="SBG1555" s="3"/>
      <c r="SBH1555" s="3"/>
      <c r="SBI1555" s="3"/>
      <c r="SBJ1555" s="3"/>
      <c r="SBK1555" s="3"/>
      <c r="SBL1555" s="3"/>
      <c r="SBM1555" s="3"/>
      <c r="SBN1555" s="3"/>
      <c r="SBO1555" s="3"/>
      <c r="SBP1555" s="3"/>
      <c r="SBQ1555" s="3"/>
      <c r="SBR1555" s="3"/>
      <c r="SBS1555" s="3"/>
      <c r="SBT1555" s="3"/>
      <c r="SBU1555" s="3"/>
      <c r="SBV1555" s="3"/>
      <c r="SBW1555" s="3"/>
      <c r="SBX1555" s="3"/>
      <c r="SBY1555" s="3"/>
      <c r="SBZ1555" s="3"/>
      <c r="SCA1555" s="3"/>
      <c r="SCB1555" s="3"/>
      <c r="SCC1555" s="3"/>
      <c r="SCD1555" s="3"/>
      <c r="SCE1555" s="3"/>
      <c r="SCF1555" s="3"/>
      <c r="SCG1555" s="3"/>
      <c r="SCH1555" s="3"/>
      <c r="SCI1555" s="3"/>
      <c r="SCJ1555" s="3"/>
      <c r="SCK1555" s="3"/>
      <c r="SCL1555" s="3"/>
      <c r="SCM1555" s="3"/>
      <c r="SCN1555" s="3"/>
      <c r="SCO1555" s="3"/>
      <c r="SCP1555" s="3"/>
      <c r="SCQ1555" s="3"/>
      <c r="SCR1555" s="3"/>
      <c r="SCS1555" s="3"/>
      <c r="SCT1555" s="3"/>
      <c r="SCU1555" s="3"/>
      <c r="SCV1555" s="3"/>
      <c r="SCW1555" s="3"/>
      <c r="SCX1555" s="3"/>
      <c r="SCY1555" s="3"/>
      <c r="SCZ1555" s="3"/>
      <c r="SDA1555" s="3"/>
      <c r="SDB1555" s="3"/>
      <c r="SDC1555" s="3"/>
      <c r="SDD1555" s="3"/>
      <c r="SDE1555" s="3"/>
      <c r="SDF1555" s="3"/>
      <c r="SDG1555" s="3"/>
      <c r="SDH1555" s="3"/>
      <c r="SDI1555" s="3"/>
      <c r="SDJ1555" s="3"/>
      <c r="SDK1555" s="3"/>
      <c r="SDL1555" s="3"/>
      <c r="SDM1555" s="3"/>
      <c r="SDN1555" s="3"/>
      <c r="SDO1555" s="3"/>
      <c r="SDP1555" s="3"/>
      <c r="SDQ1555" s="3"/>
      <c r="SDR1555" s="3"/>
      <c r="SDS1555" s="3"/>
      <c r="SDT1555" s="3"/>
      <c r="SDU1555" s="3"/>
      <c r="SDV1555" s="3"/>
      <c r="SDW1555" s="3"/>
      <c r="SDX1555" s="3"/>
      <c r="SDY1555" s="3"/>
      <c r="SDZ1555" s="3"/>
      <c r="SEA1555" s="3"/>
      <c r="SEB1555" s="3"/>
      <c r="SEC1555" s="3"/>
      <c r="SED1555" s="3"/>
      <c r="SEE1555" s="3"/>
      <c r="SEF1555" s="3"/>
      <c r="SEG1555" s="3"/>
      <c r="SEH1555" s="3"/>
      <c r="SEI1555" s="3"/>
      <c r="SEJ1555" s="3"/>
      <c r="SEK1555" s="3"/>
      <c r="SEL1555" s="3"/>
      <c r="SEM1555" s="3"/>
      <c r="SEN1555" s="3"/>
      <c r="SEO1555" s="3"/>
      <c r="SEP1555" s="3"/>
      <c r="SEQ1555" s="3"/>
      <c r="SER1555" s="3"/>
      <c r="SES1555" s="3"/>
      <c r="SET1555" s="3"/>
      <c r="SEU1555" s="3"/>
      <c r="SEV1555" s="3"/>
      <c r="SEW1555" s="3"/>
      <c r="SEX1555" s="3"/>
      <c r="SEY1555" s="3"/>
      <c r="SEZ1555" s="3"/>
      <c r="SFA1555" s="3"/>
      <c r="SFB1555" s="3"/>
      <c r="SFC1555" s="3"/>
      <c r="SFD1555" s="3"/>
      <c r="SFE1555" s="3"/>
      <c r="SFF1555" s="3"/>
      <c r="SFG1555" s="3"/>
      <c r="SFH1555" s="3"/>
      <c r="SFI1555" s="3"/>
      <c r="SFJ1555" s="3"/>
      <c r="SFK1555" s="3"/>
      <c r="SFL1555" s="3"/>
      <c r="SFM1555" s="3"/>
      <c r="SFN1555" s="3"/>
      <c r="SFO1555" s="3"/>
      <c r="SFP1555" s="3"/>
      <c r="SFQ1555" s="3"/>
      <c r="SFR1555" s="3"/>
      <c r="SFS1555" s="3"/>
      <c r="SFT1555" s="3"/>
      <c r="SFU1555" s="3"/>
      <c r="SFV1555" s="3"/>
      <c r="SFW1555" s="3"/>
      <c r="SFX1555" s="3"/>
      <c r="SFY1555" s="3"/>
      <c r="SFZ1555" s="3"/>
      <c r="SGA1555" s="3"/>
      <c r="SGB1555" s="3"/>
      <c r="SGC1555" s="3"/>
      <c r="SGD1555" s="3"/>
      <c r="SGE1555" s="3"/>
      <c r="SGF1555" s="3"/>
      <c r="SGG1555" s="3"/>
      <c r="SGH1555" s="3"/>
      <c r="SGI1555" s="3"/>
      <c r="SGJ1555" s="3"/>
      <c r="SGK1555" s="3"/>
      <c r="SGL1555" s="3"/>
      <c r="SGM1555" s="3"/>
      <c r="SGN1555" s="3"/>
      <c r="SGO1555" s="3"/>
      <c r="SGP1555" s="3"/>
      <c r="SGQ1555" s="3"/>
      <c r="SGR1555" s="3"/>
      <c r="SGS1555" s="3"/>
      <c r="SGT1555" s="3"/>
      <c r="SGU1555" s="3"/>
      <c r="SGV1555" s="3"/>
      <c r="SGW1555" s="3"/>
      <c r="SGX1555" s="3"/>
      <c r="SGY1555" s="3"/>
      <c r="SGZ1555" s="3"/>
      <c r="SHA1555" s="3"/>
      <c r="SHB1555" s="3"/>
      <c r="SHC1555" s="3"/>
      <c r="SHD1555" s="3"/>
      <c r="SHE1555" s="3"/>
      <c r="SHF1555" s="3"/>
      <c r="SHG1555" s="3"/>
      <c r="SHH1555" s="3"/>
      <c r="SHI1555" s="3"/>
      <c r="SHJ1555" s="3"/>
      <c r="SHK1555" s="3"/>
      <c r="SHL1555" s="3"/>
      <c r="SHM1555" s="3"/>
      <c r="SHN1555" s="3"/>
      <c r="SHO1555" s="3"/>
      <c r="SHP1555" s="3"/>
      <c r="SHQ1555" s="3"/>
      <c r="SHR1555" s="3"/>
      <c r="SHS1555" s="3"/>
      <c r="SHT1555" s="3"/>
      <c r="SHU1555" s="3"/>
      <c r="SHV1555" s="3"/>
      <c r="SHW1555" s="3"/>
      <c r="SHX1555" s="3"/>
      <c r="SHY1555" s="3"/>
      <c r="SHZ1555" s="3"/>
      <c r="SIA1555" s="3"/>
      <c r="SIB1555" s="3"/>
      <c r="SIC1555" s="3"/>
      <c r="SID1555" s="3"/>
      <c r="SIE1555" s="3"/>
      <c r="SIF1555" s="3"/>
      <c r="SIG1555" s="3"/>
      <c r="SIH1555" s="3"/>
      <c r="SII1555" s="3"/>
      <c r="SIJ1555" s="3"/>
      <c r="SIK1555" s="3"/>
      <c r="SIL1555" s="3"/>
      <c r="SIM1555" s="3"/>
      <c r="SIN1555" s="3"/>
      <c r="SIO1555" s="3"/>
      <c r="SIP1555" s="3"/>
      <c r="SIQ1555" s="3"/>
      <c r="SIR1555" s="3"/>
      <c r="SIS1555" s="3"/>
      <c r="SIT1555" s="3"/>
      <c r="SIU1555" s="3"/>
      <c r="SIV1555" s="3"/>
      <c r="SIW1555" s="3"/>
      <c r="SIX1555" s="3"/>
      <c r="SIY1555" s="3"/>
      <c r="SIZ1555" s="3"/>
      <c r="SJA1555" s="3"/>
      <c r="SJB1555" s="3"/>
      <c r="SJC1555" s="3"/>
      <c r="SJD1555" s="3"/>
      <c r="SJE1555" s="3"/>
      <c r="SJF1555" s="3"/>
      <c r="SJG1555" s="3"/>
      <c r="SJH1555" s="3"/>
      <c r="SJI1555" s="3"/>
      <c r="SJJ1555" s="3"/>
      <c r="SJK1555" s="3"/>
      <c r="SJL1555" s="3"/>
      <c r="SJM1555" s="3"/>
      <c r="SJN1555" s="3"/>
      <c r="SJO1555" s="3"/>
      <c r="SJP1555" s="3"/>
      <c r="SJQ1555" s="3"/>
      <c r="SJR1555" s="3"/>
      <c r="SJS1555" s="3"/>
      <c r="SJT1555" s="3"/>
      <c r="SJU1555" s="3"/>
      <c r="SJV1555" s="3"/>
      <c r="SJW1555" s="3"/>
      <c r="SJX1555" s="3"/>
      <c r="SJY1555" s="3"/>
      <c r="SJZ1555" s="3"/>
      <c r="SKA1555" s="3"/>
      <c r="SKB1555" s="3"/>
      <c r="SKC1555" s="3"/>
      <c r="SKD1555" s="3"/>
      <c r="SKE1555" s="3"/>
      <c r="SKF1555" s="3"/>
      <c r="SKG1555" s="3"/>
      <c r="SKH1555" s="3"/>
      <c r="SKI1555" s="3"/>
      <c r="SKJ1555" s="3"/>
      <c r="SKK1555" s="3"/>
      <c r="SKL1555" s="3"/>
      <c r="SKM1555" s="3"/>
      <c r="SKN1555" s="3"/>
      <c r="SKO1555" s="3"/>
      <c r="SKP1555" s="3"/>
      <c r="SKQ1555" s="3"/>
      <c r="SKR1555" s="3"/>
      <c r="SKS1555" s="3"/>
      <c r="SKT1555" s="3"/>
      <c r="SKU1555" s="3"/>
      <c r="SKV1555" s="3"/>
      <c r="SKW1555" s="3"/>
      <c r="SKX1555" s="3"/>
      <c r="SKY1555" s="3"/>
      <c r="SKZ1555" s="3"/>
      <c r="SLA1555" s="3"/>
      <c r="SLB1555" s="3"/>
      <c r="SLC1555" s="3"/>
      <c r="SLD1555" s="3"/>
      <c r="SLE1555" s="3"/>
      <c r="SLF1555" s="3"/>
      <c r="SLG1555" s="3"/>
      <c r="SLH1555" s="3"/>
      <c r="SLI1555" s="3"/>
      <c r="SLJ1555" s="3"/>
      <c r="SLK1555" s="3"/>
      <c r="SLL1555" s="3"/>
      <c r="SLM1555" s="3"/>
      <c r="SLN1555" s="3"/>
      <c r="SLO1555" s="3"/>
      <c r="SLP1555" s="3"/>
      <c r="SLQ1555" s="3"/>
      <c r="SLR1555" s="3"/>
      <c r="SLS1555" s="3"/>
      <c r="SLT1555" s="3"/>
      <c r="SLU1555" s="3"/>
      <c r="SLV1555" s="3"/>
      <c r="SLW1555" s="3"/>
      <c r="SLX1555" s="3"/>
      <c r="SLY1555" s="3"/>
      <c r="SLZ1555" s="3"/>
      <c r="SMA1555" s="3"/>
      <c r="SMB1555" s="3"/>
      <c r="SMC1555" s="3"/>
      <c r="SMD1555" s="3"/>
      <c r="SME1555" s="3"/>
      <c r="SMF1555" s="3"/>
      <c r="SMG1555" s="3"/>
      <c r="SMH1555" s="3"/>
      <c r="SMI1555" s="3"/>
      <c r="SMJ1555" s="3"/>
      <c r="SMK1555" s="3"/>
      <c r="SML1555" s="3"/>
      <c r="SMM1555" s="3"/>
      <c r="SMN1555" s="3"/>
      <c r="SMO1555" s="3"/>
      <c r="SMP1555" s="3"/>
      <c r="SMQ1555" s="3"/>
      <c r="SMR1555" s="3"/>
      <c r="SMS1555" s="3"/>
      <c r="SMT1555" s="3"/>
      <c r="SMU1555" s="3"/>
      <c r="SMV1555" s="3"/>
      <c r="SMW1555" s="3"/>
      <c r="SMX1555" s="3"/>
      <c r="SMY1555" s="3"/>
      <c r="SMZ1555" s="3"/>
      <c r="SNA1555" s="3"/>
      <c r="SNB1555" s="3"/>
      <c r="SNC1555" s="3"/>
      <c r="SND1555" s="3"/>
      <c r="SNE1555" s="3"/>
      <c r="SNF1555" s="3"/>
      <c r="SNG1555" s="3"/>
      <c r="SNH1555" s="3"/>
      <c r="SNI1555" s="3"/>
      <c r="SNJ1555" s="3"/>
      <c r="SNK1555" s="3"/>
      <c r="SNL1555" s="3"/>
      <c r="SNM1555" s="3"/>
      <c r="SNN1555" s="3"/>
      <c r="SNO1555" s="3"/>
      <c r="SNP1555" s="3"/>
      <c r="SNQ1555" s="3"/>
      <c r="SNR1555" s="3"/>
      <c r="SNS1555" s="3"/>
      <c r="SNT1555" s="3"/>
      <c r="SNU1555" s="3"/>
      <c r="SNV1555" s="3"/>
      <c r="SNW1555" s="3"/>
      <c r="SNX1555" s="3"/>
      <c r="SNY1555" s="3"/>
      <c r="SNZ1555" s="3"/>
      <c r="SOA1555" s="3"/>
      <c r="SOB1555" s="3"/>
      <c r="SOC1555" s="3"/>
      <c r="SOD1555" s="3"/>
      <c r="SOE1555" s="3"/>
      <c r="SOF1555" s="3"/>
      <c r="SOG1555" s="3"/>
      <c r="SOH1555" s="3"/>
      <c r="SOI1555" s="3"/>
      <c r="SOJ1555" s="3"/>
      <c r="SOK1555" s="3"/>
      <c r="SOL1555" s="3"/>
      <c r="SOM1555" s="3"/>
      <c r="SON1555" s="3"/>
      <c r="SOO1555" s="3"/>
      <c r="SOP1555" s="3"/>
      <c r="SOQ1555" s="3"/>
      <c r="SOR1555" s="3"/>
      <c r="SOS1555" s="3"/>
      <c r="SOT1555" s="3"/>
      <c r="SOU1555" s="3"/>
      <c r="SOV1555" s="3"/>
      <c r="SOW1555" s="3"/>
      <c r="SOX1555" s="3"/>
      <c r="SOY1555" s="3"/>
      <c r="SOZ1555" s="3"/>
      <c r="SPA1555" s="3"/>
      <c r="SPB1555" s="3"/>
      <c r="SPC1555" s="3"/>
      <c r="SPD1555" s="3"/>
      <c r="SPE1555" s="3"/>
      <c r="SPF1555" s="3"/>
      <c r="SPG1555" s="3"/>
      <c r="SPH1555" s="3"/>
      <c r="SPI1555" s="3"/>
      <c r="SPJ1555" s="3"/>
      <c r="SPK1555" s="3"/>
      <c r="SPL1555" s="3"/>
      <c r="SPM1555" s="3"/>
      <c r="SPN1555" s="3"/>
      <c r="SPO1555" s="3"/>
      <c r="SPP1555" s="3"/>
      <c r="SPQ1555" s="3"/>
      <c r="SPR1555" s="3"/>
      <c r="SPS1555" s="3"/>
      <c r="SPT1555" s="3"/>
      <c r="SPU1555" s="3"/>
      <c r="SPV1555" s="3"/>
      <c r="SPW1555" s="3"/>
      <c r="SPX1555" s="3"/>
      <c r="SPY1555" s="3"/>
      <c r="SPZ1555" s="3"/>
      <c r="SQA1555" s="3"/>
      <c r="SQB1555" s="3"/>
      <c r="SQC1555" s="3"/>
      <c r="SQD1555" s="3"/>
      <c r="SQE1555" s="3"/>
      <c r="SQF1555" s="3"/>
      <c r="SQG1555" s="3"/>
      <c r="SQH1555" s="3"/>
      <c r="SQI1555" s="3"/>
      <c r="SQJ1555" s="3"/>
      <c r="SQK1555" s="3"/>
      <c r="SQL1555" s="3"/>
      <c r="SQM1555" s="3"/>
      <c r="SQN1555" s="3"/>
      <c r="SQO1555" s="3"/>
      <c r="SQP1555" s="3"/>
      <c r="SQQ1555" s="3"/>
      <c r="SQR1555" s="3"/>
      <c r="SQS1555" s="3"/>
      <c r="SQT1555" s="3"/>
      <c r="SQU1555" s="3"/>
      <c r="SQV1555" s="3"/>
      <c r="SQW1555" s="3"/>
      <c r="SQX1555" s="3"/>
      <c r="SQY1555" s="3"/>
      <c r="SQZ1555" s="3"/>
      <c r="SRA1555" s="3"/>
      <c r="SRB1555" s="3"/>
      <c r="SRC1555" s="3"/>
      <c r="SRD1555" s="3"/>
      <c r="SRE1555" s="3"/>
      <c r="SRF1555" s="3"/>
      <c r="SRG1555" s="3"/>
      <c r="SRH1555" s="3"/>
      <c r="SRI1555" s="3"/>
      <c r="SRJ1555" s="3"/>
      <c r="SRK1555" s="3"/>
      <c r="SRL1555" s="3"/>
      <c r="SRM1555" s="3"/>
      <c r="SRN1555" s="3"/>
      <c r="SRO1555" s="3"/>
      <c r="SRP1555" s="3"/>
      <c r="SRQ1555" s="3"/>
      <c r="SRR1555" s="3"/>
      <c r="SRS1555" s="3"/>
      <c r="SRT1555" s="3"/>
      <c r="SRU1555" s="3"/>
      <c r="SRV1555" s="3"/>
      <c r="SRW1555" s="3"/>
      <c r="SRX1555" s="3"/>
      <c r="SRY1555" s="3"/>
      <c r="SRZ1555" s="3"/>
      <c r="SSA1555" s="3"/>
      <c r="SSB1555" s="3"/>
      <c r="SSC1555" s="3"/>
      <c r="SSD1555" s="3"/>
      <c r="SSE1555" s="3"/>
      <c r="SSF1555" s="3"/>
      <c r="SSG1555" s="3"/>
      <c r="SSH1555" s="3"/>
      <c r="SSI1555" s="3"/>
      <c r="SSJ1555" s="3"/>
      <c r="SSK1555" s="3"/>
      <c r="SSL1555" s="3"/>
      <c r="SSM1555" s="3"/>
      <c r="SSN1555" s="3"/>
      <c r="SSO1555" s="3"/>
      <c r="SSP1555" s="3"/>
      <c r="SSQ1555" s="3"/>
      <c r="SSR1555" s="3"/>
      <c r="SSS1555" s="3"/>
      <c r="SST1555" s="3"/>
      <c r="SSU1555" s="3"/>
      <c r="SSV1555" s="3"/>
      <c r="SSW1555" s="3"/>
      <c r="SSX1555" s="3"/>
      <c r="SSY1555" s="3"/>
      <c r="SSZ1555" s="3"/>
      <c r="STA1555" s="3"/>
      <c r="STB1555" s="3"/>
      <c r="STC1555" s="3"/>
      <c r="STD1555" s="3"/>
      <c r="STE1555" s="3"/>
      <c r="STF1555" s="3"/>
      <c r="STG1555" s="3"/>
      <c r="STH1555" s="3"/>
      <c r="STI1555" s="3"/>
      <c r="STJ1555" s="3"/>
      <c r="STK1555" s="3"/>
      <c r="STL1555" s="3"/>
      <c r="STM1555" s="3"/>
      <c r="STN1555" s="3"/>
      <c r="STO1555" s="3"/>
      <c r="STP1555" s="3"/>
      <c r="STQ1555" s="3"/>
      <c r="STR1555" s="3"/>
      <c r="STS1555" s="3"/>
      <c r="STT1555" s="3"/>
      <c r="STU1555" s="3"/>
      <c r="STV1555" s="3"/>
      <c r="STW1555" s="3"/>
      <c r="STX1555" s="3"/>
      <c r="STY1555" s="3"/>
      <c r="STZ1555" s="3"/>
      <c r="SUA1555" s="3"/>
      <c r="SUB1555" s="3"/>
      <c r="SUC1555" s="3"/>
      <c r="SUD1555" s="3"/>
      <c r="SUE1555" s="3"/>
      <c r="SUF1555" s="3"/>
      <c r="SUG1555" s="3"/>
      <c r="SUH1555" s="3"/>
      <c r="SUI1555" s="3"/>
      <c r="SUJ1555" s="3"/>
      <c r="SUK1555" s="3"/>
      <c r="SUL1555" s="3"/>
      <c r="SUM1555" s="3"/>
      <c r="SUN1555" s="3"/>
      <c r="SUO1555" s="3"/>
      <c r="SUP1555" s="3"/>
      <c r="SUQ1555" s="3"/>
      <c r="SUR1555" s="3"/>
      <c r="SUS1555" s="3"/>
      <c r="SUT1555" s="3"/>
      <c r="SUU1555" s="3"/>
      <c r="SUV1555" s="3"/>
      <c r="SUW1555" s="3"/>
      <c r="SUX1555" s="3"/>
      <c r="SUY1555" s="3"/>
      <c r="SUZ1555" s="3"/>
      <c r="SVA1555" s="3"/>
      <c r="SVB1555" s="3"/>
      <c r="SVC1555" s="3"/>
      <c r="SVD1555" s="3"/>
      <c r="SVE1555" s="3"/>
      <c r="SVF1555" s="3"/>
      <c r="SVG1555" s="3"/>
      <c r="SVH1555" s="3"/>
      <c r="SVI1555" s="3"/>
      <c r="SVJ1555" s="3"/>
      <c r="SVK1555" s="3"/>
      <c r="SVL1555" s="3"/>
      <c r="SVM1555" s="3"/>
      <c r="SVN1555" s="3"/>
      <c r="SVO1555" s="3"/>
      <c r="SVP1555" s="3"/>
      <c r="SVQ1555" s="3"/>
      <c r="SVR1555" s="3"/>
      <c r="SVS1555" s="3"/>
      <c r="SVT1555" s="3"/>
      <c r="SVU1555" s="3"/>
      <c r="SVV1555" s="3"/>
      <c r="SVW1555" s="3"/>
      <c r="SVX1555" s="3"/>
      <c r="SVY1555" s="3"/>
      <c r="SVZ1555" s="3"/>
      <c r="SWA1555" s="3"/>
      <c r="SWB1555" s="3"/>
      <c r="SWC1555" s="3"/>
      <c r="SWD1555" s="3"/>
      <c r="SWE1555" s="3"/>
      <c r="SWF1555" s="3"/>
      <c r="SWG1555" s="3"/>
      <c r="SWH1555" s="3"/>
      <c r="SWI1555" s="3"/>
      <c r="SWJ1555" s="3"/>
      <c r="SWK1555" s="3"/>
      <c r="SWL1555" s="3"/>
      <c r="SWM1555" s="3"/>
      <c r="SWN1555" s="3"/>
      <c r="SWO1555" s="3"/>
      <c r="SWP1555" s="3"/>
      <c r="SWQ1555" s="3"/>
      <c r="SWR1555" s="3"/>
      <c r="SWS1555" s="3"/>
      <c r="SWT1555" s="3"/>
      <c r="SWU1555" s="3"/>
      <c r="SWV1555" s="3"/>
      <c r="SWW1555" s="3"/>
      <c r="SWX1555" s="3"/>
      <c r="SWY1555" s="3"/>
      <c r="SWZ1555" s="3"/>
      <c r="SXA1555" s="3"/>
      <c r="SXB1555" s="3"/>
      <c r="SXC1555" s="3"/>
      <c r="SXD1555" s="3"/>
      <c r="SXE1555" s="3"/>
      <c r="SXF1555" s="3"/>
      <c r="SXG1555" s="3"/>
      <c r="SXH1555" s="3"/>
      <c r="SXI1555" s="3"/>
      <c r="SXJ1555" s="3"/>
      <c r="SXK1555" s="3"/>
      <c r="SXL1555" s="3"/>
      <c r="SXM1555" s="3"/>
      <c r="SXN1555" s="3"/>
      <c r="SXO1555" s="3"/>
      <c r="SXP1555" s="3"/>
      <c r="SXQ1555" s="3"/>
      <c r="SXR1555" s="3"/>
      <c r="SXS1555" s="3"/>
      <c r="SXT1555" s="3"/>
      <c r="SXU1555" s="3"/>
      <c r="SXV1555" s="3"/>
      <c r="SXW1555" s="3"/>
      <c r="SXX1555" s="3"/>
      <c r="SXY1555" s="3"/>
      <c r="SXZ1555" s="3"/>
      <c r="SYA1555" s="3"/>
      <c r="SYB1555" s="3"/>
      <c r="SYC1555" s="3"/>
      <c r="SYD1555" s="3"/>
      <c r="SYE1555" s="3"/>
      <c r="SYF1555" s="3"/>
      <c r="SYG1555" s="3"/>
      <c r="SYH1555" s="3"/>
      <c r="SYI1555" s="3"/>
      <c r="SYJ1555" s="3"/>
      <c r="SYK1555" s="3"/>
      <c r="SYL1555" s="3"/>
      <c r="SYM1555" s="3"/>
      <c r="SYN1555" s="3"/>
      <c r="SYO1555" s="3"/>
      <c r="SYP1555" s="3"/>
      <c r="SYQ1555" s="3"/>
      <c r="SYR1555" s="3"/>
      <c r="SYS1555" s="3"/>
      <c r="SYT1555" s="3"/>
      <c r="SYU1555" s="3"/>
      <c r="SYV1555" s="3"/>
      <c r="SYW1555" s="3"/>
      <c r="SYX1555" s="3"/>
      <c r="SYY1555" s="3"/>
      <c r="SYZ1555" s="3"/>
      <c r="SZA1555" s="3"/>
      <c r="SZB1555" s="3"/>
      <c r="SZC1555" s="3"/>
      <c r="SZD1555" s="3"/>
      <c r="SZE1555" s="3"/>
      <c r="SZF1555" s="3"/>
      <c r="SZG1555" s="3"/>
      <c r="SZH1555" s="3"/>
      <c r="SZI1555" s="3"/>
      <c r="SZJ1555" s="3"/>
      <c r="SZK1555" s="3"/>
      <c r="SZL1555" s="3"/>
      <c r="SZM1555" s="3"/>
      <c r="SZN1555" s="3"/>
      <c r="SZO1555" s="3"/>
      <c r="SZP1555" s="3"/>
      <c r="SZQ1555" s="3"/>
      <c r="SZR1555" s="3"/>
      <c r="SZS1555" s="3"/>
      <c r="SZT1555" s="3"/>
      <c r="SZU1555" s="3"/>
      <c r="SZV1555" s="3"/>
      <c r="SZW1555" s="3"/>
      <c r="SZX1555" s="3"/>
      <c r="SZY1555" s="3"/>
      <c r="SZZ1555" s="3"/>
      <c r="TAA1555" s="3"/>
      <c r="TAB1555" s="3"/>
      <c r="TAC1555" s="3"/>
      <c r="TAD1555" s="3"/>
      <c r="TAE1555" s="3"/>
      <c r="TAF1555" s="3"/>
      <c r="TAG1555" s="3"/>
      <c r="TAH1555" s="3"/>
      <c r="TAI1555" s="3"/>
      <c r="TAJ1555" s="3"/>
      <c r="TAK1555" s="3"/>
      <c r="TAL1555" s="3"/>
      <c r="TAM1555" s="3"/>
      <c r="TAN1555" s="3"/>
      <c r="TAO1555" s="3"/>
      <c r="TAP1555" s="3"/>
      <c r="TAQ1555" s="3"/>
      <c r="TAR1555" s="3"/>
      <c r="TAS1555" s="3"/>
      <c r="TAT1555" s="3"/>
      <c r="TAU1555" s="3"/>
      <c r="TAV1555" s="3"/>
      <c r="TAW1555" s="3"/>
      <c r="TAX1555" s="3"/>
      <c r="TAY1555" s="3"/>
      <c r="TAZ1555" s="3"/>
      <c r="TBA1555" s="3"/>
      <c r="TBB1555" s="3"/>
      <c r="TBC1555" s="3"/>
      <c r="TBD1555" s="3"/>
      <c r="TBE1555" s="3"/>
      <c r="TBF1555" s="3"/>
      <c r="TBG1555" s="3"/>
      <c r="TBH1555" s="3"/>
      <c r="TBI1555" s="3"/>
      <c r="TBJ1555" s="3"/>
      <c r="TBK1555" s="3"/>
      <c r="TBL1555" s="3"/>
      <c r="TBM1555" s="3"/>
      <c r="TBN1555" s="3"/>
      <c r="TBO1555" s="3"/>
      <c r="TBP1555" s="3"/>
      <c r="TBQ1555" s="3"/>
      <c r="TBR1555" s="3"/>
      <c r="TBS1555" s="3"/>
      <c r="TBT1555" s="3"/>
      <c r="TBU1555" s="3"/>
      <c r="TBV1555" s="3"/>
      <c r="TBW1555" s="3"/>
      <c r="TBX1555" s="3"/>
      <c r="TBY1555" s="3"/>
      <c r="TBZ1555" s="3"/>
      <c r="TCA1555" s="3"/>
      <c r="TCB1555" s="3"/>
      <c r="TCC1555" s="3"/>
      <c r="TCD1555" s="3"/>
      <c r="TCE1555" s="3"/>
      <c r="TCF1555" s="3"/>
      <c r="TCG1555" s="3"/>
      <c r="TCH1555" s="3"/>
      <c r="TCI1555" s="3"/>
      <c r="TCJ1555" s="3"/>
      <c r="TCK1555" s="3"/>
      <c r="TCL1555" s="3"/>
      <c r="TCM1555" s="3"/>
      <c r="TCN1555" s="3"/>
      <c r="TCO1555" s="3"/>
      <c r="TCP1555" s="3"/>
      <c r="TCQ1555" s="3"/>
      <c r="TCR1555" s="3"/>
      <c r="TCS1555" s="3"/>
      <c r="TCT1555" s="3"/>
      <c r="TCU1555" s="3"/>
      <c r="TCV1555" s="3"/>
      <c r="TCW1555" s="3"/>
      <c r="TCX1555" s="3"/>
      <c r="TCY1555" s="3"/>
      <c r="TCZ1555" s="3"/>
      <c r="TDA1555" s="3"/>
      <c r="TDB1555" s="3"/>
      <c r="TDC1555" s="3"/>
      <c r="TDD1555" s="3"/>
      <c r="TDE1555" s="3"/>
      <c r="TDF1555" s="3"/>
      <c r="TDG1555" s="3"/>
      <c r="TDH1555" s="3"/>
      <c r="TDI1555" s="3"/>
      <c r="TDJ1555" s="3"/>
      <c r="TDK1555" s="3"/>
      <c r="TDL1555" s="3"/>
      <c r="TDM1555" s="3"/>
      <c r="TDN1555" s="3"/>
      <c r="TDO1555" s="3"/>
      <c r="TDP1555" s="3"/>
      <c r="TDQ1555" s="3"/>
      <c r="TDR1555" s="3"/>
      <c r="TDS1555" s="3"/>
      <c r="TDT1555" s="3"/>
      <c r="TDU1555" s="3"/>
      <c r="TDV1555" s="3"/>
      <c r="TDW1555" s="3"/>
      <c r="TDX1555" s="3"/>
      <c r="TDY1555" s="3"/>
      <c r="TDZ1555" s="3"/>
      <c r="TEA1555" s="3"/>
      <c r="TEB1555" s="3"/>
      <c r="TEC1555" s="3"/>
      <c r="TED1555" s="3"/>
      <c r="TEE1555" s="3"/>
      <c r="TEF1555" s="3"/>
      <c r="TEG1555" s="3"/>
      <c r="TEH1555" s="3"/>
      <c r="TEI1555" s="3"/>
      <c r="TEJ1555" s="3"/>
      <c r="TEK1555" s="3"/>
      <c r="TEL1555" s="3"/>
      <c r="TEM1555" s="3"/>
      <c r="TEN1555" s="3"/>
      <c r="TEO1555" s="3"/>
      <c r="TEP1555" s="3"/>
      <c r="TEQ1555" s="3"/>
      <c r="TER1555" s="3"/>
      <c r="TES1555" s="3"/>
      <c r="TET1555" s="3"/>
      <c r="TEU1555" s="3"/>
      <c r="TEV1555" s="3"/>
      <c r="TEW1555" s="3"/>
      <c r="TEX1555" s="3"/>
      <c r="TEY1555" s="3"/>
      <c r="TEZ1555" s="3"/>
      <c r="TFA1555" s="3"/>
      <c r="TFB1555" s="3"/>
      <c r="TFC1555" s="3"/>
      <c r="TFD1555" s="3"/>
      <c r="TFE1555" s="3"/>
      <c r="TFF1555" s="3"/>
      <c r="TFG1555" s="3"/>
      <c r="TFH1555" s="3"/>
      <c r="TFI1555" s="3"/>
      <c r="TFJ1555" s="3"/>
      <c r="TFK1555" s="3"/>
      <c r="TFL1555" s="3"/>
      <c r="TFM1555" s="3"/>
      <c r="TFN1555" s="3"/>
      <c r="TFO1555" s="3"/>
      <c r="TFP1555" s="3"/>
      <c r="TFQ1555" s="3"/>
      <c r="TFR1555" s="3"/>
      <c r="TFS1555" s="3"/>
      <c r="TFT1555" s="3"/>
      <c r="TFU1555" s="3"/>
      <c r="TFV1555" s="3"/>
      <c r="TFW1555" s="3"/>
      <c r="TFX1555" s="3"/>
      <c r="TFY1555" s="3"/>
      <c r="TFZ1555" s="3"/>
      <c r="TGA1555" s="3"/>
      <c r="TGB1555" s="3"/>
      <c r="TGC1555" s="3"/>
      <c r="TGD1555" s="3"/>
      <c r="TGE1555" s="3"/>
      <c r="TGF1555" s="3"/>
      <c r="TGG1555" s="3"/>
      <c r="TGH1555" s="3"/>
      <c r="TGI1555" s="3"/>
      <c r="TGJ1555" s="3"/>
      <c r="TGK1555" s="3"/>
      <c r="TGL1555" s="3"/>
      <c r="TGM1555" s="3"/>
      <c r="TGN1555" s="3"/>
      <c r="TGO1555" s="3"/>
      <c r="TGP1555" s="3"/>
      <c r="TGQ1555" s="3"/>
      <c r="TGR1555" s="3"/>
      <c r="TGS1555" s="3"/>
      <c r="TGT1555" s="3"/>
      <c r="TGU1555" s="3"/>
      <c r="TGV1555" s="3"/>
      <c r="TGW1555" s="3"/>
      <c r="TGX1555" s="3"/>
      <c r="TGY1555" s="3"/>
      <c r="TGZ1555" s="3"/>
      <c r="THA1555" s="3"/>
      <c r="THB1555" s="3"/>
      <c r="THC1555" s="3"/>
      <c r="THD1555" s="3"/>
      <c r="THE1555" s="3"/>
      <c r="THF1555" s="3"/>
      <c r="THG1555" s="3"/>
      <c r="THH1555" s="3"/>
      <c r="THI1555" s="3"/>
      <c r="THJ1555" s="3"/>
      <c r="THK1555" s="3"/>
      <c r="THL1555" s="3"/>
      <c r="THM1555" s="3"/>
      <c r="THN1555" s="3"/>
      <c r="THO1555" s="3"/>
      <c r="THP1555" s="3"/>
      <c r="THQ1555" s="3"/>
      <c r="THR1555" s="3"/>
      <c r="THS1555" s="3"/>
      <c r="THT1555" s="3"/>
      <c r="THU1555" s="3"/>
      <c r="THV1555" s="3"/>
      <c r="THW1555" s="3"/>
      <c r="THX1555" s="3"/>
      <c r="THY1555" s="3"/>
      <c r="THZ1555" s="3"/>
      <c r="TIA1555" s="3"/>
      <c r="TIB1555" s="3"/>
      <c r="TIC1555" s="3"/>
      <c r="TID1555" s="3"/>
      <c r="TIE1555" s="3"/>
      <c r="TIF1555" s="3"/>
      <c r="TIG1555" s="3"/>
      <c r="TIH1555" s="3"/>
      <c r="TII1555" s="3"/>
      <c r="TIJ1555" s="3"/>
      <c r="TIK1555" s="3"/>
      <c r="TIL1555" s="3"/>
      <c r="TIM1555" s="3"/>
      <c r="TIN1555" s="3"/>
      <c r="TIO1555" s="3"/>
      <c r="TIP1555" s="3"/>
      <c r="TIQ1555" s="3"/>
      <c r="TIR1555" s="3"/>
      <c r="TIS1555" s="3"/>
      <c r="TIT1555" s="3"/>
      <c r="TIU1555" s="3"/>
      <c r="TIV1555" s="3"/>
      <c r="TIW1555" s="3"/>
      <c r="TIX1555" s="3"/>
      <c r="TIY1555" s="3"/>
      <c r="TIZ1555" s="3"/>
      <c r="TJA1555" s="3"/>
      <c r="TJB1555" s="3"/>
      <c r="TJC1555" s="3"/>
      <c r="TJD1555" s="3"/>
      <c r="TJE1555" s="3"/>
      <c r="TJF1555" s="3"/>
      <c r="TJG1555" s="3"/>
      <c r="TJH1555" s="3"/>
      <c r="TJI1555" s="3"/>
      <c r="TJJ1555" s="3"/>
      <c r="TJK1555" s="3"/>
      <c r="TJL1555" s="3"/>
      <c r="TJM1555" s="3"/>
      <c r="TJN1555" s="3"/>
      <c r="TJO1555" s="3"/>
      <c r="TJP1555" s="3"/>
      <c r="TJQ1555" s="3"/>
      <c r="TJR1555" s="3"/>
      <c r="TJS1555" s="3"/>
      <c r="TJT1555" s="3"/>
      <c r="TJU1555" s="3"/>
      <c r="TJV1555" s="3"/>
      <c r="TJW1555" s="3"/>
      <c r="TJX1555" s="3"/>
      <c r="TJY1555" s="3"/>
      <c r="TJZ1555" s="3"/>
      <c r="TKA1555" s="3"/>
      <c r="TKB1555" s="3"/>
      <c r="TKC1555" s="3"/>
      <c r="TKD1555" s="3"/>
      <c r="TKE1555" s="3"/>
      <c r="TKF1555" s="3"/>
      <c r="TKG1555" s="3"/>
      <c r="TKH1555" s="3"/>
      <c r="TKI1555" s="3"/>
      <c r="TKJ1555" s="3"/>
      <c r="TKK1555" s="3"/>
      <c r="TKL1555" s="3"/>
      <c r="TKM1555" s="3"/>
      <c r="TKN1555" s="3"/>
      <c r="TKO1555" s="3"/>
      <c r="TKP1555" s="3"/>
      <c r="TKQ1555" s="3"/>
      <c r="TKR1555" s="3"/>
      <c r="TKS1555" s="3"/>
      <c r="TKT1555" s="3"/>
      <c r="TKU1555" s="3"/>
      <c r="TKV1555" s="3"/>
      <c r="TKW1555" s="3"/>
      <c r="TKX1555" s="3"/>
      <c r="TKY1555" s="3"/>
      <c r="TKZ1555" s="3"/>
      <c r="TLA1555" s="3"/>
      <c r="TLB1555" s="3"/>
      <c r="TLC1555" s="3"/>
      <c r="TLD1555" s="3"/>
      <c r="TLE1555" s="3"/>
      <c r="TLF1555" s="3"/>
      <c r="TLG1555" s="3"/>
      <c r="TLH1555" s="3"/>
      <c r="TLI1555" s="3"/>
      <c r="TLJ1555" s="3"/>
      <c r="TLK1555" s="3"/>
      <c r="TLL1555" s="3"/>
      <c r="TLM1555" s="3"/>
      <c r="TLN1555" s="3"/>
      <c r="TLO1555" s="3"/>
      <c r="TLP1555" s="3"/>
      <c r="TLQ1555" s="3"/>
      <c r="TLR1555" s="3"/>
      <c r="TLS1555" s="3"/>
      <c r="TLT1555" s="3"/>
      <c r="TLU1555" s="3"/>
      <c r="TLV1555" s="3"/>
      <c r="TLW1555" s="3"/>
      <c r="TLX1555" s="3"/>
      <c r="TLY1555" s="3"/>
      <c r="TLZ1555" s="3"/>
      <c r="TMA1555" s="3"/>
      <c r="TMB1555" s="3"/>
      <c r="TMC1555" s="3"/>
      <c r="TMD1555" s="3"/>
      <c r="TME1555" s="3"/>
      <c r="TMF1555" s="3"/>
      <c r="TMG1555" s="3"/>
      <c r="TMH1555" s="3"/>
      <c r="TMI1555" s="3"/>
      <c r="TMJ1555" s="3"/>
      <c r="TMK1555" s="3"/>
      <c r="TML1555" s="3"/>
      <c r="TMM1555" s="3"/>
      <c r="TMN1555" s="3"/>
      <c r="TMO1555" s="3"/>
      <c r="TMP1555" s="3"/>
      <c r="TMQ1555" s="3"/>
      <c r="TMR1555" s="3"/>
      <c r="TMS1555" s="3"/>
      <c r="TMT1555" s="3"/>
      <c r="TMU1555" s="3"/>
      <c r="TMV1555" s="3"/>
      <c r="TMW1555" s="3"/>
      <c r="TMX1555" s="3"/>
      <c r="TMY1555" s="3"/>
      <c r="TMZ1555" s="3"/>
      <c r="TNA1555" s="3"/>
      <c r="TNB1555" s="3"/>
      <c r="TNC1555" s="3"/>
      <c r="TND1555" s="3"/>
      <c r="TNE1555" s="3"/>
      <c r="TNF1555" s="3"/>
      <c r="TNG1555" s="3"/>
      <c r="TNH1555" s="3"/>
      <c r="TNI1555" s="3"/>
      <c r="TNJ1555" s="3"/>
      <c r="TNK1555" s="3"/>
      <c r="TNL1555" s="3"/>
      <c r="TNM1555" s="3"/>
      <c r="TNN1555" s="3"/>
      <c r="TNO1555" s="3"/>
      <c r="TNP1555" s="3"/>
      <c r="TNQ1555" s="3"/>
      <c r="TNR1555" s="3"/>
      <c r="TNS1555" s="3"/>
      <c r="TNT1555" s="3"/>
      <c r="TNU1555" s="3"/>
      <c r="TNV1555" s="3"/>
      <c r="TNW1555" s="3"/>
      <c r="TNX1555" s="3"/>
      <c r="TNY1555" s="3"/>
      <c r="TNZ1555" s="3"/>
      <c r="TOA1555" s="3"/>
      <c r="TOB1555" s="3"/>
      <c r="TOC1555" s="3"/>
      <c r="TOD1555" s="3"/>
      <c r="TOE1555" s="3"/>
      <c r="TOF1555" s="3"/>
      <c r="TOG1555" s="3"/>
      <c r="TOH1555" s="3"/>
      <c r="TOI1555" s="3"/>
      <c r="TOJ1555" s="3"/>
      <c r="TOK1555" s="3"/>
      <c r="TOL1555" s="3"/>
      <c r="TOM1555" s="3"/>
      <c r="TON1555" s="3"/>
      <c r="TOO1555" s="3"/>
      <c r="TOP1555" s="3"/>
      <c r="TOQ1555" s="3"/>
      <c r="TOR1555" s="3"/>
      <c r="TOS1555" s="3"/>
      <c r="TOT1555" s="3"/>
      <c r="TOU1555" s="3"/>
      <c r="TOV1555" s="3"/>
      <c r="TOW1555" s="3"/>
      <c r="TOX1555" s="3"/>
      <c r="TOY1555" s="3"/>
      <c r="TOZ1555" s="3"/>
      <c r="TPA1555" s="3"/>
      <c r="TPB1555" s="3"/>
      <c r="TPC1555" s="3"/>
      <c r="TPD1555" s="3"/>
      <c r="TPE1555" s="3"/>
      <c r="TPF1555" s="3"/>
      <c r="TPG1555" s="3"/>
      <c r="TPH1555" s="3"/>
      <c r="TPI1555" s="3"/>
      <c r="TPJ1555" s="3"/>
      <c r="TPK1555" s="3"/>
      <c r="TPL1555" s="3"/>
      <c r="TPM1555" s="3"/>
      <c r="TPN1555" s="3"/>
      <c r="TPO1555" s="3"/>
      <c r="TPP1555" s="3"/>
      <c r="TPQ1555" s="3"/>
      <c r="TPR1555" s="3"/>
      <c r="TPS1555" s="3"/>
      <c r="TPT1555" s="3"/>
      <c r="TPU1555" s="3"/>
      <c r="TPV1555" s="3"/>
      <c r="TPW1555" s="3"/>
      <c r="TPX1555" s="3"/>
      <c r="TPY1555" s="3"/>
      <c r="TPZ1555" s="3"/>
      <c r="TQA1555" s="3"/>
      <c r="TQB1555" s="3"/>
      <c r="TQC1555" s="3"/>
      <c r="TQD1555" s="3"/>
      <c r="TQE1555" s="3"/>
      <c r="TQF1555" s="3"/>
      <c r="TQG1555" s="3"/>
      <c r="TQH1555" s="3"/>
      <c r="TQI1555" s="3"/>
      <c r="TQJ1555" s="3"/>
      <c r="TQK1555" s="3"/>
      <c r="TQL1555" s="3"/>
      <c r="TQM1555" s="3"/>
      <c r="TQN1555" s="3"/>
      <c r="TQO1555" s="3"/>
      <c r="TQP1555" s="3"/>
      <c r="TQQ1555" s="3"/>
      <c r="TQR1555" s="3"/>
      <c r="TQS1555" s="3"/>
      <c r="TQT1555" s="3"/>
      <c r="TQU1555" s="3"/>
      <c r="TQV1555" s="3"/>
      <c r="TQW1555" s="3"/>
      <c r="TQX1555" s="3"/>
      <c r="TQY1555" s="3"/>
      <c r="TQZ1555" s="3"/>
      <c r="TRA1555" s="3"/>
      <c r="TRB1555" s="3"/>
      <c r="TRC1555" s="3"/>
      <c r="TRD1555" s="3"/>
      <c r="TRE1555" s="3"/>
      <c r="TRF1555" s="3"/>
      <c r="TRG1555" s="3"/>
      <c r="TRH1555" s="3"/>
      <c r="TRI1555" s="3"/>
      <c r="TRJ1555" s="3"/>
      <c r="TRK1555" s="3"/>
      <c r="TRL1555" s="3"/>
      <c r="TRM1555" s="3"/>
      <c r="TRN1555" s="3"/>
      <c r="TRO1555" s="3"/>
      <c r="TRP1555" s="3"/>
      <c r="TRQ1555" s="3"/>
      <c r="TRR1555" s="3"/>
      <c r="TRS1555" s="3"/>
      <c r="TRT1555" s="3"/>
      <c r="TRU1555" s="3"/>
      <c r="TRV1555" s="3"/>
      <c r="TRW1555" s="3"/>
      <c r="TRX1555" s="3"/>
      <c r="TRY1555" s="3"/>
      <c r="TRZ1555" s="3"/>
      <c r="TSA1555" s="3"/>
      <c r="TSB1555" s="3"/>
      <c r="TSC1555" s="3"/>
      <c r="TSD1555" s="3"/>
      <c r="TSE1555" s="3"/>
      <c r="TSF1555" s="3"/>
      <c r="TSG1555" s="3"/>
      <c r="TSH1555" s="3"/>
      <c r="TSI1555" s="3"/>
      <c r="TSJ1555" s="3"/>
      <c r="TSK1555" s="3"/>
      <c r="TSL1555" s="3"/>
      <c r="TSM1555" s="3"/>
      <c r="TSN1555" s="3"/>
      <c r="TSO1555" s="3"/>
      <c r="TSP1555" s="3"/>
      <c r="TSQ1555" s="3"/>
      <c r="TSR1555" s="3"/>
      <c r="TSS1555" s="3"/>
      <c r="TST1555" s="3"/>
      <c r="TSU1555" s="3"/>
      <c r="TSV1555" s="3"/>
      <c r="TSW1555" s="3"/>
      <c r="TSX1555" s="3"/>
      <c r="TSY1555" s="3"/>
      <c r="TSZ1555" s="3"/>
      <c r="TTA1555" s="3"/>
      <c r="TTB1555" s="3"/>
      <c r="TTC1555" s="3"/>
      <c r="TTD1555" s="3"/>
      <c r="TTE1555" s="3"/>
      <c r="TTF1555" s="3"/>
      <c r="TTG1555" s="3"/>
      <c r="TTH1555" s="3"/>
      <c r="TTI1555" s="3"/>
      <c r="TTJ1555" s="3"/>
      <c r="TTK1555" s="3"/>
      <c r="TTL1555" s="3"/>
      <c r="TTM1555" s="3"/>
      <c r="TTN1555" s="3"/>
      <c r="TTO1555" s="3"/>
      <c r="TTP1555" s="3"/>
      <c r="TTQ1555" s="3"/>
      <c r="TTR1555" s="3"/>
      <c r="TTS1555" s="3"/>
      <c r="TTT1555" s="3"/>
      <c r="TTU1555" s="3"/>
      <c r="TTV1555" s="3"/>
      <c r="TTW1555" s="3"/>
      <c r="TTX1555" s="3"/>
      <c r="TTY1555" s="3"/>
      <c r="TTZ1555" s="3"/>
      <c r="TUA1555" s="3"/>
      <c r="TUB1555" s="3"/>
      <c r="TUC1555" s="3"/>
      <c r="TUD1555" s="3"/>
      <c r="TUE1555" s="3"/>
      <c r="TUF1555" s="3"/>
      <c r="TUG1555" s="3"/>
      <c r="TUH1555" s="3"/>
      <c r="TUI1555" s="3"/>
      <c r="TUJ1555" s="3"/>
      <c r="TUK1555" s="3"/>
      <c r="TUL1555" s="3"/>
      <c r="TUM1555" s="3"/>
      <c r="TUN1555" s="3"/>
      <c r="TUO1555" s="3"/>
      <c r="TUP1555" s="3"/>
      <c r="TUQ1555" s="3"/>
      <c r="TUR1555" s="3"/>
      <c r="TUS1555" s="3"/>
      <c r="TUT1555" s="3"/>
      <c r="TUU1555" s="3"/>
      <c r="TUV1555" s="3"/>
      <c r="TUW1555" s="3"/>
      <c r="TUX1555" s="3"/>
      <c r="TUY1555" s="3"/>
      <c r="TUZ1555" s="3"/>
      <c r="TVA1555" s="3"/>
      <c r="TVB1555" s="3"/>
      <c r="TVC1555" s="3"/>
      <c r="TVD1555" s="3"/>
      <c r="TVE1555" s="3"/>
      <c r="TVF1555" s="3"/>
      <c r="TVG1555" s="3"/>
      <c r="TVH1555" s="3"/>
      <c r="TVI1555" s="3"/>
      <c r="TVJ1555" s="3"/>
      <c r="TVK1555" s="3"/>
      <c r="TVL1555" s="3"/>
      <c r="TVM1555" s="3"/>
      <c r="TVN1555" s="3"/>
      <c r="TVO1555" s="3"/>
      <c r="TVP1555" s="3"/>
      <c r="TVQ1555" s="3"/>
      <c r="TVR1555" s="3"/>
      <c r="TVS1555" s="3"/>
      <c r="TVT1555" s="3"/>
      <c r="TVU1555" s="3"/>
      <c r="TVV1555" s="3"/>
      <c r="TVW1555" s="3"/>
      <c r="TVX1555" s="3"/>
      <c r="TVY1555" s="3"/>
      <c r="TVZ1555" s="3"/>
      <c r="TWA1555" s="3"/>
      <c r="TWB1555" s="3"/>
      <c r="TWC1555" s="3"/>
      <c r="TWD1555" s="3"/>
      <c r="TWE1555" s="3"/>
      <c r="TWF1555" s="3"/>
      <c r="TWG1555" s="3"/>
      <c r="TWH1555" s="3"/>
      <c r="TWI1555" s="3"/>
      <c r="TWJ1555" s="3"/>
      <c r="TWK1555" s="3"/>
      <c r="TWL1555" s="3"/>
      <c r="TWM1555" s="3"/>
      <c r="TWN1555" s="3"/>
      <c r="TWO1555" s="3"/>
      <c r="TWP1555" s="3"/>
      <c r="TWQ1555" s="3"/>
      <c r="TWR1555" s="3"/>
      <c r="TWS1555" s="3"/>
      <c r="TWT1555" s="3"/>
      <c r="TWU1555" s="3"/>
      <c r="TWV1555" s="3"/>
      <c r="TWW1555" s="3"/>
      <c r="TWX1555" s="3"/>
      <c r="TWY1555" s="3"/>
      <c r="TWZ1555" s="3"/>
      <c r="TXA1555" s="3"/>
      <c r="TXB1555" s="3"/>
      <c r="TXC1555" s="3"/>
      <c r="TXD1555" s="3"/>
      <c r="TXE1555" s="3"/>
      <c r="TXF1555" s="3"/>
      <c r="TXG1555" s="3"/>
      <c r="TXH1555" s="3"/>
      <c r="TXI1555" s="3"/>
      <c r="TXJ1555" s="3"/>
      <c r="TXK1555" s="3"/>
      <c r="TXL1555" s="3"/>
      <c r="TXM1555" s="3"/>
      <c r="TXN1555" s="3"/>
      <c r="TXO1555" s="3"/>
      <c r="TXP1555" s="3"/>
      <c r="TXQ1555" s="3"/>
      <c r="TXR1555" s="3"/>
      <c r="TXS1555" s="3"/>
      <c r="TXT1555" s="3"/>
      <c r="TXU1555" s="3"/>
      <c r="TXV1555" s="3"/>
      <c r="TXW1555" s="3"/>
      <c r="TXX1555" s="3"/>
      <c r="TXY1555" s="3"/>
      <c r="TXZ1555" s="3"/>
      <c r="TYA1555" s="3"/>
      <c r="TYB1555" s="3"/>
      <c r="TYC1555" s="3"/>
      <c r="TYD1555" s="3"/>
      <c r="TYE1555" s="3"/>
      <c r="TYF1555" s="3"/>
      <c r="TYG1555" s="3"/>
      <c r="TYH1555" s="3"/>
      <c r="TYI1555" s="3"/>
      <c r="TYJ1555" s="3"/>
      <c r="TYK1555" s="3"/>
      <c r="TYL1555" s="3"/>
      <c r="TYM1555" s="3"/>
      <c r="TYN1555" s="3"/>
      <c r="TYO1555" s="3"/>
      <c r="TYP1555" s="3"/>
      <c r="TYQ1555" s="3"/>
      <c r="TYR1555" s="3"/>
      <c r="TYS1555" s="3"/>
      <c r="TYT1555" s="3"/>
      <c r="TYU1555" s="3"/>
      <c r="TYV1555" s="3"/>
      <c r="TYW1555" s="3"/>
      <c r="TYX1555" s="3"/>
      <c r="TYY1555" s="3"/>
      <c r="TYZ1555" s="3"/>
      <c r="TZA1555" s="3"/>
      <c r="TZB1555" s="3"/>
      <c r="TZC1555" s="3"/>
      <c r="TZD1555" s="3"/>
      <c r="TZE1555" s="3"/>
      <c r="TZF1555" s="3"/>
      <c r="TZG1555" s="3"/>
      <c r="TZH1555" s="3"/>
      <c r="TZI1555" s="3"/>
      <c r="TZJ1555" s="3"/>
      <c r="TZK1555" s="3"/>
      <c r="TZL1555" s="3"/>
      <c r="TZM1555" s="3"/>
      <c r="TZN1555" s="3"/>
      <c r="TZO1555" s="3"/>
      <c r="TZP1555" s="3"/>
      <c r="TZQ1555" s="3"/>
      <c r="TZR1555" s="3"/>
      <c r="TZS1555" s="3"/>
      <c r="TZT1555" s="3"/>
      <c r="TZU1555" s="3"/>
      <c r="TZV1555" s="3"/>
      <c r="TZW1555" s="3"/>
      <c r="TZX1555" s="3"/>
      <c r="TZY1555" s="3"/>
      <c r="TZZ1555" s="3"/>
      <c r="UAA1555" s="3"/>
      <c r="UAB1555" s="3"/>
      <c r="UAC1555" s="3"/>
      <c r="UAD1555" s="3"/>
      <c r="UAE1555" s="3"/>
      <c r="UAF1555" s="3"/>
      <c r="UAG1555" s="3"/>
      <c r="UAH1555" s="3"/>
      <c r="UAI1555" s="3"/>
      <c r="UAJ1555" s="3"/>
      <c r="UAK1555" s="3"/>
      <c r="UAL1555" s="3"/>
      <c r="UAM1555" s="3"/>
      <c r="UAN1555" s="3"/>
      <c r="UAO1555" s="3"/>
      <c r="UAP1555" s="3"/>
      <c r="UAQ1555" s="3"/>
      <c r="UAR1555" s="3"/>
      <c r="UAS1555" s="3"/>
      <c r="UAT1555" s="3"/>
      <c r="UAU1555" s="3"/>
      <c r="UAV1555" s="3"/>
      <c r="UAW1555" s="3"/>
      <c r="UAX1555" s="3"/>
      <c r="UAY1555" s="3"/>
      <c r="UAZ1555" s="3"/>
      <c r="UBA1555" s="3"/>
      <c r="UBB1555" s="3"/>
      <c r="UBC1555" s="3"/>
      <c r="UBD1555" s="3"/>
      <c r="UBE1555" s="3"/>
      <c r="UBF1555" s="3"/>
      <c r="UBG1555" s="3"/>
      <c r="UBH1555" s="3"/>
      <c r="UBI1555" s="3"/>
      <c r="UBJ1555" s="3"/>
      <c r="UBK1555" s="3"/>
      <c r="UBL1555" s="3"/>
      <c r="UBM1555" s="3"/>
      <c r="UBN1555" s="3"/>
      <c r="UBO1555" s="3"/>
      <c r="UBP1555" s="3"/>
      <c r="UBQ1555" s="3"/>
      <c r="UBR1555" s="3"/>
      <c r="UBS1555" s="3"/>
      <c r="UBT1555" s="3"/>
      <c r="UBU1555" s="3"/>
      <c r="UBV1555" s="3"/>
      <c r="UBW1555" s="3"/>
      <c r="UBX1555" s="3"/>
      <c r="UBY1555" s="3"/>
      <c r="UBZ1555" s="3"/>
      <c r="UCA1555" s="3"/>
      <c r="UCB1555" s="3"/>
      <c r="UCC1555" s="3"/>
      <c r="UCD1555" s="3"/>
      <c r="UCE1555" s="3"/>
      <c r="UCF1555" s="3"/>
      <c r="UCG1555" s="3"/>
      <c r="UCH1555" s="3"/>
      <c r="UCI1555" s="3"/>
      <c r="UCJ1555" s="3"/>
      <c r="UCK1555" s="3"/>
      <c r="UCL1555" s="3"/>
      <c r="UCM1555" s="3"/>
      <c r="UCN1555" s="3"/>
      <c r="UCO1555" s="3"/>
      <c r="UCP1555" s="3"/>
      <c r="UCQ1555" s="3"/>
      <c r="UCR1555" s="3"/>
      <c r="UCS1555" s="3"/>
      <c r="UCT1555" s="3"/>
      <c r="UCU1555" s="3"/>
      <c r="UCV1555" s="3"/>
      <c r="UCW1555" s="3"/>
      <c r="UCX1555" s="3"/>
      <c r="UCY1555" s="3"/>
      <c r="UCZ1555" s="3"/>
      <c r="UDA1555" s="3"/>
      <c r="UDB1555" s="3"/>
      <c r="UDC1555" s="3"/>
      <c r="UDD1555" s="3"/>
      <c r="UDE1555" s="3"/>
      <c r="UDF1555" s="3"/>
      <c r="UDG1555" s="3"/>
      <c r="UDH1555" s="3"/>
      <c r="UDI1555" s="3"/>
      <c r="UDJ1555" s="3"/>
      <c r="UDK1555" s="3"/>
      <c r="UDL1555" s="3"/>
      <c r="UDM1555" s="3"/>
      <c r="UDN1555" s="3"/>
      <c r="UDO1555" s="3"/>
      <c r="UDP1555" s="3"/>
      <c r="UDQ1555" s="3"/>
      <c r="UDR1555" s="3"/>
      <c r="UDS1555" s="3"/>
      <c r="UDT1555" s="3"/>
      <c r="UDU1555" s="3"/>
      <c r="UDV1555" s="3"/>
      <c r="UDW1555" s="3"/>
      <c r="UDX1555" s="3"/>
      <c r="UDY1555" s="3"/>
      <c r="UDZ1555" s="3"/>
      <c r="UEA1555" s="3"/>
      <c r="UEB1555" s="3"/>
      <c r="UEC1555" s="3"/>
      <c r="UED1555" s="3"/>
      <c r="UEE1555" s="3"/>
      <c r="UEF1555" s="3"/>
      <c r="UEG1555" s="3"/>
      <c r="UEH1555" s="3"/>
      <c r="UEI1555" s="3"/>
      <c r="UEJ1555" s="3"/>
      <c r="UEK1555" s="3"/>
      <c r="UEL1555" s="3"/>
      <c r="UEM1555" s="3"/>
      <c r="UEN1555" s="3"/>
      <c r="UEO1555" s="3"/>
      <c r="UEP1555" s="3"/>
      <c r="UEQ1555" s="3"/>
      <c r="UER1555" s="3"/>
      <c r="UES1555" s="3"/>
      <c r="UET1555" s="3"/>
      <c r="UEU1555" s="3"/>
      <c r="UEV1555" s="3"/>
      <c r="UEW1555" s="3"/>
      <c r="UEX1555" s="3"/>
      <c r="UEY1555" s="3"/>
      <c r="UEZ1555" s="3"/>
      <c r="UFA1555" s="3"/>
      <c r="UFB1555" s="3"/>
      <c r="UFC1555" s="3"/>
      <c r="UFD1555" s="3"/>
      <c r="UFE1555" s="3"/>
      <c r="UFF1555" s="3"/>
      <c r="UFG1555" s="3"/>
      <c r="UFH1555" s="3"/>
      <c r="UFI1555" s="3"/>
      <c r="UFJ1555" s="3"/>
      <c r="UFK1555" s="3"/>
      <c r="UFL1555" s="3"/>
      <c r="UFM1555" s="3"/>
      <c r="UFN1555" s="3"/>
      <c r="UFO1555" s="3"/>
      <c r="UFP1555" s="3"/>
      <c r="UFQ1555" s="3"/>
      <c r="UFR1555" s="3"/>
      <c r="UFS1555" s="3"/>
      <c r="UFT1555" s="3"/>
      <c r="UFU1555" s="3"/>
      <c r="UFV1555" s="3"/>
      <c r="UFW1555" s="3"/>
      <c r="UFX1555" s="3"/>
      <c r="UFY1555" s="3"/>
      <c r="UFZ1555" s="3"/>
      <c r="UGA1555" s="3"/>
      <c r="UGB1555" s="3"/>
      <c r="UGC1555" s="3"/>
      <c r="UGD1555" s="3"/>
      <c r="UGE1555" s="3"/>
      <c r="UGF1555" s="3"/>
      <c r="UGG1555" s="3"/>
      <c r="UGH1555" s="3"/>
      <c r="UGI1555" s="3"/>
      <c r="UGJ1555" s="3"/>
      <c r="UGK1555" s="3"/>
      <c r="UGL1555" s="3"/>
      <c r="UGM1555" s="3"/>
      <c r="UGN1555" s="3"/>
      <c r="UGO1555" s="3"/>
      <c r="UGP1555" s="3"/>
      <c r="UGQ1555" s="3"/>
      <c r="UGR1555" s="3"/>
      <c r="UGS1555" s="3"/>
      <c r="UGT1555" s="3"/>
      <c r="UGU1555" s="3"/>
      <c r="UGV1555" s="3"/>
      <c r="UGW1555" s="3"/>
      <c r="UGX1555" s="3"/>
      <c r="UGY1555" s="3"/>
      <c r="UGZ1555" s="3"/>
      <c r="UHA1555" s="3"/>
      <c r="UHB1555" s="3"/>
      <c r="UHC1555" s="3"/>
      <c r="UHD1555" s="3"/>
      <c r="UHE1555" s="3"/>
      <c r="UHF1555" s="3"/>
      <c r="UHG1555" s="3"/>
      <c r="UHH1555" s="3"/>
      <c r="UHI1555" s="3"/>
      <c r="UHJ1555" s="3"/>
      <c r="UHK1555" s="3"/>
      <c r="UHL1555" s="3"/>
      <c r="UHM1555" s="3"/>
      <c r="UHN1555" s="3"/>
      <c r="UHO1555" s="3"/>
      <c r="UHP1555" s="3"/>
      <c r="UHQ1555" s="3"/>
      <c r="UHR1555" s="3"/>
      <c r="UHS1555" s="3"/>
      <c r="UHT1555" s="3"/>
      <c r="UHU1555" s="3"/>
      <c r="UHV1555" s="3"/>
      <c r="UHW1555" s="3"/>
      <c r="UHX1555" s="3"/>
      <c r="UHY1555" s="3"/>
      <c r="UHZ1555" s="3"/>
      <c r="UIA1555" s="3"/>
      <c r="UIB1555" s="3"/>
      <c r="UIC1555" s="3"/>
      <c r="UID1555" s="3"/>
      <c r="UIE1555" s="3"/>
      <c r="UIF1555" s="3"/>
      <c r="UIG1555" s="3"/>
      <c r="UIH1555" s="3"/>
      <c r="UII1555" s="3"/>
      <c r="UIJ1555" s="3"/>
      <c r="UIK1555" s="3"/>
      <c r="UIL1555" s="3"/>
      <c r="UIM1555" s="3"/>
      <c r="UIN1555" s="3"/>
      <c r="UIO1555" s="3"/>
      <c r="UIP1555" s="3"/>
      <c r="UIQ1555" s="3"/>
      <c r="UIR1555" s="3"/>
      <c r="UIS1555" s="3"/>
      <c r="UIT1555" s="3"/>
      <c r="UIU1555" s="3"/>
      <c r="UIV1555" s="3"/>
      <c r="UIW1555" s="3"/>
      <c r="UIX1555" s="3"/>
      <c r="UIY1555" s="3"/>
      <c r="UIZ1555" s="3"/>
      <c r="UJA1555" s="3"/>
      <c r="UJB1555" s="3"/>
      <c r="UJC1555" s="3"/>
      <c r="UJD1555" s="3"/>
      <c r="UJE1555" s="3"/>
      <c r="UJF1555" s="3"/>
      <c r="UJG1555" s="3"/>
      <c r="UJH1555" s="3"/>
      <c r="UJI1555" s="3"/>
      <c r="UJJ1555" s="3"/>
      <c r="UJK1555" s="3"/>
      <c r="UJL1555" s="3"/>
      <c r="UJM1555" s="3"/>
      <c r="UJN1555" s="3"/>
      <c r="UJO1555" s="3"/>
      <c r="UJP1555" s="3"/>
      <c r="UJQ1555" s="3"/>
      <c r="UJR1555" s="3"/>
      <c r="UJS1555" s="3"/>
      <c r="UJT1555" s="3"/>
      <c r="UJU1555" s="3"/>
      <c r="UJV1555" s="3"/>
      <c r="UJW1555" s="3"/>
      <c r="UJX1555" s="3"/>
      <c r="UJY1555" s="3"/>
      <c r="UJZ1555" s="3"/>
      <c r="UKA1555" s="3"/>
      <c r="UKB1555" s="3"/>
      <c r="UKC1555" s="3"/>
      <c r="UKD1555" s="3"/>
      <c r="UKE1555" s="3"/>
      <c r="UKF1555" s="3"/>
      <c r="UKG1555" s="3"/>
      <c r="UKH1555" s="3"/>
      <c r="UKI1555" s="3"/>
      <c r="UKJ1555" s="3"/>
      <c r="UKK1555" s="3"/>
      <c r="UKL1555" s="3"/>
      <c r="UKM1555" s="3"/>
      <c r="UKN1555" s="3"/>
      <c r="UKO1555" s="3"/>
      <c r="UKP1555" s="3"/>
      <c r="UKQ1555" s="3"/>
      <c r="UKR1555" s="3"/>
      <c r="UKS1555" s="3"/>
      <c r="UKT1555" s="3"/>
      <c r="UKU1555" s="3"/>
      <c r="UKV1555" s="3"/>
      <c r="UKW1555" s="3"/>
      <c r="UKX1555" s="3"/>
      <c r="UKY1555" s="3"/>
      <c r="UKZ1555" s="3"/>
      <c r="ULA1555" s="3"/>
      <c r="ULB1555" s="3"/>
      <c r="ULC1555" s="3"/>
      <c r="ULD1555" s="3"/>
      <c r="ULE1555" s="3"/>
      <c r="ULF1555" s="3"/>
      <c r="ULG1555" s="3"/>
      <c r="ULH1555" s="3"/>
      <c r="ULI1555" s="3"/>
      <c r="ULJ1555" s="3"/>
      <c r="ULK1555" s="3"/>
      <c r="ULL1555" s="3"/>
      <c r="ULM1555" s="3"/>
      <c r="ULN1555" s="3"/>
      <c r="ULO1555" s="3"/>
      <c r="ULP1555" s="3"/>
      <c r="ULQ1555" s="3"/>
      <c r="ULR1555" s="3"/>
      <c r="ULS1555" s="3"/>
      <c r="ULT1555" s="3"/>
      <c r="ULU1555" s="3"/>
      <c r="ULV1555" s="3"/>
      <c r="ULW1555" s="3"/>
      <c r="ULX1555" s="3"/>
      <c r="ULY1555" s="3"/>
      <c r="ULZ1555" s="3"/>
      <c r="UMA1555" s="3"/>
      <c r="UMB1555" s="3"/>
      <c r="UMC1555" s="3"/>
      <c r="UMD1555" s="3"/>
      <c r="UME1555" s="3"/>
      <c r="UMF1555" s="3"/>
      <c r="UMG1555" s="3"/>
      <c r="UMH1555" s="3"/>
      <c r="UMI1555" s="3"/>
      <c r="UMJ1555" s="3"/>
      <c r="UMK1555" s="3"/>
      <c r="UML1555" s="3"/>
      <c r="UMM1555" s="3"/>
      <c r="UMN1555" s="3"/>
      <c r="UMO1555" s="3"/>
      <c r="UMP1555" s="3"/>
      <c r="UMQ1555" s="3"/>
      <c r="UMR1555" s="3"/>
      <c r="UMS1555" s="3"/>
      <c r="UMT1555" s="3"/>
      <c r="UMU1555" s="3"/>
      <c r="UMV1555" s="3"/>
      <c r="UMW1555" s="3"/>
      <c r="UMX1555" s="3"/>
      <c r="UMY1555" s="3"/>
      <c r="UMZ1555" s="3"/>
      <c r="UNA1555" s="3"/>
      <c r="UNB1555" s="3"/>
      <c r="UNC1555" s="3"/>
      <c r="UND1555" s="3"/>
      <c r="UNE1555" s="3"/>
      <c r="UNF1555" s="3"/>
      <c r="UNG1555" s="3"/>
      <c r="UNH1555" s="3"/>
      <c r="UNI1555" s="3"/>
      <c r="UNJ1555" s="3"/>
      <c r="UNK1555" s="3"/>
      <c r="UNL1555" s="3"/>
      <c r="UNM1555" s="3"/>
      <c r="UNN1555" s="3"/>
      <c r="UNO1555" s="3"/>
      <c r="UNP1555" s="3"/>
      <c r="UNQ1555" s="3"/>
      <c r="UNR1555" s="3"/>
      <c r="UNS1555" s="3"/>
      <c r="UNT1555" s="3"/>
      <c r="UNU1555" s="3"/>
      <c r="UNV1555" s="3"/>
      <c r="UNW1555" s="3"/>
      <c r="UNX1555" s="3"/>
      <c r="UNY1555" s="3"/>
      <c r="UNZ1555" s="3"/>
      <c r="UOA1555" s="3"/>
      <c r="UOB1555" s="3"/>
      <c r="UOC1555" s="3"/>
      <c r="UOD1555" s="3"/>
      <c r="UOE1555" s="3"/>
      <c r="UOF1555" s="3"/>
      <c r="UOG1555" s="3"/>
      <c r="UOH1555" s="3"/>
      <c r="UOI1555" s="3"/>
      <c r="UOJ1555" s="3"/>
      <c r="UOK1555" s="3"/>
      <c r="UOL1555" s="3"/>
      <c r="UOM1555" s="3"/>
      <c r="UON1555" s="3"/>
      <c r="UOO1555" s="3"/>
      <c r="UOP1555" s="3"/>
      <c r="UOQ1555" s="3"/>
      <c r="UOR1555" s="3"/>
      <c r="UOS1555" s="3"/>
      <c r="UOT1555" s="3"/>
      <c r="UOU1555" s="3"/>
      <c r="UOV1555" s="3"/>
      <c r="UOW1555" s="3"/>
      <c r="UOX1555" s="3"/>
      <c r="UOY1555" s="3"/>
      <c r="UOZ1555" s="3"/>
      <c r="UPA1555" s="3"/>
      <c r="UPB1555" s="3"/>
      <c r="UPC1555" s="3"/>
      <c r="UPD1555" s="3"/>
      <c r="UPE1555" s="3"/>
      <c r="UPF1555" s="3"/>
      <c r="UPG1555" s="3"/>
      <c r="UPH1555" s="3"/>
      <c r="UPI1555" s="3"/>
      <c r="UPJ1555" s="3"/>
      <c r="UPK1555" s="3"/>
      <c r="UPL1555" s="3"/>
      <c r="UPM1555" s="3"/>
      <c r="UPN1555" s="3"/>
      <c r="UPO1555" s="3"/>
      <c r="UPP1555" s="3"/>
      <c r="UPQ1555" s="3"/>
      <c r="UPR1555" s="3"/>
      <c r="UPS1555" s="3"/>
      <c r="UPT1555" s="3"/>
      <c r="UPU1555" s="3"/>
      <c r="UPV1555" s="3"/>
      <c r="UPW1555" s="3"/>
      <c r="UPX1555" s="3"/>
      <c r="UPY1555" s="3"/>
      <c r="UPZ1555" s="3"/>
      <c r="UQA1555" s="3"/>
      <c r="UQB1555" s="3"/>
      <c r="UQC1555" s="3"/>
      <c r="UQD1555" s="3"/>
      <c r="UQE1555" s="3"/>
      <c r="UQF1555" s="3"/>
      <c r="UQG1555" s="3"/>
      <c r="UQH1555" s="3"/>
      <c r="UQI1555" s="3"/>
      <c r="UQJ1555" s="3"/>
      <c r="UQK1555" s="3"/>
      <c r="UQL1555" s="3"/>
      <c r="UQM1555" s="3"/>
      <c r="UQN1555" s="3"/>
      <c r="UQO1555" s="3"/>
      <c r="UQP1555" s="3"/>
      <c r="UQQ1555" s="3"/>
      <c r="UQR1555" s="3"/>
      <c r="UQS1555" s="3"/>
      <c r="UQT1555" s="3"/>
      <c r="UQU1555" s="3"/>
      <c r="UQV1555" s="3"/>
      <c r="UQW1555" s="3"/>
      <c r="UQX1555" s="3"/>
      <c r="UQY1555" s="3"/>
      <c r="UQZ1555" s="3"/>
      <c r="URA1555" s="3"/>
      <c r="URB1555" s="3"/>
      <c r="URC1555" s="3"/>
      <c r="URD1555" s="3"/>
      <c r="URE1555" s="3"/>
      <c r="URF1555" s="3"/>
      <c r="URG1555" s="3"/>
      <c r="URH1555" s="3"/>
      <c r="URI1555" s="3"/>
      <c r="URJ1555" s="3"/>
      <c r="URK1555" s="3"/>
      <c r="URL1555" s="3"/>
      <c r="URM1555" s="3"/>
      <c r="URN1555" s="3"/>
      <c r="URO1555" s="3"/>
      <c r="URP1555" s="3"/>
      <c r="URQ1555" s="3"/>
      <c r="URR1555" s="3"/>
      <c r="URS1555" s="3"/>
      <c r="URT1555" s="3"/>
      <c r="URU1555" s="3"/>
      <c r="URV1555" s="3"/>
      <c r="URW1555" s="3"/>
      <c r="URX1555" s="3"/>
      <c r="URY1555" s="3"/>
      <c r="URZ1555" s="3"/>
      <c r="USA1555" s="3"/>
      <c r="USB1555" s="3"/>
      <c r="USC1555" s="3"/>
      <c r="USD1555" s="3"/>
      <c r="USE1555" s="3"/>
      <c r="USF1555" s="3"/>
      <c r="USG1555" s="3"/>
      <c r="USH1555" s="3"/>
      <c r="USI1555" s="3"/>
      <c r="USJ1555" s="3"/>
      <c r="USK1555" s="3"/>
      <c r="USL1555" s="3"/>
      <c r="USM1555" s="3"/>
      <c r="USN1555" s="3"/>
      <c r="USO1555" s="3"/>
      <c r="USP1555" s="3"/>
      <c r="USQ1555" s="3"/>
      <c r="USR1555" s="3"/>
      <c r="USS1555" s="3"/>
      <c r="UST1555" s="3"/>
      <c r="USU1555" s="3"/>
      <c r="USV1555" s="3"/>
      <c r="USW1555" s="3"/>
      <c r="USX1555" s="3"/>
      <c r="USY1555" s="3"/>
      <c r="USZ1555" s="3"/>
      <c r="UTA1555" s="3"/>
      <c r="UTB1555" s="3"/>
      <c r="UTC1555" s="3"/>
      <c r="UTD1555" s="3"/>
      <c r="UTE1555" s="3"/>
      <c r="UTF1555" s="3"/>
      <c r="UTG1555" s="3"/>
      <c r="UTH1555" s="3"/>
      <c r="UTI1555" s="3"/>
      <c r="UTJ1555" s="3"/>
      <c r="UTK1555" s="3"/>
      <c r="UTL1555" s="3"/>
      <c r="UTM1555" s="3"/>
      <c r="UTN1555" s="3"/>
      <c r="UTO1555" s="3"/>
      <c r="UTP1555" s="3"/>
      <c r="UTQ1555" s="3"/>
      <c r="UTR1555" s="3"/>
      <c r="UTS1555" s="3"/>
      <c r="UTT1555" s="3"/>
      <c r="UTU1555" s="3"/>
      <c r="UTV1555" s="3"/>
      <c r="UTW1555" s="3"/>
      <c r="UTX1555" s="3"/>
      <c r="UTY1555" s="3"/>
      <c r="UTZ1555" s="3"/>
      <c r="UUA1555" s="3"/>
      <c r="UUB1555" s="3"/>
      <c r="UUC1555" s="3"/>
      <c r="UUD1555" s="3"/>
      <c r="UUE1555" s="3"/>
      <c r="UUF1555" s="3"/>
      <c r="UUG1555" s="3"/>
      <c r="UUH1555" s="3"/>
      <c r="UUI1555" s="3"/>
      <c r="UUJ1555" s="3"/>
      <c r="UUK1555" s="3"/>
      <c r="UUL1555" s="3"/>
      <c r="UUM1555" s="3"/>
      <c r="UUN1555" s="3"/>
      <c r="UUO1555" s="3"/>
      <c r="UUP1555" s="3"/>
      <c r="UUQ1555" s="3"/>
      <c r="UUR1555" s="3"/>
      <c r="UUS1555" s="3"/>
      <c r="UUT1555" s="3"/>
      <c r="UUU1555" s="3"/>
      <c r="UUV1555" s="3"/>
      <c r="UUW1555" s="3"/>
      <c r="UUX1555" s="3"/>
      <c r="UUY1555" s="3"/>
      <c r="UUZ1555" s="3"/>
      <c r="UVA1555" s="3"/>
      <c r="UVB1555" s="3"/>
      <c r="UVC1555" s="3"/>
      <c r="UVD1555" s="3"/>
      <c r="UVE1555" s="3"/>
      <c r="UVF1555" s="3"/>
      <c r="UVG1555" s="3"/>
      <c r="UVH1555" s="3"/>
      <c r="UVI1555" s="3"/>
      <c r="UVJ1555" s="3"/>
      <c r="UVK1555" s="3"/>
      <c r="UVL1555" s="3"/>
      <c r="UVM1555" s="3"/>
      <c r="UVN1555" s="3"/>
      <c r="UVO1555" s="3"/>
      <c r="UVP1555" s="3"/>
      <c r="UVQ1555" s="3"/>
      <c r="UVR1555" s="3"/>
      <c r="UVS1555" s="3"/>
      <c r="UVT1555" s="3"/>
      <c r="UVU1555" s="3"/>
      <c r="UVV1555" s="3"/>
      <c r="UVW1555" s="3"/>
      <c r="UVX1555" s="3"/>
      <c r="UVY1555" s="3"/>
      <c r="UVZ1555" s="3"/>
      <c r="UWA1555" s="3"/>
      <c r="UWB1555" s="3"/>
      <c r="UWC1555" s="3"/>
      <c r="UWD1555" s="3"/>
      <c r="UWE1555" s="3"/>
      <c r="UWF1555" s="3"/>
      <c r="UWG1555" s="3"/>
      <c r="UWH1555" s="3"/>
      <c r="UWI1555" s="3"/>
      <c r="UWJ1555" s="3"/>
      <c r="UWK1555" s="3"/>
      <c r="UWL1555" s="3"/>
      <c r="UWM1555" s="3"/>
      <c r="UWN1555" s="3"/>
      <c r="UWO1555" s="3"/>
      <c r="UWP1555" s="3"/>
      <c r="UWQ1555" s="3"/>
      <c r="UWR1555" s="3"/>
      <c r="UWS1555" s="3"/>
      <c r="UWT1555" s="3"/>
      <c r="UWU1555" s="3"/>
      <c r="UWV1555" s="3"/>
      <c r="UWW1555" s="3"/>
      <c r="UWX1555" s="3"/>
      <c r="UWY1555" s="3"/>
      <c r="UWZ1555" s="3"/>
      <c r="UXA1555" s="3"/>
      <c r="UXB1555" s="3"/>
      <c r="UXC1555" s="3"/>
      <c r="UXD1555" s="3"/>
      <c r="UXE1555" s="3"/>
      <c r="UXF1555" s="3"/>
      <c r="UXG1555" s="3"/>
      <c r="UXH1555" s="3"/>
      <c r="UXI1555" s="3"/>
      <c r="UXJ1555" s="3"/>
      <c r="UXK1555" s="3"/>
      <c r="UXL1555" s="3"/>
      <c r="UXM1555" s="3"/>
      <c r="UXN1555" s="3"/>
      <c r="UXO1555" s="3"/>
      <c r="UXP1555" s="3"/>
      <c r="UXQ1555" s="3"/>
      <c r="UXR1555" s="3"/>
      <c r="UXS1555" s="3"/>
      <c r="UXT1555" s="3"/>
      <c r="UXU1555" s="3"/>
      <c r="UXV1555" s="3"/>
      <c r="UXW1555" s="3"/>
      <c r="UXX1555" s="3"/>
      <c r="UXY1555" s="3"/>
      <c r="UXZ1555" s="3"/>
      <c r="UYA1555" s="3"/>
      <c r="UYB1555" s="3"/>
      <c r="UYC1555" s="3"/>
      <c r="UYD1555" s="3"/>
      <c r="UYE1555" s="3"/>
      <c r="UYF1555" s="3"/>
      <c r="UYG1555" s="3"/>
      <c r="UYH1555" s="3"/>
      <c r="UYI1555" s="3"/>
      <c r="UYJ1555" s="3"/>
      <c r="UYK1555" s="3"/>
      <c r="UYL1555" s="3"/>
      <c r="UYM1555" s="3"/>
      <c r="UYN1555" s="3"/>
      <c r="UYO1555" s="3"/>
      <c r="UYP1555" s="3"/>
      <c r="UYQ1555" s="3"/>
      <c r="UYR1555" s="3"/>
      <c r="UYS1555" s="3"/>
      <c r="UYT1555" s="3"/>
      <c r="UYU1555" s="3"/>
      <c r="UYV1555" s="3"/>
      <c r="UYW1555" s="3"/>
      <c r="UYX1555" s="3"/>
      <c r="UYY1555" s="3"/>
      <c r="UYZ1555" s="3"/>
      <c r="UZA1555" s="3"/>
      <c r="UZB1555" s="3"/>
      <c r="UZC1555" s="3"/>
      <c r="UZD1555" s="3"/>
      <c r="UZE1555" s="3"/>
      <c r="UZF1555" s="3"/>
      <c r="UZG1555" s="3"/>
      <c r="UZH1555" s="3"/>
      <c r="UZI1555" s="3"/>
      <c r="UZJ1555" s="3"/>
      <c r="UZK1555" s="3"/>
      <c r="UZL1555" s="3"/>
      <c r="UZM1555" s="3"/>
      <c r="UZN1555" s="3"/>
      <c r="UZO1555" s="3"/>
      <c r="UZP1555" s="3"/>
      <c r="UZQ1555" s="3"/>
      <c r="UZR1555" s="3"/>
      <c r="UZS1555" s="3"/>
      <c r="UZT1555" s="3"/>
      <c r="UZU1555" s="3"/>
      <c r="UZV1555" s="3"/>
      <c r="UZW1555" s="3"/>
      <c r="UZX1555" s="3"/>
      <c r="UZY1555" s="3"/>
      <c r="UZZ1555" s="3"/>
      <c r="VAA1555" s="3"/>
      <c r="VAB1555" s="3"/>
      <c r="VAC1555" s="3"/>
      <c r="VAD1555" s="3"/>
      <c r="VAE1555" s="3"/>
      <c r="VAF1555" s="3"/>
      <c r="VAG1555" s="3"/>
      <c r="VAH1555" s="3"/>
      <c r="VAI1555" s="3"/>
      <c r="VAJ1555" s="3"/>
      <c r="VAK1555" s="3"/>
      <c r="VAL1555" s="3"/>
      <c r="VAM1555" s="3"/>
      <c r="VAN1555" s="3"/>
      <c r="VAO1555" s="3"/>
      <c r="VAP1555" s="3"/>
      <c r="VAQ1555" s="3"/>
      <c r="VAR1555" s="3"/>
      <c r="VAS1555" s="3"/>
      <c r="VAT1555" s="3"/>
      <c r="VAU1555" s="3"/>
      <c r="VAV1555" s="3"/>
      <c r="VAW1555" s="3"/>
      <c r="VAX1555" s="3"/>
      <c r="VAY1555" s="3"/>
      <c r="VAZ1555" s="3"/>
      <c r="VBA1555" s="3"/>
      <c r="VBB1555" s="3"/>
      <c r="VBC1555" s="3"/>
      <c r="VBD1555" s="3"/>
      <c r="VBE1555" s="3"/>
      <c r="VBF1555" s="3"/>
      <c r="VBG1555" s="3"/>
      <c r="VBH1555" s="3"/>
      <c r="VBI1555" s="3"/>
      <c r="VBJ1555" s="3"/>
      <c r="VBK1555" s="3"/>
      <c r="VBL1555" s="3"/>
      <c r="VBM1555" s="3"/>
      <c r="VBN1555" s="3"/>
      <c r="VBO1555" s="3"/>
      <c r="VBP1555" s="3"/>
      <c r="VBQ1555" s="3"/>
      <c r="VBR1555" s="3"/>
      <c r="VBS1555" s="3"/>
      <c r="VBT1555" s="3"/>
      <c r="VBU1555" s="3"/>
      <c r="VBV1555" s="3"/>
      <c r="VBW1555" s="3"/>
      <c r="VBX1555" s="3"/>
      <c r="VBY1555" s="3"/>
      <c r="VBZ1555" s="3"/>
      <c r="VCA1555" s="3"/>
      <c r="VCB1555" s="3"/>
      <c r="VCC1555" s="3"/>
      <c r="VCD1555" s="3"/>
      <c r="VCE1555" s="3"/>
      <c r="VCF1555" s="3"/>
      <c r="VCG1555" s="3"/>
      <c r="VCH1555" s="3"/>
      <c r="VCI1555" s="3"/>
      <c r="VCJ1555" s="3"/>
      <c r="VCK1555" s="3"/>
      <c r="VCL1555" s="3"/>
      <c r="VCM1555" s="3"/>
      <c r="VCN1555" s="3"/>
      <c r="VCO1555" s="3"/>
      <c r="VCP1555" s="3"/>
      <c r="VCQ1555" s="3"/>
      <c r="VCR1555" s="3"/>
      <c r="VCS1555" s="3"/>
      <c r="VCT1555" s="3"/>
      <c r="VCU1555" s="3"/>
      <c r="VCV1555" s="3"/>
      <c r="VCW1555" s="3"/>
      <c r="VCX1555" s="3"/>
      <c r="VCY1555" s="3"/>
      <c r="VCZ1555" s="3"/>
      <c r="VDA1555" s="3"/>
      <c r="VDB1555" s="3"/>
      <c r="VDC1555" s="3"/>
      <c r="VDD1555" s="3"/>
      <c r="VDE1555" s="3"/>
      <c r="VDF1555" s="3"/>
      <c r="VDG1555" s="3"/>
      <c r="VDH1555" s="3"/>
      <c r="VDI1555" s="3"/>
      <c r="VDJ1555" s="3"/>
      <c r="VDK1555" s="3"/>
      <c r="VDL1555" s="3"/>
      <c r="VDM1555" s="3"/>
      <c r="VDN1555" s="3"/>
      <c r="VDO1555" s="3"/>
      <c r="VDP1555" s="3"/>
      <c r="VDQ1555" s="3"/>
      <c r="VDR1555" s="3"/>
      <c r="VDS1555" s="3"/>
      <c r="VDT1555" s="3"/>
      <c r="VDU1555" s="3"/>
      <c r="VDV1555" s="3"/>
      <c r="VDW1555" s="3"/>
      <c r="VDX1555" s="3"/>
      <c r="VDY1555" s="3"/>
      <c r="VDZ1555" s="3"/>
      <c r="VEA1555" s="3"/>
      <c r="VEB1555" s="3"/>
      <c r="VEC1555" s="3"/>
      <c r="VED1555" s="3"/>
      <c r="VEE1555" s="3"/>
      <c r="VEF1555" s="3"/>
      <c r="VEG1555" s="3"/>
      <c r="VEH1555" s="3"/>
      <c r="VEI1555" s="3"/>
      <c r="VEJ1555" s="3"/>
      <c r="VEK1555" s="3"/>
      <c r="VEL1555" s="3"/>
      <c r="VEM1555" s="3"/>
      <c r="VEN1555" s="3"/>
      <c r="VEO1555" s="3"/>
      <c r="VEP1555" s="3"/>
      <c r="VEQ1555" s="3"/>
      <c r="VER1555" s="3"/>
      <c r="VES1555" s="3"/>
      <c r="VET1555" s="3"/>
      <c r="VEU1555" s="3"/>
      <c r="VEV1555" s="3"/>
      <c r="VEW1555" s="3"/>
      <c r="VEX1555" s="3"/>
      <c r="VEY1555" s="3"/>
      <c r="VEZ1555" s="3"/>
      <c r="VFA1555" s="3"/>
      <c r="VFB1555" s="3"/>
      <c r="VFC1555" s="3"/>
      <c r="VFD1555" s="3"/>
      <c r="VFE1555" s="3"/>
      <c r="VFF1555" s="3"/>
      <c r="VFG1555" s="3"/>
      <c r="VFH1555" s="3"/>
      <c r="VFI1555" s="3"/>
      <c r="VFJ1555" s="3"/>
      <c r="VFK1555" s="3"/>
      <c r="VFL1555" s="3"/>
      <c r="VFM1555" s="3"/>
      <c r="VFN1555" s="3"/>
      <c r="VFO1555" s="3"/>
      <c r="VFP1555" s="3"/>
      <c r="VFQ1555" s="3"/>
      <c r="VFR1555" s="3"/>
      <c r="VFS1555" s="3"/>
      <c r="VFT1555" s="3"/>
      <c r="VFU1555" s="3"/>
      <c r="VFV1555" s="3"/>
      <c r="VFW1555" s="3"/>
      <c r="VFX1555" s="3"/>
      <c r="VFY1555" s="3"/>
      <c r="VFZ1555" s="3"/>
      <c r="VGA1555" s="3"/>
      <c r="VGB1555" s="3"/>
      <c r="VGC1555" s="3"/>
      <c r="VGD1555" s="3"/>
      <c r="VGE1555" s="3"/>
      <c r="VGF1555" s="3"/>
      <c r="VGG1555" s="3"/>
      <c r="VGH1555" s="3"/>
      <c r="VGI1555" s="3"/>
      <c r="VGJ1555" s="3"/>
      <c r="VGK1555" s="3"/>
      <c r="VGL1555" s="3"/>
      <c r="VGM1555" s="3"/>
      <c r="VGN1555" s="3"/>
      <c r="VGO1555" s="3"/>
      <c r="VGP1555" s="3"/>
      <c r="VGQ1555" s="3"/>
      <c r="VGR1555" s="3"/>
      <c r="VGS1555" s="3"/>
      <c r="VGT1555" s="3"/>
      <c r="VGU1555" s="3"/>
      <c r="VGV1555" s="3"/>
      <c r="VGW1555" s="3"/>
      <c r="VGX1555" s="3"/>
      <c r="VGY1555" s="3"/>
      <c r="VGZ1555" s="3"/>
      <c r="VHA1555" s="3"/>
      <c r="VHB1555" s="3"/>
      <c r="VHC1555" s="3"/>
      <c r="VHD1555" s="3"/>
      <c r="VHE1555" s="3"/>
      <c r="VHF1555" s="3"/>
      <c r="VHG1555" s="3"/>
      <c r="VHH1555" s="3"/>
      <c r="VHI1555" s="3"/>
      <c r="VHJ1555" s="3"/>
      <c r="VHK1555" s="3"/>
      <c r="VHL1555" s="3"/>
      <c r="VHM1555" s="3"/>
      <c r="VHN1555" s="3"/>
      <c r="VHO1555" s="3"/>
      <c r="VHP1555" s="3"/>
      <c r="VHQ1555" s="3"/>
      <c r="VHR1555" s="3"/>
      <c r="VHS1555" s="3"/>
      <c r="VHT1555" s="3"/>
      <c r="VHU1555" s="3"/>
      <c r="VHV1555" s="3"/>
      <c r="VHW1555" s="3"/>
      <c r="VHX1555" s="3"/>
      <c r="VHY1555" s="3"/>
      <c r="VHZ1555" s="3"/>
      <c r="VIA1555" s="3"/>
      <c r="VIB1555" s="3"/>
      <c r="VIC1555" s="3"/>
      <c r="VID1555" s="3"/>
      <c r="VIE1555" s="3"/>
      <c r="VIF1555" s="3"/>
      <c r="VIG1555" s="3"/>
      <c r="VIH1555" s="3"/>
      <c r="VII1555" s="3"/>
      <c r="VIJ1555" s="3"/>
      <c r="VIK1555" s="3"/>
      <c r="VIL1555" s="3"/>
      <c r="VIM1555" s="3"/>
      <c r="VIN1555" s="3"/>
      <c r="VIO1555" s="3"/>
      <c r="VIP1555" s="3"/>
      <c r="VIQ1555" s="3"/>
      <c r="VIR1555" s="3"/>
      <c r="VIS1555" s="3"/>
      <c r="VIT1555" s="3"/>
      <c r="VIU1555" s="3"/>
      <c r="VIV1555" s="3"/>
      <c r="VIW1555" s="3"/>
      <c r="VIX1555" s="3"/>
      <c r="VIY1555" s="3"/>
      <c r="VIZ1555" s="3"/>
      <c r="VJA1555" s="3"/>
      <c r="VJB1555" s="3"/>
      <c r="VJC1555" s="3"/>
      <c r="VJD1555" s="3"/>
      <c r="VJE1555" s="3"/>
      <c r="VJF1555" s="3"/>
      <c r="VJG1555" s="3"/>
      <c r="VJH1555" s="3"/>
      <c r="VJI1555" s="3"/>
      <c r="VJJ1555" s="3"/>
      <c r="VJK1555" s="3"/>
      <c r="VJL1555" s="3"/>
      <c r="VJM1555" s="3"/>
      <c r="VJN1555" s="3"/>
      <c r="VJO1555" s="3"/>
      <c r="VJP1555" s="3"/>
      <c r="VJQ1555" s="3"/>
      <c r="VJR1555" s="3"/>
      <c r="VJS1555" s="3"/>
      <c r="VJT1555" s="3"/>
      <c r="VJU1555" s="3"/>
      <c r="VJV1555" s="3"/>
      <c r="VJW1555" s="3"/>
      <c r="VJX1555" s="3"/>
      <c r="VJY1555" s="3"/>
      <c r="VJZ1555" s="3"/>
      <c r="VKA1555" s="3"/>
      <c r="VKB1555" s="3"/>
      <c r="VKC1555" s="3"/>
      <c r="VKD1555" s="3"/>
      <c r="VKE1555" s="3"/>
      <c r="VKF1555" s="3"/>
      <c r="VKG1555" s="3"/>
      <c r="VKH1555" s="3"/>
      <c r="VKI1555" s="3"/>
      <c r="VKJ1555" s="3"/>
      <c r="VKK1555" s="3"/>
      <c r="VKL1555" s="3"/>
      <c r="VKM1555" s="3"/>
      <c r="VKN1555" s="3"/>
      <c r="VKO1555" s="3"/>
      <c r="VKP1555" s="3"/>
      <c r="VKQ1555" s="3"/>
      <c r="VKR1555" s="3"/>
      <c r="VKS1555" s="3"/>
      <c r="VKT1555" s="3"/>
      <c r="VKU1555" s="3"/>
      <c r="VKV1555" s="3"/>
      <c r="VKW1555" s="3"/>
      <c r="VKX1555" s="3"/>
      <c r="VKY1555" s="3"/>
      <c r="VKZ1555" s="3"/>
      <c r="VLA1555" s="3"/>
      <c r="VLB1555" s="3"/>
      <c r="VLC1555" s="3"/>
      <c r="VLD1555" s="3"/>
      <c r="VLE1555" s="3"/>
      <c r="VLF1555" s="3"/>
      <c r="VLG1555" s="3"/>
      <c r="VLH1555" s="3"/>
      <c r="VLI1555" s="3"/>
      <c r="VLJ1555" s="3"/>
      <c r="VLK1555" s="3"/>
      <c r="VLL1555" s="3"/>
      <c r="VLM1555" s="3"/>
      <c r="VLN1555" s="3"/>
      <c r="VLO1555" s="3"/>
      <c r="VLP1555" s="3"/>
      <c r="VLQ1555" s="3"/>
      <c r="VLR1555" s="3"/>
      <c r="VLS1555" s="3"/>
      <c r="VLT1555" s="3"/>
      <c r="VLU1555" s="3"/>
      <c r="VLV1555" s="3"/>
      <c r="VLW1555" s="3"/>
      <c r="VLX1555" s="3"/>
      <c r="VLY1555" s="3"/>
      <c r="VLZ1555" s="3"/>
      <c r="VMA1555" s="3"/>
      <c r="VMB1555" s="3"/>
      <c r="VMC1555" s="3"/>
      <c r="VMD1555" s="3"/>
      <c r="VME1555" s="3"/>
      <c r="VMF1555" s="3"/>
      <c r="VMG1555" s="3"/>
      <c r="VMH1555" s="3"/>
      <c r="VMI1555" s="3"/>
      <c r="VMJ1555" s="3"/>
      <c r="VMK1555" s="3"/>
      <c r="VML1555" s="3"/>
      <c r="VMM1555" s="3"/>
      <c r="VMN1555" s="3"/>
      <c r="VMO1555" s="3"/>
      <c r="VMP1555" s="3"/>
      <c r="VMQ1555" s="3"/>
      <c r="VMR1555" s="3"/>
      <c r="VMS1555" s="3"/>
      <c r="VMT1555" s="3"/>
      <c r="VMU1555" s="3"/>
      <c r="VMV1555" s="3"/>
      <c r="VMW1555" s="3"/>
      <c r="VMX1555" s="3"/>
      <c r="VMY1555" s="3"/>
      <c r="VMZ1555" s="3"/>
      <c r="VNA1555" s="3"/>
      <c r="VNB1555" s="3"/>
      <c r="VNC1555" s="3"/>
      <c r="VND1555" s="3"/>
      <c r="VNE1555" s="3"/>
      <c r="VNF1555" s="3"/>
      <c r="VNG1555" s="3"/>
      <c r="VNH1555" s="3"/>
      <c r="VNI1555" s="3"/>
      <c r="VNJ1555" s="3"/>
      <c r="VNK1555" s="3"/>
      <c r="VNL1555" s="3"/>
      <c r="VNM1555" s="3"/>
      <c r="VNN1555" s="3"/>
      <c r="VNO1555" s="3"/>
      <c r="VNP1555" s="3"/>
      <c r="VNQ1555" s="3"/>
      <c r="VNR1555" s="3"/>
      <c r="VNS1555" s="3"/>
      <c r="VNT1555" s="3"/>
      <c r="VNU1555" s="3"/>
      <c r="VNV1555" s="3"/>
      <c r="VNW1555" s="3"/>
      <c r="VNX1555" s="3"/>
      <c r="VNY1555" s="3"/>
      <c r="VNZ1555" s="3"/>
      <c r="VOA1555" s="3"/>
      <c r="VOB1555" s="3"/>
      <c r="VOC1555" s="3"/>
      <c r="VOD1555" s="3"/>
      <c r="VOE1555" s="3"/>
      <c r="VOF1555" s="3"/>
      <c r="VOG1555" s="3"/>
      <c r="VOH1555" s="3"/>
      <c r="VOI1555" s="3"/>
      <c r="VOJ1555" s="3"/>
      <c r="VOK1555" s="3"/>
      <c r="VOL1555" s="3"/>
      <c r="VOM1555" s="3"/>
      <c r="VON1555" s="3"/>
      <c r="VOO1555" s="3"/>
      <c r="VOP1555" s="3"/>
      <c r="VOQ1555" s="3"/>
      <c r="VOR1555" s="3"/>
      <c r="VOS1555" s="3"/>
      <c r="VOT1555" s="3"/>
      <c r="VOU1555" s="3"/>
      <c r="VOV1555" s="3"/>
      <c r="VOW1555" s="3"/>
      <c r="VOX1555" s="3"/>
      <c r="VOY1555" s="3"/>
      <c r="VOZ1555" s="3"/>
      <c r="VPA1555" s="3"/>
      <c r="VPB1555" s="3"/>
      <c r="VPC1555" s="3"/>
      <c r="VPD1555" s="3"/>
      <c r="VPE1555" s="3"/>
      <c r="VPF1555" s="3"/>
      <c r="VPG1555" s="3"/>
      <c r="VPH1555" s="3"/>
      <c r="VPI1555" s="3"/>
      <c r="VPJ1555" s="3"/>
      <c r="VPK1555" s="3"/>
      <c r="VPL1555" s="3"/>
      <c r="VPM1555" s="3"/>
      <c r="VPN1555" s="3"/>
      <c r="VPO1555" s="3"/>
      <c r="VPP1555" s="3"/>
      <c r="VPQ1555" s="3"/>
      <c r="VPR1555" s="3"/>
      <c r="VPS1555" s="3"/>
      <c r="VPT1555" s="3"/>
      <c r="VPU1555" s="3"/>
      <c r="VPV1555" s="3"/>
      <c r="VPW1555" s="3"/>
      <c r="VPX1555" s="3"/>
      <c r="VPY1555" s="3"/>
      <c r="VPZ1555" s="3"/>
      <c r="VQA1555" s="3"/>
      <c r="VQB1555" s="3"/>
      <c r="VQC1555" s="3"/>
      <c r="VQD1555" s="3"/>
      <c r="VQE1555" s="3"/>
      <c r="VQF1555" s="3"/>
      <c r="VQG1555" s="3"/>
      <c r="VQH1555" s="3"/>
      <c r="VQI1555" s="3"/>
      <c r="VQJ1555" s="3"/>
      <c r="VQK1555" s="3"/>
      <c r="VQL1555" s="3"/>
      <c r="VQM1555" s="3"/>
      <c r="VQN1555" s="3"/>
      <c r="VQO1555" s="3"/>
      <c r="VQP1555" s="3"/>
      <c r="VQQ1555" s="3"/>
      <c r="VQR1555" s="3"/>
      <c r="VQS1555" s="3"/>
      <c r="VQT1555" s="3"/>
      <c r="VQU1555" s="3"/>
      <c r="VQV1555" s="3"/>
      <c r="VQW1555" s="3"/>
      <c r="VQX1555" s="3"/>
      <c r="VQY1555" s="3"/>
      <c r="VQZ1555" s="3"/>
      <c r="VRA1555" s="3"/>
      <c r="VRB1555" s="3"/>
      <c r="VRC1555" s="3"/>
      <c r="VRD1555" s="3"/>
      <c r="VRE1555" s="3"/>
      <c r="VRF1555" s="3"/>
      <c r="VRG1555" s="3"/>
      <c r="VRH1555" s="3"/>
      <c r="VRI1555" s="3"/>
      <c r="VRJ1555" s="3"/>
      <c r="VRK1555" s="3"/>
      <c r="VRL1555" s="3"/>
      <c r="VRM1555" s="3"/>
      <c r="VRN1555" s="3"/>
      <c r="VRO1555" s="3"/>
      <c r="VRP1555" s="3"/>
      <c r="VRQ1555" s="3"/>
      <c r="VRR1555" s="3"/>
      <c r="VRS1555" s="3"/>
      <c r="VRT1555" s="3"/>
      <c r="VRU1555" s="3"/>
      <c r="VRV1555" s="3"/>
      <c r="VRW1555" s="3"/>
      <c r="VRX1555" s="3"/>
      <c r="VRY1555" s="3"/>
      <c r="VRZ1555" s="3"/>
      <c r="VSA1555" s="3"/>
      <c r="VSB1555" s="3"/>
      <c r="VSC1555" s="3"/>
      <c r="VSD1555" s="3"/>
      <c r="VSE1555" s="3"/>
      <c r="VSF1555" s="3"/>
      <c r="VSG1555" s="3"/>
      <c r="VSH1555" s="3"/>
      <c r="VSI1555" s="3"/>
      <c r="VSJ1555" s="3"/>
      <c r="VSK1555" s="3"/>
      <c r="VSL1555" s="3"/>
      <c r="VSM1555" s="3"/>
      <c r="VSN1555" s="3"/>
      <c r="VSO1555" s="3"/>
      <c r="VSP1555" s="3"/>
      <c r="VSQ1555" s="3"/>
      <c r="VSR1555" s="3"/>
      <c r="VSS1555" s="3"/>
      <c r="VST1555" s="3"/>
      <c r="VSU1555" s="3"/>
      <c r="VSV1555" s="3"/>
      <c r="VSW1555" s="3"/>
      <c r="VSX1555" s="3"/>
      <c r="VSY1555" s="3"/>
      <c r="VSZ1555" s="3"/>
      <c r="VTA1555" s="3"/>
      <c r="VTB1555" s="3"/>
      <c r="VTC1555" s="3"/>
      <c r="VTD1555" s="3"/>
      <c r="VTE1555" s="3"/>
      <c r="VTF1555" s="3"/>
      <c r="VTG1555" s="3"/>
      <c r="VTH1555" s="3"/>
      <c r="VTI1555" s="3"/>
      <c r="VTJ1555" s="3"/>
      <c r="VTK1555" s="3"/>
      <c r="VTL1555" s="3"/>
      <c r="VTM1555" s="3"/>
      <c r="VTN1555" s="3"/>
      <c r="VTO1555" s="3"/>
      <c r="VTP1555" s="3"/>
      <c r="VTQ1555" s="3"/>
      <c r="VTR1555" s="3"/>
      <c r="VTS1555" s="3"/>
      <c r="VTT1555" s="3"/>
      <c r="VTU1555" s="3"/>
      <c r="VTV1555" s="3"/>
      <c r="VTW1555" s="3"/>
      <c r="VTX1555" s="3"/>
      <c r="VTY1555" s="3"/>
      <c r="VTZ1555" s="3"/>
      <c r="VUA1555" s="3"/>
      <c r="VUB1555" s="3"/>
      <c r="VUC1555" s="3"/>
      <c r="VUD1555" s="3"/>
      <c r="VUE1555" s="3"/>
      <c r="VUF1555" s="3"/>
      <c r="VUG1555" s="3"/>
      <c r="VUH1555" s="3"/>
      <c r="VUI1555" s="3"/>
      <c r="VUJ1555" s="3"/>
      <c r="VUK1555" s="3"/>
      <c r="VUL1555" s="3"/>
      <c r="VUM1555" s="3"/>
      <c r="VUN1555" s="3"/>
      <c r="VUO1555" s="3"/>
      <c r="VUP1555" s="3"/>
      <c r="VUQ1555" s="3"/>
      <c r="VUR1555" s="3"/>
      <c r="VUS1555" s="3"/>
      <c r="VUT1555" s="3"/>
      <c r="VUU1555" s="3"/>
      <c r="VUV1555" s="3"/>
      <c r="VUW1555" s="3"/>
      <c r="VUX1555" s="3"/>
      <c r="VUY1555" s="3"/>
      <c r="VUZ1555" s="3"/>
      <c r="VVA1555" s="3"/>
      <c r="VVB1555" s="3"/>
      <c r="VVC1555" s="3"/>
      <c r="VVD1555" s="3"/>
      <c r="VVE1555" s="3"/>
      <c r="VVF1555" s="3"/>
      <c r="VVG1555" s="3"/>
      <c r="VVH1555" s="3"/>
      <c r="VVI1555" s="3"/>
      <c r="VVJ1555" s="3"/>
      <c r="VVK1555" s="3"/>
      <c r="VVL1555" s="3"/>
      <c r="VVM1555" s="3"/>
      <c r="VVN1555" s="3"/>
      <c r="VVO1555" s="3"/>
      <c r="VVP1555" s="3"/>
      <c r="VVQ1555" s="3"/>
      <c r="VVR1555" s="3"/>
      <c r="VVS1555" s="3"/>
      <c r="VVT1555" s="3"/>
      <c r="VVU1555" s="3"/>
      <c r="VVV1555" s="3"/>
      <c r="VVW1555" s="3"/>
      <c r="VVX1555" s="3"/>
      <c r="VVY1555" s="3"/>
      <c r="VVZ1555" s="3"/>
      <c r="VWA1555" s="3"/>
      <c r="VWB1555" s="3"/>
      <c r="VWC1555" s="3"/>
      <c r="VWD1555" s="3"/>
      <c r="VWE1555" s="3"/>
      <c r="VWF1555" s="3"/>
      <c r="VWG1555" s="3"/>
      <c r="VWH1555" s="3"/>
      <c r="VWI1555" s="3"/>
      <c r="VWJ1555" s="3"/>
      <c r="VWK1555" s="3"/>
      <c r="VWL1555" s="3"/>
      <c r="VWM1555" s="3"/>
      <c r="VWN1555" s="3"/>
      <c r="VWO1555" s="3"/>
      <c r="VWP1555" s="3"/>
      <c r="VWQ1555" s="3"/>
      <c r="VWR1555" s="3"/>
      <c r="VWS1555" s="3"/>
      <c r="VWT1555" s="3"/>
      <c r="VWU1555" s="3"/>
      <c r="VWV1555" s="3"/>
      <c r="VWW1555" s="3"/>
      <c r="VWX1555" s="3"/>
      <c r="VWY1555" s="3"/>
      <c r="VWZ1555" s="3"/>
      <c r="VXA1555" s="3"/>
      <c r="VXB1555" s="3"/>
      <c r="VXC1555" s="3"/>
      <c r="VXD1555" s="3"/>
      <c r="VXE1555" s="3"/>
      <c r="VXF1555" s="3"/>
      <c r="VXG1555" s="3"/>
      <c r="VXH1555" s="3"/>
      <c r="VXI1555" s="3"/>
      <c r="VXJ1555" s="3"/>
      <c r="VXK1555" s="3"/>
      <c r="VXL1555" s="3"/>
      <c r="VXM1555" s="3"/>
      <c r="VXN1555" s="3"/>
      <c r="VXO1555" s="3"/>
      <c r="VXP1555" s="3"/>
      <c r="VXQ1555" s="3"/>
      <c r="VXR1555" s="3"/>
      <c r="VXS1555" s="3"/>
      <c r="VXT1555" s="3"/>
      <c r="VXU1555" s="3"/>
      <c r="VXV1555" s="3"/>
      <c r="VXW1555" s="3"/>
      <c r="VXX1555" s="3"/>
      <c r="VXY1555" s="3"/>
      <c r="VXZ1555" s="3"/>
      <c r="VYA1555" s="3"/>
      <c r="VYB1555" s="3"/>
      <c r="VYC1555" s="3"/>
      <c r="VYD1555" s="3"/>
      <c r="VYE1555" s="3"/>
      <c r="VYF1555" s="3"/>
      <c r="VYG1555" s="3"/>
      <c r="VYH1555" s="3"/>
      <c r="VYI1555" s="3"/>
      <c r="VYJ1555" s="3"/>
      <c r="VYK1555" s="3"/>
      <c r="VYL1555" s="3"/>
      <c r="VYM1555" s="3"/>
      <c r="VYN1555" s="3"/>
      <c r="VYO1555" s="3"/>
      <c r="VYP1555" s="3"/>
      <c r="VYQ1555" s="3"/>
      <c r="VYR1555" s="3"/>
      <c r="VYS1555" s="3"/>
      <c r="VYT1555" s="3"/>
      <c r="VYU1555" s="3"/>
      <c r="VYV1555" s="3"/>
      <c r="VYW1555" s="3"/>
      <c r="VYX1555" s="3"/>
      <c r="VYY1555" s="3"/>
      <c r="VYZ1555" s="3"/>
      <c r="VZA1555" s="3"/>
      <c r="VZB1555" s="3"/>
      <c r="VZC1555" s="3"/>
      <c r="VZD1555" s="3"/>
      <c r="VZE1555" s="3"/>
      <c r="VZF1555" s="3"/>
      <c r="VZG1555" s="3"/>
      <c r="VZH1555" s="3"/>
      <c r="VZI1555" s="3"/>
      <c r="VZJ1555" s="3"/>
      <c r="VZK1555" s="3"/>
      <c r="VZL1555" s="3"/>
      <c r="VZM1555" s="3"/>
      <c r="VZN1555" s="3"/>
      <c r="VZO1555" s="3"/>
      <c r="VZP1555" s="3"/>
      <c r="VZQ1555" s="3"/>
      <c r="VZR1555" s="3"/>
      <c r="VZS1555" s="3"/>
      <c r="VZT1555" s="3"/>
      <c r="VZU1555" s="3"/>
      <c r="VZV1555" s="3"/>
      <c r="VZW1555" s="3"/>
      <c r="VZX1555" s="3"/>
      <c r="VZY1555" s="3"/>
      <c r="VZZ1555" s="3"/>
      <c r="WAA1555" s="3"/>
      <c r="WAB1555" s="3"/>
      <c r="WAC1555" s="3"/>
      <c r="WAD1555" s="3"/>
      <c r="WAE1555" s="3"/>
      <c r="WAF1555" s="3"/>
      <c r="WAG1555" s="3"/>
      <c r="WAH1555" s="3"/>
      <c r="WAI1555" s="3"/>
      <c r="WAJ1555" s="3"/>
      <c r="WAK1555" s="3"/>
      <c r="WAL1555" s="3"/>
      <c r="WAM1555" s="3"/>
      <c r="WAN1555" s="3"/>
      <c r="WAO1555" s="3"/>
      <c r="WAP1555" s="3"/>
      <c r="WAQ1555" s="3"/>
      <c r="WAR1555" s="3"/>
      <c r="WAS1555" s="3"/>
      <c r="WAT1555" s="3"/>
      <c r="WAU1555" s="3"/>
      <c r="WAV1555" s="3"/>
      <c r="WAW1555" s="3"/>
      <c r="WAX1555" s="3"/>
      <c r="WAY1555" s="3"/>
      <c r="WAZ1555" s="3"/>
      <c r="WBA1555" s="3"/>
      <c r="WBB1555" s="3"/>
      <c r="WBC1555" s="3"/>
      <c r="WBD1555" s="3"/>
      <c r="WBE1555" s="3"/>
      <c r="WBF1555" s="3"/>
      <c r="WBG1555" s="3"/>
      <c r="WBH1555" s="3"/>
      <c r="WBI1555" s="3"/>
      <c r="WBJ1555" s="3"/>
      <c r="WBK1555" s="3"/>
      <c r="WBL1555" s="3"/>
      <c r="WBM1555" s="3"/>
      <c r="WBN1555" s="3"/>
      <c r="WBO1555" s="3"/>
      <c r="WBP1555" s="3"/>
      <c r="WBQ1555" s="3"/>
      <c r="WBR1555" s="3"/>
      <c r="WBS1555" s="3"/>
      <c r="WBT1555" s="3"/>
      <c r="WBU1555" s="3"/>
      <c r="WBV1555" s="3"/>
      <c r="WBW1555" s="3"/>
      <c r="WBX1555" s="3"/>
      <c r="WBY1555" s="3"/>
      <c r="WBZ1555" s="3"/>
      <c r="WCA1555" s="3"/>
      <c r="WCB1555" s="3"/>
      <c r="WCC1555" s="3"/>
      <c r="WCD1555" s="3"/>
      <c r="WCE1555" s="3"/>
      <c r="WCF1555" s="3"/>
      <c r="WCG1555" s="3"/>
      <c r="WCH1555" s="3"/>
      <c r="WCI1555" s="3"/>
      <c r="WCJ1555" s="3"/>
      <c r="WCK1555" s="3"/>
      <c r="WCL1555" s="3"/>
      <c r="WCM1555" s="3"/>
      <c r="WCN1555" s="3"/>
      <c r="WCO1555" s="3"/>
      <c r="WCP1555" s="3"/>
      <c r="WCQ1555" s="3"/>
      <c r="WCR1555" s="3"/>
      <c r="WCS1555" s="3"/>
      <c r="WCT1555" s="3"/>
      <c r="WCU1555" s="3"/>
      <c r="WCV1555" s="3"/>
      <c r="WCW1555" s="3"/>
      <c r="WCX1555" s="3"/>
      <c r="WCY1555" s="3"/>
      <c r="WCZ1555" s="3"/>
      <c r="WDA1555" s="3"/>
      <c r="WDB1555" s="3"/>
      <c r="WDC1555" s="3"/>
      <c r="WDD1555" s="3"/>
      <c r="WDE1555" s="3"/>
      <c r="WDF1555" s="3"/>
      <c r="WDG1555" s="3"/>
      <c r="WDH1555" s="3"/>
      <c r="WDI1555" s="3"/>
      <c r="WDJ1555" s="3"/>
      <c r="WDK1555" s="3"/>
      <c r="WDL1555" s="3"/>
      <c r="WDM1555" s="3"/>
      <c r="WDN1555" s="3"/>
      <c r="WDO1555" s="3"/>
      <c r="WDP1555" s="3"/>
      <c r="WDQ1555" s="3"/>
      <c r="WDR1555" s="3"/>
      <c r="WDS1555" s="3"/>
      <c r="WDT1555" s="3"/>
      <c r="WDU1555" s="3"/>
      <c r="WDV1555" s="3"/>
      <c r="WDW1555" s="3"/>
      <c r="WDX1555" s="3"/>
      <c r="WDY1555" s="3"/>
      <c r="WDZ1555" s="3"/>
      <c r="WEA1555" s="3"/>
      <c r="WEB1555" s="3"/>
      <c r="WEC1555" s="3"/>
      <c r="WED1555" s="3"/>
      <c r="WEE1555" s="3"/>
      <c r="WEF1555" s="3"/>
      <c r="WEG1555" s="3"/>
      <c r="WEH1555" s="3"/>
      <c r="WEI1555" s="3"/>
      <c r="WEJ1555" s="3"/>
      <c r="WEK1555" s="3"/>
      <c r="WEL1555" s="3"/>
      <c r="WEM1555" s="3"/>
      <c r="WEN1555" s="3"/>
      <c r="WEO1555" s="3"/>
      <c r="WEP1555" s="3"/>
      <c r="WEQ1555" s="3"/>
      <c r="WER1555" s="3"/>
      <c r="WES1555" s="3"/>
      <c r="WET1555" s="3"/>
      <c r="WEU1555" s="3"/>
      <c r="WEV1555" s="3"/>
      <c r="WEW1555" s="3"/>
      <c r="WEX1555" s="3"/>
      <c r="WEY1555" s="3"/>
      <c r="WEZ1555" s="3"/>
      <c r="WFA1555" s="3"/>
      <c r="WFB1555" s="3"/>
      <c r="WFC1555" s="3"/>
      <c r="WFD1555" s="3"/>
      <c r="WFE1555" s="3"/>
      <c r="WFF1555" s="3"/>
      <c r="WFG1555" s="3"/>
      <c r="WFH1555" s="3"/>
      <c r="WFI1555" s="3"/>
      <c r="WFJ1555" s="3"/>
      <c r="WFK1555" s="3"/>
      <c r="WFL1555" s="3"/>
      <c r="WFM1555" s="3"/>
      <c r="WFN1555" s="3"/>
      <c r="WFO1555" s="3"/>
      <c r="WFP1555" s="3"/>
      <c r="WFQ1555" s="3"/>
      <c r="WFR1555" s="3"/>
      <c r="WFS1555" s="3"/>
      <c r="WFT1555" s="3"/>
      <c r="WFU1555" s="3"/>
      <c r="WFV1555" s="3"/>
      <c r="WFW1555" s="3"/>
      <c r="WFX1555" s="3"/>
      <c r="WFY1555" s="3"/>
      <c r="WFZ1555" s="3"/>
      <c r="WGA1555" s="3"/>
      <c r="WGB1555" s="3"/>
      <c r="WGC1555" s="3"/>
      <c r="WGD1555" s="3"/>
      <c r="WGE1555" s="3"/>
      <c r="WGF1555" s="3"/>
      <c r="WGG1555" s="3"/>
      <c r="WGH1555" s="3"/>
      <c r="WGI1555" s="3"/>
      <c r="WGJ1555" s="3"/>
      <c r="WGK1555" s="3"/>
      <c r="WGL1555" s="3"/>
      <c r="WGM1555" s="3"/>
      <c r="WGN1555" s="3"/>
      <c r="WGO1555" s="3"/>
      <c r="WGP1555" s="3"/>
      <c r="WGQ1555" s="3"/>
      <c r="WGR1555" s="3"/>
      <c r="WGS1555" s="3"/>
      <c r="WGT1555" s="3"/>
      <c r="WGU1555" s="3"/>
      <c r="WGV1555" s="3"/>
      <c r="WGW1555" s="3"/>
      <c r="WGX1555" s="3"/>
      <c r="WGY1555" s="3"/>
      <c r="WGZ1555" s="3"/>
      <c r="WHA1555" s="3"/>
      <c r="WHB1555" s="3"/>
      <c r="WHC1555" s="3"/>
      <c r="WHD1555" s="3"/>
      <c r="WHE1555" s="3"/>
      <c r="WHF1555" s="3"/>
      <c r="WHG1555" s="3"/>
      <c r="WHH1555" s="3"/>
      <c r="WHI1555" s="3"/>
      <c r="WHJ1555" s="3"/>
      <c r="WHK1555" s="3"/>
      <c r="WHL1555" s="3"/>
      <c r="WHM1555" s="3"/>
      <c r="WHN1555" s="3"/>
      <c r="WHO1555" s="3"/>
      <c r="WHP1555" s="3"/>
      <c r="WHQ1555" s="3"/>
      <c r="WHR1555" s="3"/>
      <c r="WHS1555" s="3"/>
      <c r="WHT1555" s="3"/>
      <c r="WHU1555" s="3"/>
      <c r="WHV1555" s="3"/>
      <c r="WHW1555" s="3"/>
      <c r="WHX1555" s="3"/>
      <c r="WHY1555" s="3"/>
      <c r="WHZ1555" s="3"/>
      <c r="WIA1555" s="3"/>
      <c r="WIB1555" s="3"/>
      <c r="WIC1555" s="3"/>
      <c r="WID1555" s="3"/>
      <c r="WIE1555" s="3"/>
      <c r="WIF1555" s="3"/>
      <c r="WIG1555" s="3"/>
      <c r="WIH1555" s="3"/>
      <c r="WII1555" s="3"/>
      <c r="WIJ1555" s="3"/>
      <c r="WIK1555" s="3"/>
      <c r="WIL1555" s="3"/>
      <c r="WIM1555" s="3"/>
      <c r="WIN1555" s="3"/>
      <c r="WIO1555" s="3"/>
      <c r="WIP1555" s="3"/>
      <c r="WIQ1555" s="3"/>
      <c r="WIR1555" s="3"/>
      <c r="WIS1555" s="3"/>
      <c r="WIT1555" s="3"/>
      <c r="WIU1555" s="3"/>
      <c r="WIV1555" s="3"/>
      <c r="WIW1555" s="3"/>
      <c r="WIX1555" s="3"/>
      <c r="WIY1555" s="3"/>
      <c r="WIZ1555" s="3"/>
      <c r="WJA1555" s="3"/>
      <c r="WJB1555" s="3"/>
      <c r="WJC1555" s="3"/>
      <c r="WJD1555" s="3"/>
      <c r="WJE1555" s="3"/>
      <c r="WJF1555" s="3"/>
      <c r="WJG1555" s="3"/>
      <c r="WJH1555" s="3"/>
      <c r="WJI1555" s="3"/>
      <c r="WJJ1555" s="3"/>
      <c r="WJK1555" s="3"/>
      <c r="WJL1555" s="3"/>
      <c r="WJM1555" s="3"/>
      <c r="WJN1555" s="3"/>
      <c r="WJO1555" s="3"/>
      <c r="WJP1555" s="3"/>
      <c r="WJQ1555" s="3"/>
      <c r="WJR1555" s="3"/>
      <c r="WJS1555" s="3"/>
      <c r="WJT1555" s="3"/>
      <c r="WJU1555" s="3"/>
      <c r="WJV1555" s="3"/>
      <c r="WJW1555" s="3"/>
      <c r="WJX1555" s="3"/>
      <c r="WJY1555" s="3"/>
      <c r="WJZ1555" s="3"/>
      <c r="WKA1555" s="3"/>
      <c r="WKB1555" s="3"/>
      <c r="WKC1555" s="3"/>
      <c r="WKD1555" s="3"/>
      <c r="WKE1555" s="3"/>
      <c r="WKF1555" s="3"/>
      <c r="WKG1555" s="3"/>
      <c r="WKH1555" s="3"/>
      <c r="WKI1555" s="3"/>
      <c r="WKJ1555" s="3"/>
      <c r="WKK1555" s="3"/>
      <c r="WKL1555" s="3"/>
      <c r="WKM1555" s="3"/>
      <c r="WKN1555" s="3"/>
      <c r="WKO1555" s="3"/>
      <c r="WKP1555" s="3"/>
      <c r="WKQ1555" s="3"/>
      <c r="WKR1555" s="3"/>
      <c r="WKS1555" s="3"/>
      <c r="WKT1555" s="3"/>
      <c r="WKU1555" s="3"/>
      <c r="WKV1555" s="3"/>
      <c r="WKW1555" s="3"/>
      <c r="WKX1555" s="3"/>
      <c r="WKY1555" s="3"/>
      <c r="WKZ1555" s="3"/>
      <c r="WLA1555" s="3"/>
      <c r="WLB1555" s="3"/>
      <c r="WLC1555" s="3"/>
      <c r="WLD1555" s="3"/>
      <c r="WLE1555" s="3"/>
      <c r="WLF1555" s="3"/>
      <c r="WLG1555" s="3"/>
      <c r="WLH1555" s="3"/>
      <c r="WLI1555" s="3"/>
      <c r="WLJ1555" s="3"/>
      <c r="WLK1555" s="3"/>
      <c r="WLL1555" s="3"/>
      <c r="WLM1555" s="3"/>
      <c r="WLN1555" s="3"/>
      <c r="WLO1555" s="3"/>
      <c r="WLP1555" s="3"/>
      <c r="WLQ1555" s="3"/>
      <c r="WLR1555" s="3"/>
      <c r="WLS1555" s="3"/>
      <c r="WLT1555" s="3"/>
      <c r="WLU1555" s="3"/>
      <c r="WLV1555" s="3"/>
      <c r="WLW1555" s="3"/>
      <c r="WLX1555" s="3"/>
      <c r="WLY1555" s="3"/>
      <c r="WLZ1555" s="3"/>
      <c r="WMA1555" s="3"/>
      <c r="WMB1555" s="3"/>
      <c r="WMC1555" s="3"/>
      <c r="WMD1555" s="3"/>
      <c r="WME1555" s="3"/>
      <c r="WMF1555" s="3"/>
      <c r="WMG1555" s="3"/>
      <c r="WMH1555" s="3"/>
      <c r="WMI1555" s="3"/>
      <c r="WMJ1555" s="3"/>
      <c r="WMK1555" s="3"/>
      <c r="WML1555" s="3"/>
      <c r="WMM1555" s="3"/>
      <c r="WMN1555" s="3"/>
      <c r="WMO1555" s="3"/>
      <c r="WMP1555" s="3"/>
      <c r="WMQ1555" s="3"/>
      <c r="WMR1555" s="3"/>
      <c r="WMS1555" s="3"/>
      <c r="WMT1555" s="3"/>
      <c r="WMU1555" s="3"/>
      <c r="WMV1555" s="3"/>
      <c r="WMW1555" s="3"/>
      <c r="WMX1555" s="3"/>
      <c r="WMY1555" s="3"/>
      <c r="WMZ1555" s="3"/>
      <c r="WNA1555" s="3"/>
      <c r="WNB1555" s="3"/>
      <c r="WNC1555" s="3"/>
      <c r="WND1555" s="3"/>
      <c r="WNE1555" s="3"/>
      <c r="WNF1555" s="3"/>
      <c r="WNG1555" s="3"/>
      <c r="WNH1555" s="3"/>
      <c r="WNI1555" s="3"/>
      <c r="WNJ1555" s="3"/>
      <c r="WNK1555" s="3"/>
      <c r="WNL1555" s="3"/>
      <c r="WNM1555" s="3"/>
      <c r="WNN1555" s="3"/>
      <c r="WNO1555" s="3"/>
      <c r="WNP1555" s="3"/>
      <c r="WNQ1555" s="3"/>
      <c r="WNR1555" s="3"/>
      <c r="WNS1555" s="3"/>
      <c r="WNT1555" s="3"/>
      <c r="WNU1555" s="3"/>
      <c r="WNV1555" s="3"/>
      <c r="WNW1555" s="3"/>
      <c r="WNX1555" s="3"/>
      <c r="WNY1555" s="3"/>
      <c r="WNZ1555" s="3"/>
      <c r="WOA1555" s="3"/>
      <c r="WOB1555" s="3"/>
      <c r="WOC1555" s="3"/>
      <c r="WOD1555" s="3"/>
      <c r="WOE1555" s="3"/>
      <c r="WOF1555" s="3"/>
      <c r="WOG1555" s="3"/>
      <c r="WOH1555" s="3"/>
      <c r="WOI1555" s="3"/>
      <c r="WOJ1555" s="3"/>
      <c r="WOK1555" s="3"/>
      <c r="WOL1555" s="3"/>
      <c r="WOM1555" s="3"/>
      <c r="WON1555" s="3"/>
      <c r="WOO1555" s="3"/>
      <c r="WOP1555" s="3"/>
      <c r="WOQ1555" s="3"/>
      <c r="WOR1555" s="3"/>
      <c r="WOS1555" s="3"/>
      <c r="WOT1555" s="3"/>
      <c r="WOU1555" s="3"/>
      <c r="WOV1555" s="3"/>
      <c r="WOW1555" s="3"/>
      <c r="WOX1555" s="3"/>
      <c r="WOY1555" s="3"/>
      <c r="WOZ1555" s="3"/>
      <c r="WPA1555" s="3"/>
      <c r="WPB1555" s="3"/>
      <c r="WPC1555" s="3"/>
      <c r="WPD1555" s="3"/>
      <c r="WPE1555" s="3"/>
      <c r="WPF1555" s="3"/>
      <c r="WPG1555" s="3"/>
      <c r="WPH1555" s="3"/>
      <c r="WPI1555" s="3"/>
      <c r="WPJ1555" s="3"/>
      <c r="WPK1555" s="3"/>
      <c r="WPL1555" s="3"/>
      <c r="WPM1555" s="3"/>
      <c r="WPN1555" s="3"/>
      <c r="WPO1555" s="3"/>
      <c r="WPP1555" s="3"/>
      <c r="WPQ1555" s="3"/>
      <c r="WPR1555" s="3"/>
      <c r="WPS1555" s="3"/>
      <c r="WPT1555" s="3"/>
      <c r="WPU1555" s="3"/>
      <c r="WPV1555" s="3"/>
      <c r="WPW1555" s="3"/>
      <c r="WPX1555" s="3"/>
      <c r="WPY1555" s="3"/>
      <c r="WPZ1555" s="3"/>
      <c r="WQA1555" s="3"/>
      <c r="WQB1555" s="3"/>
      <c r="WQC1555" s="3"/>
      <c r="WQD1555" s="3"/>
      <c r="WQE1555" s="3"/>
      <c r="WQF1555" s="3"/>
      <c r="WQG1555" s="3"/>
      <c r="WQH1555" s="3"/>
      <c r="WQI1555" s="3"/>
      <c r="WQJ1555" s="3"/>
      <c r="WQK1555" s="3"/>
      <c r="WQL1555" s="3"/>
      <c r="WQM1555" s="3"/>
      <c r="WQN1555" s="3"/>
      <c r="WQO1555" s="3"/>
      <c r="WQP1555" s="3"/>
      <c r="WQQ1555" s="3"/>
      <c r="WQR1555" s="3"/>
      <c r="WQS1555" s="3"/>
      <c r="WQT1555" s="3"/>
      <c r="WQU1555" s="3"/>
      <c r="WQV1555" s="3"/>
      <c r="WQW1555" s="3"/>
      <c r="WQX1555" s="3"/>
      <c r="WQY1555" s="3"/>
      <c r="WQZ1555" s="3"/>
      <c r="WRA1555" s="3"/>
      <c r="WRB1555" s="3"/>
      <c r="WRC1555" s="3"/>
      <c r="WRD1555" s="3"/>
      <c r="WRE1555" s="3"/>
      <c r="WRF1555" s="3"/>
      <c r="WRG1555" s="3"/>
      <c r="WRH1555" s="3"/>
      <c r="WRI1555" s="3"/>
      <c r="WRJ1555" s="3"/>
      <c r="WRK1555" s="3"/>
      <c r="WRL1555" s="3"/>
      <c r="WRM1555" s="3"/>
      <c r="WRN1555" s="3"/>
      <c r="WRO1555" s="3"/>
      <c r="WRP1555" s="3"/>
      <c r="WRQ1555" s="3"/>
      <c r="WRR1555" s="3"/>
      <c r="WRS1555" s="3"/>
      <c r="WRT1555" s="3"/>
      <c r="WRU1555" s="3"/>
      <c r="WRV1555" s="3"/>
      <c r="WRW1555" s="3"/>
      <c r="WRX1555" s="3"/>
      <c r="WRY1555" s="3"/>
      <c r="WRZ1555" s="3"/>
      <c r="WSA1555" s="3"/>
      <c r="WSB1555" s="3"/>
      <c r="WSC1555" s="3"/>
      <c r="WSD1555" s="3"/>
      <c r="WSE1555" s="3"/>
      <c r="WSF1555" s="3"/>
      <c r="WSG1555" s="3"/>
      <c r="WSH1555" s="3"/>
      <c r="WSI1555" s="3"/>
      <c r="WSJ1555" s="3"/>
      <c r="WSK1555" s="3"/>
      <c r="WSL1555" s="3"/>
      <c r="WSM1555" s="3"/>
      <c r="WSN1555" s="3"/>
      <c r="WSO1555" s="3"/>
      <c r="WSP1555" s="3"/>
      <c r="WSQ1555" s="3"/>
      <c r="WSR1555" s="3"/>
      <c r="WSS1555" s="3"/>
      <c r="WST1555" s="3"/>
      <c r="WSU1555" s="3"/>
      <c r="WSV1555" s="3"/>
      <c r="WSW1555" s="3"/>
      <c r="WSX1555" s="3"/>
      <c r="WSY1555" s="3"/>
      <c r="WSZ1555" s="3"/>
      <c r="WTA1555" s="3"/>
      <c r="WTB1555" s="3"/>
      <c r="WTC1555" s="3"/>
      <c r="WTD1555" s="3"/>
      <c r="WTE1555" s="3"/>
      <c r="WTF1555" s="3"/>
      <c r="WTG1555" s="3"/>
      <c r="WTH1555" s="3"/>
      <c r="WTI1555" s="3"/>
      <c r="WTJ1555" s="3"/>
      <c r="WTK1555" s="3"/>
      <c r="WTL1555" s="3"/>
      <c r="WTM1555" s="3"/>
      <c r="WTN1555" s="3"/>
      <c r="WTO1555" s="3"/>
      <c r="WTP1555" s="3"/>
      <c r="WTQ1555" s="3"/>
      <c r="WTR1555" s="3"/>
      <c r="WTS1555" s="3"/>
      <c r="WTT1555" s="3"/>
      <c r="WTU1555" s="3"/>
      <c r="WTV1555" s="3"/>
      <c r="WTW1555" s="3"/>
      <c r="WTX1555" s="3"/>
      <c r="WTY1555" s="3"/>
      <c r="WTZ1555" s="3"/>
      <c r="WUA1555" s="3"/>
      <c r="WUB1555" s="3"/>
      <c r="WUC1555" s="3"/>
      <c r="WUD1555" s="3"/>
      <c r="WUE1555" s="3"/>
      <c r="WUF1555" s="3"/>
      <c r="WUG1555" s="3"/>
      <c r="WUH1555" s="3"/>
      <c r="WUI1555" s="3"/>
      <c r="WUJ1555" s="3"/>
      <c r="WUK1555" s="3"/>
      <c r="WUL1555" s="3"/>
      <c r="WUM1555" s="3"/>
      <c r="WUN1555" s="3"/>
      <c r="WUO1555" s="3"/>
      <c r="WUP1555" s="3"/>
      <c r="WUQ1555" s="3"/>
      <c r="WUR1555" s="3"/>
      <c r="WUS1555" s="3"/>
      <c r="WUT1555" s="3"/>
      <c r="WUU1555" s="3"/>
      <c r="WUV1555" s="3"/>
      <c r="WUW1555" s="3"/>
      <c r="WUX1555" s="3"/>
      <c r="WUY1555" s="3"/>
      <c r="WUZ1555" s="3"/>
      <c r="WVA1555" s="3"/>
      <c r="WVB1555" s="3"/>
      <c r="WVC1555" s="3"/>
      <c r="WVD1555" s="3"/>
      <c r="WVE1555" s="3"/>
      <c r="WVF1555" s="3"/>
      <c r="WVG1555" s="3"/>
      <c r="WVH1555" s="3"/>
      <c r="WVI1555" s="3"/>
      <c r="WVJ1555" s="3"/>
      <c r="WVK1555" s="3"/>
      <c r="WVL1555" s="3"/>
      <c r="WVM1555" s="3"/>
      <c r="WVN1555" s="3"/>
      <c r="WVO1555" s="3"/>
      <c r="WVP1555" s="3"/>
      <c r="WVQ1555" s="3"/>
      <c r="WVR1555" s="3"/>
      <c r="WVS1555" s="3"/>
      <c r="WVT1555" s="3"/>
      <c r="WVU1555" s="3"/>
      <c r="WVV1555" s="3"/>
      <c r="WVW1555" s="3"/>
      <c r="WVX1555" s="3"/>
      <c r="WVY1555" s="3"/>
      <c r="WVZ1555" s="3"/>
      <c r="WWA1555" s="3"/>
      <c r="WWB1555" s="3"/>
      <c r="WWC1555" s="3"/>
      <c r="WWD1555" s="3"/>
      <c r="WWE1555" s="3"/>
      <c r="WWF1555" s="3"/>
      <c r="WWG1555" s="3"/>
      <c r="WWH1555" s="3"/>
      <c r="WWI1555" s="3"/>
      <c r="WWJ1555" s="3"/>
      <c r="WWK1555" s="3"/>
      <c r="WWL1555" s="3"/>
      <c r="WWM1555" s="3"/>
      <c r="WWN1555" s="3"/>
      <c r="WWO1555" s="3"/>
      <c r="WWP1555" s="3"/>
      <c r="WWQ1555" s="3"/>
      <c r="WWR1555" s="3"/>
      <c r="WWS1555" s="3"/>
      <c r="WWT1555" s="3"/>
      <c r="WWU1555" s="3"/>
      <c r="WWV1555" s="3"/>
      <c r="WWW1555" s="3"/>
      <c r="WWX1555" s="3"/>
      <c r="WWY1555" s="3"/>
      <c r="WWZ1555" s="3"/>
      <c r="WXA1555" s="3"/>
      <c r="WXB1555" s="3"/>
      <c r="WXC1555" s="3"/>
      <c r="WXD1555" s="3"/>
      <c r="WXE1555" s="3"/>
      <c r="WXF1555" s="3"/>
      <c r="WXG1555" s="3"/>
      <c r="WXH1555" s="3"/>
      <c r="WXI1555" s="3"/>
      <c r="WXJ1555" s="3"/>
      <c r="WXK1555" s="3"/>
      <c r="WXL1555" s="3"/>
      <c r="WXM1555" s="3"/>
      <c r="WXN1555" s="3"/>
      <c r="WXO1555" s="3"/>
      <c r="WXP1555" s="3"/>
      <c r="WXQ1555" s="3"/>
      <c r="WXR1555" s="3"/>
      <c r="WXS1555" s="3"/>
      <c r="WXT1555" s="3"/>
      <c r="WXU1555" s="3"/>
      <c r="WXV1555" s="3"/>
      <c r="WXW1555" s="3"/>
      <c r="WXX1555" s="3"/>
      <c r="WXY1555" s="3"/>
      <c r="WXZ1555" s="3"/>
      <c r="WYA1555" s="3"/>
      <c r="WYB1555" s="3"/>
      <c r="WYC1555" s="3"/>
      <c r="WYD1555" s="3"/>
      <c r="WYE1555" s="3"/>
      <c r="WYF1555" s="3"/>
      <c r="WYG1555" s="3"/>
      <c r="WYH1555" s="3"/>
      <c r="WYI1555" s="3"/>
      <c r="WYJ1555" s="3"/>
      <c r="WYK1555" s="3"/>
      <c r="WYL1555" s="3"/>
      <c r="WYM1555" s="3"/>
      <c r="WYN1555" s="3"/>
      <c r="WYO1555" s="3"/>
      <c r="WYP1555" s="3"/>
      <c r="WYQ1555" s="3"/>
      <c r="WYR1555" s="3"/>
      <c r="WYS1555" s="3"/>
      <c r="WYT1555" s="3"/>
      <c r="WYU1555" s="3"/>
      <c r="WYV1555" s="3"/>
      <c r="WYW1555" s="3"/>
      <c r="WYX1555" s="3"/>
      <c r="WYY1555" s="3"/>
      <c r="WYZ1555" s="3"/>
      <c r="WZA1555" s="3"/>
      <c r="WZB1555" s="3"/>
      <c r="WZC1555" s="3"/>
      <c r="WZD1555" s="3"/>
      <c r="WZE1555" s="3"/>
      <c r="WZF1555" s="3"/>
      <c r="WZG1555" s="3"/>
      <c r="WZH1555" s="3"/>
      <c r="WZI1555" s="3"/>
      <c r="WZJ1555" s="3"/>
      <c r="WZK1555" s="3"/>
      <c r="WZL1555" s="3"/>
      <c r="WZM1555" s="3"/>
      <c r="WZN1555" s="3"/>
      <c r="WZO1555" s="3"/>
      <c r="WZP1555" s="3"/>
      <c r="WZQ1555" s="3"/>
      <c r="WZR1555" s="3"/>
      <c r="WZS1555" s="3"/>
      <c r="WZT1555" s="3"/>
      <c r="WZU1555" s="3"/>
      <c r="WZV1555" s="3"/>
      <c r="WZW1555" s="3"/>
      <c r="WZX1555" s="3"/>
      <c r="WZY1555" s="3"/>
      <c r="WZZ1555" s="3"/>
      <c r="XAA1555" s="3"/>
      <c r="XAB1555" s="3"/>
      <c r="XAC1555" s="3"/>
      <c r="XAD1555" s="3"/>
      <c r="XAE1555" s="3"/>
      <c r="XAF1555" s="3"/>
      <c r="XAG1555" s="3"/>
      <c r="XAH1555" s="3"/>
      <c r="XAI1555" s="3"/>
      <c r="XAJ1555" s="3"/>
      <c r="XAK1555" s="3"/>
      <c r="XAL1555" s="3"/>
      <c r="XAM1555" s="3"/>
      <c r="XAN1555" s="3"/>
      <c r="XAO1555" s="3"/>
      <c r="XAP1555" s="3"/>
      <c r="XAQ1555" s="3"/>
      <c r="XAR1555" s="3"/>
      <c r="XAS1555" s="3"/>
      <c r="XAT1555" s="3"/>
      <c r="XAU1555" s="3"/>
      <c r="XAV1555" s="3"/>
      <c r="XAW1555" s="3"/>
      <c r="XAX1555" s="3"/>
      <c r="XAY1555" s="3"/>
      <c r="XAZ1555" s="3"/>
      <c r="XBA1555" s="3"/>
      <c r="XBB1555" s="3"/>
      <c r="XBC1555" s="3"/>
      <c r="XBD1555" s="3"/>
      <c r="XBE1555" s="3"/>
      <c r="XBF1555" s="3"/>
      <c r="XBG1555" s="3"/>
      <c r="XBH1555" s="3"/>
      <c r="XBI1555" s="3"/>
      <c r="XBJ1555" s="3"/>
      <c r="XBK1555" s="3"/>
      <c r="XBL1555" s="3"/>
      <c r="XBM1555" s="3"/>
      <c r="XBN1555" s="3"/>
      <c r="XBO1555" s="3"/>
      <c r="XBP1555" s="3"/>
      <c r="XBQ1555" s="3"/>
      <c r="XBR1555" s="3"/>
      <c r="XBS1555" s="3"/>
      <c r="XBT1555" s="3"/>
      <c r="XBU1555" s="3"/>
      <c r="XBV1555" s="3"/>
      <c r="XBW1555" s="3"/>
      <c r="XBX1555" s="3"/>
      <c r="XBY1555" s="3"/>
      <c r="XBZ1555" s="3"/>
      <c r="XCA1555" s="3"/>
      <c r="XCB1555" s="3"/>
      <c r="XCC1555" s="3"/>
      <c r="XCD1555" s="3"/>
      <c r="XCE1555" s="3"/>
      <c r="XCF1555" s="3"/>
      <c r="XCG1555" s="3"/>
      <c r="XCH1555" s="3"/>
      <c r="XCI1555" s="3"/>
      <c r="XCJ1555" s="3"/>
      <c r="XCK1555" s="3"/>
      <c r="XCL1555" s="3"/>
      <c r="XCM1555" s="3"/>
      <c r="XCN1555" s="3"/>
      <c r="XCO1555" s="3"/>
      <c r="XCP1555" s="3"/>
      <c r="XCQ1555" s="3"/>
      <c r="XCR1555" s="3"/>
      <c r="XCS1555" s="3"/>
      <c r="XCT1555" s="3"/>
      <c r="XCU1555" s="3"/>
      <c r="XCV1555" s="3"/>
      <c r="XCW1555" s="3"/>
      <c r="XCX1555" s="3"/>
      <c r="XCY1555" s="3"/>
      <c r="XCZ1555" s="3"/>
      <c r="XDA1555" s="3"/>
      <c r="XDB1555" s="3"/>
      <c r="XDC1555" s="3"/>
      <c r="XDD1555" s="3"/>
      <c r="XDE1555" s="3"/>
      <c r="XDF1555" s="3"/>
      <c r="XDG1555" s="3"/>
      <c r="XDH1555" s="3"/>
      <c r="XDI1555" s="3"/>
      <c r="XDJ1555" s="3"/>
      <c r="XDK1555" s="3"/>
      <c r="XDL1555" s="3"/>
      <c r="XDM1555" s="3"/>
      <c r="XDN1555" s="3"/>
      <c r="XDO1555" s="3"/>
      <c r="XDP1555" s="3"/>
      <c r="XDQ1555" s="3"/>
      <c r="XDR1555" s="3"/>
      <c r="XDS1555" s="3"/>
      <c r="XDT1555" s="3"/>
      <c r="XDU1555" s="3"/>
      <c r="XDV1555" s="3"/>
      <c r="XDW1555" s="3"/>
      <c r="XDX1555" s="3"/>
      <c r="XDY1555" s="3"/>
      <c r="XDZ1555" s="3"/>
      <c r="XEA1555" s="3"/>
      <c r="XEB1555" s="3"/>
    </row>
    <row r="1556" s="2" customFormat="1" customHeight="1" spans="1:12">
      <c r="A1556" s="16">
        <v>512</v>
      </c>
      <c r="B1556" s="15" t="s">
        <v>3193</v>
      </c>
      <c r="C1556" s="15" t="s">
        <v>3194</v>
      </c>
      <c r="D1556" s="15" t="s">
        <v>15</v>
      </c>
      <c r="E1556" s="16" t="s">
        <v>3195</v>
      </c>
      <c r="F1556" s="16">
        <v>3</v>
      </c>
      <c r="G1556" s="16">
        <v>65</v>
      </c>
      <c r="H1556" s="16">
        <v>25</v>
      </c>
      <c r="I1556" s="16">
        <f>G1556*H1556</f>
        <v>1625</v>
      </c>
      <c r="J1556" s="16" t="s">
        <v>17</v>
      </c>
      <c r="K1556" s="16">
        <f>I1556*3</f>
        <v>4875</v>
      </c>
      <c r="L1556" s="16"/>
    </row>
    <row r="1557" customHeight="1" spans="1:12">
      <c r="A1557" s="14"/>
      <c r="B1557" s="15" t="s">
        <v>3196</v>
      </c>
      <c r="C1557" s="15" t="s">
        <v>3197</v>
      </c>
      <c r="D1557" s="15" t="s">
        <v>20</v>
      </c>
      <c r="E1557" s="14"/>
      <c r="F1557" s="14"/>
      <c r="G1557" s="14"/>
      <c r="H1557" s="14"/>
      <c r="I1557" s="14"/>
      <c r="J1557" s="14"/>
      <c r="K1557" s="14"/>
      <c r="L1557" s="14"/>
    </row>
    <row r="1558" customHeight="1" spans="1:12">
      <c r="A1558" s="17"/>
      <c r="B1558" s="15" t="s">
        <v>3198</v>
      </c>
      <c r="C1558" s="15" t="s">
        <v>22</v>
      </c>
      <c r="D1558" s="15" t="s">
        <v>23</v>
      </c>
      <c r="E1558" s="17"/>
      <c r="F1558" s="17"/>
      <c r="G1558" s="17"/>
      <c r="H1558" s="17"/>
      <c r="I1558" s="17"/>
      <c r="J1558" s="17"/>
      <c r="K1558" s="17"/>
      <c r="L1558" s="17"/>
    </row>
    <row r="1559" customHeight="1" spans="1:12">
      <c r="A1559" s="16">
        <v>513</v>
      </c>
      <c r="B1559" s="15" t="s">
        <v>13</v>
      </c>
      <c r="C1559" s="15" t="s">
        <v>177</v>
      </c>
      <c r="D1559" s="15" t="s">
        <v>15</v>
      </c>
      <c r="E1559" s="16" t="s">
        <v>3199</v>
      </c>
      <c r="F1559" s="16">
        <v>2</v>
      </c>
      <c r="G1559" s="16">
        <v>65</v>
      </c>
      <c r="H1559" s="16">
        <v>25</v>
      </c>
      <c r="I1559" s="16">
        <f>G1559*H1559</f>
        <v>1625</v>
      </c>
      <c r="J1559" s="16" t="s">
        <v>17</v>
      </c>
      <c r="K1559" s="16">
        <f>I1559*3</f>
        <v>4875</v>
      </c>
      <c r="L1559" s="16"/>
    </row>
    <row r="1560" customHeight="1" spans="1:12">
      <c r="A1560" s="14"/>
      <c r="B1560" s="15" t="s">
        <v>3200</v>
      </c>
      <c r="C1560" s="15" t="s">
        <v>2174</v>
      </c>
      <c r="D1560" s="15" t="s">
        <v>20</v>
      </c>
      <c r="E1560" s="14"/>
      <c r="F1560" s="14"/>
      <c r="G1560" s="14"/>
      <c r="H1560" s="14"/>
      <c r="I1560" s="14"/>
      <c r="J1560" s="14"/>
      <c r="K1560" s="14"/>
      <c r="L1560" s="14"/>
    </row>
    <row r="1561" customHeight="1" spans="1:12">
      <c r="A1561" s="17"/>
      <c r="B1561" s="15" t="s">
        <v>3201</v>
      </c>
      <c r="C1561" s="15" t="s">
        <v>777</v>
      </c>
      <c r="D1561" s="15" t="s">
        <v>23</v>
      </c>
      <c r="E1561" s="17"/>
      <c r="F1561" s="17"/>
      <c r="G1561" s="17"/>
      <c r="H1561" s="17"/>
      <c r="I1561" s="17"/>
      <c r="J1561" s="17"/>
      <c r="K1561" s="17"/>
      <c r="L1561" s="17"/>
    </row>
    <row r="1562" customHeight="1" spans="1:12">
      <c r="A1562" s="16">
        <v>514</v>
      </c>
      <c r="B1562" s="15" t="s">
        <v>3202</v>
      </c>
      <c r="C1562" s="15" t="s">
        <v>3203</v>
      </c>
      <c r="D1562" s="15" t="s">
        <v>15</v>
      </c>
      <c r="E1562" s="16" t="s">
        <v>3204</v>
      </c>
      <c r="F1562" s="16">
        <v>3</v>
      </c>
      <c r="G1562" s="16">
        <v>65</v>
      </c>
      <c r="H1562" s="16">
        <v>25</v>
      </c>
      <c r="I1562" s="16">
        <f>G1562*H1562</f>
        <v>1625</v>
      </c>
      <c r="J1562" s="16" t="s">
        <v>17</v>
      </c>
      <c r="K1562" s="16">
        <f>I1562*3</f>
        <v>4875</v>
      </c>
      <c r="L1562" s="16"/>
    </row>
    <row r="1563" customHeight="1" spans="1:12">
      <c r="A1563" s="14"/>
      <c r="B1563" s="15" t="s">
        <v>3205</v>
      </c>
      <c r="C1563" s="15" t="s">
        <v>3206</v>
      </c>
      <c r="D1563" s="15" t="s">
        <v>20</v>
      </c>
      <c r="E1563" s="14"/>
      <c r="F1563" s="14"/>
      <c r="G1563" s="14"/>
      <c r="H1563" s="14"/>
      <c r="I1563" s="14"/>
      <c r="J1563" s="14"/>
      <c r="K1563" s="14"/>
      <c r="L1563" s="14"/>
    </row>
    <row r="1564" customHeight="1" spans="1:12">
      <c r="A1564" s="17"/>
      <c r="B1564" s="15" t="s">
        <v>3207</v>
      </c>
      <c r="C1564" s="15" t="s">
        <v>3208</v>
      </c>
      <c r="D1564" s="15" t="s">
        <v>23</v>
      </c>
      <c r="E1564" s="17"/>
      <c r="F1564" s="17"/>
      <c r="G1564" s="17"/>
      <c r="H1564" s="17"/>
      <c r="I1564" s="17"/>
      <c r="J1564" s="17"/>
      <c r="K1564" s="17"/>
      <c r="L1564" s="17"/>
    </row>
    <row r="1565" customHeight="1" spans="1:12">
      <c r="A1565" s="16">
        <v>515</v>
      </c>
      <c r="B1565" s="15" t="s">
        <v>42</v>
      </c>
      <c r="C1565" s="15" t="s">
        <v>3209</v>
      </c>
      <c r="D1565" s="15" t="s">
        <v>15</v>
      </c>
      <c r="E1565" s="16" t="s">
        <v>3210</v>
      </c>
      <c r="F1565" s="16">
        <v>3</v>
      </c>
      <c r="G1565" s="16">
        <v>65</v>
      </c>
      <c r="H1565" s="16">
        <v>25</v>
      </c>
      <c r="I1565" s="16">
        <f>G1565*H1565</f>
        <v>1625</v>
      </c>
      <c r="J1565" s="16" t="s">
        <v>17</v>
      </c>
      <c r="K1565" s="16">
        <f>I1565*3</f>
        <v>4875</v>
      </c>
      <c r="L1565" s="16"/>
    </row>
    <row r="1566" customHeight="1" spans="1:12">
      <c r="A1566" s="14"/>
      <c r="B1566" s="15" t="s">
        <v>3211</v>
      </c>
      <c r="C1566" s="15" t="s">
        <v>3212</v>
      </c>
      <c r="D1566" s="15" t="s">
        <v>20</v>
      </c>
      <c r="E1566" s="14"/>
      <c r="F1566" s="14"/>
      <c r="G1566" s="14"/>
      <c r="H1566" s="14"/>
      <c r="I1566" s="14"/>
      <c r="J1566" s="14"/>
      <c r="K1566" s="14"/>
      <c r="L1566" s="14"/>
    </row>
    <row r="1567" customHeight="1" spans="1:12">
      <c r="A1567" s="17"/>
      <c r="B1567" s="15" t="s">
        <v>3213</v>
      </c>
      <c r="C1567" s="15" t="s">
        <v>3214</v>
      </c>
      <c r="D1567" s="15" t="s">
        <v>175</v>
      </c>
      <c r="E1567" s="17"/>
      <c r="F1567" s="17"/>
      <c r="G1567" s="17"/>
      <c r="H1567" s="17"/>
      <c r="I1567" s="17"/>
      <c r="J1567" s="17"/>
      <c r="K1567" s="17"/>
      <c r="L1567" s="17"/>
    </row>
    <row r="1568" customHeight="1" spans="1:12">
      <c r="A1568" s="16">
        <v>516</v>
      </c>
      <c r="B1568" s="15" t="s">
        <v>3215</v>
      </c>
      <c r="C1568" s="15" t="s">
        <v>3216</v>
      </c>
      <c r="D1568" s="15" t="s">
        <v>15</v>
      </c>
      <c r="E1568" s="16" t="s">
        <v>3217</v>
      </c>
      <c r="F1568" s="16">
        <v>3</v>
      </c>
      <c r="G1568" s="16">
        <v>65</v>
      </c>
      <c r="H1568" s="16">
        <v>25</v>
      </c>
      <c r="I1568" s="16">
        <f>G1568*H1568</f>
        <v>1625</v>
      </c>
      <c r="J1568" s="16" t="s">
        <v>17</v>
      </c>
      <c r="K1568" s="16">
        <f>I1568*3</f>
        <v>4875</v>
      </c>
      <c r="L1568" s="16"/>
    </row>
    <row r="1569" customHeight="1" spans="1:12">
      <c r="A1569" s="14"/>
      <c r="B1569" s="15" t="s">
        <v>3218</v>
      </c>
      <c r="C1569" s="15" t="s">
        <v>424</v>
      </c>
      <c r="D1569" s="15" t="s">
        <v>20</v>
      </c>
      <c r="E1569" s="14"/>
      <c r="F1569" s="14"/>
      <c r="G1569" s="14"/>
      <c r="H1569" s="14"/>
      <c r="I1569" s="14"/>
      <c r="J1569" s="14"/>
      <c r="K1569" s="14"/>
      <c r="L1569" s="14"/>
    </row>
    <row r="1570" customHeight="1" spans="1:12">
      <c r="A1570" s="14"/>
      <c r="B1570" s="15" t="s">
        <v>3219</v>
      </c>
      <c r="C1570" s="15" t="s">
        <v>3220</v>
      </c>
      <c r="D1570" s="15" t="s">
        <v>23</v>
      </c>
      <c r="E1570" s="14"/>
      <c r="F1570" s="14"/>
      <c r="G1570" s="14"/>
      <c r="H1570" s="14"/>
      <c r="I1570" s="14"/>
      <c r="J1570" s="14"/>
      <c r="K1570" s="14"/>
      <c r="L1570" s="14"/>
    </row>
    <row r="1571" customHeight="1" spans="1:12">
      <c r="A1571" s="17"/>
      <c r="B1571" s="15" t="s">
        <v>2319</v>
      </c>
      <c r="C1571" s="15" t="s">
        <v>3221</v>
      </c>
      <c r="D1571" s="15" t="s">
        <v>23</v>
      </c>
      <c r="E1571" s="17"/>
      <c r="F1571" s="17"/>
      <c r="G1571" s="17"/>
      <c r="H1571" s="17"/>
      <c r="I1571" s="17"/>
      <c r="J1571" s="17"/>
      <c r="K1571" s="17"/>
      <c r="L1571" s="17"/>
    </row>
    <row r="1572" customHeight="1" spans="1:12">
      <c r="A1572" s="16">
        <v>517</v>
      </c>
      <c r="B1572" s="15" t="s">
        <v>380</v>
      </c>
      <c r="C1572" s="15" t="s">
        <v>3222</v>
      </c>
      <c r="D1572" s="15" t="s">
        <v>15</v>
      </c>
      <c r="E1572" s="16" t="s">
        <v>3223</v>
      </c>
      <c r="F1572" s="16">
        <v>2</v>
      </c>
      <c r="G1572" s="16">
        <v>65</v>
      </c>
      <c r="H1572" s="16">
        <v>25</v>
      </c>
      <c r="I1572" s="16">
        <f>G1572*H1572</f>
        <v>1625</v>
      </c>
      <c r="J1572" s="16" t="s">
        <v>17</v>
      </c>
      <c r="K1572" s="16">
        <f>I1572*3</f>
        <v>4875</v>
      </c>
      <c r="L1572" s="16"/>
    </row>
    <row r="1573" customHeight="1" spans="1:12">
      <c r="A1573" s="17"/>
      <c r="B1573" s="15" t="s">
        <v>3224</v>
      </c>
      <c r="C1573" s="15" t="s">
        <v>3225</v>
      </c>
      <c r="D1573" s="15" t="s">
        <v>175</v>
      </c>
      <c r="E1573" s="17"/>
      <c r="F1573" s="17"/>
      <c r="G1573" s="17"/>
      <c r="H1573" s="17"/>
      <c r="I1573" s="17"/>
      <c r="J1573" s="17"/>
      <c r="K1573" s="17"/>
      <c r="L1573" s="17"/>
    </row>
    <row r="1574" s="3" customFormat="1" customHeight="1" spans="1:12">
      <c r="A1574" s="16">
        <v>518</v>
      </c>
      <c r="B1574" s="15" t="s">
        <v>3226</v>
      </c>
      <c r="C1574" s="15" t="s">
        <v>3227</v>
      </c>
      <c r="D1574" s="15" t="s">
        <v>15</v>
      </c>
      <c r="E1574" s="16" t="s">
        <v>3228</v>
      </c>
      <c r="F1574" s="16">
        <v>3</v>
      </c>
      <c r="G1574" s="16">
        <v>65</v>
      </c>
      <c r="H1574" s="16">
        <v>25</v>
      </c>
      <c r="I1574" s="16">
        <f>G1574*H1574</f>
        <v>1625</v>
      </c>
      <c r="J1574" s="16" t="s">
        <v>17</v>
      </c>
      <c r="K1574" s="16">
        <f>I1574*3</f>
        <v>4875</v>
      </c>
      <c r="L1574" s="16"/>
    </row>
    <row r="1575" s="3" customFormat="1" customHeight="1" spans="1:12">
      <c r="A1575" s="14"/>
      <c r="B1575" s="15" t="s">
        <v>3229</v>
      </c>
      <c r="C1575" s="15" t="s">
        <v>3230</v>
      </c>
      <c r="D1575" s="15" t="s">
        <v>20</v>
      </c>
      <c r="E1575" s="14"/>
      <c r="F1575" s="14"/>
      <c r="G1575" s="14"/>
      <c r="H1575" s="14"/>
      <c r="I1575" s="14"/>
      <c r="J1575" s="14"/>
      <c r="K1575" s="14"/>
      <c r="L1575" s="14"/>
    </row>
    <row r="1576" s="3" customFormat="1" customHeight="1" spans="1:12">
      <c r="A1576" s="14"/>
      <c r="B1576" s="15" t="s">
        <v>3231</v>
      </c>
      <c r="C1576" s="15" t="s">
        <v>3232</v>
      </c>
      <c r="D1576" s="15" t="s">
        <v>23</v>
      </c>
      <c r="E1576" s="14"/>
      <c r="F1576" s="14"/>
      <c r="G1576" s="14"/>
      <c r="H1576" s="14"/>
      <c r="I1576" s="14"/>
      <c r="J1576" s="14"/>
      <c r="K1576" s="14"/>
      <c r="L1576" s="14"/>
    </row>
    <row r="1577" s="3" customFormat="1" customHeight="1" spans="1:12">
      <c r="A1577" s="17"/>
      <c r="B1577" s="15" t="s">
        <v>3233</v>
      </c>
      <c r="C1577" s="15" t="s">
        <v>3234</v>
      </c>
      <c r="D1577" s="15" t="s">
        <v>23</v>
      </c>
      <c r="E1577" s="17"/>
      <c r="F1577" s="17"/>
      <c r="G1577" s="17"/>
      <c r="H1577" s="17"/>
      <c r="I1577" s="17"/>
      <c r="J1577" s="17"/>
      <c r="K1577" s="17"/>
      <c r="L1577" s="17"/>
    </row>
    <row r="1578" s="2" customFormat="1" customHeight="1" spans="1:12">
      <c r="A1578" s="16">
        <v>519</v>
      </c>
      <c r="B1578" s="15" t="s">
        <v>3235</v>
      </c>
      <c r="C1578" s="15" t="s">
        <v>3236</v>
      </c>
      <c r="D1578" s="15" t="s">
        <v>15</v>
      </c>
      <c r="E1578" s="16" t="s">
        <v>3237</v>
      </c>
      <c r="F1578" s="16">
        <v>3</v>
      </c>
      <c r="G1578" s="16">
        <v>65</v>
      </c>
      <c r="H1578" s="16">
        <v>25</v>
      </c>
      <c r="I1578" s="16">
        <f>G1578*H1578</f>
        <v>1625</v>
      </c>
      <c r="J1578" s="16" t="s">
        <v>17</v>
      </c>
      <c r="K1578" s="16">
        <f>I1578*3</f>
        <v>4875</v>
      </c>
      <c r="L1578" s="16"/>
    </row>
    <row r="1579" customHeight="1" spans="1:12">
      <c r="A1579" s="14"/>
      <c r="B1579" s="15" t="s">
        <v>3238</v>
      </c>
      <c r="C1579" s="15" t="s">
        <v>3239</v>
      </c>
      <c r="D1579" s="15" t="s">
        <v>20</v>
      </c>
      <c r="E1579" s="14"/>
      <c r="F1579" s="14"/>
      <c r="G1579" s="14"/>
      <c r="H1579" s="14"/>
      <c r="I1579" s="14"/>
      <c r="J1579" s="14"/>
      <c r="K1579" s="14"/>
      <c r="L1579" s="14"/>
    </row>
    <row r="1580" customHeight="1" spans="1:12">
      <c r="A1580" s="17"/>
      <c r="B1580" s="15" t="s">
        <v>3240</v>
      </c>
      <c r="C1580" s="15" t="s">
        <v>3241</v>
      </c>
      <c r="D1580" s="15" t="s">
        <v>175</v>
      </c>
      <c r="E1580" s="17"/>
      <c r="F1580" s="17"/>
      <c r="G1580" s="17"/>
      <c r="H1580" s="17"/>
      <c r="I1580" s="17"/>
      <c r="J1580" s="17"/>
      <c r="K1580" s="17"/>
      <c r="L1580" s="17"/>
    </row>
    <row r="1581" customHeight="1" spans="1:12">
      <c r="A1581" s="16">
        <v>520</v>
      </c>
      <c r="B1581" s="15" t="s">
        <v>3242</v>
      </c>
      <c r="C1581" s="15" t="s">
        <v>3243</v>
      </c>
      <c r="D1581" s="15" t="s">
        <v>15</v>
      </c>
      <c r="E1581" s="16" t="s">
        <v>3244</v>
      </c>
      <c r="F1581" s="16">
        <v>3</v>
      </c>
      <c r="G1581" s="16">
        <v>65</v>
      </c>
      <c r="H1581" s="16">
        <v>25</v>
      </c>
      <c r="I1581" s="16">
        <f>G1581*H1581</f>
        <v>1625</v>
      </c>
      <c r="J1581" s="16" t="s">
        <v>17</v>
      </c>
      <c r="K1581" s="16">
        <f>I1581*3</f>
        <v>4875</v>
      </c>
      <c r="L1581" s="16"/>
    </row>
    <row r="1582" customHeight="1" spans="1:12">
      <c r="A1582" s="14"/>
      <c r="B1582" s="15" t="s">
        <v>3245</v>
      </c>
      <c r="C1582" s="15" t="s">
        <v>3246</v>
      </c>
      <c r="D1582" s="15" t="s">
        <v>20</v>
      </c>
      <c r="E1582" s="14"/>
      <c r="F1582" s="14"/>
      <c r="G1582" s="14"/>
      <c r="H1582" s="14"/>
      <c r="I1582" s="14"/>
      <c r="J1582" s="14"/>
      <c r="K1582" s="14"/>
      <c r="L1582" s="14"/>
    </row>
    <row r="1583" customHeight="1" spans="1:12">
      <c r="A1583" s="17"/>
      <c r="B1583" s="15" t="s">
        <v>3247</v>
      </c>
      <c r="C1583" s="15" t="s">
        <v>3248</v>
      </c>
      <c r="D1583" s="15" t="s">
        <v>175</v>
      </c>
      <c r="E1583" s="17"/>
      <c r="F1583" s="17"/>
      <c r="G1583" s="17"/>
      <c r="H1583" s="17"/>
      <c r="I1583" s="17"/>
      <c r="J1583" s="17"/>
      <c r="K1583" s="17"/>
      <c r="L1583" s="17"/>
    </row>
    <row r="1584" customHeight="1" spans="1:12">
      <c r="A1584" s="16">
        <v>521</v>
      </c>
      <c r="B1584" s="15" t="s">
        <v>808</v>
      </c>
      <c r="C1584" s="15" t="s">
        <v>3249</v>
      </c>
      <c r="D1584" s="15" t="s">
        <v>15</v>
      </c>
      <c r="E1584" s="16" t="s">
        <v>3250</v>
      </c>
      <c r="F1584" s="16">
        <v>3</v>
      </c>
      <c r="G1584" s="16">
        <v>65</v>
      </c>
      <c r="H1584" s="16">
        <v>25</v>
      </c>
      <c r="I1584" s="16">
        <f>G1584*H1584</f>
        <v>1625</v>
      </c>
      <c r="J1584" s="16" t="s">
        <v>3038</v>
      </c>
      <c r="K1584" s="16">
        <f>I1584*2</f>
        <v>3250</v>
      </c>
      <c r="L1584" s="16" t="s">
        <v>3251</v>
      </c>
    </row>
    <row r="1585" customHeight="1" spans="1:12">
      <c r="A1585" s="14"/>
      <c r="B1585" s="15" t="s">
        <v>3252</v>
      </c>
      <c r="C1585" s="15" t="s">
        <v>3253</v>
      </c>
      <c r="D1585" s="15" t="s">
        <v>20</v>
      </c>
      <c r="E1585" s="14"/>
      <c r="F1585" s="14"/>
      <c r="G1585" s="14"/>
      <c r="H1585" s="14"/>
      <c r="I1585" s="14"/>
      <c r="J1585" s="14"/>
      <c r="K1585" s="14"/>
      <c r="L1585" s="14"/>
    </row>
    <row r="1586" customHeight="1" spans="1:12">
      <c r="A1586" s="17"/>
      <c r="B1586" s="15" t="s">
        <v>3254</v>
      </c>
      <c r="C1586" s="15" t="s">
        <v>3255</v>
      </c>
      <c r="D1586" s="15" t="s">
        <v>23</v>
      </c>
      <c r="E1586" s="17"/>
      <c r="F1586" s="17"/>
      <c r="G1586" s="17"/>
      <c r="H1586" s="17"/>
      <c r="I1586" s="17"/>
      <c r="J1586" s="17"/>
      <c r="K1586" s="17"/>
      <c r="L1586" s="17"/>
    </row>
    <row r="1587" s="2" customFormat="1" customHeight="1" spans="1:12">
      <c r="A1587" s="16">
        <v>522</v>
      </c>
      <c r="B1587" s="15" t="s">
        <v>3256</v>
      </c>
      <c r="C1587" s="15" t="s">
        <v>3257</v>
      </c>
      <c r="D1587" s="15" t="s">
        <v>15</v>
      </c>
      <c r="E1587" s="16" t="s">
        <v>3258</v>
      </c>
      <c r="F1587" s="16">
        <v>2</v>
      </c>
      <c r="G1587" s="16">
        <v>65</v>
      </c>
      <c r="H1587" s="16">
        <v>25</v>
      </c>
      <c r="I1587" s="16">
        <f>G1587*H1587</f>
        <v>1625</v>
      </c>
      <c r="J1587" s="16" t="s">
        <v>17</v>
      </c>
      <c r="K1587" s="16">
        <f>I1587*3</f>
        <v>4875</v>
      </c>
      <c r="L1587" s="16"/>
    </row>
    <row r="1588" customHeight="1" spans="1:12">
      <c r="A1588" s="17"/>
      <c r="B1588" s="15" t="s">
        <v>3259</v>
      </c>
      <c r="C1588" s="15" t="s">
        <v>3260</v>
      </c>
      <c r="D1588" s="15" t="s">
        <v>20</v>
      </c>
      <c r="E1588" s="17"/>
      <c r="F1588" s="17"/>
      <c r="G1588" s="17"/>
      <c r="H1588" s="17"/>
      <c r="I1588" s="17"/>
      <c r="J1588" s="17"/>
      <c r="K1588" s="17"/>
      <c r="L1588" s="17"/>
    </row>
    <row r="1589" customHeight="1" spans="1:12">
      <c r="A1589" s="16">
        <v>523</v>
      </c>
      <c r="B1589" s="15" t="s">
        <v>3261</v>
      </c>
      <c r="C1589" s="15" t="s">
        <v>3262</v>
      </c>
      <c r="D1589" s="15" t="s">
        <v>15</v>
      </c>
      <c r="E1589" s="16" t="s">
        <v>3263</v>
      </c>
      <c r="F1589" s="16">
        <v>3</v>
      </c>
      <c r="G1589" s="16">
        <v>65</v>
      </c>
      <c r="H1589" s="16">
        <v>25</v>
      </c>
      <c r="I1589" s="16">
        <f>G1589*H1589</f>
        <v>1625</v>
      </c>
      <c r="J1589" s="16" t="s">
        <v>17</v>
      </c>
      <c r="K1589" s="16">
        <f>I1589*3</f>
        <v>4875</v>
      </c>
      <c r="L1589" s="16"/>
    </row>
    <row r="1590" customHeight="1" spans="1:12">
      <c r="A1590" s="14"/>
      <c r="B1590" s="15" t="s">
        <v>3264</v>
      </c>
      <c r="C1590" s="15" t="s">
        <v>3265</v>
      </c>
      <c r="D1590" s="15" t="s">
        <v>20</v>
      </c>
      <c r="E1590" s="14"/>
      <c r="F1590" s="14"/>
      <c r="G1590" s="14"/>
      <c r="H1590" s="14"/>
      <c r="I1590" s="14"/>
      <c r="J1590" s="14"/>
      <c r="K1590" s="14"/>
      <c r="L1590" s="14"/>
    </row>
    <row r="1591" customHeight="1" spans="1:12">
      <c r="A1591" s="17"/>
      <c r="B1591" s="15" t="s">
        <v>3266</v>
      </c>
      <c r="C1591" s="15" t="s">
        <v>481</v>
      </c>
      <c r="D1591" s="15" t="s">
        <v>23</v>
      </c>
      <c r="E1591" s="17"/>
      <c r="F1591" s="17"/>
      <c r="G1591" s="17"/>
      <c r="H1591" s="17"/>
      <c r="I1591" s="17"/>
      <c r="J1591" s="17"/>
      <c r="K1591" s="17"/>
      <c r="L1591" s="17"/>
    </row>
    <row r="1592" s="2" customFormat="1" customHeight="1" spans="1:12">
      <c r="A1592" s="16">
        <v>524</v>
      </c>
      <c r="B1592" s="15" t="s">
        <v>3267</v>
      </c>
      <c r="C1592" s="15" t="s">
        <v>289</v>
      </c>
      <c r="D1592" s="15" t="s">
        <v>15</v>
      </c>
      <c r="E1592" s="16" t="s">
        <v>3268</v>
      </c>
      <c r="F1592" s="16">
        <v>3</v>
      </c>
      <c r="G1592" s="16">
        <v>65</v>
      </c>
      <c r="H1592" s="16">
        <v>25</v>
      </c>
      <c r="I1592" s="16">
        <f>G1592*H1592</f>
        <v>1625</v>
      </c>
      <c r="J1592" s="16" t="s">
        <v>17</v>
      </c>
      <c r="K1592" s="16">
        <f>I1592*3</f>
        <v>4875</v>
      </c>
      <c r="L1592" s="16"/>
    </row>
    <row r="1593" customHeight="1" spans="1:12">
      <c r="A1593" s="14"/>
      <c r="B1593" s="15" t="s">
        <v>3269</v>
      </c>
      <c r="C1593" s="15" t="s">
        <v>3270</v>
      </c>
      <c r="D1593" s="15" t="s">
        <v>20</v>
      </c>
      <c r="E1593" s="14"/>
      <c r="F1593" s="14"/>
      <c r="G1593" s="14"/>
      <c r="H1593" s="14"/>
      <c r="I1593" s="14"/>
      <c r="J1593" s="14"/>
      <c r="K1593" s="14"/>
      <c r="L1593" s="14"/>
    </row>
    <row r="1594" customHeight="1" spans="1:12">
      <c r="A1594" s="14"/>
      <c r="B1594" s="15" t="s">
        <v>3271</v>
      </c>
      <c r="C1594" s="15" t="s">
        <v>3272</v>
      </c>
      <c r="D1594" s="15" t="s">
        <v>23</v>
      </c>
      <c r="E1594" s="14"/>
      <c r="F1594" s="14"/>
      <c r="G1594" s="14"/>
      <c r="H1594" s="14"/>
      <c r="I1594" s="14"/>
      <c r="J1594" s="14"/>
      <c r="K1594" s="14"/>
      <c r="L1594" s="14"/>
    </row>
    <row r="1595" customHeight="1" spans="1:12">
      <c r="A1595" s="17"/>
      <c r="B1595" s="15" t="s">
        <v>3273</v>
      </c>
      <c r="C1595" s="15" t="s">
        <v>576</v>
      </c>
      <c r="D1595" s="15" t="s">
        <v>23</v>
      </c>
      <c r="E1595" s="17"/>
      <c r="F1595" s="17"/>
      <c r="G1595" s="17"/>
      <c r="H1595" s="17"/>
      <c r="I1595" s="17"/>
      <c r="J1595" s="17"/>
      <c r="K1595" s="17"/>
      <c r="L1595" s="17"/>
    </row>
    <row r="1596" customHeight="1" spans="1:12">
      <c r="A1596" s="16">
        <v>525</v>
      </c>
      <c r="B1596" s="15" t="s">
        <v>3274</v>
      </c>
      <c r="C1596" s="15" t="s">
        <v>986</v>
      </c>
      <c r="D1596" s="15" t="s">
        <v>15</v>
      </c>
      <c r="E1596" s="16" t="s">
        <v>3275</v>
      </c>
      <c r="F1596" s="16">
        <v>2</v>
      </c>
      <c r="G1596" s="16">
        <v>65</v>
      </c>
      <c r="H1596" s="16">
        <v>25</v>
      </c>
      <c r="I1596" s="16">
        <v>1625</v>
      </c>
      <c r="J1596" s="16" t="s">
        <v>17</v>
      </c>
      <c r="K1596" s="16">
        <f>I1596*3</f>
        <v>4875</v>
      </c>
      <c r="L1596" s="16"/>
    </row>
    <row r="1597" s="2" customFormat="1" customHeight="1" spans="1:12">
      <c r="A1597" s="17"/>
      <c r="B1597" s="15" t="s">
        <v>1357</v>
      </c>
      <c r="C1597" s="15" t="s">
        <v>2904</v>
      </c>
      <c r="D1597" s="15" t="s">
        <v>20</v>
      </c>
      <c r="E1597" s="17"/>
      <c r="F1597" s="17"/>
      <c r="G1597" s="17"/>
      <c r="H1597" s="17"/>
      <c r="I1597" s="17"/>
      <c r="J1597" s="17"/>
      <c r="K1597" s="17"/>
      <c r="L1597" s="17"/>
    </row>
    <row r="1598" customHeight="1" spans="1:12">
      <c r="A1598" s="18">
        <v>526</v>
      </c>
      <c r="B1598" s="15" t="s">
        <v>1064</v>
      </c>
      <c r="C1598" s="15" t="s">
        <v>3276</v>
      </c>
      <c r="D1598" s="15" t="s">
        <v>15</v>
      </c>
      <c r="E1598" s="18" t="s">
        <v>3277</v>
      </c>
      <c r="F1598" s="18">
        <v>1</v>
      </c>
      <c r="G1598" s="18">
        <v>35</v>
      </c>
      <c r="H1598" s="18">
        <v>25</v>
      </c>
      <c r="I1598" s="18">
        <f t="shared" ref="I1598:I1600" si="72">G1598*H1598</f>
        <v>875</v>
      </c>
      <c r="J1598" s="18" t="s">
        <v>17</v>
      </c>
      <c r="K1598" s="18">
        <f>I1598*3</f>
        <v>2625</v>
      </c>
      <c r="L1598" s="18"/>
    </row>
    <row r="1599" customHeight="1" spans="1:12">
      <c r="A1599" s="18">
        <v>527</v>
      </c>
      <c r="B1599" s="15" t="s">
        <v>872</v>
      </c>
      <c r="C1599" s="15" t="s">
        <v>3278</v>
      </c>
      <c r="D1599" s="15" t="s">
        <v>15</v>
      </c>
      <c r="E1599" s="18" t="s">
        <v>3279</v>
      </c>
      <c r="F1599" s="18">
        <v>1</v>
      </c>
      <c r="G1599" s="18">
        <v>35</v>
      </c>
      <c r="H1599" s="18">
        <v>25</v>
      </c>
      <c r="I1599" s="18">
        <f t="shared" si="72"/>
        <v>875</v>
      </c>
      <c r="J1599" s="18" t="s">
        <v>17</v>
      </c>
      <c r="K1599" s="18">
        <f>I1599*3</f>
        <v>2625</v>
      </c>
      <c r="L1599" s="18"/>
    </row>
    <row r="1600" customHeight="1" spans="1:12">
      <c r="A1600" s="16">
        <v>528</v>
      </c>
      <c r="B1600" s="15" t="s">
        <v>3280</v>
      </c>
      <c r="C1600" s="15" t="s">
        <v>3281</v>
      </c>
      <c r="D1600" s="15" t="s">
        <v>15</v>
      </c>
      <c r="E1600" s="16" t="s">
        <v>3282</v>
      </c>
      <c r="F1600" s="16">
        <v>2</v>
      </c>
      <c r="G1600" s="16">
        <v>65</v>
      </c>
      <c r="H1600" s="16">
        <v>25</v>
      </c>
      <c r="I1600" s="16">
        <f t="shared" si="72"/>
        <v>1625</v>
      </c>
      <c r="J1600" s="16" t="s">
        <v>17</v>
      </c>
      <c r="K1600" s="16">
        <f>I1600*3</f>
        <v>4875</v>
      </c>
      <c r="L1600" s="16"/>
    </row>
    <row r="1601" customHeight="1" spans="1:12">
      <c r="A1601" s="17"/>
      <c r="B1601" s="15" t="s">
        <v>3283</v>
      </c>
      <c r="C1601" s="15" t="s">
        <v>3284</v>
      </c>
      <c r="D1601" s="15" t="s">
        <v>20</v>
      </c>
      <c r="E1601" s="17"/>
      <c r="F1601" s="17"/>
      <c r="G1601" s="17"/>
      <c r="H1601" s="17"/>
      <c r="I1601" s="17"/>
      <c r="J1601" s="17"/>
      <c r="K1601" s="17"/>
      <c r="L1601" s="17"/>
    </row>
    <row r="1602" customHeight="1" spans="1:12">
      <c r="A1602" s="16">
        <v>529</v>
      </c>
      <c r="B1602" s="15" t="s">
        <v>3285</v>
      </c>
      <c r="C1602" s="15" t="s">
        <v>3286</v>
      </c>
      <c r="D1602" s="15" t="s">
        <v>15</v>
      </c>
      <c r="E1602" s="16" t="s">
        <v>3287</v>
      </c>
      <c r="F1602" s="16">
        <v>2</v>
      </c>
      <c r="G1602" s="16">
        <v>65</v>
      </c>
      <c r="H1602" s="16">
        <v>25</v>
      </c>
      <c r="I1602" s="16">
        <f t="shared" ref="I1602:I1606" si="73">G1602*H1602</f>
        <v>1625</v>
      </c>
      <c r="J1602" s="16" t="s">
        <v>17</v>
      </c>
      <c r="K1602" s="16">
        <f t="shared" ref="K1602:K1606" si="74">I1602*3</f>
        <v>4875</v>
      </c>
      <c r="L1602" s="16"/>
    </row>
    <row r="1603" customHeight="1" spans="1:12">
      <c r="A1603" s="17"/>
      <c r="B1603" s="15" t="s">
        <v>3288</v>
      </c>
      <c r="C1603" s="15" t="s">
        <v>3289</v>
      </c>
      <c r="D1603" s="15" t="s">
        <v>20</v>
      </c>
      <c r="E1603" s="17"/>
      <c r="F1603" s="17"/>
      <c r="G1603" s="17"/>
      <c r="H1603" s="17"/>
      <c r="I1603" s="17"/>
      <c r="J1603" s="17"/>
      <c r="K1603" s="17"/>
      <c r="L1603" s="17"/>
    </row>
    <row r="1604" customHeight="1" spans="1:12">
      <c r="A1604" s="16">
        <v>530</v>
      </c>
      <c r="B1604" s="15" t="s">
        <v>42</v>
      </c>
      <c r="C1604" s="15" t="s">
        <v>3290</v>
      </c>
      <c r="D1604" s="15" t="s">
        <v>15</v>
      </c>
      <c r="E1604" s="16" t="s">
        <v>3291</v>
      </c>
      <c r="F1604" s="16">
        <v>2</v>
      </c>
      <c r="G1604" s="16">
        <v>65</v>
      </c>
      <c r="H1604" s="16">
        <v>25</v>
      </c>
      <c r="I1604" s="16">
        <f t="shared" si="73"/>
        <v>1625</v>
      </c>
      <c r="J1604" s="16" t="s">
        <v>17</v>
      </c>
      <c r="K1604" s="16">
        <f t="shared" si="74"/>
        <v>4875</v>
      </c>
      <c r="L1604" s="16"/>
    </row>
    <row r="1605" customHeight="1" spans="1:12">
      <c r="A1605" s="17"/>
      <c r="B1605" s="15" t="s">
        <v>3292</v>
      </c>
      <c r="C1605" s="15" t="s">
        <v>3293</v>
      </c>
      <c r="D1605" s="15" t="s">
        <v>20</v>
      </c>
      <c r="E1605" s="17"/>
      <c r="F1605" s="17"/>
      <c r="G1605" s="17"/>
      <c r="H1605" s="17"/>
      <c r="I1605" s="17"/>
      <c r="J1605" s="17"/>
      <c r="K1605" s="17"/>
      <c r="L1605" s="17"/>
    </row>
    <row r="1606" customHeight="1" spans="1:12">
      <c r="A1606" s="16">
        <v>531</v>
      </c>
      <c r="B1606" s="15" t="s">
        <v>3294</v>
      </c>
      <c r="C1606" s="15" t="s">
        <v>3295</v>
      </c>
      <c r="D1606" s="15" t="s">
        <v>15</v>
      </c>
      <c r="E1606" s="16" t="s">
        <v>3296</v>
      </c>
      <c r="F1606" s="16">
        <v>4</v>
      </c>
      <c r="G1606" s="16">
        <v>65</v>
      </c>
      <c r="H1606" s="16">
        <v>25</v>
      </c>
      <c r="I1606" s="16">
        <f t="shared" si="73"/>
        <v>1625</v>
      </c>
      <c r="J1606" s="16" t="s">
        <v>17</v>
      </c>
      <c r="K1606" s="16">
        <f t="shared" si="74"/>
        <v>4875</v>
      </c>
      <c r="L1606" s="16"/>
    </row>
    <row r="1607" customHeight="1" spans="1:12">
      <c r="A1607" s="14"/>
      <c r="B1607" s="15" t="s">
        <v>3297</v>
      </c>
      <c r="C1607" s="15" t="s">
        <v>3298</v>
      </c>
      <c r="D1607" s="15" t="s">
        <v>20</v>
      </c>
      <c r="E1607" s="14"/>
      <c r="F1607" s="14"/>
      <c r="G1607" s="14"/>
      <c r="H1607" s="14"/>
      <c r="I1607" s="14"/>
      <c r="J1607" s="14"/>
      <c r="K1607" s="14"/>
      <c r="L1607" s="14"/>
    </row>
    <row r="1608" customHeight="1" spans="1:12">
      <c r="A1608" s="14"/>
      <c r="B1608" s="15" t="s">
        <v>3299</v>
      </c>
      <c r="C1608" s="15" t="s">
        <v>3300</v>
      </c>
      <c r="D1608" s="15" t="s">
        <v>23</v>
      </c>
      <c r="E1608" s="14"/>
      <c r="F1608" s="14"/>
      <c r="G1608" s="14"/>
      <c r="H1608" s="14"/>
      <c r="I1608" s="14"/>
      <c r="J1608" s="14"/>
      <c r="K1608" s="14"/>
      <c r="L1608" s="14"/>
    </row>
    <row r="1609" customHeight="1" spans="1:12">
      <c r="A1609" s="17"/>
      <c r="B1609" s="15" t="s">
        <v>3301</v>
      </c>
      <c r="C1609" s="15" t="s">
        <v>3302</v>
      </c>
      <c r="D1609" s="15" t="s">
        <v>23</v>
      </c>
      <c r="E1609" s="17"/>
      <c r="F1609" s="17"/>
      <c r="G1609" s="17"/>
      <c r="H1609" s="17"/>
      <c r="I1609" s="17"/>
      <c r="J1609" s="17"/>
      <c r="K1609" s="17"/>
      <c r="L1609" s="17"/>
    </row>
    <row r="1610" customHeight="1" spans="1:12">
      <c r="A1610" s="16">
        <v>532</v>
      </c>
      <c r="B1610" s="15" t="s">
        <v>42</v>
      </c>
      <c r="C1610" s="15" t="s">
        <v>3303</v>
      </c>
      <c r="D1610" s="15" t="s">
        <v>15</v>
      </c>
      <c r="E1610" s="16" t="s">
        <v>3304</v>
      </c>
      <c r="F1610" s="16">
        <v>2</v>
      </c>
      <c r="G1610" s="16">
        <v>65</v>
      </c>
      <c r="H1610" s="16">
        <v>25</v>
      </c>
      <c r="I1610" s="16">
        <f>G1610*H1610</f>
        <v>1625</v>
      </c>
      <c r="J1610" s="16" t="s">
        <v>17</v>
      </c>
      <c r="K1610" s="16">
        <f>I1610*3</f>
        <v>4875</v>
      </c>
      <c r="L1610" s="16"/>
    </row>
    <row r="1611" customHeight="1" spans="1:12">
      <c r="A1611" s="14"/>
      <c r="B1611" s="15" t="s">
        <v>614</v>
      </c>
      <c r="C1611" s="15" t="s">
        <v>3305</v>
      </c>
      <c r="D1611" s="15" t="s">
        <v>20</v>
      </c>
      <c r="E1611" s="14"/>
      <c r="F1611" s="14"/>
      <c r="G1611" s="14"/>
      <c r="H1611" s="14"/>
      <c r="I1611" s="14"/>
      <c r="J1611" s="14"/>
      <c r="K1611" s="14"/>
      <c r="L1611" s="14"/>
    </row>
    <row r="1612" customHeight="1" spans="1:12">
      <c r="A1612" s="17"/>
      <c r="B1612" s="15" t="s">
        <v>518</v>
      </c>
      <c r="C1612" s="15" t="s">
        <v>2614</v>
      </c>
      <c r="D1612" s="15" t="s">
        <v>23</v>
      </c>
      <c r="E1612" s="17"/>
      <c r="F1612" s="17"/>
      <c r="G1612" s="17"/>
      <c r="H1612" s="17"/>
      <c r="I1612" s="17"/>
      <c r="J1612" s="17"/>
      <c r="K1612" s="17"/>
      <c r="L1612" s="17"/>
    </row>
    <row r="1613" customHeight="1" spans="1:12">
      <c r="A1613" s="16">
        <v>533</v>
      </c>
      <c r="B1613" s="15" t="s">
        <v>42</v>
      </c>
      <c r="C1613" s="15" t="s">
        <v>3306</v>
      </c>
      <c r="D1613" s="15" t="s">
        <v>15</v>
      </c>
      <c r="E1613" s="16" t="s">
        <v>3307</v>
      </c>
      <c r="F1613" s="16">
        <v>3</v>
      </c>
      <c r="G1613" s="16">
        <v>65</v>
      </c>
      <c r="H1613" s="16">
        <v>25</v>
      </c>
      <c r="I1613" s="16">
        <f t="shared" ref="I1613:I1618" si="75">G1613*H1613</f>
        <v>1625</v>
      </c>
      <c r="J1613" s="16" t="s">
        <v>17</v>
      </c>
      <c r="K1613" s="16">
        <f>I1613*3</f>
        <v>4875</v>
      </c>
      <c r="L1613" s="16"/>
    </row>
    <row r="1614" customHeight="1" spans="1:12">
      <c r="A1614" s="14"/>
      <c r="B1614" s="15" t="s">
        <v>3308</v>
      </c>
      <c r="C1614" s="15" t="s">
        <v>3309</v>
      </c>
      <c r="D1614" s="15" t="s">
        <v>20</v>
      </c>
      <c r="E1614" s="14"/>
      <c r="F1614" s="14"/>
      <c r="G1614" s="14"/>
      <c r="H1614" s="14"/>
      <c r="I1614" s="14"/>
      <c r="J1614" s="14"/>
      <c r="K1614" s="14"/>
      <c r="L1614" s="14"/>
    </row>
    <row r="1615" customHeight="1" spans="1:12">
      <c r="A1615" s="17"/>
      <c r="B1615" s="15" t="s">
        <v>3310</v>
      </c>
      <c r="C1615" s="15" t="s">
        <v>60</v>
      </c>
      <c r="D1615" s="15" t="s">
        <v>23</v>
      </c>
      <c r="E1615" s="17"/>
      <c r="F1615" s="17"/>
      <c r="G1615" s="17"/>
      <c r="H1615" s="17"/>
      <c r="I1615" s="17"/>
      <c r="J1615" s="17"/>
      <c r="K1615" s="17"/>
      <c r="L1615" s="17"/>
    </row>
    <row r="1616" customHeight="1" spans="1:12">
      <c r="A1616" s="16">
        <v>534</v>
      </c>
      <c r="B1616" s="15" t="s">
        <v>1160</v>
      </c>
      <c r="C1616" s="15" t="s">
        <v>3311</v>
      </c>
      <c r="D1616" s="15" t="s">
        <v>15</v>
      </c>
      <c r="E1616" s="16" t="s">
        <v>3312</v>
      </c>
      <c r="F1616" s="16">
        <v>2</v>
      </c>
      <c r="G1616" s="16">
        <v>65</v>
      </c>
      <c r="H1616" s="16">
        <v>25</v>
      </c>
      <c r="I1616" s="16">
        <f t="shared" si="75"/>
        <v>1625</v>
      </c>
      <c r="J1616" s="16" t="s">
        <v>17</v>
      </c>
      <c r="K1616" s="16">
        <f>I1616*3</f>
        <v>4875</v>
      </c>
      <c r="L1616" s="16"/>
    </row>
    <row r="1617" customHeight="1" spans="1:12">
      <c r="A1617" s="17"/>
      <c r="B1617" s="15" t="s">
        <v>2365</v>
      </c>
      <c r="C1617" s="15" t="s">
        <v>3313</v>
      </c>
      <c r="D1617" s="15" t="s">
        <v>23</v>
      </c>
      <c r="E1617" s="17"/>
      <c r="F1617" s="17"/>
      <c r="G1617" s="17"/>
      <c r="H1617" s="17"/>
      <c r="I1617" s="17"/>
      <c r="J1617" s="17"/>
      <c r="K1617" s="17"/>
      <c r="L1617" s="17"/>
    </row>
    <row r="1618" customHeight="1" spans="1:12">
      <c r="A1618" s="16">
        <v>535</v>
      </c>
      <c r="B1618" s="15" t="s">
        <v>3314</v>
      </c>
      <c r="C1618" s="15" t="s">
        <v>3315</v>
      </c>
      <c r="D1618" s="15" t="s">
        <v>15</v>
      </c>
      <c r="E1618" s="16" t="s">
        <v>3316</v>
      </c>
      <c r="F1618" s="16">
        <v>2</v>
      </c>
      <c r="G1618" s="16">
        <v>65</v>
      </c>
      <c r="H1618" s="16">
        <v>25</v>
      </c>
      <c r="I1618" s="16">
        <f t="shared" si="75"/>
        <v>1625</v>
      </c>
      <c r="J1618" s="16" t="s">
        <v>17</v>
      </c>
      <c r="K1618" s="16">
        <f>I1618*3</f>
        <v>4875</v>
      </c>
      <c r="L1618" s="16"/>
    </row>
    <row r="1619" customHeight="1" spans="1:12">
      <c r="A1619" s="14"/>
      <c r="B1619" s="15" t="s">
        <v>3317</v>
      </c>
      <c r="C1619" s="15" t="s">
        <v>3318</v>
      </c>
      <c r="D1619" s="15" t="s">
        <v>20</v>
      </c>
      <c r="E1619" s="14"/>
      <c r="F1619" s="14"/>
      <c r="G1619" s="14"/>
      <c r="H1619" s="14"/>
      <c r="I1619" s="14"/>
      <c r="J1619" s="14"/>
      <c r="K1619" s="14"/>
      <c r="L1619" s="14"/>
    </row>
    <row r="1620" customHeight="1" spans="1:12">
      <c r="A1620" s="17"/>
      <c r="B1620" s="15" t="s">
        <v>3319</v>
      </c>
      <c r="C1620" s="15" t="s">
        <v>3320</v>
      </c>
      <c r="D1620" s="15" t="s">
        <v>23</v>
      </c>
      <c r="E1620" s="17"/>
      <c r="F1620" s="17"/>
      <c r="G1620" s="17"/>
      <c r="H1620" s="17"/>
      <c r="I1620" s="17"/>
      <c r="J1620" s="17"/>
      <c r="K1620" s="17"/>
      <c r="L1620" s="17"/>
    </row>
    <row r="1621" s="3" customFormat="1" customHeight="1" spans="1:12">
      <c r="A1621" s="16">
        <v>536</v>
      </c>
      <c r="B1621" s="15" t="s">
        <v>3321</v>
      </c>
      <c r="C1621" s="15" t="s">
        <v>3322</v>
      </c>
      <c r="D1621" s="15" t="s">
        <v>15</v>
      </c>
      <c r="E1621" s="16" t="s">
        <v>3323</v>
      </c>
      <c r="F1621" s="16">
        <v>2</v>
      </c>
      <c r="G1621" s="16">
        <v>65</v>
      </c>
      <c r="H1621" s="16">
        <v>25</v>
      </c>
      <c r="I1621" s="16">
        <f t="shared" ref="I1621:I1626" si="76">G1621*H1621</f>
        <v>1625</v>
      </c>
      <c r="J1621" s="16" t="s">
        <v>17</v>
      </c>
      <c r="K1621" s="16">
        <f>I1621*3</f>
        <v>4875</v>
      </c>
      <c r="L1621" s="16"/>
    </row>
    <row r="1622" s="3" customFormat="1" customHeight="1" spans="1:12">
      <c r="A1622" s="17"/>
      <c r="B1622" s="15" t="s">
        <v>3324</v>
      </c>
      <c r="C1622" s="15" t="s">
        <v>3325</v>
      </c>
      <c r="D1622" s="15" t="s">
        <v>20</v>
      </c>
      <c r="E1622" s="17"/>
      <c r="F1622" s="17"/>
      <c r="G1622" s="17"/>
      <c r="H1622" s="17"/>
      <c r="I1622" s="17"/>
      <c r="J1622" s="17"/>
      <c r="K1622" s="17"/>
      <c r="L1622" s="17"/>
    </row>
    <row r="1623" customHeight="1" spans="1:12">
      <c r="A1623" s="16">
        <v>537</v>
      </c>
      <c r="B1623" s="15" t="s">
        <v>3326</v>
      </c>
      <c r="C1623" s="15" t="s">
        <v>3327</v>
      </c>
      <c r="D1623" s="15" t="s">
        <v>15</v>
      </c>
      <c r="E1623" s="16" t="s">
        <v>3328</v>
      </c>
      <c r="F1623" s="16">
        <v>3</v>
      </c>
      <c r="G1623" s="16">
        <v>65</v>
      </c>
      <c r="H1623" s="16">
        <v>25</v>
      </c>
      <c r="I1623" s="16">
        <f t="shared" si="76"/>
        <v>1625</v>
      </c>
      <c r="J1623" s="16" t="s">
        <v>17</v>
      </c>
      <c r="K1623" s="16">
        <f>ROUND(I1623*12/30,2)</f>
        <v>650</v>
      </c>
      <c r="L1623" s="20" t="s">
        <v>3329</v>
      </c>
    </row>
    <row r="1624" customHeight="1" spans="1:12">
      <c r="A1624" s="14"/>
      <c r="B1624" s="15" t="s">
        <v>3330</v>
      </c>
      <c r="C1624" s="15" t="s">
        <v>3331</v>
      </c>
      <c r="D1624" s="15" t="s">
        <v>175</v>
      </c>
      <c r="E1624" s="14"/>
      <c r="F1624" s="14"/>
      <c r="G1624" s="14"/>
      <c r="H1624" s="14"/>
      <c r="I1624" s="14"/>
      <c r="J1624" s="14"/>
      <c r="K1624" s="14"/>
      <c r="L1624" s="21"/>
    </row>
    <row r="1625" customHeight="1" spans="1:12">
      <c r="A1625" s="17"/>
      <c r="B1625" s="15" t="s">
        <v>3332</v>
      </c>
      <c r="C1625" s="15" t="s">
        <v>3333</v>
      </c>
      <c r="D1625" s="15" t="s">
        <v>23</v>
      </c>
      <c r="E1625" s="17"/>
      <c r="F1625" s="17"/>
      <c r="G1625" s="17"/>
      <c r="H1625" s="17"/>
      <c r="I1625" s="17"/>
      <c r="J1625" s="17"/>
      <c r="K1625" s="17"/>
      <c r="L1625" s="22"/>
    </row>
    <row r="1626" customHeight="1" spans="1:12">
      <c r="A1626" s="16">
        <v>538</v>
      </c>
      <c r="B1626" s="15" t="s">
        <v>3334</v>
      </c>
      <c r="C1626" s="15" t="s">
        <v>3335</v>
      </c>
      <c r="D1626" s="15" t="s">
        <v>15</v>
      </c>
      <c r="E1626" s="16" t="s">
        <v>3336</v>
      </c>
      <c r="F1626" s="16">
        <v>2</v>
      </c>
      <c r="G1626" s="16">
        <v>65</v>
      </c>
      <c r="H1626" s="16">
        <v>25</v>
      </c>
      <c r="I1626" s="16">
        <f t="shared" si="76"/>
        <v>1625</v>
      </c>
      <c r="J1626" s="16" t="s">
        <v>17</v>
      </c>
      <c r="K1626" s="16">
        <f>I1626*3</f>
        <v>4875</v>
      </c>
      <c r="L1626" s="16"/>
    </row>
    <row r="1627" customHeight="1" spans="1:12">
      <c r="A1627" s="17"/>
      <c r="B1627" s="15" t="s">
        <v>3337</v>
      </c>
      <c r="C1627" s="15" t="s">
        <v>3338</v>
      </c>
      <c r="D1627" s="15" t="s">
        <v>23</v>
      </c>
      <c r="E1627" s="17"/>
      <c r="F1627" s="17"/>
      <c r="G1627" s="17"/>
      <c r="H1627" s="17"/>
      <c r="I1627" s="17"/>
      <c r="J1627" s="17"/>
      <c r="K1627" s="17"/>
      <c r="L1627" s="17"/>
    </row>
    <row r="1628" ht="16.25" customHeight="1" spans="1:12">
      <c r="A1628" s="18">
        <v>539</v>
      </c>
      <c r="B1628" s="15" t="s">
        <v>3339</v>
      </c>
      <c r="C1628" s="15" t="s">
        <v>3340</v>
      </c>
      <c r="D1628" s="15" t="s">
        <v>15</v>
      </c>
      <c r="E1628" s="18" t="s">
        <v>3341</v>
      </c>
      <c r="F1628" s="18">
        <v>1</v>
      </c>
      <c r="G1628" s="18">
        <v>35</v>
      </c>
      <c r="H1628" s="18">
        <v>25</v>
      </c>
      <c r="I1628" s="18">
        <f t="shared" ref="I1628:I1631" si="77">G1628*H1628</f>
        <v>875</v>
      </c>
      <c r="J1628" s="18" t="s">
        <v>17</v>
      </c>
      <c r="K1628" s="18">
        <f>I1628*3</f>
        <v>2625</v>
      </c>
      <c r="L1628" s="18"/>
    </row>
    <row r="1629" customHeight="1" spans="1:12">
      <c r="A1629" s="16">
        <v>540</v>
      </c>
      <c r="B1629" s="15" t="s">
        <v>3342</v>
      </c>
      <c r="C1629" s="15" t="s">
        <v>3343</v>
      </c>
      <c r="D1629" s="15" t="s">
        <v>15</v>
      </c>
      <c r="E1629" s="16" t="s">
        <v>3344</v>
      </c>
      <c r="F1629" s="16">
        <v>2</v>
      </c>
      <c r="G1629" s="16">
        <v>65</v>
      </c>
      <c r="H1629" s="16">
        <v>25</v>
      </c>
      <c r="I1629" s="16">
        <f t="shared" si="77"/>
        <v>1625</v>
      </c>
      <c r="J1629" s="16" t="s">
        <v>17</v>
      </c>
      <c r="K1629" s="16">
        <f t="shared" ref="K1628:K1631" si="78">I1629*3</f>
        <v>4875</v>
      </c>
      <c r="L1629" s="16"/>
    </row>
    <row r="1630" customHeight="1" spans="1:12">
      <c r="A1630" s="17"/>
      <c r="B1630" s="15" t="s">
        <v>3345</v>
      </c>
      <c r="C1630" s="15" t="s">
        <v>3346</v>
      </c>
      <c r="D1630" s="15" t="s">
        <v>20</v>
      </c>
      <c r="E1630" s="17"/>
      <c r="F1630" s="17"/>
      <c r="G1630" s="17"/>
      <c r="H1630" s="17"/>
      <c r="I1630" s="17"/>
      <c r="J1630" s="17"/>
      <c r="K1630" s="17"/>
      <c r="L1630" s="17"/>
    </row>
    <row r="1631" customHeight="1" spans="1:12">
      <c r="A1631" s="16">
        <v>541</v>
      </c>
      <c r="B1631" s="15" t="s">
        <v>3347</v>
      </c>
      <c r="C1631" s="15" t="s">
        <v>3348</v>
      </c>
      <c r="D1631" s="15" t="s">
        <v>15</v>
      </c>
      <c r="E1631" s="16" t="s">
        <v>3349</v>
      </c>
      <c r="F1631" s="16">
        <v>2</v>
      </c>
      <c r="G1631" s="16">
        <v>65</v>
      </c>
      <c r="H1631" s="16">
        <v>25</v>
      </c>
      <c r="I1631" s="16">
        <f t="shared" si="77"/>
        <v>1625</v>
      </c>
      <c r="J1631" s="16" t="s">
        <v>17</v>
      </c>
      <c r="K1631" s="16">
        <f t="shared" si="78"/>
        <v>4875</v>
      </c>
      <c r="L1631" s="16"/>
    </row>
    <row r="1632" customHeight="1" spans="1:12">
      <c r="A1632" s="14"/>
      <c r="B1632" s="15" t="s">
        <v>3350</v>
      </c>
      <c r="C1632" s="15" t="s">
        <v>3351</v>
      </c>
      <c r="D1632" s="15" t="s">
        <v>20</v>
      </c>
      <c r="E1632" s="14"/>
      <c r="F1632" s="14"/>
      <c r="G1632" s="14"/>
      <c r="H1632" s="14"/>
      <c r="I1632" s="14"/>
      <c r="J1632" s="14"/>
      <c r="K1632" s="14"/>
      <c r="L1632" s="14"/>
    </row>
    <row r="1633" customHeight="1" spans="1:12">
      <c r="A1633" s="17"/>
      <c r="B1633" s="15" t="s">
        <v>3352</v>
      </c>
      <c r="C1633" s="15" t="s">
        <v>3353</v>
      </c>
      <c r="D1633" s="15" t="s">
        <v>175</v>
      </c>
      <c r="E1633" s="17"/>
      <c r="F1633" s="17"/>
      <c r="G1633" s="17"/>
      <c r="H1633" s="17"/>
      <c r="I1633" s="17"/>
      <c r="J1633" s="17"/>
      <c r="K1633" s="17"/>
      <c r="L1633" s="17"/>
    </row>
    <row r="1634" customHeight="1" spans="1:12">
      <c r="A1634" s="16">
        <v>542</v>
      </c>
      <c r="B1634" s="15" t="s">
        <v>3354</v>
      </c>
      <c r="C1634" s="15" t="s">
        <v>3355</v>
      </c>
      <c r="D1634" s="15" t="s">
        <v>15</v>
      </c>
      <c r="E1634" s="16" t="s">
        <v>3356</v>
      </c>
      <c r="F1634" s="16">
        <v>3</v>
      </c>
      <c r="G1634" s="16">
        <v>65</v>
      </c>
      <c r="H1634" s="16">
        <v>25</v>
      </c>
      <c r="I1634" s="16">
        <f>G1634*H1634</f>
        <v>1625</v>
      </c>
      <c r="J1634" s="16" t="s">
        <v>17</v>
      </c>
      <c r="K1634" s="16">
        <f>I1634*3</f>
        <v>4875</v>
      </c>
      <c r="L1634" s="16"/>
    </row>
    <row r="1635" customHeight="1" spans="1:12">
      <c r="A1635" s="14"/>
      <c r="B1635" s="15" t="s">
        <v>97</v>
      </c>
      <c r="C1635" s="15" t="s">
        <v>3357</v>
      </c>
      <c r="D1635" s="15" t="s">
        <v>20</v>
      </c>
      <c r="E1635" s="14"/>
      <c r="F1635" s="14"/>
      <c r="G1635" s="14"/>
      <c r="H1635" s="14"/>
      <c r="I1635" s="14"/>
      <c r="J1635" s="14"/>
      <c r="K1635" s="14"/>
      <c r="L1635" s="14"/>
    </row>
    <row r="1636" customHeight="1" spans="1:12">
      <c r="A1636" s="17"/>
      <c r="B1636" s="15" t="s">
        <v>3358</v>
      </c>
      <c r="C1636" s="15" t="s">
        <v>3359</v>
      </c>
      <c r="D1636" s="15" t="s">
        <v>23</v>
      </c>
      <c r="E1636" s="17"/>
      <c r="F1636" s="17"/>
      <c r="G1636" s="17"/>
      <c r="H1636" s="17"/>
      <c r="I1636" s="17"/>
      <c r="J1636" s="17"/>
      <c r="K1636" s="17"/>
      <c r="L1636" s="17"/>
    </row>
    <row r="1637" customHeight="1" spans="1:12">
      <c r="A1637" s="16">
        <v>543</v>
      </c>
      <c r="B1637" s="15" t="s">
        <v>3360</v>
      </c>
      <c r="C1637" s="15" t="s">
        <v>3361</v>
      </c>
      <c r="D1637" s="15" t="s">
        <v>15</v>
      </c>
      <c r="E1637" s="16" t="s">
        <v>3362</v>
      </c>
      <c r="F1637" s="16">
        <v>3</v>
      </c>
      <c r="G1637" s="16">
        <v>65</v>
      </c>
      <c r="H1637" s="16">
        <v>25</v>
      </c>
      <c r="I1637" s="16">
        <f>G1637*H1637</f>
        <v>1625</v>
      </c>
      <c r="J1637" s="16" t="s">
        <v>17</v>
      </c>
      <c r="K1637" s="16">
        <f>I1637*3</f>
        <v>4875</v>
      </c>
      <c r="L1637" s="16"/>
    </row>
    <row r="1638" customHeight="1" spans="1:12">
      <c r="A1638" s="14"/>
      <c r="B1638" s="15" t="s">
        <v>614</v>
      </c>
      <c r="C1638" s="15" t="s">
        <v>3363</v>
      </c>
      <c r="D1638" s="15" t="s">
        <v>20</v>
      </c>
      <c r="E1638" s="14"/>
      <c r="F1638" s="14"/>
      <c r="G1638" s="14"/>
      <c r="H1638" s="14"/>
      <c r="I1638" s="14"/>
      <c r="J1638" s="14"/>
      <c r="K1638" s="14"/>
      <c r="L1638" s="14"/>
    </row>
    <row r="1639" customHeight="1" spans="1:12">
      <c r="A1639" s="14"/>
      <c r="B1639" s="15" t="s">
        <v>3364</v>
      </c>
      <c r="C1639" s="15" t="s">
        <v>3365</v>
      </c>
      <c r="D1639" s="15" t="s">
        <v>23</v>
      </c>
      <c r="E1639" s="14"/>
      <c r="F1639" s="14"/>
      <c r="G1639" s="14"/>
      <c r="H1639" s="14"/>
      <c r="I1639" s="14"/>
      <c r="J1639" s="14"/>
      <c r="K1639" s="14"/>
      <c r="L1639" s="14"/>
    </row>
    <row r="1640" customHeight="1" spans="1:12">
      <c r="A1640" s="17"/>
      <c r="B1640" s="15" t="s">
        <v>3366</v>
      </c>
      <c r="C1640" s="15" t="s">
        <v>3367</v>
      </c>
      <c r="D1640" s="15" t="s">
        <v>175</v>
      </c>
      <c r="E1640" s="17"/>
      <c r="F1640" s="17"/>
      <c r="G1640" s="17"/>
      <c r="H1640" s="17"/>
      <c r="I1640" s="17"/>
      <c r="J1640" s="17"/>
      <c r="K1640" s="17"/>
      <c r="L1640" s="17"/>
    </row>
    <row r="1641" customHeight="1" spans="1:12">
      <c r="A1641" s="16">
        <v>544</v>
      </c>
      <c r="B1641" s="15" t="s">
        <v>3368</v>
      </c>
      <c r="C1641" s="15" t="s">
        <v>3369</v>
      </c>
      <c r="D1641" s="15" t="s">
        <v>15</v>
      </c>
      <c r="E1641" s="16" t="s">
        <v>3370</v>
      </c>
      <c r="F1641" s="16">
        <v>4</v>
      </c>
      <c r="G1641" s="16">
        <v>65</v>
      </c>
      <c r="H1641" s="16">
        <v>25</v>
      </c>
      <c r="I1641" s="16">
        <f>G1641*H1641</f>
        <v>1625</v>
      </c>
      <c r="J1641" s="16" t="s">
        <v>17</v>
      </c>
      <c r="K1641" s="16">
        <f>I1641*3</f>
        <v>4875</v>
      </c>
      <c r="L1641" s="16"/>
    </row>
    <row r="1642" customHeight="1" spans="1:12">
      <c r="A1642" s="14"/>
      <c r="B1642" s="15" t="s">
        <v>3371</v>
      </c>
      <c r="C1642" s="15" t="s">
        <v>3372</v>
      </c>
      <c r="D1642" s="15" t="s">
        <v>20</v>
      </c>
      <c r="E1642" s="14"/>
      <c r="F1642" s="14"/>
      <c r="G1642" s="14"/>
      <c r="H1642" s="14"/>
      <c r="I1642" s="14"/>
      <c r="J1642" s="14"/>
      <c r="K1642" s="14"/>
      <c r="L1642" s="14"/>
    </row>
    <row r="1643" customHeight="1" spans="1:12">
      <c r="A1643" s="14"/>
      <c r="B1643" s="15" t="s">
        <v>3373</v>
      </c>
      <c r="C1643" s="15" t="s">
        <v>3374</v>
      </c>
      <c r="D1643" s="15" t="s">
        <v>23</v>
      </c>
      <c r="E1643" s="14"/>
      <c r="F1643" s="14"/>
      <c r="G1643" s="14"/>
      <c r="H1643" s="14"/>
      <c r="I1643" s="14"/>
      <c r="J1643" s="14"/>
      <c r="K1643" s="14"/>
      <c r="L1643" s="14"/>
    </row>
    <row r="1644" customHeight="1" spans="1:12">
      <c r="A1644" s="17"/>
      <c r="B1644" s="15" t="s">
        <v>3375</v>
      </c>
      <c r="C1644" s="15" t="s">
        <v>3376</v>
      </c>
      <c r="D1644" s="15" t="s">
        <v>23</v>
      </c>
      <c r="E1644" s="17"/>
      <c r="F1644" s="17"/>
      <c r="G1644" s="17"/>
      <c r="H1644" s="17"/>
      <c r="I1644" s="17"/>
      <c r="J1644" s="17"/>
      <c r="K1644" s="17"/>
      <c r="L1644" s="17"/>
    </row>
    <row r="1645" s="3" customFormat="1" customHeight="1" spans="1:12">
      <c r="A1645" s="16">
        <v>545</v>
      </c>
      <c r="B1645" s="15" t="s">
        <v>3377</v>
      </c>
      <c r="C1645" s="15" t="s">
        <v>3378</v>
      </c>
      <c r="D1645" s="15" t="s">
        <v>15</v>
      </c>
      <c r="E1645" s="16" t="s">
        <v>3379</v>
      </c>
      <c r="F1645" s="16">
        <v>2</v>
      </c>
      <c r="G1645" s="16">
        <v>65</v>
      </c>
      <c r="H1645" s="16">
        <v>25</v>
      </c>
      <c r="I1645" s="16">
        <f t="shared" ref="I1645:I1650" si="79">G1645*H1645</f>
        <v>1625</v>
      </c>
      <c r="J1645" s="16" t="s">
        <v>17</v>
      </c>
      <c r="K1645" s="16">
        <f t="shared" ref="K1645:K1650" si="80">I1645*3</f>
        <v>4875</v>
      </c>
      <c r="L1645" s="16"/>
    </row>
    <row r="1646" s="3" customFormat="1" customHeight="1" spans="1:12">
      <c r="A1646" s="14"/>
      <c r="B1646" s="15" t="s">
        <v>3380</v>
      </c>
      <c r="C1646" s="15" t="s">
        <v>3381</v>
      </c>
      <c r="D1646" s="15" t="s">
        <v>20</v>
      </c>
      <c r="E1646" s="14"/>
      <c r="F1646" s="14"/>
      <c r="G1646" s="14"/>
      <c r="H1646" s="14"/>
      <c r="I1646" s="14"/>
      <c r="J1646" s="14"/>
      <c r="K1646" s="14"/>
      <c r="L1646" s="14"/>
    </row>
    <row r="1647" s="3" customFormat="1" customHeight="1" spans="1:12">
      <c r="A1647" s="17"/>
      <c r="B1647" s="15" t="s">
        <v>614</v>
      </c>
      <c r="C1647" s="15" t="s">
        <v>3382</v>
      </c>
      <c r="D1647" s="15" t="s">
        <v>23</v>
      </c>
      <c r="E1647" s="17"/>
      <c r="F1647" s="17"/>
      <c r="G1647" s="17"/>
      <c r="H1647" s="17"/>
      <c r="I1647" s="17"/>
      <c r="J1647" s="17"/>
      <c r="K1647" s="17"/>
      <c r="L1647" s="17"/>
    </row>
    <row r="1648" customHeight="1" spans="1:12">
      <c r="A1648" s="18">
        <v>546</v>
      </c>
      <c r="B1648" s="15" t="s">
        <v>3383</v>
      </c>
      <c r="C1648" s="15" t="s">
        <v>3384</v>
      </c>
      <c r="D1648" s="15" t="s">
        <v>15</v>
      </c>
      <c r="E1648" s="18" t="s">
        <v>3385</v>
      </c>
      <c r="F1648" s="18">
        <v>1</v>
      </c>
      <c r="G1648" s="18">
        <v>35</v>
      </c>
      <c r="H1648" s="18">
        <v>25</v>
      </c>
      <c r="I1648" s="18">
        <f t="shared" si="79"/>
        <v>875</v>
      </c>
      <c r="J1648" s="18" t="s">
        <v>17</v>
      </c>
      <c r="K1648" s="18">
        <f t="shared" si="80"/>
        <v>2625</v>
      </c>
      <c r="L1648" s="18"/>
    </row>
    <row r="1649" customHeight="1" spans="1:12">
      <c r="A1649" s="18">
        <v>547</v>
      </c>
      <c r="B1649" s="15" t="s">
        <v>3386</v>
      </c>
      <c r="C1649" s="15" t="s">
        <v>3387</v>
      </c>
      <c r="D1649" s="15" t="s">
        <v>15</v>
      </c>
      <c r="E1649" s="18" t="s">
        <v>3388</v>
      </c>
      <c r="F1649" s="18">
        <v>1</v>
      </c>
      <c r="G1649" s="18">
        <v>35</v>
      </c>
      <c r="H1649" s="18">
        <v>25</v>
      </c>
      <c r="I1649" s="18">
        <f t="shared" si="79"/>
        <v>875</v>
      </c>
      <c r="J1649" s="18" t="s">
        <v>17</v>
      </c>
      <c r="K1649" s="18">
        <f t="shared" si="80"/>
        <v>2625</v>
      </c>
      <c r="L1649" s="18"/>
    </row>
    <row r="1650" customHeight="1" spans="1:12">
      <c r="A1650" s="16">
        <v>548</v>
      </c>
      <c r="B1650" s="15" t="s">
        <v>3389</v>
      </c>
      <c r="C1650" s="15" t="s">
        <v>3390</v>
      </c>
      <c r="D1650" s="15" t="s">
        <v>15</v>
      </c>
      <c r="E1650" s="16" t="s">
        <v>3391</v>
      </c>
      <c r="F1650" s="16">
        <v>3</v>
      </c>
      <c r="G1650" s="16">
        <v>65</v>
      </c>
      <c r="H1650" s="16">
        <v>25</v>
      </c>
      <c r="I1650" s="16">
        <f t="shared" si="79"/>
        <v>1625</v>
      </c>
      <c r="J1650" s="16" t="s">
        <v>88</v>
      </c>
      <c r="K1650" s="16">
        <f>I1650*6</f>
        <v>9750</v>
      </c>
      <c r="L1650" s="20" t="s">
        <v>3392</v>
      </c>
    </row>
    <row r="1651" customHeight="1" spans="1:12">
      <c r="A1651" s="14"/>
      <c r="B1651" s="15" t="s">
        <v>3393</v>
      </c>
      <c r="C1651" s="15" t="s">
        <v>3394</v>
      </c>
      <c r="D1651" s="15" t="s">
        <v>20</v>
      </c>
      <c r="E1651" s="14"/>
      <c r="F1651" s="14"/>
      <c r="G1651" s="14"/>
      <c r="H1651" s="14"/>
      <c r="I1651" s="14"/>
      <c r="J1651" s="14"/>
      <c r="K1651" s="14"/>
      <c r="L1651" s="21"/>
    </row>
    <row r="1652" customHeight="1" spans="1:12">
      <c r="A1652" s="14"/>
      <c r="B1652" s="15" t="s">
        <v>3395</v>
      </c>
      <c r="C1652" s="15" t="s">
        <v>3396</v>
      </c>
      <c r="D1652" s="15" t="s">
        <v>23</v>
      </c>
      <c r="E1652" s="14"/>
      <c r="F1652" s="14"/>
      <c r="G1652" s="14"/>
      <c r="H1652" s="14"/>
      <c r="I1652" s="14"/>
      <c r="J1652" s="14"/>
      <c r="K1652" s="14"/>
      <c r="L1652" s="21"/>
    </row>
    <row r="1653" customHeight="1" spans="1:12">
      <c r="A1653" s="17"/>
      <c r="B1653" s="15" t="s">
        <v>3397</v>
      </c>
      <c r="C1653" s="15" t="s">
        <v>2555</v>
      </c>
      <c r="D1653" s="15" t="s">
        <v>23</v>
      </c>
      <c r="E1653" s="17"/>
      <c r="F1653" s="17"/>
      <c r="G1653" s="17"/>
      <c r="H1653" s="17"/>
      <c r="I1653" s="17"/>
      <c r="J1653" s="17"/>
      <c r="K1653" s="17"/>
      <c r="L1653" s="22"/>
    </row>
    <row r="1654" s="3" customFormat="1" ht="40" customHeight="1" spans="1:12">
      <c r="A1654" s="18">
        <v>549</v>
      </c>
      <c r="B1654" s="15" t="s">
        <v>3398</v>
      </c>
      <c r="C1654" s="15" t="s">
        <v>3399</v>
      </c>
      <c r="D1654" s="15" t="s">
        <v>15</v>
      </c>
      <c r="E1654" s="18" t="s">
        <v>3400</v>
      </c>
      <c r="F1654" s="18">
        <v>1</v>
      </c>
      <c r="G1654" s="18">
        <v>35</v>
      </c>
      <c r="H1654" s="18">
        <v>25</v>
      </c>
      <c r="I1654" s="18">
        <f>G1654*H1654</f>
        <v>875</v>
      </c>
      <c r="J1654" s="18" t="s">
        <v>17</v>
      </c>
      <c r="K1654" s="10">
        <f>ROUND(I1654*(2+2/30),2)</f>
        <v>1808.33</v>
      </c>
      <c r="L1654" s="23" t="s">
        <v>3401</v>
      </c>
    </row>
    <row r="1655" customHeight="1" spans="1:12">
      <c r="A1655" s="18">
        <v>550</v>
      </c>
      <c r="B1655" s="15" t="s">
        <v>3402</v>
      </c>
      <c r="C1655" s="15" t="s">
        <v>3403</v>
      </c>
      <c r="D1655" s="15" t="s">
        <v>15</v>
      </c>
      <c r="E1655" s="18" t="s">
        <v>3404</v>
      </c>
      <c r="F1655" s="18">
        <v>1</v>
      </c>
      <c r="G1655" s="18">
        <v>35</v>
      </c>
      <c r="H1655" s="18">
        <v>25</v>
      </c>
      <c r="I1655" s="18">
        <f>G1655*H1655</f>
        <v>875</v>
      </c>
      <c r="J1655" s="18" t="s">
        <v>17</v>
      </c>
      <c r="K1655" s="18">
        <f>I1655*3</f>
        <v>2625</v>
      </c>
      <c r="L1655" s="18"/>
    </row>
    <row r="1656" customHeight="1" spans="1:12">
      <c r="A1656" s="16">
        <v>551</v>
      </c>
      <c r="B1656" s="15" t="s">
        <v>117</v>
      </c>
      <c r="C1656" s="15" t="s">
        <v>3405</v>
      </c>
      <c r="D1656" s="15" t="s">
        <v>15</v>
      </c>
      <c r="E1656" s="16" t="s">
        <v>3406</v>
      </c>
      <c r="F1656" s="16">
        <v>3</v>
      </c>
      <c r="G1656" s="16">
        <v>65</v>
      </c>
      <c r="H1656" s="16">
        <v>25</v>
      </c>
      <c r="I1656" s="16">
        <f>G1656*H1656</f>
        <v>1625</v>
      </c>
      <c r="J1656" s="16" t="s">
        <v>17</v>
      </c>
      <c r="K1656" s="16">
        <f>I1656*3</f>
        <v>4875</v>
      </c>
      <c r="L1656" s="16"/>
    </row>
    <row r="1657" customHeight="1" spans="1:12">
      <c r="A1657" s="14"/>
      <c r="B1657" s="15" t="s">
        <v>3407</v>
      </c>
      <c r="C1657" s="15" t="s">
        <v>3408</v>
      </c>
      <c r="D1657" s="15" t="s">
        <v>20</v>
      </c>
      <c r="E1657" s="14"/>
      <c r="F1657" s="14"/>
      <c r="G1657" s="14"/>
      <c r="H1657" s="14"/>
      <c r="I1657" s="14"/>
      <c r="J1657" s="14"/>
      <c r="K1657" s="14"/>
      <c r="L1657" s="14"/>
    </row>
    <row r="1658" customHeight="1" spans="1:12">
      <c r="A1658" s="17"/>
      <c r="B1658" s="15" t="s">
        <v>3061</v>
      </c>
      <c r="C1658" s="15" t="s">
        <v>3409</v>
      </c>
      <c r="D1658" s="15" t="s">
        <v>175</v>
      </c>
      <c r="E1658" s="17"/>
      <c r="F1658" s="17"/>
      <c r="G1658" s="17"/>
      <c r="H1658" s="17"/>
      <c r="I1658" s="17"/>
      <c r="J1658" s="17"/>
      <c r="K1658" s="17"/>
      <c r="L1658" s="17"/>
    </row>
    <row r="1659" s="3" customFormat="1" customHeight="1" spans="1:12">
      <c r="A1659" s="16">
        <v>552</v>
      </c>
      <c r="B1659" s="15" t="s">
        <v>3410</v>
      </c>
      <c r="C1659" s="15" t="s">
        <v>3411</v>
      </c>
      <c r="D1659" s="15" t="s">
        <v>15</v>
      </c>
      <c r="E1659" s="16" t="s">
        <v>3412</v>
      </c>
      <c r="F1659" s="16">
        <v>5</v>
      </c>
      <c r="G1659" s="16">
        <v>65</v>
      </c>
      <c r="H1659" s="16">
        <v>25</v>
      </c>
      <c r="I1659" s="16">
        <f>G1659*H1659</f>
        <v>1625</v>
      </c>
      <c r="J1659" s="16" t="s">
        <v>17</v>
      </c>
      <c r="K1659" s="16">
        <f>I1659*3</f>
        <v>4875</v>
      </c>
      <c r="L1659" s="16"/>
    </row>
    <row r="1660" customHeight="1" spans="1:12">
      <c r="A1660" s="14"/>
      <c r="B1660" s="15" t="s">
        <v>3413</v>
      </c>
      <c r="C1660" s="15" t="s">
        <v>3414</v>
      </c>
      <c r="D1660" s="15" t="s">
        <v>20</v>
      </c>
      <c r="E1660" s="14"/>
      <c r="F1660" s="14"/>
      <c r="G1660" s="14"/>
      <c r="H1660" s="14"/>
      <c r="I1660" s="14"/>
      <c r="J1660" s="14"/>
      <c r="K1660" s="14"/>
      <c r="L1660" s="14"/>
    </row>
    <row r="1661" customHeight="1" spans="1:12">
      <c r="A1661" s="14"/>
      <c r="B1661" s="15" t="s">
        <v>3415</v>
      </c>
      <c r="C1661" s="15" t="s">
        <v>1951</v>
      </c>
      <c r="D1661" s="15" t="s">
        <v>23</v>
      </c>
      <c r="E1661" s="14"/>
      <c r="F1661" s="14"/>
      <c r="G1661" s="14"/>
      <c r="H1661" s="14"/>
      <c r="I1661" s="14"/>
      <c r="J1661" s="14"/>
      <c r="K1661" s="14"/>
      <c r="L1661" s="14"/>
    </row>
    <row r="1662" customHeight="1" spans="1:12">
      <c r="A1662" s="14"/>
      <c r="B1662" s="15" t="s">
        <v>3416</v>
      </c>
      <c r="C1662" s="15" t="s">
        <v>145</v>
      </c>
      <c r="D1662" s="15" t="s">
        <v>23</v>
      </c>
      <c r="E1662" s="14"/>
      <c r="F1662" s="14"/>
      <c r="G1662" s="14"/>
      <c r="H1662" s="14"/>
      <c r="I1662" s="14"/>
      <c r="J1662" s="14"/>
      <c r="K1662" s="14"/>
      <c r="L1662" s="14"/>
    </row>
    <row r="1663" customHeight="1" spans="1:12">
      <c r="A1663" s="17"/>
      <c r="B1663" s="15" t="s">
        <v>3417</v>
      </c>
      <c r="C1663" s="15" t="s">
        <v>3418</v>
      </c>
      <c r="D1663" s="15" t="s">
        <v>23</v>
      </c>
      <c r="E1663" s="17"/>
      <c r="F1663" s="17"/>
      <c r="G1663" s="17"/>
      <c r="H1663" s="17"/>
      <c r="I1663" s="17"/>
      <c r="J1663" s="17"/>
      <c r="K1663" s="17"/>
      <c r="L1663" s="17"/>
    </row>
    <row r="1664" s="2" customFormat="1" ht="40" customHeight="1" spans="1:12">
      <c r="A1664" s="18">
        <v>553</v>
      </c>
      <c r="B1664" s="15" t="s">
        <v>3419</v>
      </c>
      <c r="C1664" s="15" t="s">
        <v>3420</v>
      </c>
      <c r="D1664" s="15" t="s">
        <v>15</v>
      </c>
      <c r="E1664" s="18" t="s">
        <v>3421</v>
      </c>
      <c r="F1664" s="18">
        <v>1</v>
      </c>
      <c r="G1664" s="18">
        <v>35</v>
      </c>
      <c r="H1664" s="18">
        <v>25</v>
      </c>
      <c r="I1664" s="18">
        <f t="shared" ref="I1664:I1666" si="81">G1664*H1664</f>
        <v>875</v>
      </c>
      <c r="J1664" s="18" t="s">
        <v>3422</v>
      </c>
      <c r="K1664" s="18">
        <f>I1664*11</f>
        <v>9625</v>
      </c>
      <c r="L1664" s="23" t="s">
        <v>3423</v>
      </c>
    </row>
    <row r="1665" customHeight="1" spans="1:12">
      <c r="A1665" s="18">
        <v>554</v>
      </c>
      <c r="B1665" s="15" t="s">
        <v>97</v>
      </c>
      <c r="C1665" s="15" t="s">
        <v>3424</v>
      </c>
      <c r="D1665" s="15" t="s">
        <v>15</v>
      </c>
      <c r="E1665" s="18" t="s">
        <v>3425</v>
      </c>
      <c r="F1665" s="18">
        <v>1</v>
      </c>
      <c r="G1665" s="18">
        <v>35</v>
      </c>
      <c r="H1665" s="18">
        <v>25</v>
      </c>
      <c r="I1665" s="18">
        <f t="shared" si="81"/>
        <v>875</v>
      </c>
      <c r="J1665" s="18" t="s">
        <v>17</v>
      </c>
      <c r="K1665" s="18">
        <f t="shared" ref="K1664:K1666" si="82">I1665*3</f>
        <v>2625</v>
      </c>
      <c r="L1665" s="18"/>
    </row>
    <row r="1666" customHeight="1" spans="1:12">
      <c r="A1666" s="16">
        <v>555</v>
      </c>
      <c r="B1666" s="15" t="s">
        <v>3426</v>
      </c>
      <c r="C1666" s="15" t="s">
        <v>3427</v>
      </c>
      <c r="D1666" s="15" t="s">
        <v>15</v>
      </c>
      <c r="E1666" s="16" t="s">
        <v>3428</v>
      </c>
      <c r="F1666" s="16">
        <v>3</v>
      </c>
      <c r="G1666" s="16">
        <v>65</v>
      </c>
      <c r="H1666" s="16">
        <v>25</v>
      </c>
      <c r="I1666" s="16">
        <f t="shared" si="81"/>
        <v>1625</v>
      </c>
      <c r="J1666" s="16" t="s">
        <v>17</v>
      </c>
      <c r="K1666" s="16">
        <f t="shared" si="82"/>
        <v>4875</v>
      </c>
      <c r="L1666" s="16"/>
    </row>
    <row r="1667" customHeight="1" spans="1:12">
      <c r="A1667" s="14"/>
      <c r="B1667" s="15" t="s">
        <v>3429</v>
      </c>
      <c r="C1667" s="15" t="s">
        <v>3430</v>
      </c>
      <c r="D1667" s="15" t="s">
        <v>20</v>
      </c>
      <c r="E1667" s="14"/>
      <c r="F1667" s="14"/>
      <c r="G1667" s="14"/>
      <c r="H1667" s="14"/>
      <c r="I1667" s="14"/>
      <c r="J1667" s="14"/>
      <c r="K1667" s="14"/>
      <c r="L1667" s="14"/>
    </row>
    <row r="1668" customHeight="1" spans="1:12">
      <c r="A1668" s="17"/>
      <c r="B1668" s="15" t="s">
        <v>3431</v>
      </c>
      <c r="C1668" s="15" t="s">
        <v>62</v>
      </c>
      <c r="D1668" s="15" t="s">
        <v>23</v>
      </c>
      <c r="E1668" s="17"/>
      <c r="F1668" s="17"/>
      <c r="G1668" s="17"/>
      <c r="H1668" s="17"/>
      <c r="I1668" s="17"/>
      <c r="J1668" s="17"/>
      <c r="K1668" s="17"/>
      <c r="L1668" s="17"/>
    </row>
    <row r="1669" s="2" customFormat="1" customHeight="1" spans="1:12">
      <c r="A1669" s="16">
        <v>556</v>
      </c>
      <c r="B1669" s="15" t="s">
        <v>808</v>
      </c>
      <c r="C1669" s="15" t="s">
        <v>3432</v>
      </c>
      <c r="D1669" s="15" t="s">
        <v>15</v>
      </c>
      <c r="E1669" s="16" t="s">
        <v>3433</v>
      </c>
      <c r="F1669" s="16">
        <v>3</v>
      </c>
      <c r="G1669" s="16">
        <v>65</v>
      </c>
      <c r="H1669" s="16">
        <v>25</v>
      </c>
      <c r="I1669" s="16">
        <f>G1669*H1669</f>
        <v>1625</v>
      </c>
      <c r="J1669" s="16" t="s">
        <v>17</v>
      </c>
      <c r="K1669" s="16">
        <f>I1669*3</f>
        <v>4875</v>
      </c>
      <c r="L1669" s="16"/>
    </row>
    <row r="1670" customHeight="1" spans="1:12">
      <c r="A1670" s="14"/>
      <c r="B1670" s="15" t="s">
        <v>3434</v>
      </c>
      <c r="C1670" s="15" t="s">
        <v>3435</v>
      </c>
      <c r="D1670" s="15" t="s">
        <v>20</v>
      </c>
      <c r="E1670" s="14"/>
      <c r="F1670" s="14"/>
      <c r="G1670" s="14"/>
      <c r="H1670" s="14"/>
      <c r="I1670" s="14"/>
      <c r="J1670" s="14"/>
      <c r="K1670" s="14"/>
      <c r="L1670" s="14"/>
    </row>
    <row r="1671" customHeight="1" spans="1:12">
      <c r="A1671" s="17"/>
      <c r="B1671" s="15" t="s">
        <v>3071</v>
      </c>
      <c r="C1671" s="15" t="s">
        <v>403</v>
      </c>
      <c r="D1671" s="15" t="s">
        <v>23</v>
      </c>
      <c r="E1671" s="17"/>
      <c r="F1671" s="17"/>
      <c r="G1671" s="17"/>
      <c r="H1671" s="17"/>
      <c r="I1671" s="17"/>
      <c r="J1671" s="17"/>
      <c r="K1671" s="17"/>
      <c r="L1671" s="17"/>
    </row>
    <row r="1672" s="2" customFormat="1" customHeight="1" spans="1:12">
      <c r="A1672" s="16">
        <v>557</v>
      </c>
      <c r="B1672" s="15" t="s">
        <v>3436</v>
      </c>
      <c r="C1672" s="15" t="s">
        <v>3437</v>
      </c>
      <c r="D1672" s="15" t="s">
        <v>15</v>
      </c>
      <c r="E1672" s="16" t="s">
        <v>3438</v>
      </c>
      <c r="F1672" s="16">
        <v>2</v>
      </c>
      <c r="G1672" s="16">
        <v>65</v>
      </c>
      <c r="H1672" s="16">
        <v>25</v>
      </c>
      <c r="I1672" s="16">
        <f>G1672*H1672</f>
        <v>1625</v>
      </c>
      <c r="J1672" s="16" t="s">
        <v>17</v>
      </c>
      <c r="K1672" s="16">
        <f>I1672*3</f>
        <v>4875</v>
      </c>
      <c r="L1672" s="16"/>
    </row>
    <row r="1673" customHeight="1" spans="1:12">
      <c r="A1673" s="17"/>
      <c r="B1673" s="15" t="s">
        <v>3439</v>
      </c>
      <c r="C1673" s="15" t="s">
        <v>3440</v>
      </c>
      <c r="D1673" s="15" t="s">
        <v>20</v>
      </c>
      <c r="E1673" s="17"/>
      <c r="F1673" s="17"/>
      <c r="G1673" s="17"/>
      <c r="H1673" s="17"/>
      <c r="I1673" s="17"/>
      <c r="J1673" s="17"/>
      <c r="K1673" s="17"/>
      <c r="L1673" s="17"/>
    </row>
    <row r="1674" customHeight="1" spans="1:12">
      <c r="A1674" s="16">
        <v>558</v>
      </c>
      <c r="B1674" s="15" t="s">
        <v>3441</v>
      </c>
      <c r="C1674" s="15" t="s">
        <v>3442</v>
      </c>
      <c r="D1674" s="15" t="s">
        <v>15</v>
      </c>
      <c r="E1674" s="16" t="s">
        <v>3443</v>
      </c>
      <c r="F1674" s="16">
        <v>3</v>
      </c>
      <c r="G1674" s="16">
        <v>65</v>
      </c>
      <c r="H1674" s="16">
        <v>25</v>
      </c>
      <c r="I1674" s="16">
        <f>G1674*H1674</f>
        <v>1625</v>
      </c>
      <c r="J1674" s="16" t="s">
        <v>17</v>
      </c>
      <c r="K1674" s="16">
        <f>I1674*3</f>
        <v>4875</v>
      </c>
      <c r="L1674" s="16"/>
    </row>
    <row r="1675" customHeight="1" spans="1:12">
      <c r="A1675" s="14"/>
      <c r="B1675" s="15" t="s">
        <v>3444</v>
      </c>
      <c r="C1675" s="15" t="s">
        <v>3445</v>
      </c>
      <c r="D1675" s="15" t="s">
        <v>20</v>
      </c>
      <c r="E1675" s="14"/>
      <c r="F1675" s="14"/>
      <c r="G1675" s="14"/>
      <c r="H1675" s="14"/>
      <c r="I1675" s="14"/>
      <c r="J1675" s="14"/>
      <c r="K1675" s="14"/>
      <c r="L1675" s="14"/>
    </row>
    <row r="1676" customHeight="1" spans="1:12">
      <c r="A1676" s="17"/>
      <c r="B1676" s="15" t="s">
        <v>3446</v>
      </c>
      <c r="C1676" s="15" t="s">
        <v>403</v>
      </c>
      <c r="D1676" s="15" t="s">
        <v>23</v>
      </c>
      <c r="E1676" s="17"/>
      <c r="F1676" s="17"/>
      <c r="G1676" s="17"/>
      <c r="H1676" s="17"/>
      <c r="I1676" s="17"/>
      <c r="J1676" s="17"/>
      <c r="K1676" s="17"/>
      <c r="L1676" s="17"/>
    </row>
    <row r="1677" customHeight="1" spans="1:12">
      <c r="A1677" s="16">
        <v>559</v>
      </c>
      <c r="B1677" s="15" t="s">
        <v>3447</v>
      </c>
      <c r="C1677" s="15" t="s">
        <v>3448</v>
      </c>
      <c r="D1677" s="15" t="s">
        <v>15</v>
      </c>
      <c r="E1677" s="16" t="s">
        <v>3449</v>
      </c>
      <c r="F1677" s="16">
        <v>2</v>
      </c>
      <c r="G1677" s="16">
        <v>65</v>
      </c>
      <c r="H1677" s="16">
        <v>25</v>
      </c>
      <c r="I1677" s="16">
        <f>G1677*H1677</f>
        <v>1625</v>
      </c>
      <c r="J1677" s="16" t="s">
        <v>17</v>
      </c>
      <c r="K1677" s="16">
        <f>I1677*3</f>
        <v>4875</v>
      </c>
      <c r="L1677" s="16"/>
    </row>
    <row r="1678" customHeight="1" spans="1:12">
      <c r="A1678" s="17"/>
      <c r="B1678" s="15" t="s">
        <v>3450</v>
      </c>
      <c r="C1678" s="15" t="s">
        <v>3451</v>
      </c>
      <c r="D1678" s="15" t="s">
        <v>20</v>
      </c>
      <c r="E1678" s="17"/>
      <c r="F1678" s="17"/>
      <c r="G1678" s="17"/>
      <c r="H1678" s="17"/>
      <c r="I1678" s="17"/>
      <c r="J1678" s="17"/>
      <c r="K1678" s="17"/>
      <c r="L1678" s="17"/>
    </row>
    <row r="1679" customHeight="1" spans="1:12">
      <c r="A1679" s="16">
        <v>560</v>
      </c>
      <c r="B1679" s="15" t="s">
        <v>3452</v>
      </c>
      <c r="C1679" s="15" t="s">
        <v>3453</v>
      </c>
      <c r="D1679" s="15" t="s">
        <v>15</v>
      </c>
      <c r="E1679" s="16" t="s">
        <v>3454</v>
      </c>
      <c r="F1679" s="16">
        <v>3</v>
      </c>
      <c r="G1679" s="16">
        <v>65</v>
      </c>
      <c r="H1679" s="16">
        <v>25</v>
      </c>
      <c r="I1679" s="16">
        <f>G1679*H1679</f>
        <v>1625</v>
      </c>
      <c r="J1679" s="16" t="s">
        <v>17</v>
      </c>
      <c r="K1679" s="16">
        <f>I1679*3</f>
        <v>4875</v>
      </c>
      <c r="L1679" s="16"/>
    </row>
    <row r="1680" customHeight="1" spans="1:12">
      <c r="A1680" s="14"/>
      <c r="B1680" s="15" t="s">
        <v>3455</v>
      </c>
      <c r="C1680" s="15" t="s">
        <v>3456</v>
      </c>
      <c r="D1680" s="15" t="s">
        <v>20</v>
      </c>
      <c r="E1680" s="14"/>
      <c r="F1680" s="14"/>
      <c r="G1680" s="14"/>
      <c r="H1680" s="14"/>
      <c r="I1680" s="14"/>
      <c r="J1680" s="14"/>
      <c r="K1680" s="14"/>
      <c r="L1680" s="14"/>
    </row>
    <row r="1681" customHeight="1" spans="1:12">
      <c r="A1681" s="17"/>
      <c r="B1681" s="15" t="s">
        <v>3457</v>
      </c>
      <c r="C1681" s="15" t="s">
        <v>3458</v>
      </c>
      <c r="D1681" s="15" t="s">
        <v>23</v>
      </c>
      <c r="E1681" s="17"/>
      <c r="F1681" s="17"/>
      <c r="G1681" s="17"/>
      <c r="H1681" s="17"/>
      <c r="I1681" s="17"/>
      <c r="J1681" s="17"/>
      <c r="K1681" s="17"/>
      <c r="L1681" s="17"/>
    </row>
    <row r="1682" customHeight="1" spans="1:12">
      <c r="A1682" s="16">
        <v>561</v>
      </c>
      <c r="B1682" s="15" t="s">
        <v>1357</v>
      </c>
      <c r="C1682" s="15" t="s">
        <v>3459</v>
      </c>
      <c r="D1682" s="15" t="s">
        <v>15</v>
      </c>
      <c r="E1682" s="16" t="s">
        <v>3460</v>
      </c>
      <c r="F1682" s="16">
        <v>3</v>
      </c>
      <c r="G1682" s="16">
        <v>65</v>
      </c>
      <c r="H1682" s="16">
        <v>25</v>
      </c>
      <c r="I1682" s="16">
        <f>G1682*H1682</f>
        <v>1625</v>
      </c>
      <c r="J1682" s="16" t="s">
        <v>17</v>
      </c>
      <c r="K1682" s="16">
        <f>I1682*3</f>
        <v>4875</v>
      </c>
      <c r="L1682" s="16"/>
    </row>
    <row r="1683" customHeight="1" spans="1:12">
      <c r="A1683" s="14"/>
      <c r="B1683" s="15" t="s">
        <v>3461</v>
      </c>
      <c r="C1683" s="15" t="s">
        <v>3462</v>
      </c>
      <c r="D1683" s="15" t="s">
        <v>20</v>
      </c>
      <c r="E1683" s="14"/>
      <c r="F1683" s="14"/>
      <c r="G1683" s="14"/>
      <c r="H1683" s="14"/>
      <c r="I1683" s="14"/>
      <c r="J1683" s="14"/>
      <c r="K1683" s="14"/>
      <c r="L1683" s="14"/>
    </row>
    <row r="1684" customHeight="1" spans="1:12">
      <c r="A1684" s="17"/>
      <c r="B1684" s="15" t="s">
        <v>3463</v>
      </c>
      <c r="C1684" s="15" t="s">
        <v>62</v>
      </c>
      <c r="D1684" s="15" t="s">
        <v>23</v>
      </c>
      <c r="E1684" s="17"/>
      <c r="F1684" s="17"/>
      <c r="G1684" s="17"/>
      <c r="H1684" s="17"/>
      <c r="I1684" s="17"/>
      <c r="J1684" s="17"/>
      <c r="K1684" s="17"/>
      <c r="L1684" s="17"/>
    </row>
    <row r="1685" customHeight="1" spans="1:12">
      <c r="A1685" s="16">
        <v>562</v>
      </c>
      <c r="B1685" s="15" t="s">
        <v>3464</v>
      </c>
      <c r="C1685" s="15" t="s">
        <v>675</v>
      </c>
      <c r="D1685" s="15" t="s">
        <v>15</v>
      </c>
      <c r="E1685" s="16" t="s">
        <v>3465</v>
      </c>
      <c r="F1685" s="16">
        <v>4</v>
      </c>
      <c r="G1685" s="16">
        <v>65</v>
      </c>
      <c r="H1685" s="16">
        <v>25</v>
      </c>
      <c r="I1685" s="16">
        <f>G1685*H1685</f>
        <v>1625</v>
      </c>
      <c r="J1685" s="16" t="s">
        <v>17</v>
      </c>
      <c r="K1685" s="16">
        <f>I1685*3</f>
        <v>4875</v>
      </c>
      <c r="L1685" s="16"/>
    </row>
    <row r="1686" customHeight="1" spans="1:12">
      <c r="A1686" s="14"/>
      <c r="B1686" s="15" t="s">
        <v>3466</v>
      </c>
      <c r="C1686" s="15" t="s">
        <v>1068</v>
      </c>
      <c r="D1686" s="15" t="s">
        <v>20</v>
      </c>
      <c r="E1686" s="14"/>
      <c r="F1686" s="14"/>
      <c r="G1686" s="14"/>
      <c r="H1686" s="14"/>
      <c r="I1686" s="14"/>
      <c r="J1686" s="14"/>
      <c r="K1686" s="14"/>
      <c r="L1686" s="14"/>
    </row>
    <row r="1687" customHeight="1" spans="1:12">
      <c r="A1687" s="14"/>
      <c r="B1687" s="15" t="s">
        <v>3467</v>
      </c>
      <c r="C1687" s="15" t="s">
        <v>3468</v>
      </c>
      <c r="D1687" s="15" t="s">
        <v>175</v>
      </c>
      <c r="E1687" s="14"/>
      <c r="F1687" s="14"/>
      <c r="G1687" s="14"/>
      <c r="H1687" s="14"/>
      <c r="I1687" s="14"/>
      <c r="J1687" s="14"/>
      <c r="K1687" s="14"/>
      <c r="L1687" s="14"/>
    </row>
    <row r="1688" customHeight="1" spans="1:12">
      <c r="A1688" s="17"/>
      <c r="B1688" s="15" t="s">
        <v>3469</v>
      </c>
      <c r="C1688" s="15" t="s">
        <v>3470</v>
      </c>
      <c r="D1688" s="15" t="s">
        <v>175</v>
      </c>
      <c r="E1688" s="17"/>
      <c r="F1688" s="17"/>
      <c r="G1688" s="17"/>
      <c r="H1688" s="17"/>
      <c r="I1688" s="17"/>
      <c r="J1688" s="17"/>
      <c r="K1688" s="17"/>
      <c r="L1688" s="17"/>
    </row>
    <row r="1689" customHeight="1" spans="1:12">
      <c r="A1689" s="16">
        <v>563</v>
      </c>
      <c r="B1689" s="15" t="s">
        <v>3471</v>
      </c>
      <c r="C1689" s="15" t="s">
        <v>3472</v>
      </c>
      <c r="D1689" s="15" t="s">
        <v>15</v>
      </c>
      <c r="E1689" s="16" t="s">
        <v>3473</v>
      </c>
      <c r="F1689" s="16">
        <v>2</v>
      </c>
      <c r="G1689" s="16">
        <v>65</v>
      </c>
      <c r="H1689" s="16">
        <v>25</v>
      </c>
      <c r="I1689" s="16">
        <f t="shared" ref="I1689:I1693" si="83">G1689*H1689</f>
        <v>1625</v>
      </c>
      <c r="J1689" s="16" t="s">
        <v>17</v>
      </c>
      <c r="K1689" s="16">
        <f>I1689*3</f>
        <v>4875</v>
      </c>
      <c r="L1689" s="16"/>
    </row>
    <row r="1690" customHeight="1" spans="1:12">
      <c r="A1690" s="17"/>
      <c r="B1690" s="15" t="s">
        <v>2578</v>
      </c>
      <c r="C1690" s="15" t="s">
        <v>2166</v>
      </c>
      <c r="D1690" s="15" t="s">
        <v>20</v>
      </c>
      <c r="E1690" s="17"/>
      <c r="F1690" s="17"/>
      <c r="G1690" s="17"/>
      <c r="H1690" s="17"/>
      <c r="I1690" s="17"/>
      <c r="J1690" s="17"/>
      <c r="K1690" s="17"/>
      <c r="L1690" s="17"/>
    </row>
    <row r="1691" customHeight="1" spans="1:12">
      <c r="A1691" s="16">
        <v>564</v>
      </c>
      <c r="B1691" s="15" t="s">
        <v>3474</v>
      </c>
      <c r="C1691" s="15" t="s">
        <v>3475</v>
      </c>
      <c r="D1691" s="15" t="s">
        <v>15</v>
      </c>
      <c r="E1691" s="16" t="s">
        <v>3476</v>
      </c>
      <c r="F1691" s="16">
        <v>2</v>
      </c>
      <c r="G1691" s="16">
        <v>65</v>
      </c>
      <c r="H1691" s="16">
        <v>25</v>
      </c>
      <c r="I1691" s="16">
        <f t="shared" si="83"/>
        <v>1625</v>
      </c>
      <c r="J1691" s="16" t="s">
        <v>17</v>
      </c>
      <c r="K1691" s="16">
        <f>I1691*3</f>
        <v>4875</v>
      </c>
      <c r="L1691" s="16"/>
    </row>
    <row r="1692" customHeight="1" spans="1:12">
      <c r="A1692" s="17"/>
      <c r="B1692" s="15" t="s">
        <v>3477</v>
      </c>
      <c r="C1692" s="15" t="s">
        <v>3478</v>
      </c>
      <c r="D1692" s="15" t="s">
        <v>20</v>
      </c>
      <c r="E1692" s="17"/>
      <c r="F1692" s="17"/>
      <c r="G1692" s="17"/>
      <c r="H1692" s="17"/>
      <c r="I1692" s="17"/>
      <c r="J1692" s="17"/>
      <c r="K1692" s="17"/>
      <c r="L1692" s="17"/>
    </row>
    <row r="1693" customHeight="1" spans="1:12">
      <c r="A1693" s="16">
        <v>565</v>
      </c>
      <c r="B1693" s="15" t="s">
        <v>3479</v>
      </c>
      <c r="C1693" s="15" t="s">
        <v>3480</v>
      </c>
      <c r="D1693" s="15" t="s">
        <v>15</v>
      </c>
      <c r="E1693" s="16" t="s">
        <v>3481</v>
      </c>
      <c r="F1693" s="16">
        <v>3</v>
      </c>
      <c r="G1693" s="16">
        <v>65</v>
      </c>
      <c r="H1693" s="16">
        <v>25</v>
      </c>
      <c r="I1693" s="16">
        <f t="shared" si="83"/>
        <v>1625</v>
      </c>
      <c r="J1693" s="16" t="s">
        <v>17</v>
      </c>
      <c r="K1693" s="16">
        <f>I1693*3</f>
        <v>4875</v>
      </c>
      <c r="L1693" s="16"/>
    </row>
    <row r="1694" customHeight="1" spans="1:12">
      <c r="A1694" s="14"/>
      <c r="B1694" s="15" t="s">
        <v>3482</v>
      </c>
      <c r="C1694" s="15" t="s">
        <v>3483</v>
      </c>
      <c r="D1694" s="15" t="s">
        <v>20</v>
      </c>
      <c r="E1694" s="14"/>
      <c r="F1694" s="14"/>
      <c r="G1694" s="14"/>
      <c r="H1694" s="14"/>
      <c r="I1694" s="14"/>
      <c r="J1694" s="14"/>
      <c r="K1694" s="14"/>
      <c r="L1694" s="14"/>
    </row>
    <row r="1695" customHeight="1" spans="1:12">
      <c r="A1695" s="17"/>
      <c r="B1695" s="15" t="s">
        <v>3484</v>
      </c>
      <c r="C1695" s="15" t="s">
        <v>687</v>
      </c>
      <c r="D1695" s="15" t="s">
        <v>23</v>
      </c>
      <c r="E1695" s="17"/>
      <c r="F1695" s="17"/>
      <c r="G1695" s="17"/>
      <c r="H1695" s="17"/>
      <c r="I1695" s="17"/>
      <c r="J1695" s="17"/>
      <c r="K1695" s="17"/>
      <c r="L1695" s="17"/>
    </row>
    <row r="1696" customHeight="1" spans="1:12">
      <c r="A1696" s="16">
        <v>566</v>
      </c>
      <c r="B1696" s="15" t="s">
        <v>97</v>
      </c>
      <c r="C1696" s="15" t="s">
        <v>3485</v>
      </c>
      <c r="D1696" s="15" t="s">
        <v>15</v>
      </c>
      <c r="E1696" s="16" t="s">
        <v>3486</v>
      </c>
      <c r="F1696" s="16">
        <v>4</v>
      </c>
      <c r="G1696" s="16">
        <v>65</v>
      </c>
      <c r="H1696" s="16">
        <v>25</v>
      </c>
      <c r="I1696" s="16">
        <f>G1696*H1696</f>
        <v>1625</v>
      </c>
      <c r="J1696" s="16" t="s">
        <v>17</v>
      </c>
      <c r="K1696" s="16">
        <f>I1696*3</f>
        <v>4875</v>
      </c>
      <c r="L1696" s="16"/>
    </row>
    <row r="1697" customHeight="1" spans="1:12">
      <c r="A1697" s="14"/>
      <c r="B1697" s="15" t="s">
        <v>3487</v>
      </c>
      <c r="C1697" s="15" t="s">
        <v>559</v>
      </c>
      <c r="D1697" s="15" t="s">
        <v>20</v>
      </c>
      <c r="E1697" s="14"/>
      <c r="F1697" s="14"/>
      <c r="G1697" s="14"/>
      <c r="H1697" s="14"/>
      <c r="I1697" s="14"/>
      <c r="J1697" s="14"/>
      <c r="K1697" s="14"/>
      <c r="L1697" s="14"/>
    </row>
    <row r="1698" customHeight="1" spans="1:12">
      <c r="A1698" s="14"/>
      <c r="B1698" s="15" t="s">
        <v>3488</v>
      </c>
      <c r="C1698" s="15" t="s">
        <v>3489</v>
      </c>
      <c r="D1698" s="15" t="s">
        <v>23</v>
      </c>
      <c r="E1698" s="14"/>
      <c r="F1698" s="14"/>
      <c r="G1698" s="14"/>
      <c r="H1698" s="14"/>
      <c r="I1698" s="14"/>
      <c r="J1698" s="14"/>
      <c r="K1698" s="14"/>
      <c r="L1698" s="14"/>
    </row>
    <row r="1699" customHeight="1" spans="1:12">
      <c r="A1699" s="14"/>
      <c r="B1699" s="15" t="s">
        <v>3490</v>
      </c>
      <c r="C1699" s="15" t="s">
        <v>3489</v>
      </c>
      <c r="D1699" s="15" t="s">
        <v>23</v>
      </c>
      <c r="E1699" s="14"/>
      <c r="F1699" s="14"/>
      <c r="G1699" s="14"/>
      <c r="H1699" s="14"/>
      <c r="I1699" s="14"/>
      <c r="J1699" s="14"/>
      <c r="K1699" s="14"/>
      <c r="L1699" s="14"/>
    </row>
    <row r="1700" customHeight="1" spans="1:12">
      <c r="A1700" s="17"/>
      <c r="B1700" s="15" t="s">
        <v>3491</v>
      </c>
      <c r="C1700" s="15" t="s">
        <v>3492</v>
      </c>
      <c r="D1700" s="15" t="s">
        <v>23</v>
      </c>
      <c r="E1700" s="17"/>
      <c r="F1700" s="17"/>
      <c r="G1700" s="17"/>
      <c r="H1700" s="17"/>
      <c r="I1700" s="17"/>
      <c r="J1700" s="17"/>
      <c r="K1700" s="17"/>
      <c r="L1700" s="17"/>
    </row>
    <row r="1701" customHeight="1" spans="1:12">
      <c r="A1701" s="16">
        <v>567</v>
      </c>
      <c r="B1701" s="15" t="s">
        <v>3493</v>
      </c>
      <c r="C1701" s="15" t="s">
        <v>3494</v>
      </c>
      <c r="D1701" s="15" t="s">
        <v>15</v>
      </c>
      <c r="E1701" s="16" t="s">
        <v>3495</v>
      </c>
      <c r="F1701" s="16">
        <v>2</v>
      </c>
      <c r="G1701" s="16">
        <v>65</v>
      </c>
      <c r="H1701" s="16">
        <v>25</v>
      </c>
      <c r="I1701" s="16">
        <f>G1701*H1701</f>
        <v>1625</v>
      </c>
      <c r="J1701" s="16" t="s">
        <v>17</v>
      </c>
      <c r="K1701" s="16">
        <f>I1701*3</f>
        <v>4875</v>
      </c>
      <c r="L1701" s="16"/>
    </row>
    <row r="1702" customHeight="1" spans="1:12">
      <c r="A1702" s="17"/>
      <c r="B1702" s="15" t="s">
        <v>3496</v>
      </c>
      <c r="C1702" s="15" t="s">
        <v>3497</v>
      </c>
      <c r="D1702" s="15" t="s">
        <v>20</v>
      </c>
      <c r="E1702" s="17"/>
      <c r="F1702" s="17"/>
      <c r="G1702" s="17"/>
      <c r="H1702" s="17"/>
      <c r="I1702" s="17"/>
      <c r="J1702" s="17"/>
      <c r="K1702" s="17"/>
      <c r="L1702" s="17"/>
    </row>
    <row r="1703" customHeight="1" spans="1:12">
      <c r="A1703" s="18">
        <v>568</v>
      </c>
      <c r="B1703" s="15" t="s">
        <v>3498</v>
      </c>
      <c r="C1703" s="15" t="s">
        <v>3499</v>
      </c>
      <c r="D1703" s="15" t="s">
        <v>15</v>
      </c>
      <c r="E1703" s="18" t="s">
        <v>3500</v>
      </c>
      <c r="F1703" s="18">
        <v>1</v>
      </c>
      <c r="G1703" s="18">
        <v>35</v>
      </c>
      <c r="H1703" s="18">
        <v>25</v>
      </c>
      <c r="I1703" s="18">
        <f>G1703*H1703</f>
        <v>875</v>
      </c>
      <c r="J1703" s="18" t="s">
        <v>17</v>
      </c>
      <c r="K1703" s="18">
        <f>I1703*3</f>
        <v>2625</v>
      </c>
      <c r="L1703" s="18"/>
    </row>
    <row r="1704" customHeight="1" spans="1:12">
      <c r="A1704" s="18">
        <v>569</v>
      </c>
      <c r="B1704" s="15" t="s">
        <v>316</v>
      </c>
      <c r="C1704" s="15" t="s">
        <v>3501</v>
      </c>
      <c r="D1704" s="15" t="s">
        <v>15</v>
      </c>
      <c r="E1704" s="18" t="s">
        <v>3502</v>
      </c>
      <c r="F1704" s="18">
        <v>1</v>
      </c>
      <c r="G1704" s="18">
        <v>35</v>
      </c>
      <c r="H1704" s="18">
        <v>25</v>
      </c>
      <c r="I1704" s="18">
        <f>G1704*H1704</f>
        <v>875</v>
      </c>
      <c r="J1704" s="18" t="s">
        <v>17</v>
      </c>
      <c r="K1704" s="18">
        <f>I1704*3</f>
        <v>2625</v>
      </c>
      <c r="L1704" s="18"/>
    </row>
    <row r="1705" customHeight="1" spans="1:12">
      <c r="A1705" s="16">
        <v>570</v>
      </c>
      <c r="B1705" s="15" t="s">
        <v>3130</v>
      </c>
      <c r="C1705" s="15" t="s">
        <v>3503</v>
      </c>
      <c r="D1705" s="15" t="s">
        <v>15</v>
      </c>
      <c r="E1705" s="16" t="s">
        <v>3504</v>
      </c>
      <c r="F1705" s="16">
        <v>2</v>
      </c>
      <c r="G1705" s="16">
        <v>65</v>
      </c>
      <c r="H1705" s="16">
        <v>25</v>
      </c>
      <c r="I1705" s="16">
        <f>G1705*H1705</f>
        <v>1625</v>
      </c>
      <c r="J1705" s="16" t="s">
        <v>17</v>
      </c>
      <c r="K1705" s="16">
        <f>I1705*3</f>
        <v>4875</v>
      </c>
      <c r="L1705" s="16"/>
    </row>
    <row r="1706" customHeight="1" spans="1:12">
      <c r="A1706" s="17"/>
      <c r="B1706" s="15" t="s">
        <v>3505</v>
      </c>
      <c r="C1706" s="15" t="s">
        <v>3503</v>
      </c>
      <c r="D1706" s="15" t="s">
        <v>20</v>
      </c>
      <c r="E1706" s="17"/>
      <c r="F1706" s="17"/>
      <c r="G1706" s="17"/>
      <c r="H1706" s="17"/>
      <c r="I1706" s="17"/>
      <c r="J1706" s="17"/>
      <c r="K1706" s="17"/>
      <c r="L1706" s="17"/>
    </row>
    <row r="1707" customHeight="1" spans="1:12">
      <c r="A1707" s="18">
        <v>571</v>
      </c>
      <c r="B1707" s="15" t="s">
        <v>614</v>
      </c>
      <c r="C1707" s="15" t="s">
        <v>3506</v>
      </c>
      <c r="D1707" s="15" t="s">
        <v>15</v>
      </c>
      <c r="E1707" s="18" t="s">
        <v>3507</v>
      </c>
      <c r="F1707" s="18">
        <v>1</v>
      </c>
      <c r="G1707" s="18">
        <v>35</v>
      </c>
      <c r="H1707" s="18">
        <v>25</v>
      </c>
      <c r="I1707" s="18">
        <f t="shared" ref="I1707:I1711" si="84">G1707*H1707</f>
        <v>875</v>
      </c>
      <c r="J1707" s="18" t="s">
        <v>17</v>
      </c>
      <c r="K1707" s="18">
        <f>I1707*3</f>
        <v>2625</v>
      </c>
      <c r="L1707" s="18"/>
    </row>
    <row r="1708" customHeight="1" spans="1:12">
      <c r="A1708" s="16">
        <v>572</v>
      </c>
      <c r="B1708" s="15" t="s">
        <v>3508</v>
      </c>
      <c r="C1708" s="15" t="s">
        <v>2826</v>
      </c>
      <c r="D1708" s="15" t="s">
        <v>15</v>
      </c>
      <c r="E1708" s="16" t="s">
        <v>3509</v>
      </c>
      <c r="F1708" s="16">
        <v>2</v>
      </c>
      <c r="G1708" s="16">
        <v>65</v>
      </c>
      <c r="H1708" s="16">
        <v>25</v>
      </c>
      <c r="I1708" s="16">
        <f t="shared" si="84"/>
        <v>1625</v>
      </c>
      <c r="J1708" s="16" t="s">
        <v>17</v>
      </c>
      <c r="K1708" s="16">
        <f>I1708*3</f>
        <v>4875</v>
      </c>
      <c r="L1708" s="16"/>
    </row>
    <row r="1709" customHeight="1" spans="1:12">
      <c r="A1709" s="17"/>
      <c r="B1709" s="15" t="s">
        <v>3510</v>
      </c>
      <c r="C1709" s="15" t="s">
        <v>3511</v>
      </c>
      <c r="D1709" s="15" t="s">
        <v>175</v>
      </c>
      <c r="E1709" s="17"/>
      <c r="F1709" s="17"/>
      <c r="G1709" s="17"/>
      <c r="H1709" s="17"/>
      <c r="I1709" s="17"/>
      <c r="J1709" s="17"/>
      <c r="K1709" s="17"/>
      <c r="L1709" s="17"/>
    </row>
    <row r="1710" customHeight="1" spans="1:12">
      <c r="A1710" s="18">
        <v>573</v>
      </c>
      <c r="B1710" s="15" t="s">
        <v>42</v>
      </c>
      <c r="C1710" s="15" t="s">
        <v>3512</v>
      </c>
      <c r="D1710" s="15" t="s">
        <v>15</v>
      </c>
      <c r="E1710" s="18" t="s">
        <v>3513</v>
      </c>
      <c r="F1710" s="18">
        <v>1</v>
      </c>
      <c r="G1710" s="18">
        <v>35</v>
      </c>
      <c r="H1710" s="18">
        <v>25</v>
      </c>
      <c r="I1710" s="18">
        <f t="shared" si="84"/>
        <v>875</v>
      </c>
      <c r="J1710" s="18" t="s">
        <v>17</v>
      </c>
      <c r="K1710" s="18">
        <f>I1710*3</f>
        <v>2625</v>
      </c>
      <c r="L1710" s="18"/>
    </row>
    <row r="1711" customHeight="1" spans="1:12">
      <c r="A1711" s="16">
        <v>574</v>
      </c>
      <c r="B1711" s="15" t="s">
        <v>1537</v>
      </c>
      <c r="C1711" s="15" t="s">
        <v>1016</v>
      </c>
      <c r="D1711" s="15" t="s">
        <v>15</v>
      </c>
      <c r="E1711" s="16" t="s">
        <v>3514</v>
      </c>
      <c r="F1711" s="16">
        <v>4</v>
      </c>
      <c r="G1711" s="16">
        <v>65</v>
      </c>
      <c r="H1711" s="16">
        <v>25</v>
      </c>
      <c r="I1711" s="16">
        <f t="shared" si="84"/>
        <v>1625</v>
      </c>
      <c r="J1711" s="16" t="s">
        <v>17</v>
      </c>
      <c r="K1711" s="16">
        <f>I1711*3</f>
        <v>4875</v>
      </c>
      <c r="L1711" s="16" t="s">
        <v>922</v>
      </c>
    </row>
    <row r="1712" customHeight="1" spans="1:12">
      <c r="A1712" s="14"/>
      <c r="B1712" s="15" t="s">
        <v>3515</v>
      </c>
      <c r="C1712" s="15" t="s">
        <v>3516</v>
      </c>
      <c r="D1712" s="15" t="s">
        <v>20</v>
      </c>
      <c r="E1712" s="14"/>
      <c r="F1712" s="14"/>
      <c r="G1712" s="14"/>
      <c r="H1712" s="14"/>
      <c r="I1712" s="14"/>
      <c r="J1712" s="14"/>
      <c r="K1712" s="14"/>
      <c r="L1712" s="14"/>
    </row>
    <row r="1713" customHeight="1" spans="1:12">
      <c r="A1713" s="14"/>
      <c r="B1713" s="15" t="s">
        <v>3517</v>
      </c>
      <c r="C1713" s="15" t="s">
        <v>3518</v>
      </c>
      <c r="D1713" s="15" t="s">
        <v>23</v>
      </c>
      <c r="E1713" s="14"/>
      <c r="F1713" s="14"/>
      <c r="G1713" s="14"/>
      <c r="H1713" s="14"/>
      <c r="I1713" s="14"/>
      <c r="J1713" s="14"/>
      <c r="K1713" s="14"/>
      <c r="L1713" s="14"/>
    </row>
    <row r="1714" customHeight="1" spans="1:12">
      <c r="A1714" s="17"/>
      <c r="B1714" s="15" t="s">
        <v>3519</v>
      </c>
      <c r="C1714" s="15" t="s">
        <v>777</v>
      </c>
      <c r="D1714" s="15" t="s">
        <v>23</v>
      </c>
      <c r="E1714" s="17"/>
      <c r="F1714" s="17"/>
      <c r="G1714" s="17"/>
      <c r="H1714" s="17"/>
      <c r="I1714" s="17"/>
      <c r="J1714" s="17"/>
      <c r="K1714" s="17"/>
      <c r="L1714" s="17"/>
    </row>
    <row r="1715" customHeight="1" spans="1:12">
      <c r="A1715" s="18">
        <v>575</v>
      </c>
      <c r="B1715" s="15" t="s">
        <v>3520</v>
      </c>
      <c r="C1715" s="15" t="s">
        <v>3521</v>
      </c>
      <c r="D1715" s="15" t="s">
        <v>15</v>
      </c>
      <c r="E1715" s="18" t="s">
        <v>3522</v>
      </c>
      <c r="F1715" s="18">
        <v>1</v>
      </c>
      <c r="G1715" s="18">
        <v>35</v>
      </c>
      <c r="H1715" s="18">
        <v>25</v>
      </c>
      <c r="I1715" s="18">
        <f t="shared" ref="I1715:I1717" si="85">G1715*H1715</f>
        <v>875</v>
      </c>
      <c r="J1715" s="18" t="s">
        <v>17</v>
      </c>
      <c r="K1715" s="18">
        <f>I1715*3</f>
        <v>2625</v>
      </c>
      <c r="L1715" s="18"/>
    </row>
    <row r="1716" customHeight="1" spans="1:12">
      <c r="A1716" s="18">
        <v>576</v>
      </c>
      <c r="B1716" s="15" t="s">
        <v>3523</v>
      </c>
      <c r="C1716" s="15" t="s">
        <v>3524</v>
      </c>
      <c r="D1716" s="15" t="s">
        <v>15</v>
      </c>
      <c r="E1716" s="18" t="s">
        <v>3525</v>
      </c>
      <c r="F1716" s="18">
        <v>1</v>
      </c>
      <c r="G1716" s="18">
        <v>35</v>
      </c>
      <c r="H1716" s="18">
        <v>25</v>
      </c>
      <c r="I1716" s="18">
        <f t="shared" si="85"/>
        <v>875</v>
      </c>
      <c r="J1716" s="18" t="s">
        <v>17</v>
      </c>
      <c r="K1716" s="18">
        <f>I1716*3</f>
        <v>2625</v>
      </c>
      <c r="L1716" s="18"/>
    </row>
    <row r="1717" customHeight="1" spans="1:12">
      <c r="A1717" s="16">
        <v>577</v>
      </c>
      <c r="B1717" s="15" t="s">
        <v>3526</v>
      </c>
      <c r="C1717" s="15" t="s">
        <v>3527</v>
      </c>
      <c r="D1717" s="15" t="s">
        <v>15</v>
      </c>
      <c r="E1717" s="16" t="s">
        <v>3528</v>
      </c>
      <c r="F1717" s="16">
        <v>3</v>
      </c>
      <c r="G1717" s="16">
        <v>65</v>
      </c>
      <c r="H1717" s="16">
        <v>25</v>
      </c>
      <c r="I1717" s="16">
        <f t="shared" si="85"/>
        <v>1625</v>
      </c>
      <c r="J1717" s="16" t="s">
        <v>17</v>
      </c>
      <c r="K1717" s="16">
        <f>I1717*3</f>
        <v>4875</v>
      </c>
      <c r="L1717" s="16"/>
    </row>
    <row r="1718" customHeight="1" spans="1:12">
      <c r="A1718" s="14"/>
      <c r="B1718" s="15" t="s">
        <v>3529</v>
      </c>
      <c r="C1718" s="15" t="s">
        <v>3530</v>
      </c>
      <c r="D1718" s="15" t="s">
        <v>20</v>
      </c>
      <c r="E1718" s="14"/>
      <c r="F1718" s="14"/>
      <c r="G1718" s="14"/>
      <c r="H1718" s="14"/>
      <c r="I1718" s="14"/>
      <c r="J1718" s="14"/>
      <c r="K1718" s="14"/>
      <c r="L1718" s="14"/>
    </row>
    <row r="1719" customHeight="1" spans="1:12">
      <c r="A1719" s="17"/>
      <c r="B1719" s="15" t="s">
        <v>3531</v>
      </c>
      <c r="C1719" s="15" t="s">
        <v>3532</v>
      </c>
      <c r="D1719" s="15" t="s">
        <v>23</v>
      </c>
      <c r="E1719" s="17"/>
      <c r="F1719" s="17"/>
      <c r="G1719" s="17"/>
      <c r="H1719" s="17"/>
      <c r="I1719" s="17"/>
      <c r="J1719" s="17"/>
      <c r="K1719" s="17"/>
      <c r="L1719" s="17"/>
    </row>
    <row r="1720" s="2" customFormat="1" customHeight="1" spans="1:12">
      <c r="A1720" s="18">
        <v>578</v>
      </c>
      <c r="B1720" s="15" t="s">
        <v>3533</v>
      </c>
      <c r="C1720" s="15" t="s">
        <v>305</v>
      </c>
      <c r="D1720" s="15" t="s">
        <v>15</v>
      </c>
      <c r="E1720" s="18" t="s">
        <v>3534</v>
      </c>
      <c r="F1720" s="18">
        <v>1</v>
      </c>
      <c r="G1720" s="18">
        <v>35</v>
      </c>
      <c r="H1720" s="18">
        <v>25</v>
      </c>
      <c r="I1720" s="18">
        <f>G1720*H1720</f>
        <v>875</v>
      </c>
      <c r="J1720" s="18" t="s">
        <v>17</v>
      </c>
      <c r="K1720" s="18">
        <f>I1720*3</f>
        <v>2625</v>
      </c>
      <c r="L1720" s="18"/>
    </row>
    <row r="1721" s="2" customFormat="1" customHeight="1" spans="1:12">
      <c r="A1721" s="16">
        <v>579</v>
      </c>
      <c r="B1721" s="15" t="s">
        <v>3535</v>
      </c>
      <c r="C1721" s="15" t="s">
        <v>3536</v>
      </c>
      <c r="D1721" s="15" t="s">
        <v>15</v>
      </c>
      <c r="E1721" s="16" t="s">
        <v>3537</v>
      </c>
      <c r="F1721" s="16">
        <v>3</v>
      </c>
      <c r="G1721" s="16">
        <v>65</v>
      </c>
      <c r="H1721" s="16">
        <v>25</v>
      </c>
      <c r="I1721" s="16">
        <f>G1721*H1721</f>
        <v>1625</v>
      </c>
      <c r="J1721" s="16" t="s">
        <v>17</v>
      </c>
      <c r="K1721" s="16">
        <f>I1721*3</f>
        <v>4875</v>
      </c>
      <c r="L1721" s="16"/>
    </row>
    <row r="1722" s="3" customFormat="1" customHeight="1" spans="1:12">
      <c r="A1722" s="14"/>
      <c r="B1722" s="15" t="s">
        <v>3538</v>
      </c>
      <c r="C1722" s="15" t="s">
        <v>3539</v>
      </c>
      <c r="D1722" s="15" t="s">
        <v>20</v>
      </c>
      <c r="E1722" s="14"/>
      <c r="F1722" s="14"/>
      <c r="G1722" s="14"/>
      <c r="H1722" s="14"/>
      <c r="I1722" s="14"/>
      <c r="J1722" s="14"/>
      <c r="K1722" s="14"/>
      <c r="L1722" s="14"/>
    </row>
    <row r="1723" s="3" customFormat="1" customHeight="1" spans="1:12">
      <c r="A1723" s="17"/>
      <c r="B1723" s="15" t="s">
        <v>3540</v>
      </c>
      <c r="C1723" s="15" t="s">
        <v>1356</v>
      </c>
      <c r="D1723" s="15" t="s">
        <v>23</v>
      </c>
      <c r="E1723" s="17"/>
      <c r="F1723" s="17"/>
      <c r="G1723" s="17"/>
      <c r="H1723" s="17"/>
      <c r="I1723" s="17"/>
      <c r="J1723" s="17"/>
      <c r="K1723" s="17"/>
      <c r="L1723" s="17"/>
    </row>
    <row r="1724" s="3" customFormat="1" customHeight="1" spans="1:12">
      <c r="A1724" s="16">
        <v>580</v>
      </c>
      <c r="B1724" s="15" t="s">
        <v>3541</v>
      </c>
      <c r="C1724" s="15" t="s">
        <v>3542</v>
      </c>
      <c r="D1724" s="15" t="s">
        <v>15</v>
      </c>
      <c r="E1724" s="16" t="s">
        <v>3543</v>
      </c>
      <c r="F1724" s="16">
        <v>3</v>
      </c>
      <c r="G1724" s="16">
        <v>65</v>
      </c>
      <c r="H1724" s="16">
        <v>25</v>
      </c>
      <c r="I1724" s="16">
        <f>G1724*H1724</f>
        <v>1625</v>
      </c>
      <c r="J1724" s="16" t="s">
        <v>17</v>
      </c>
      <c r="K1724" s="16">
        <f>I1724*3</f>
        <v>4875</v>
      </c>
      <c r="L1724" s="16"/>
    </row>
    <row r="1725" s="3" customFormat="1" customHeight="1" spans="1:12">
      <c r="A1725" s="14"/>
      <c r="B1725" s="15" t="s">
        <v>3544</v>
      </c>
      <c r="C1725" s="15" t="s">
        <v>587</v>
      </c>
      <c r="D1725" s="15" t="s">
        <v>20</v>
      </c>
      <c r="E1725" s="14"/>
      <c r="F1725" s="14"/>
      <c r="G1725" s="14"/>
      <c r="H1725" s="14"/>
      <c r="I1725" s="14"/>
      <c r="J1725" s="14"/>
      <c r="K1725" s="14"/>
      <c r="L1725" s="14"/>
    </row>
    <row r="1726" s="3" customFormat="1" customHeight="1" spans="1:12">
      <c r="A1726" s="14"/>
      <c r="B1726" s="15" t="s">
        <v>3545</v>
      </c>
      <c r="C1726" s="15" t="s">
        <v>3546</v>
      </c>
      <c r="D1726" s="15" t="s">
        <v>23</v>
      </c>
      <c r="E1726" s="14"/>
      <c r="F1726" s="14"/>
      <c r="G1726" s="14"/>
      <c r="H1726" s="14"/>
      <c r="I1726" s="14"/>
      <c r="J1726" s="14"/>
      <c r="K1726" s="14"/>
      <c r="L1726" s="14"/>
    </row>
    <row r="1727" s="3" customFormat="1" customHeight="1" spans="1:12">
      <c r="A1727" s="17"/>
      <c r="B1727" s="15" t="s">
        <v>3547</v>
      </c>
      <c r="C1727" s="15" t="s">
        <v>3548</v>
      </c>
      <c r="D1727" s="15" t="s">
        <v>23</v>
      </c>
      <c r="E1727" s="17"/>
      <c r="F1727" s="17"/>
      <c r="G1727" s="17"/>
      <c r="H1727" s="17"/>
      <c r="I1727" s="17"/>
      <c r="J1727" s="17"/>
      <c r="K1727" s="17"/>
      <c r="L1727" s="17"/>
    </row>
    <row r="1728" s="3" customFormat="1" customHeight="1" spans="1:12">
      <c r="A1728" s="16">
        <v>581</v>
      </c>
      <c r="B1728" s="15" t="s">
        <v>3549</v>
      </c>
      <c r="C1728" s="15" t="s">
        <v>999</v>
      </c>
      <c r="D1728" s="15" t="s">
        <v>15</v>
      </c>
      <c r="E1728" s="16" t="s">
        <v>3550</v>
      </c>
      <c r="F1728" s="16">
        <v>4</v>
      </c>
      <c r="G1728" s="16">
        <v>65</v>
      </c>
      <c r="H1728" s="16">
        <v>25</v>
      </c>
      <c r="I1728" s="16">
        <f>G1728*H1728</f>
        <v>1625</v>
      </c>
      <c r="J1728" s="16" t="s">
        <v>17</v>
      </c>
      <c r="K1728" s="16">
        <f>ROUND(I1728*3,2)</f>
        <v>4875</v>
      </c>
      <c r="L1728" s="16"/>
    </row>
    <row r="1729" customHeight="1" spans="1:12">
      <c r="A1729" s="14"/>
      <c r="B1729" s="15" t="s">
        <v>3551</v>
      </c>
      <c r="C1729" s="15" t="s">
        <v>3552</v>
      </c>
      <c r="D1729" s="15" t="s">
        <v>20</v>
      </c>
      <c r="E1729" s="14"/>
      <c r="F1729" s="14"/>
      <c r="G1729" s="14"/>
      <c r="H1729" s="14"/>
      <c r="I1729" s="14"/>
      <c r="J1729" s="14"/>
      <c r="K1729" s="14"/>
      <c r="L1729" s="14"/>
    </row>
    <row r="1730" customHeight="1" spans="1:12">
      <c r="A1730" s="14"/>
      <c r="B1730" s="15" t="s">
        <v>3553</v>
      </c>
      <c r="C1730" s="15" t="s">
        <v>3554</v>
      </c>
      <c r="D1730" s="15" t="s">
        <v>175</v>
      </c>
      <c r="E1730" s="14"/>
      <c r="F1730" s="14"/>
      <c r="G1730" s="14"/>
      <c r="H1730" s="14"/>
      <c r="I1730" s="14"/>
      <c r="J1730" s="14"/>
      <c r="K1730" s="14"/>
      <c r="L1730" s="14"/>
    </row>
    <row r="1731" customHeight="1" spans="1:12">
      <c r="A1731" s="17"/>
      <c r="B1731" s="15" t="s">
        <v>3555</v>
      </c>
      <c r="C1731" s="15" t="s">
        <v>3556</v>
      </c>
      <c r="D1731" s="15" t="s">
        <v>23</v>
      </c>
      <c r="E1731" s="17"/>
      <c r="F1731" s="17"/>
      <c r="G1731" s="17"/>
      <c r="H1731" s="17"/>
      <c r="I1731" s="17"/>
      <c r="J1731" s="17"/>
      <c r="K1731" s="17"/>
      <c r="L1731" s="17"/>
    </row>
    <row r="1732" customHeight="1" spans="1:12">
      <c r="A1732" s="16">
        <v>582</v>
      </c>
      <c r="B1732" s="15" t="s">
        <v>3557</v>
      </c>
      <c r="C1732" s="15" t="s">
        <v>3558</v>
      </c>
      <c r="D1732" s="15" t="s">
        <v>15</v>
      </c>
      <c r="E1732" s="16" t="s">
        <v>3559</v>
      </c>
      <c r="F1732" s="16">
        <v>3</v>
      </c>
      <c r="G1732" s="16">
        <v>65</v>
      </c>
      <c r="H1732" s="16">
        <v>25</v>
      </c>
      <c r="I1732" s="16">
        <f>G1732*H1732</f>
        <v>1625</v>
      </c>
      <c r="J1732" s="16" t="s">
        <v>17</v>
      </c>
      <c r="K1732" s="16">
        <f>I1732*3</f>
        <v>4875</v>
      </c>
      <c r="L1732" s="16"/>
    </row>
    <row r="1733" customHeight="1" spans="1:12">
      <c r="A1733" s="14"/>
      <c r="B1733" s="15" t="s">
        <v>3560</v>
      </c>
      <c r="C1733" s="15" t="s">
        <v>3561</v>
      </c>
      <c r="D1733" s="15" t="s">
        <v>20</v>
      </c>
      <c r="E1733" s="14"/>
      <c r="F1733" s="14"/>
      <c r="G1733" s="14"/>
      <c r="H1733" s="14"/>
      <c r="I1733" s="14"/>
      <c r="J1733" s="14"/>
      <c r="K1733" s="14"/>
      <c r="L1733" s="14"/>
    </row>
    <row r="1734" customHeight="1" spans="1:12">
      <c r="A1734" s="17"/>
      <c r="B1734" s="15" t="s">
        <v>3562</v>
      </c>
      <c r="C1734" s="15" t="s">
        <v>3563</v>
      </c>
      <c r="D1734" s="15" t="s">
        <v>23</v>
      </c>
      <c r="E1734" s="17"/>
      <c r="F1734" s="17"/>
      <c r="G1734" s="17"/>
      <c r="H1734" s="17"/>
      <c r="I1734" s="17"/>
      <c r="J1734" s="17"/>
      <c r="K1734" s="17"/>
      <c r="L1734" s="17"/>
    </row>
    <row r="1735" customHeight="1" spans="1:12">
      <c r="A1735" s="16">
        <v>583</v>
      </c>
      <c r="B1735" s="15" t="s">
        <v>3564</v>
      </c>
      <c r="C1735" s="15" t="s">
        <v>3565</v>
      </c>
      <c r="D1735" s="15" t="s">
        <v>15</v>
      </c>
      <c r="E1735" s="16" t="s">
        <v>3566</v>
      </c>
      <c r="F1735" s="16">
        <v>3</v>
      </c>
      <c r="G1735" s="16">
        <v>65</v>
      </c>
      <c r="H1735" s="16">
        <v>25</v>
      </c>
      <c r="I1735" s="16">
        <f t="shared" ref="I1735:I1741" si="86">G1735*H1735</f>
        <v>1625</v>
      </c>
      <c r="J1735" s="16" t="s">
        <v>17</v>
      </c>
      <c r="K1735" s="16">
        <f>I1735*3</f>
        <v>4875</v>
      </c>
      <c r="L1735" s="16"/>
    </row>
    <row r="1736" customHeight="1" spans="1:12">
      <c r="A1736" s="14"/>
      <c r="B1736" s="15" t="s">
        <v>3567</v>
      </c>
      <c r="C1736" s="15" t="s">
        <v>3568</v>
      </c>
      <c r="D1736" s="15" t="s">
        <v>20</v>
      </c>
      <c r="E1736" s="14"/>
      <c r="F1736" s="14"/>
      <c r="G1736" s="14"/>
      <c r="H1736" s="14"/>
      <c r="I1736" s="14"/>
      <c r="J1736" s="14"/>
      <c r="K1736" s="14"/>
      <c r="L1736" s="14"/>
    </row>
    <row r="1737" customHeight="1" spans="1:12">
      <c r="A1737" s="14"/>
      <c r="B1737" s="15" t="s">
        <v>3569</v>
      </c>
      <c r="C1737" s="15" t="s">
        <v>3570</v>
      </c>
      <c r="D1737" s="15" t="s">
        <v>23</v>
      </c>
      <c r="E1737" s="14"/>
      <c r="F1737" s="14"/>
      <c r="G1737" s="14"/>
      <c r="H1737" s="14"/>
      <c r="I1737" s="14"/>
      <c r="J1737" s="14"/>
      <c r="K1737" s="14"/>
      <c r="L1737" s="14"/>
    </row>
    <row r="1738" customHeight="1" spans="1:12">
      <c r="A1738" s="17"/>
      <c r="B1738" s="15" t="s">
        <v>3571</v>
      </c>
      <c r="C1738" s="15" t="s">
        <v>1878</v>
      </c>
      <c r="D1738" s="15" t="s">
        <v>23</v>
      </c>
      <c r="E1738" s="17"/>
      <c r="F1738" s="17"/>
      <c r="G1738" s="17"/>
      <c r="H1738" s="17"/>
      <c r="I1738" s="17"/>
      <c r="J1738" s="17"/>
      <c r="K1738" s="17"/>
      <c r="L1738" s="17"/>
    </row>
    <row r="1739" s="2" customFormat="1" ht="13.5" spans="1:12">
      <c r="A1739" s="18">
        <v>584</v>
      </c>
      <c r="B1739" s="15" t="s">
        <v>3572</v>
      </c>
      <c r="C1739" s="15" t="s">
        <v>3573</v>
      </c>
      <c r="D1739" s="15" t="s">
        <v>15</v>
      </c>
      <c r="E1739" s="18" t="s">
        <v>3574</v>
      </c>
      <c r="F1739" s="18">
        <v>1</v>
      </c>
      <c r="G1739" s="18">
        <v>35</v>
      </c>
      <c r="H1739" s="18">
        <v>25</v>
      </c>
      <c r="I1739" s="18">
        <f t="shared" si="86"/>
        <v>875</v>
      </c>
      <c r="J1739" s="18" t="s">
        <v>17</v>
      </c>
      <c r="K1739" s="18">
        <f>I1739*3</f>
        <v>2625</v>
      </c>
      <c r="L1739" s="18"/>
    </row>
    <row r="1740" s="2" customFormat="1" ht="40" customHeight="1" spans="1:12">
      <c r="A1740" s="18">
        <v>585</v>
      </c>
      <c r="B1740" s="15" t="s">
        <v>3575</v>
      </c>
      <c r="C1740" s="15" t="s">
        <v>3576</v>
      </c>
      <c r="D1740" s="15" t="s">
        <v>15</v>
      </c>
      <c r="E1740" s="18" t="s">
        <v>3577</v>
      </c>
      <c r="F1740" s="18">
        <v>1</v>
      </c>
      <c r="G1740" s="18">
        <v>35</v>
      </c>
      <c r="H1740" s="18">
        <v>25</v>
      </c>
      <c r="I1740" s="18">
        <f t="shared" si="86"/>
        <v>875</v>
      </c>
      <c r="J1740" s="18" t="s">
        <v>17</v>
      </c>
      <c r="K1740" s="18">
        <f>ROUND(I1740*(2+23/30),2)</f>
        <v>2420.83</v>
      </c>
      <c r="L1740" s="23" t="s">
        <v>3578</v>
      </c>
    </row>
    <row r="1741" customHeight="1" spans="1:12">
      <c r="A1741" s="16">
        <v>586</v>
      </c>
      <c r="B1741" s="15" t="s">
        <v>3579</v>
      </c>
      <c r="C1741" s="15" t="s">
        <v>3580</v>
      </c>
      <c r="D1741" s="15" t="s">
        <v>15</v>
      </c>
      <c r="E1741" s="16" t="s">
        <v>3581</v>
      </c>
      <c r="F1741" s="16">
        <v>2</v>
      </c>
      <c r="G1741" s="16">
        <v>65</v>
      </c>
      <c r="H1741" s="16">
        <v>25</v>
      </c>
      <c r="I1741" s="16">
        <f t="shared" si="86"/>
        <v>1625</v>
      </c>
      <c r="J1741" s="16" t="s">
        <v>17</v>
      </c>
      <c r="K1741" s="16">
        <f>I1741*3</f>
        <v>4875</v>
      </c>
      <c r="L1741" s="16"/>
    </row>
    <row r="1742" customHeight="1" spans="1:12">
      <c r="A1742" s="17"/>
      <c r="B1742" s="15" t="s">
        <v>3582</v>
      </c>
      <c r="C1742" s="15" t="s">
        <v>3583</v>
      </c>
      <c r="D1742" s="15" t="s">
        <v>20</v>
      </c>
      <c r="E1742" s="17"/>
      <c r="F1742" s="17"/>
      <c r="G1742" s="17"/>
      <c r="H1742" s="17"/>
      <c r="I1742" s="17"/>
      <c r="J1742" s="17"/>
      <c r="K1742" s="17"/>
      <c r="L1742" s="17"/>
    </row>
    <row r="1743" s="2" customFormat="1" ht="16.25" customHeight="1" spans="1:12">
      <c r="A1743" s="18">
        <v>587</v>
      </c>
      <c r="B1743" s="15" t="s">
        <v>3584</v>
      </c>
      <c r="C1743" s="15" t="s">
        <v>3585</v>
      </c>
      <c r="D1743" s="15" t="s">
        <v>15</v>
      </c>
      <c r="E1743" s="18" t="s">
        <v>3586</v>
      </c>
      <c r="F1743" s="18">
        <v>1</v>
      </c>
      <c r="G1743" s="18">
        <v>35</v>
      </c>
      <c r="H1743" s="18">
        <v>25</v>
      </c>
      <c r="I1743" s="18">
        <f>G1743*H1743</f>
        <v>875</v>
      </c>
      <c r="J1743" s="18" t="s">
        <v>17</v>
      </c>
      <c r="K1743" s="18">
        <f>I1743*3</f>
        <v>2625</v>
      </c>
      <c r="L1743" s="18"/>
    </row>
    <row r="1744" s="2" customFormat="1" customHeight="1" spans="1:12">
      <c r="A1744" s="16">
        <v>588</v>
      </c>
      <c r="B1744" s="15" t="s">
        <v>3587</v>
      </c>
      <c r="C1744" s="15" t="s">
        <v>3588</v>
      </c>
      <c r="D1744" s="15" t="s">
        <v>15</v>
      </c>
      <c r="E1744" s="16" t="s">
        <v>3589</v>
      </c>
      <c r="F1744" s="16">
        <v>3</v>
      </c>
      <c r="G1744" s="16">
        <v>65</v>
      </c>
      <c r="H1744" s="16">
        <v>25</v>
      </c>
      <c r="I1744" s="16">
        <f>G1744*H1744</f>
        <v>1625</v>
      </c>
      <c r="J1744" s="16" t="s">
        <v>17</v>
      </c>
      <c r="K1744" s="16">
        <f>I1744*3</f>
        <v>4875</v>
      </c>
      <c r="L1744" s="25"/>
    </row>
    <row r="1745" customHeight="1" spans="1:12">
      <c r="A1745" s="14"/>
      <c r="B1745" s="15" t="s">
        <v>3590</v>
      </c>
      <c r="C1745" s="15" t="s">
        <v>3591</v>
      </c>
      <c r="D1745" s="15" t="s">
        <v>20</v>
      </c>
      <c r="E1745" s="14"/>
      <c r="F1745" s="14"/>
      <c r="G1745" s="14"/>
      <c r="H1745" s="14"/>
      <c r="I1745" s="14"/>
      <c r="J1745" s="14"/>
      <c r="K1745" s="14"/>
      <c r="L1745" s="26"/>
    </row>
    <row r="1746" customHeight="1" spans="1:12">
      <c r="A1746" s="17"/>
      <c r="B1746" s="15" t="s">
        <v>3592</v>
      </c>
      <c r="C1746" s="15" t="s">
        <v>3593</v>
      </c>
      <c r="D1746" s="15" t="s">
        <v>23</v>
      </c>
      <c r="E1746" s="17"/>
      <c r="F1746" s="17"/>
      <c r="G1746" s="17"/>
      <c r="H1746" s="17"/>
      <c r="I1746" s="17"/>
      <c r="J1746" s="17"/>
      <c r="K1746" s="17"/>
      <c r="L1746" s="34"/>
    </row>
    <row r="1747" customHeight="1" spans="1:12">
      <c r="A1747" s="16">
        <v>589</v>
      </c>
      <c r="B1747" s="15" t="s">
        <v>3594</v>
      </c>
      <c r="C1747" s="15" t="s">
        <v>3595</v>
      </c>
      <c r="D1747" s="15" t="s">
        <v>15</v>
      </c>
      <c r="E1747" s="16" t="s">
        <v>3596</v>
      </c>
      <c r="F1747" s="16">
        <v>2</v>
      </c>
      <c r="G1747" s="16">
        <v>65</v>
      </c>
      <c r="H1747" s="16">
        <v>25</v>
      </c>
      <c r="I1747" s="16">
        <f>G1747*H1747</f>
        <v>1625</v>
      </c>
      <c r="J1747" s="16" t="s">
        <v>17</v>
      </c>
      <c r="K1747" s="16">
        <f>I1747*3</f>
        <v>4875</v>
      </c>
      <c r="L1747" s="16"/>
    </row>
    <row r="1748" customHeight="1" spans="1:12">
      <c r="A1748" s="17"/>
      <c r="B1748" s="15" t="s">
        <v>3597</v>
      </c>
      <c r="C1748" s="15" t="s">
        <v>3598</v>
      </c>
      <c r="D1748" s="15" t="s">
        <v>20</v>
      </c>
      <c r="E1748" s="17"/>
      <c r="F1748" s="17"/>
      <c r="G1748" s="17"/>
      <c r="H1748" s="17"/>
      <c r="I1748" s="17"/>
      <c r="J1748" s="17"/>
      <c r="K1748" s="17"/>
      <c r="L1748" s="17"/>
    </row>
    <row r="1749" s="3" customFormat="1" customHeight="1" spans="1:12">
      <c r="A1749" s="16">
        <v>590</v>
      </c>
      <c r="B1749" s="15" t="s">
        <v>3599</v>
      </c>
      <c r="C1749" s="15" t="s">
        <v>3600</v>
      </c>
      <c r="D1749" s="15" t="s">
        <v>15</v>
      </c>
      <c r="E1749" s="16" t="s">
        <v>3601</v>
      </c>
      <c r="F1749" s="16">
        <v>2</v>
      </c>
      <c r="G1749" s="16">
        <v>65</v>
      </c>
      <c r="H1749" s="16">
        <v>25</v>
      </c>
      <c r="I1749" s="16">
        <f>G1749*H1749</f>
        <v>1625</v>
      </c>
      <c r="J1749" s="16" t="s">
        <v>17</v>
      </c>
      <c r="K1749" s="16">
        <f>I1749*3</f>
        <v>4875</v>
      </c>
      <c r="L1749" s="16"/>
    </row>
    <row r="1750" s="3" customFormat="1" customHeight="1" spans="1:12">
      <c r="A1750" s="14"/>
      <c r="B1750" s="15" t="s">
        <v>492</v>
      </c>
      <c r="C1750" s="15" t="s">
        <v>3602</v>
      </c>
      <c r="D1750" s="15" t="s">
        <v>20</v>
      </c>
      <c r="E1750" s="14"/>
      <c r="F1750" s="14"/>
      <c r="G1750" s="14"/>
      <c r="H1750" s="14"/>
      <c r="I1750" s="14"/>
      <c r="J1750" s="14"/>
      <c r="K1750" s="14"/>
      <c r="L1750" s="14"/>
    </row>
    <row r="1751" s="3" customFormat="1" customHeight="1" spans="1:12">
      <c r="A1751" s="17"/>
      <c r="B1751" s="15" t="s">
        <v>3603</v>
      </c>
      <c r="C1751" s="15" t="s">
        <v>3604</v>
      </c>
      <c r="D1751" s="15" t="s">
        <v>23</v>
      </c>
      <c r="E1751" s="17"/>
      <c r="F1751" s="17"/>
      <c r="G1751" s="17"/>
      <c r="H1751" s="17"/>
      <c r="I1751" s="17"/>
      <c r="J1751" s="17"/>
      <c r="K1751" s="17"/>
      <c r="L1751" s="17"/>
    </row>
    <row r="1752" customHeight="1" spans="1:12">
      <c r="A1752" s="16">
        <v>591</v>
      </c>
      <c r="B1752" s="15" t="s">
        <v>3605</v>
      </c>
      <c r="C1752" s="15" t="s">
        <v>3606</v>
      </c>
      <c r="D1752" s="15" t="s">
        <v>15</v>
      </c>
      <c r="E1752" s="16" t="s">
        <v>3607</v>
      </c>
      <c r="F1752" s="16">
        <v>2</v>
      </c>
      <c r="G1752" s="16">
        <v>65</v>
      </c>
      <c r="H1752" s="16">
        <v>25</v>
      </c>
      <c r="I1752" s="16">
        <f>G1752*H1752</f>
        <v>1625</v>
      </c>
      <c r="J1752" s="16" t="s">
        <v>17</v>
      </c>
      <c r="K1752" s="16">
        <f>I1752*3</f>
        <v>4875</v>
      </c>
      <c r="L1752" s="16"/>
    </row>
    <row r="1753" customHeight="1" spans="1:12">
      <c r="A1753" s="17"/>
      <c r="B1753" s="15" t="s">
        <v>3608</v>
      </c>
      <c r="C1753" s="15" t="s">
        <v>3609</v>
      </c>
      <c r="D1753" s="15" t="s">
        <v>23</v>
      </c>
      <c r="E1753" s="17"/>
      <c r="F1753" s="17"/>
      <c r="G1753" s="17"/>
      <c r="H1753" s="17"/>
      <c r="I1753" s="17"/>
      <c r="J1753" s="17"/>
      <c r="K1753" s="17"/>
      <c r="L1753" s="17"/>
    </row>
    <row r="1754" customHeight="1" spans="1:12">
      <c r="A1754" s="18">
        <v>592</v>
      </c>
      <c r="B1754" s="15" t="s">
        <v>3610</v>
      </c>
      <c r="C1754" s="15" t="s">
        <v>3611</v>
      </c>
      <c r="D1754" s="15" t="s">
        <v>15</v>
      </c>
      <c r="E1754" s="18" t="s">
        <v>3612</v>
      </c>
      <c r="F1754" s="18">
        <v>1</v>
      </c>
      <c r="G1754" s="18">
        <v>35</v>
      </c>
      <c r="H1754" s="18">
        <v>25</v>
      </c>
      <c r="I1754" s="18">
        <f t="shared" ref="I1754:I1758" si="87">G1754*H1754</f>
        <v>875</v>
      </c>
      <c r="J1754" s="18" t="s">
        <v>17</v>
      </c>
      <c r="K1754" s="18">
        <f>I1754*3</f>
        <v>2625</v>
      </c>
      <c r="L1754" s="18"/>
    </row>
    <row r="1755" s="4" customFormat="1" ht="30" customHeight="1" spans="1:16356">
      <c r="A1755" s="18">
        <v>593</v>
      </c>
      <c r="B1755" s="15" t="s">
        <v>3613</v>
      </c>
      <c r="C1755" s="15" t="s">
        <v>1841</v>
      </c>
      <c r="D1755" s="15" t="s">
        <v>15</v>
      </c>
      <c r="E1755" s="18" t="s">
        <v>3614</v>
      </c>
      <c r="F1755" s="18">
        <v>1</v>
      </c>
      <c r="G1755" s="18">
        <v>35</v>
      </c>
      <c r="H1755" s="18">
        <v>25</v>
      </c>
      <c r="I1755" s="18">
        <f t="shared" si="87"/>
        <v>875</v>
      </c>
      <c r="J1755" s="18" t="s">
        <v>666</v>
      </c>
      <c r="K1755" s="18">
        <f>I1755*1</f>
        <v>875</v>
      </c>
      <c r="L1755" s="10" t="s">
        <v>3615</v>
      </c>
      <c r="M1755" s="3"/>
      <c r="N1755" s="3"/>
      <c r="O1755" s="3"/>
      <c r="P1755" s="3"/>
      <c r="Q1755" s="3"/>
      <c r="R1755" s="3"/>
      <c r="S1755" s="3"/>
      <c r="T1755" s="3"/>
      <c r="U1755" s="3"/>
      <c r="V1755" s="3"/>
      <c r="W1755" s="3"/>
      <c r="X1755" s="3"/>
      <c r="Y1755" s="3"/>
      <c r="Z1755" s="3"/>
      <c r="AA1755" s="3"/>
      <c r="AB1755" s="3"/>
      <c r="AC1755" s="3"/>
      <c r="AD1755" s="3"/>
      <c r="AE1755" s="3"/>
      <c r="AF1755" s="3"/>
      <c r="AG1755" s="3"/>
      <c r="AH1755" s="3"/>
      <c r="AI1755" s="3"/>
      <c r="AJ1755" s="3"/>
      <c r="AK1755" s="3"/>
      <c r="AL1755" s="3"/>
      <c r="AM1755" s="3"/>
      <c r="AN1755" s="3"/>
      <c r="AO1755" s="3"/>
      <c r="AP1755" s="3"/>
      <c r="AQ1755" s="3"/>
      <c r="AR1755" s="3"/>
      <c r="AS1755" s="3"/>
      <c r="AT1755" s="3"/>
      <c r="AU1755" s="3"/>
      <c r="AV1755" s="3"/>
      <c r="AW1755" s="3"/>
      <c r="AX1755" s="3"/>
      <c r="AY1755" s="3"/>
      <c r="AZ1755" s="3"/>
      <c r="BA1755" s="3"/>
      <c r="BB1755" s="3"/>
      <c r="BC1755" s="3"/>
      <c r="BD1755" s="3"/>
      <c r="BE1755" s="3"/>
      <c r="BF1755" s="3"/>
      <c r="BG1755" s="3"/>
      <c r="BH1755" s="3"/>
      <c r="BI1755" s="3"/>
      <c r="BJ1755" s="3"/>
      <c r="BK1755" s="3"/>
      <c r="BL1755" s="3"/>
      <c r="BM1755" s="3"/>
      <c r="BN1755" s="3"/>
      <c r="BO1755" s="3"/>
      <c r="BP1755" s="3"/>
      <c r="BQ1755" s="3"/>
      <c r="BR1755" s="3"/>
      <c r="BS1755" s="3"/>
      <c r="BT1755" s="3"/>
      <c r="BU1755" s="3"/>
      <c r="BV1755" s="3"/>
      <c r="BW1755" s="3"/>
      <c r="BX1755" s="3"/>
      <c r="BY1755" s="3"/>
      <c r="BZ1755" s="3"/>
      <c r="CA1755" s="3"/>
      <c r="CB1755" s="3"/>
      <c r="CC1755" s="3"/>
      <c r="CD1755" s="3"/>
      <c r="CE1755" s="3"/>
      <c r="CF1755" s="3"/>
      <c r="CG1755" s="3"/>
      <c r="CH1755" s="3"/>
      <c r="CI1755" s="3"/>
      <c r="CJ1755" s="3"/>
      <c r="CK1755" s="3"/>
      <c r="CL1755" s="3"/>
      <c r="CM1755" s="3"/>
      <c r="CN1755" s="3"/>
      <c r="CO1755" s="3"/>
      <c r="CP1755" s="3"/>
      <c r="CQ1755" s="3"/>
      <c r="CR1755" s="3"/>
      <c r="CS1755" s="3"/>
      <c r="CT1755" s="3"/>
      <c r="CU1755" s="3"/>
      <c r="CV1755" s="3"/>
      <c r="CW1755" s="3"/>
      <c r="CX1755" s="3"/>
      <c r="CY1755" s="3"/>
      <c r="CZ1755" s="3"/>
      <c r="DA1755" s="3"/>
      <c r="DB1755" s="3"/>
      <c r="DC1755" s="3"/>
      <c r="DD1755" s="3"/>
      <c r="DE1755" s="3"/>
      <c r="DF1755" s="3"/>
      <c r="DG1755" s="3"/>
      <c r="DH1755" s="3"/>
      <c r="DI1755" s="3"/>
      <c r="DJ1755" s="3"/>
      <c r="DK1755" s="3"/>
      <c r="DL1755" s="3"/>
      <c r="DM1755" s="3"/>
      <c r="DN1755" s="3"/>
      <c r="DO1755" s="3"/>
      <c r="DP1755" s="3"/>
      <c r="DQ1755" s="3"/>
      <c r="DR1755" s="3"/>
      <c r="DS1755" s="3"/>
      <c r="DT1755" s="3"/>
      <c r="DU1755" s="3"/>
      <c r="DV1755" s="3"/>
      <c r="DW1755" s="3"/>
      <c r="DX1755" s="3"/>
      <c r="DY1755" s="3"/>
      <c r="DZ1755" s="3"/>
      <c r="EA1755" s="3"/>
      <c r="EB1755" s="3"/>
      <c r="EC1755" s="3"/>
      <c r="ED1755" s="3"/>
      <c r="EE1755" s="3"/>
      <c r="EF1755" s="3"/>
      <c r="EG1755" s="3"/>
      <c r="EH1755" s="3"/>
      <c r="EI1755" s="3"/>
      <c r="EJ1755" s="3"/>
      <c r="EK1755" s="3"/>
      <c r="EL1755" s="3"/>
      <c r="EM1755" s="3"/>
      <c r="EN1755" s="3"/>
      <c r="EO1755" s="3"/>
      <c r="EP1755" s="3"/>
      <c r="EQ1755" s="3"/>
      <c r="ER1755" s="3"/>
      <c r="ES1755" s="3"/>
      <c r="ET1755" s="3"/>
      <c r="EU1755" s="3"/>
      <c r="EV1755" s="3"/>
      <c r="EW1755" s="3"/>
      <c r="EX1755" s="3"/>
      <c r="EY1755" s="3"/>
      <c r="EZ1755" s="3"/>
      <c r="FA1755" s="3"/>
      <c r="FB1755" s="3"/>
      <c r="FC1755" s="3"/>
      <c r="FD1755" s="3"/>
      <c r="FE1755" s="3"/>
      <c r="FF1755" s="3"/>
      <c r="FG1755" s="3"/>
      <c r="FH1755" s="3"/>
      <c r="FI1755" s="3"/>
      <c r="FJ1755" s="3"/>
      <c r="FK1755" s="3"/>
      <c r="FL1755" s="3"/>
      <c r="FM1755" s="3"/>
      <c r="FN1755" s="3"/>
      <c r="FO1755" s="3"/>
      <c r="FP1755" s="3"/>
      <c r="FQ1755" s="3"/>
      <c r="FR1755" s="3"/>
      <c r="FS1755" s="3"/>
      <c r="FT1755" s="3"/>
      <c r="FU1755" s="3"/>
      <c r="FV1755" s="3"/>
      <c r="FW1755" s="3"/>
      <c r="FX1755" s="3"/>
      <c r="FY1755" s="3"/>
      <c r="FZ1755" s="3"/>
      <c r="GA1755" s="3"/>
      <c r="GB1755" s="3"/>
      <c r="GC1755" s="3"/>
      <c r="GD1755" s="3"/>
      <c r="GE1755" s="3"/>
      <c r="GF1755" s="3"/>
      <c r="GG1755" s="3"/>
      <c r="GH1755" s="3"/>
      <c r="GI1755" s="3"/>
      <c r="GJ1755" s="3"/>
      <c r="GK1755" s="3"/>
      <c r="GL1755" s="3"/>
      <c r="GM1755" s="3"/>
      <c r="GN1755" s="3"/>
      <c r="GO1755" s="3"/>
      <c r="GP1755" s="3"/>
      <c r="GQ1755" s="3"/>
      <c r="GR1755" s="3"/>
      <c r="GS1755" s="3"/>
      <c r="GT1755" s="3"/>
      <c r="GU1755" s="3"/>
      <c r="GV1755" s="3"/>
      <c r="GW1755" s="3"/>
      <c r="GX1755" s="3"/>
      <c r="GY1755" s="3"/>
      <c r="GZ1755" s="3"/>
      <c r="HA1755" s="3"/>
      <c r="HB1755" s="3"/>
      <c r="HC1755" s="3"/>
      <c r="HD1755" s="3"/>
      <c r="HE1755" s="3"/>
      <c r="HF1755" s="3"/>
      <c r="HG1755" s="3"/>
      <c r="HH1755" s="3"/>
      <c r="HI1755" s="3"/>
      <c r="HJ1755" s="3"/>
      <c r="HK1755" s="3"/>
      <c r="HL1755" s="3"/>
      <c r="HM1755" s="3"/>
      <c r="HN1755" s="3"/>
      <c r="HO1755" s="3"/>
      <c r="HP1755" s="3"/>
      <c r="HQ1755" s="3"/>
      <c r="HR1755" s="3"/>
      <c r="HS1755" s="3"/>
      <c r="HT1755" s="3"/>
      <c r="HU1755" s="3"/>
      <c r="HV1755" s="3"/>
      <c r="HW1755" s="3"/>
      <c r="HX1755" s="3"/>
      <c r="HY1755" s="3"/>
      <c r="HZ1755" s="3"/>
      <c r="IA1755" s="3"/>
      <c r="IB1755" s="3"/>
      <c r="IC1755" s="3"/>
      <c r="ID1755" s="3"/>
      <c r="IE1755" s="3"/>
      <c r="IF1755" s="3"/>
      <c r="IG1755" s="3"/>
      <c r="IH1755" s="3"/>
      <c r="II1755" s="3"/>
      <c r="IJ1755" s="3"/>
      <c r="IK1755" s="3"/>
      <c r="IL1755" s="3"/>
      <c r="IM1755" s="3"/>
      <c r="IN1755" s="3"/>
      <c r="IO1755" s="3"/>
      <c r="IP1755" s="3"/>
      <c r="IQ1755" s="3"/>
      <c r="IR1755" s="3"/>
      <c r="IS1755" s="3"/>
      <c r="IT1755" s="3"/>
      <c r="IU1755" s="3"/>
      <c r="IV1755" s="3"/>
      <c r="IW1755" s="3"/>
      <c r="IX1755" s="3"/>
      <c r="IY1755" s="3"/>
      <c r="IZ1755" s="3"/>
      <c r="JA1755" s="3"/>
      <c r="JB1755" s="3"/>
      <c r="JC1755" s="3"/>
      <c r="JD1755" s="3"/>
      <c r="JE1755" s="3"/>
      <c r="JF1755" s="3"/>
      <c r="JG1755" s="3"/>
      <c r="JH1755" s="3"/>
      <c r="JI1755" s="3"/>
      <c r="JJ1755" s="3"/>
      <c r="JK1755" s="3"/>
      <c r="JL1755" s="3"/>
      <c r="JM1755" s="3"/>
      <c r="JN1755" s="3"/>
      <c r="JO1755" s="3"/>
      <c r="JP1755" s="3"/>
      <c r="JQ1755" s="3"/>
      <c r="JR1755" s="3"/>
      <c r="JS1755" s="3"/>
      <c r="JT1755" s="3"/>
      <c r="JU1755" s="3"/>
      <c r="JV1755" s="3"/>
      <c r="JW1755" s="3"/>
      <c r="JX1755" s="3"/>
      <c r="JY1755" s="3"/>
      <c r="JZ1755" s="3"/>
      <c r="KA1755" s="3"/>
      <c r="KB1755" s="3"/>
      <c r="KC1755" s="3"/>
      <c r="KD1755" s="3"/>
      <c r="KE1755" s="3"/>
      <c r="KF1755" s="3"/>
      <c r="KG1755" s="3"/>
      <c r="KH1755" s="3"/>
      <c r="KI1755" s="3"/>
      <c r="KJ1755" s="3"/>
      <c r="KK1755" s="3"/>
      <c r="KL1755" s="3"/>
      <c r="KM1755" s="3"/>
      <c r="KN1755" s="3"/>
      <c r="KO1755" s="3"/>
      <c r="KP1755" s="3"/>
      <c r="KQ1755" s="3"/>
      <c r="KR1755" s="3"/>
      <c r="KS1755" s="3"/>
      <c r="KT1755" s="3"/>
      <c r="KU1755" s="3"/>
      <c r="KV1755" s="3"/>
      <c r="KW1755" s="3"/>
      <c r="KX1755" s="3"/>
      <c r="KY1755" s="3"/>
      <c r="KZ1755" s="3"/>
      <c r="LA1755" s="3"/>
      <c r="LB1755" s="3"/>
      <c r="LC1755" s="3"/>
      <c r="LD1755" s="3"/>
      <c r="LE1755" s="3"/>
      <c r="LF1755" s="3"/>
      <c r="LG1755" s="3"/>
      <c r="LH1755" s="3"/>
      <c r="LI1755" s="3"/>
      <c r="LJ1755" s="3"/>
      <c r="LK1755" s="3"/>
      <c r="LL1755" s="3"/>
      <c r="LM1755" s="3"/>
      <c r="LN1755" s="3"/>
      <c r="LO1755" s="3"/>
      <c r="LP1755" s="3"/>
      <c r="LQ1755" s="3"/>
      <c r="LR1755" s="3"/>
      <c r="LS1755" s="3"/>
      <c r="LT1755" s="3"/>
      <c r="LU1755" s="3"/>
      <c r="LV1755" s="3"/>
      <c r="LW1755" s="3"/>
      <c r="LX1755" s="3"/>
      <c r="LY1755" s="3"/>
      <c r="LZ1755" s="3"/>
      <c r="MA1755" s="3"/>
      <c r="MB1755" s="3"/>
      <c r="MC1755" s="3"/>
      <c r="MD1755" s="3"/>
      <c r="ME1755" s="3"/>
      <c r="MF1755" s="3"/>
      <c r="MG1755" s="3"/>
      <c r="MH1755" s="3"/>
      <c r="MI1755" s="3"/>
      <c r="MJ1755" s="3"/>
      <c r="MK1755" s="3"/>
      <c r="ML1755" s="3"/>
      <c r="MM1755" s="3"/>
      <c r="MN1755" s="3"/>
      <c r="MO1755" s="3"/>
      <c r="MP1755" s="3"/>
      <c r="MQ1755" s="3"/>
      <c r="MR1755" s="3"/>
      <c r="MS1755" s="3"/>
      <c r="MT1755" s="3"/>
      <c r="MU1755" s="3"/>
      <c r="MV1755" s="3"/>
      <c r="MW1755" s="3"/>
      <c r="MX1755" s="3"/>
      <c r="MY1755" s="3"/>
      <c r="MZ1755" s="3"/>
      <c r="NA1755" s="3"/>
      <c r="NB1755" s="3"/>
      <c r="NC1755" s="3"/>
      <c r="ND1755" s="3"/>
      <c r="NE1755" s="3"/>
      <c r="NF1755" s="3"/>
      <c r="NG1755" s="3"/>
      <c r="NH1755" s="3"/>
      <c r="NI1755" s="3"/>
      <c r="NJ1755" s="3"/>
      <c r="NK1755" s="3"/>
      <c r="NL1755" s="3"/>
      <c r="NM1755" s="3"/>
      <c r="NN1755" s="3"/>
      <c r="NO1755" s="3"/>
      <c r="NP1755" s="3"/>
      <c r="NQ1755" s="3"/>
      <c r="NR1755" s="3"/>
      <c r="NS1755" s="3"/>
      <c r="NT1755" s="3"/>
      <c r="NU1755" s="3"/>
      <c r="NV1755" s="3"/>
      <c r="NW1755" s="3"/>
      <c r="NX1755" s="3"/>
      <c r="NY1755" s="3"/>
      <c r="NZ1755" s="3"/>
      <c r="OA1755" s="3"/>
      <c r="OB1755" s="3"/>
      <c r="OC1755" s="3"/>
      <c r="OD1755" s="3"/>
      <c r="OE1755" s="3"/>
      <c r="OF1755" s="3"/>
      <c r="OG1755" s="3"/>
      <c r="OH1755" s="3"/>
      <c r="OI1755" s="3"/>
      <c r="OJ1755" s="3"/>
      <c r="OK1755" s="3"/>
      <c r="OL1755" s="3"/>
      <c r="OM1755" s="3"/>
      <c r="ON1755" s="3"/>
      <c r="OO1755" s="3"/>
      <c r="OP1755" s="3"/>
      <c r="OQ1755" s="3"/>
      <c r="OR1755" s="3"/>
      <c r="OS1755" s="3"/>
      <c r="OT1755" s="3"/>
      <c r="OU1755" s="3"/>
      <c r="OV1755" s="3"/>
      <c r="OW1755" s="3"/>
      <c r="OX1755" s="3"/>
      <c r="OY1755" s="3"/>
      <c r="OZ1755" s="3"/>
      <c r="PA1755" s="3"/>
      <c r="PB1755" s="3"/>
      <c r="PC1755" s="3"/>
      <c r="PD1755" s="3"/>
      <c r="PE1755" s="3"/>
      <c r="PF1755" s="3"/>
      <c r="PG1755" s="3"/>
      <c r="PH1755" s="3"/>
      <c r="PI1755" s="3"/>
      <c r="PJ1755" s="3"/>
      <c r="PK1755" s="3"/>
      <c r="PL1755" s="3"/>
      <c r="PM1755" s="3"/>
      <c r="PN1755" s="3"/>
      <c r="PO1755" s="3"/>
      <c r="PP1755" s="3"/>
      <c r="PQ1755" s="3"/>
      <c r="PR1755" s="3"/>
      <c r="PS1755" s="3"/>
      <c r="PT1755" s="3"/>
      <c r="PU1755" s="3"/>
      <c r="PV1755" s="3"/>
      <c r="PW1755" s="3"/>
      <c r="PX1755" s="3"/>
      <c r="PY1755" s="3"/>
      <c r="PZ1755" s="3"/>
      <c r="QA1755" s="3"/>
      <c r="QB1755" s="3"/>
      <c r="QC1755" s="3"/>
      <c r="QD1755" s="3"/>
      <c r="QE1755" s="3"/>
      <c r="QF1755" s="3"/>
      <c r="QG1755" s="3"/>
      <c r="QH1755" s="3"/>
      <c r="QI1755" s="3"/>
      <c r="QJ1755" s="3"/>
      <c r="QK1755" s="3"/>
      <c r="QL1755" s="3"/>
      <c r="QM1755" s="3"/>
      <c r="QN1755" s="3"/>
      <c r="QO1755" s="3"/>
      <c r="QP1755" s="3"/>
      <c r="QQ1755" s="3"/>
      <c r="QR1755" s="3"/>
      <c r="QS1755" s="3"/>
      <c r="QT1755" s="3"/>
      <c r="QU1755" s="3"/>
      <c r="QV1755" s="3"/>
      <c r="QW1755" s="3"/>
      <c r="QX1755" s="3"/>
      <c r="QY1755" s="3"/>
      <c r="QZ1755" s="3"/>
      <c r="RA1755" s="3"/>
      <c r="RB1755" s="3"/>
      <c r="RC1755" s="3"/>
      <c r="RD1755" s="3"/>
      <c r="RE1755" s="3"/>
      <c r="RF1755" s="3"/>
      <c r="RG1755" s="3"/>
      <c r="RH1755" s="3"/>
      <c r="RI1755" s="3"/>
      <c r="RJ1755" s="3"/>
      <c r="RK1755" s="3"/>
      <c r="RL1755" s="3"/>
      <c r="RM1755" s="3"/>
      <c r="RN1755" s="3"/>
      <c r="RO1755" s="3"/>
      <c r="RP1755" s="3"/>
      <c r="RQ1755" s="3"/>
      <c r="RR1755" s="3"/>
      <c r="RS1755" s="3"/>
      <c r="RT1755" s="3"/>
      <c r="RU1755" s="3"/>
      <c r="RV1755" s="3"/>
      <c r="RW1755" s="3"/>
      <c r="RX1755" s="3"/>
      <c r="RY1755" s="3"/>
      <c r="RZ1755" s="3"/>
      <c r="SA1755" s="3"/>
      <c r="SB1755" s="3"/>
      <c r="SC1755" s="3"/>
      <c r="SD1755" s="3"/>
      <c r="SE1755" s="3"/>
      <c r="SF1755" s="3"/>
      <c r="SG1755" s="3"/>
      <c r="SH1755" s="3"/>
      <c r="SI1755" s="3"/>
      <c r="SJ1755" s="3"/>
      <c r="SK1755" s="3"/>
      <c r="SL1755" s="3"/>
      <c r="SM1755" s="3"/>
      <c r="SN1755" s="3"/>
      <c r="SO1755" s="3"/>
      <c r="SP1755" s="3"/>
      <c r="SQ1755" s="3"/>
      <c r="SR1755" s="3"/>
      <c r="SS1755" s="3"/>
      <c r="ST1755" s="3"/>
      <c r="SU1755" s="3"/>
      <c r="SV1755" s="3"/>
      <c r="SW1755" s="3"/>
      <c r="SX1755" s="3"/>
      <c r="SY1755" s="3"/>
      <c r="SZ1755" s="3"/>
      <c r="TA1755" s="3"/>
      <c r="TB1755" s="3"/>
      <c r="TC1755" s="3"/>
      <c r="TD1755" s="3"/>
      <c r="TE1755" s="3"/>
      <c r="TF1755" s="3"/>
      <c r="TG1755" s="3"/>
      <c r="TH1755" s="3"/>
      <c r="TI1755" s="3"/>
      <c r="TJ1755" s="3"/>
      <c r="TK1755" s="3"/>
      <c r="TL1755" s="3"/>
      <c r="TM1755" s="3"/>
      <c r="TN1755" s="3"/>
      <c r="TO1755" s="3"/>
      <c r="TP1755" s="3"/>
      <c r="TQ1755" s="3"/>
      <c r="TR1755" s="3"/>
      <c r="TS1755" s="3"/>
      <c r="TT1755" s="3"/>
      <c r="TU1755" s="3"/>
      <c r="TV1755" s="3"/>
      <c r="TW1755" s="3"/>
      <c r="TX1755" s="3"/>
      <c r="TY1755" s="3"/>
      <c r="TZ1755" s="3"/>
      <c r="UA1755" s="3"/>
      <c r="UB1755" s="3"/>
      <c r="UC1755" s="3"/>
      <c r="UD1755" s="3"/>
      <c r="UE1755" s="3"/>
      <c r="UF1755" s="3"/>
      <c r="UG1755" s="3"/>
      <c r="UH1755" s="3"/>
      <c r="UI1755" s="3"/>
      <c r="UJ1755" s="3"/>
      <c r="UK1755" s="3"/>
      <c r="UL1755" s="3"/>
      <c r="UM1755" s="3"/>
      <c r="UN1755" s="3"/>
      <c r="UO1755" s="3"/>
      <c r="UP1755" s="3"/>
      <c r="UQ1755" s="3"/>
      <c r="UR1755" s="3"/>
      <c r="US1755" s="3"/>
      <c r="UT1755" s="3"/>
      <c r="UU1755" s="3"/>
      <c r="UV1755" s="3"/>
      <c r="UW1755" s="3"/>
      <c r="UX1755" s="3"/>
      <c r="UY1755" s="3"/>
      <c r="UZ1755" s="3"/>
      <c r="VA1755" s="3"/>
      <c r="VB1755" s="3"/>
      <c r="VC1755" s="3"/>
      <c r="VD1755" s="3"/>
      <c r="VE1755" s="3"/>
      <c r="VF1755" s="3"/>
      <c r="VG1755" s="3"/>
      <c r="VH1755" s="3"/>
      <c r="VI1755" s="3"/>
      <c r="VJ1755" s="3"/>
      <c r="VK1755" s="3"/>
      <c r="VL1755" s="3"/>
      <c r="VM1755" s="3"/>
      <c r="VN1755" s="3"/>
      <c r="VO1755" s="3"/>
      <c r="VP1755" s="3"/>
      <c r="VQ1755" s="3"/>
      <c r="VR1755" s="3"/>
      <c r="VS1755" s="3"/>
      <c r="VT1755" s="3"/>
      <c r="VU1755" s="3"/>
      <c r="VV1755" s="3"/>
      <c r="VW1755" s="3"/>
      <c r="VX1755" s="3"/>
      <c r="VY1755" s="3"/>
      <c r="VZ1755" s="3"/>
      <c r="WA1755" s="3"/>
      <c r="WB1755" s="3"/>
      <c r="WC1755" s="3"/>
      <c r="WD1755" s="3"/>
      <c r="WE1755" s="3"/>
      <c r="WF1755" s="3"/>
      <c r="WG1755" s="3"/>
      <c r="WH1755" s="3"/>
      <c r="WI1755" s="3"/>
      <c r="WJ1755" s="3"/>
      <c r="WK1755" s="3"/>
      <c r="WL1755" s="3"/>
      <c r="WM1755" s="3"/>
      <c r="WN1755" s="3"/>
      <c r="WO1755" s="3"/>
      <c r="WP1755" s="3"/>
      <c r="WQ1755" s="3"/>
      <c r="WR1755" s="3"/>
      <c r="WS1755" s="3"/>
      <c r="WT1755" s="3"/>
      <c r="WU1755" s="3"/>
      <c r="WV1755" s="3"/>
      <c r="WW1755" s="3"/>
      <c r="WX1755" s="3"/>
      <c r="WY1755" s="3"/>
      <c r="WZ1755" s="3"/>
      <c r="XA1755" s="3"/>
      <c r="XB1755" s="3"/>
      <c r="XC1755" s="3"/>
      <c r="XD1755" s="3"/>
      <c r="XE1755" s="3"/>
      <c r="XF1755" s="3"/>
      <c r="XG1755" s="3"/>
      <c r="XH1755" s="3"/>
      <c r="XI1755" s="3"/>
      <c r="XJ1755" s="3"/>
      <c r="XK1755" s="3"/>
      <c r="XL1755" s="3"/>
      <c r="XM1755" s="3"/>
      <c r="XN1755" s="3"/>
      <c r="XO1755" s="3"/>
      <c r="XP1755" s="3"/>
      <c r="XQ1755" s="3"/>
      <c r="XR1755" s="3"/>
      <c r="XS1755" s="3"/>
      <c r="XT1755" s="3"/>
      <c r="XU1755" s="3"/>
      <c r="XV1755" s="3"/>
      <c r="XW1755" s="3"/>
      <c r="XX1755" s="3"/>
      <c r="XY1755" s="3"/>
      <c r="XZ1755" s="3"/>
      <c r="YA1755" s="3"/>
      <c r="YB1755" s="3"/>
      <c r="YC1755" s="3"/>
      <c r="YD1755" s="3"/>
      <c r="YE1755" s="3"/>
      <c r="YF1755" s="3"/>
      <c r="YG1755" s="3"/>
      <c r="YH1755" s="3"/>
      <c r="YI1755" s="3"/>
      <c r="YJ1755" s="3"/>
      <c r="YK1755" s="3"/>
      <c r="YL1755" s="3"/>
      <c r="YM1755" s="3"/>
      <c r="YN1755" s="3"/>
      <c r="YO1755" s="3"/>
      <c r="YP1755" s="3"/>
      <c r="YQ1755" s="3"/>
      <c r="YR1755" s="3"/>
      <c r="YS1755" s="3"/>
      <c r="YT1755" s="3"/>
      <c r="YU1755" s="3"/>
      <c r="YV1755" s="3"/>
      <c r="YW1755" s="3"/>
      <c r="YX1755" s="3"/>
      <c r="YY1755" s="3"/>
      <c r="YZ1755" s="3"/>
      <c r="ZA1755" s="3"/>
      <c r="ZB1755" s="3"/>
      <c r="ZC1755" s="3"/>
      <c r="ZD1755" s="3"/>
      <c r="ZE1755" s="3"/>
      <c r="ZF1755" s="3"/>
      <c r="ZG1755" s="3"/>
      <c r="ZH1755" s="3"/>
      <c r="ZI1755" s="3"/>
      <c r="ZJ1755" s="3"/>
      <c r="ZK1755" s="3"/>
      <c r="ZL1755" s="3"/>
      <c r="ZM1755" s="3"/>
      <c r="ZN1755" s="3"/>
      <c r="ZO1755" s="3"/>
      <c r="ZP1755" s="3"/>
      <c r="ZQ1755" s="3"/>
      <c r="ZR1755" s="3"/>
      <c r="ZS1755" s="3"/>
      <c r="ZT1755" s="3"/>
      <c r="ZU1755" s="3"/>
      <c r="ZV1755" s="3"/>
      <c r="ZW1755" s="3"/>
      <c r="ZX1755" s="3"/>
      <c r="ZY1755" s="3"/>
      <c r="ZZ1755" s="3"/>
      <c r="AAA1755" s="3"/>
      <c r="AAB1755" s="3"/>
      <c r="AAC1755" s="3"/>
      <c r="AAD1755" s="3"/>
      <c r="AAE1755" s="3"/>
      <c r="AAF1755" s="3"/>
      <c r="AAG1755" s="3"/>
      <c r="AAH1755" s="3"/>
      <c r="AAI1755" s="3"/>
      <c r="AAJ1755" s="3"/>
      <c r="AAK1755" s="3"/>
      <c r="AAL1755" s="3"/>
      <c r="AAM1755" s="3"/>
      <c r="AAN1755" s="3"/>
      <c r="AAO1755" s="3"/>
      <c r="AAP1755" s="3"/>
      <c r="AAQ1755" s="3"/>
      <c r="AAR1755" s="3"/>
      <c r="AAS1755" s="3"/>
      <c r="AAT1755" s="3"/>
      <c r="AAU1755" s="3"/>
      <c r="AAV1755" s="3"/>
      <c r="AAW1755" s="3"/>
      <c r="AAX1755" s="3"/>
      <c r="AAY1755" s="3"/>
      <c r="AAZ1755" s="3"/>
      <c r="ABA1755" s="3"/>
      <c r="ABB1755" s="3"/>
      <c r="ABC1755" s="3"/>
      <c r="ABD1755" s="3"/>
      <c r="ABE1755" s="3"/>
      <c r="ABF1755" s="3"/>
      <c r="ABG1755" s="3"/>
      <c r="ABH1755" s="3"/>
      <c r="ABI1755" s="3"/>
      <c r="ABJ1755" s="3"/>
      <c r="ABK1755" s="3"/>
      <c r="ABL1755" s="3"/>
      <c r="ABM1755" s="3"/>
      <c r="ABN1755" s="3"/>
      <c r="ABO1755" s="3"/>
      <c r="ABP1755" s="3"/>
      <c r="ABQ1755" s="3"/>
      <c r="ABR1755" s="3"/>
      <c r="ABS1755" s="3"/>
      <c r="ABT1755" s="3"/>
      <c r="ABU1755" s="3"/>
      <c r="ABV1755" s="3"/>
      <c r="ABW1755" s="3"/>
      <c r="ABX1755" s="3"/>
      <c r="ABY1755" s="3"/>
      <c r="ABZ1755" s="3"/>
      <c r="ACA1755" s="3"/>
      <c r="ACB1755" s="3"/>
      <c r="ACC1755" s="3"/>
      <c r="ACD1755" s="3"/>
      <c r="ACE1755" s="3"/>
      <c r="ACF1755" s="3"/>
      <c r="ACG1755" s="3"/>
      <c r="ACH1755" s="3"/>
      <c r="ACI1755" s="3"/>
      <c r="ACJ1755" s="3"/>
      <c r="ACK1755" s="3"/>
      <c r="ACL1755" s="3"/>
      <c r="ACM1755" s="3"/>
      <c r="ACN1755" s="3"/>
      <c r="ACO1755" s="3"/>
      <c r="ACP1755" s="3"/>
      <c r="ACQ1755" s="3"/>
      <c r="ACR1755" s="3"/>
      <c r="ACS1755" s="3"/>
      <c r="ACT1755" s="3"/>
      <c r="ACU1755" s="3"/>
      <c r="ACV1755" s="3"/>
      <c r="ACW1755" s="3"/>
      <c r="ACX1755" s="3"/>
      <c r="ACY1755" s="3"/>
      <c r="ACZ1755" s="3"/>
      <c r="ADA1755" s="3"/>
      <c r="ADB1755" s="3"/>
      <c r="ADC1755" s="3"/>
      <c r="ADD1755" s="3"/>
      <c r="ADE1755" s="3"/>
      <c r="ADF1755" s="3"/>
      <c r="ADG1755" s="3"/>
      <c r="ADH1755" s="3"/>
      <c r="ADI1755" s="3"/>
      <c r="ADJ1755" s="3"/>
      <c r="ADK1755" s="3"/>
      <c r="ADL1755" s="3"/>
      <c r="ADM1755" s="3"/>
      <c r="ADN1755" s="3"/>
      <c r="ADO1755" s="3"/>
      <c r="ADP1755" s="3"/>
      <c r="ADQ1755" s="3"/>
      <c r="ADR1755" s="3"/>
      <c r="ADS1755" s="3"/>
      <c r="ADT1755" s="3"/>
      <c r="ADU1755" s="3"/>
      <c r="ADV1755" s="3"/>
      <c r="ADW1755" s="3"/>
      <c r="ADX1755" s="3"/>
      <c r="ADY1755" s="3"/>
      <c r="ADZ1755" s="3"/>
      <c r="AEA1755" s="3"/>
      <c r="AEB1755" s="3"/>
      <c r="AEC1755" s="3"/>
      <c r="AED1755" s="3"/>
      <c r="AEE1755" s="3"/>
      <c r="AEF1755" s="3"/>
      <c r="AEG1755" s="3"/>
      <c r="AEH1755" s="3"/>
      <c r="AEI1755" s="3"/>
      <c r="AEJ1755" s="3"/>
      <c r="AEK1755" s="3"/>
      <c r="AEL1755" s="3"/>
      <c r="AEM1755" s="3"/>
      <c r="AEN1755" s="3"/>
      <c r="AEO1755" s="3"/>
      <c r="AEP1755" s="3"/>
      <c r="AEQ1755" s="3"/>
      <c r="AER1755" s="3"/>
      <c r="AES1755" s="3"/>
      <c r="AET1755" s="3"/>
      <c r="AEU1755" s="3"/>
      <c r="AEV1755" s="3"/>
      <c r="AEW1755" s="3"/>
      <c r="AEX1755" s="3"/>
      <c r="AEY1755" s="3"/>
      <c r="AEZ1755" s="3"/>
      <c r="AFA1755" s="3"/>
      <c r="AFB1755" s="3"/>
      <c r="AFC1755" s="3"/>
      <c r="AFD1755" s="3"/>
      <c r="AFE1755" s="3"/>
      <c r="AFF1755" s="3"/>
      <c r="AFG1755" s="3"/>
      <c r="AFH1755" s="3"/>
      <c r="AFI1755" s="3"/>
      <c r="AFJ1755" s="3"/>
      <c r="AFK1755" s="3"/>
      <c r="AFL1755" s="3"/>
      <c r="AFM1755" s="3"/>
      <c r="AFN1755" s="3"/>
      <c r="AFO1755" s="3"/>
      <c r="AFP1755" s="3"/>
      <c r="AFQ1755" s="3"/>
      <c r="AFR1755" s="3"/>
      <c r="AFS1755" s="3"/>
      <c r="AFT1755" s="3"/>
      <c r="AFU1755" s="3"/>
      <c r="AFV1755" s="3"/>
      <c r="AFW1755" s="3"/>
      <c r="AFX1755" s="3"/>
      <c r="AFY1755" s="3"/>
      <c r="AFZ1755" s="3"/>
      <c r="AGA1755" s="3"/>
      <c r="AGB1755" s="3"/>
      <c r="AGC1755" s="3"/>
      <c r="AGD1755" s="3"/>
      <c r="AGE1755" s="3"/>
      <c r="AGF1755" s="3"/>
      <c r="AGG1755" s="3"/>
      <c r="AGH1755" s="3"/>
      <c r="AGI1755" s="3"/>
      <c r="AGJ1755" s="3"/>
      <c r="AGK1755" s="3"/>
      <c r="AGL1755" s="3"/>
      <c r="AGM1755" s="3"/>
      <c r="AGN1755" s="3"/>
      <c r="AGO1755" s="3"/>
      <c r="AGP1755" s="3"/>
      <c r="AGQ1755" s="3"/>
      <c r="AGR1755" s="3"/>
      <c r="AGS1755" s="3"/>
      <c r="AGT1755" s="3"/>
      <c r="AGU1755" s="3"/>
      <c r="AGV1755" s="3"/>
      <c r="AGW1755" s="3"/>
      <c r="AGX1755" s="3"/>
      <c r="AGY1755" s="3"/>
      <c r="AGZ1755" s="3"/>
      <c r="AHA1755" s="3"/>
      <c r="AHB1755" s="3"/>
      <c r="AHC1755" s="3"/>
      <c r="AHD1755" s="3"/>
      <c r="AHE1755" s="3"/>
      <c r="AHF1755" s="3"/>
      <c r="AHG1755" s="3"/>
      <c r="AHH1755" s="3"/>
      <c r="AHI1755" s="3"/>
      <c r="AHJ1755" s="3"/>
      <c r="AHK1755" s="3"/>
      <c r="AHL1755" s="3"/>
      <c r="AHM1755" s="3"/>
      <c r="AHN1755" s="3"/>
      <c r="AHO1755" s="3"/>
      <c r="AHP1755" s="3"/>
      <c r="AHQ1755" s="3"/>
      <c r="AHR1755" s="3"/>
      <c r="AHS1755" s="3"/>
      <c r="AHT1755" s="3"/>
      <c r="AHU1755" s="3"/>
      <c r="AHV1755" s="3"/>
      <c r="AHW1755" s="3"/>
      <c r="AHX1755" s="3"/>
      <c r="AHY1755" s="3"/>
      <c r="AHZ1755" s="3"/>
      <c r="AIA1755" s="3"/>
      <c r="AIB1755" s="3"/>
      <c r="AIC1755" s="3"/>
      <c r="AID1755" s="3"/>
      <c r="AIE1755" s="3"/>
      <c r="AIF1755" s="3"/>
      <c r="AIG1755" s="3"/>
      <c r="AIH1755" s="3"/>
      <c r="AII1755" s="3"/>
      <c r="AIJ1755" s="3"/>
      <c r="AIK1755" s="3"/>
      <c r="AIL1755" s="3"/>
      <c r="AIM1755" s="3"/>
      <c r="AIN1755" s="3"/>
      <c r="AIO1755" s="3"/>
      <c r="AIP1755" s="3"/>
      <c r="AIQ1755" s="3"/>
      <c r="AIR1755" s="3"/>
      <c r="AIS1755" s="3"/>
      <c r="AIT1755" s="3"/>
      <c r="AIU1755" s="3"/>
      <c r="AIV1755" s="3"/>
      <c r="AIW1755" s="3"/>
      <c r="AIX1755" s="3"/>
      <c r="AIY1755" s="3"/>
      <c r="AIZ1755" s="3"/>
      <c r="AJA1755" s="3"/>
      <c r="AJB1755" s="3"/>
      <c r="AJC1755" s="3"/>
      <c r="AJD1755" s="3"/>
      <c r="AJE1755" s="3"/>
      <c r="AJF1755" s="3"/>
      <c r="AJG1755" s="3"/>
      <c r="AJH1755" s="3"/>
      <c r="AJI1755" s="3"/>
      <c r="AJJ1755" s="3"/>
      <c r="AJK1755" s="3"/>
      <c r="AJL1755" s="3"/>
      <c r="AJM1755" s="3"/>
      <c r="AJN1755" s="3"/>
      <c r="AJO1755" s="3"/>
      <c r="AJP1755" s="3"/>
      <c r="AJQ1755" s="3"/>
      <c r="AJR1755" s="3"/>
      <c r="AJS1755" s="3"/>
      <c r="AJT1755" s="3"/>
      <c r="AJU1755" s="3"/>
      <c r="AJV1755" s="3"/>
      <c r="AJW1755" s="3"/>
      <c r="AJX1755" s="3"/>
      <c r="AJY1755" s="3"/>
      <c r="AJZ1755" s="3"/>
      <c r="AKA1755" s="3"/>
      <c r="AKB1755" s="3"/>
      <c r="AKC1755" s="3"/>
      <c r="AKD1755" s="3"/>
      <c r="AKE1755" s="3"/>
      <c r="AKF1755" s="3"/>
      <c r="AKG1755" s="3"/>
      <c r="AKH1755" s="3"/>
      <c r="AKI1755" s="3"/>
      <c r="AKJ1755" s="3"/>
      <c r="AKK1755" s="3"/>
      <c r="AKL1755" s="3"/>
      <c r="AKM1755" s="3"/>
      <c r="AKN1755" s="3"/>
      <c r="AKO1755" s="3"/>
      <c r="AKP1755" s="3"/>
      <c r="AKQ1755" s="3"/>
      <c r="AKR1755" s="3"/>
      <c r="AKS1755" s="3"/>
      <c r="AKT1755" s="3"/>
      <c r="AKU1755" s="3"/>
      <c r="AKV1755" s="3"/>
      <c r="AKW1755" s="3"/>
      <c r="AKX1755" s="3"/>
      <c r="AKY1755" s="3"/>
      <c r="AKZ1755" s="3"/>
      <c r="ALA1755" s="3"/>
      <c r="ALB1755" s="3"/>
      <c r="ALC1755" s="3"/>
      <c r="ALD1755" s="3"/>
      <c r="ALE1755" s="3"/>
      <c r="ALF1755" s="3"/>
      <c r="ALG1755" s="3"/>
      <c r="ALH1755" s="3"/>
      <c r="ALI1755" s="3"/>
      <c r="ALJ1755" s="3"/>
      <c r="ALK1755" s="3"/>
      <c r="ALL1755" s="3"/>
      <c r="ALM1755" s="3"/>
      <c r="ALN1755" s="3"/>
      <c r="ALO1755" s="3"/>
      <c r="ALP1755" s="3"/>
      <c r="ALQ1755" s="3"/>
      <c r="ALR1755" s="3"/>
      <c r="ALS1755" s="3"/>
      <c r="ALT1755" s="3"/>
      <c r="ALU1755" s="3"/>
      <c r="ALV1755" s="3"/>
      <c r="ALW1755" s="3"/>
      <c r="ALX1755" s="3"/>
      <c r="ALY1755" s="3"/>
      <c r="ALZ1755" s="3"/>
      <c r="AMA1755" s="3"/>
      <c r="AMB1755" s="3"/>
      <c r="AMC1755" s="3"/>
      <c r="AMD1755" s="3"/>
      <c r="AME1755" s="3"/>
      <c r="AMF1755" s="3"/>
      <c r="AMG1755" s="3"/>
      <c r="AMH1755" s="3"/>
      <c r="AMI1755" s="3"/>
      <c r="AMJ1755" s="3"/>
      <c r="AMK1755" s="3"/>
      <c r="AML1755" s="3"/>
      <c r="AMM1755" s="3"/>
      <c r="AMN1755" s="3"/>
      <c r="AMO1755" s="3"/>
      <c r="AMP1755" s="3"/>
      <c r="AMQ1755" s="3"/>
      <c r="AMR1755" s="3"/>
      <c r="AMS1755" s="3"/>
      <c r="AMT1755" s="3"/>
      <c r="AMU1755" s="3"/>
      <c r="AMV1755" s="3"/>
      <c r="AMW1755" s="3"/>
      <c r="AMX1755" s="3"/>
      <c r="AMY1755" s="3"/>
      <c r="AMZ1755" s="3"/>
      <c r="ANA1755" s="3"/>
      <c r="ANB1755" s="3"/>
      <c r="ANC1755" s="3"/>
      <c r="AND1755" s="3"/>
      <c r="ANE1755" s="3"/>
      <c r="ANF1755" s="3"/>
      <c r="ANG1755" s="3"/>
      <c r="ANH1755" s="3"/>
      <c r="ANI1755" s="3"/>
      <c r="ANJ1755" s="3"/>
      <c r="ANK1755" s="3"/>
      <c r="ANL1755" s="3"/>
      <c r="ANM1755" s="3"/>
      <c r="ANN1755" s="3"/>
      <c r="ANO1755" s="3"/>
      <c r="ANP1755" s="3"/>
      <c r="ANQ1755" s="3"/>
      <c r="ANR1755" s="3"/>
      <c r="ANS1755" s="3"/>
      <c r="ANT1755" s="3"/>
      <c r="ANU1755" s="3"/>
      <c r="ANV1755" s="3"/>
      <c r="ANW1755" s="3"/>
      <c r="ANX1755" s="3"/>
      <c r="ANY1755" s="3"/>
      <c r="ANZ1755" s="3"/>
      <c r="AOA1755" s="3"/>
      <c r="AOB1755" s="3"/>
      <c r="AOC1755" s="3"/>
      <c r="AOD1755" s="3"/>
      <c r="AOE1755" s="3"/>
      <c r="AOF1755" s="3"/>
      <c r="AOG1755" s="3"/>
      <c r="AOH1755" s="3"/>
      <c r="AOI1755" s="3"/>
      <c r="AOJ1755" s="3"/>
      <c r="AOK1755" s="3"/>
      <c r="AOL1755" s="3"/>
      <c r="AOM1755" s="3"/>
      <c r="AON1755" s="3"/>
      <c r="AOO1755" s="3"/>
      <c r="AOP1755" s="3"/>
      <c r="AOQ1755" s="3"/>
      <c r="AOR1755" s="3"/>
      <c r="AOS1755" s="3"/>
      <c r="AOT1755" s="3"/>
      <c r="AOU1755" s="3"/>
      <c r="AOV1755" s="3"/>
      <c r="AOW1755" s="3"/>
      <c r="AOX1755" s="3"/>
      <c r="AOY1755" s="3"/>
      <c r="AOZ1755" s="3"/>
      <c r="APA1755" s="3"/>
      <c r="APB1755" s="3"/>
      <c r="APC1755" s="3"/>
      <c r="APD1755" s="3"/>
      <c r="APE1755" s="3"/>
      <c r="APF1755" s="3"/>
      <c r="APG1755" s="3"/>
      <c r="APH1755" s="3"/>
      <c r="API1755" s="3"/>
      <c r="APJ1755" s="3"/>
      <c r="APK1755" s="3"/>
      <c r="APL1755" s="3"/>
      <c r="APM1755" s="3"/>
      <c r="APN1755" s="3"/>
      <c r="APO1755" s="3"/>
      <c r="APP1755" s="3"/>
      <c r="APQ1755" s="3"/>
      <c r="APR1755" s="3"/>
      <c r="APS1755" s="3"/>
      <c r="APT1755" s="3"/>
      <c r="APU1755" s="3"/>
      <c r="APV1755" s="3"/>
      <c r="APW1755" s="3"/>
      <c r="APX1755" s="3"/>
      <c r="APY1755" s="3"/>
      <c r="APZ1755" s="3"/>
      <c r="AQA1755" s="3"/>
      <c r="AQB1755" s="3"/>
      <c r="AQC1755" s="3"/>
      <c r="AQD1755" s="3"/>
      <c r="AQE1755" s="3"/>
      <c r="AQF1755" s="3"/>
      <c r="AQG1755" s="3"/>
      <c r="AQH1755" s="3"/>
      <c r="AQI1755" s="3"/>
      <c r="AQJ1755" s="3"/>
      <c r="AQK1755" s="3"/>
      <c r="AQL1755" s="3"/>
      <c r="AQM1755" s="3"/>
      <c r="AQN1755" s="3"/>
      <c r="AQO1755" s="3"/>
      <c r="AQP1755" s="3"/>
      <c r="AQQ1755" s="3"/>
      <c r="AQR1755" s="3"/>
      <c r="AQS1755" s="3"/>
      <c r="AQT1755" s="3"/>
      <c r="AQU1755" s="3"/>
      <c r="AQV1755" s="3"/>
      <c r="AQW1755" s="3"/>
      <c r="AQX1755" s="3"/>
      <c r="AQY1755" s="3"/>
      <c r="AQZ1755" s="3"/>
      <c r="ARA1755" s="3"/>
      <c r="ARB1755" s="3"/>
      <c r="ARC1755" s="3"/>
      <c r="ARD1755" s="3"/>
      <c r="ARE1755" s="3"/>
      <c r="ARF1755" s="3"/>
      <c r="ARG1755" s="3"/>
      <c r="ARH1755" s="3"/>
      <c r="ARI1755" s="3"/>
      <c r="ARJ1755" s="3"/>
      <c r="ARK1755" s="3"/>
      <c r="ARL1755" s="3"/>
      <c r="ARM1755" s="3"/>
      <c r="ARN1755" s="3"/>
      <c r="ARO1755" s="3"/>
      <c r="ARP1755" s="3"/>
      <c r="ARQ1755" s="3"/>
      <c r="ARR1755" s="3"/>
      <c r="ARS1755" s="3"/>
      <c r="ART1755" s="3"/>
      <c r="ARU1755" s="3"/>
      <c r="ARV1755" s="3"/>
      <c r="ARW1755" s="3"/>
      <c r="ARX1755" s="3"/>
      <c r="ARY1755" s="3"/>
      <c r="ARZ1755" s="3"/>
      <c r="ASA1755" s="3"/>
      <c r="ASB1755" s="3"/>
      <c r="ASC1755" s="3"/>
      <c r="ASD1755" s="3"/>
      <c r="ASE1755" s="3"/>
      <c r="ASF1755" s="3"/>
      <c r="ASG1755" s="3"/>
      <c r="ASH1755" s="3"/>
      <c r="ASI1755" s="3"/>
      <c r="ASJ1755" s="3"/>
      <c r="ASK1755" s="3"/>
      <c r="ASL1755" s="3"/>
      <c r="ASM1755" s="3"/>
      <c r="ASN1755" s="3"/>
      <c r="ASO1755" s="3"/>
      <c r="ASP1755" s="3"/>
      <c r="ASQ1755" s="3"/>
      <c r="ASR1755" s="3"/>
      <c r="ASS1755" s="3"/>
      <c r="AST1755" s="3"/>
      <c r="ASU1755" s="3"/>
      <c r="ASV1755" s="3"/>
      <c r="ASW1755" s="3"/>
      <c r="ASX1755" s="3"/>
      <c r="ASY1755" s="3"/>
      <c r="ASZ1755" s="3"/>
      <c r="ATA1755" s="3"/>
      <c r="ATB1755" s="3"/>
      <c r="ATC1755" s="3"/>
      <c r="ATD1755" s="3"/>
      <c r="ATE1755" s="3"/>
      <c r="ATF1755" s="3"/>
      <c r="ATG1755" s="3"/>
      <c r="ATH1755" s="3"/>
      <c r="ATI1755" s="3"/>
      <c r="ATJ1755" s="3"/>
      <c r="ATK1755" s="3"/>
      <c r="ATL1755" s="3"/>
      <c r="ATM1755" s="3"/>
      <c r="ATN1755" s="3"/>
      <c r="ATO1755" s="3"/>
      <c r="ATP1755" s="3"/>
      <c r="ATQ1755" s="3"/>
      <c r="ATR1755" s="3"/>
      <c r="ATS1755" s="3"/>
      <c r="ATT1755" s="3"/>
      <c r="ATU1755" s="3"/>
      <c r="ATV1755" s="3"/>
      <c r="ATW1755" s="3"/>
      <c r="ATX1755" s="3"/>
      <c r="ATY1755" s="3"/>
      <c r="ATZ1755" s="3"/>
      <c r="AUA1755" s="3"/>
      <c r="AUB1755" s="3"/>
      <c r="AUC1755" s="3"/>
      <c r="AUD1755" s="3"/>
      <c r="AUE1755" s="3"/>
      <c r="AUF1755" s="3"/>
      <c r="AUG1755" s="3"/>
      <c r="AUH1755" s="3"/>
      <c r="AUI1755" s="3"/>
      <c r="AUJ1755" s="3"/>
      <c r="AUK1755" s="3"/>
      <c r="AUL1755" s="3"/>
      <c r="AUM1755" s="3"/>
      <c r="AUN1755" s="3"/>
      <c r="AUO1755" s="3"/>
      <c r="AUP1755" s="3"/>
      <c r="AUQ1755" s="3"/>
      <c r="AUR1755" s="3"/>
      <c r="AUS1755" s="3"/>
      <c r="AUT1755" s="3"/>
      <c r="AUU1755" s="3"/>
      <c r="AUV1755" s="3"/>
      <c r="AUW1755" s="3"/>
      <c r="AUX1755" s="3"/>
      <c r="AUY1755" s="3"/>
      <c r="AUZ1755" s="3"/>
      <c r="AVA1755" s="3"/>
      <c r="AVB1755" s="3"/>
      <c r="AVC1755" s="3"/>
      <c r="AVD1755" s="3"/>
      <c r="AVE1755" s="3"/>
      <c r="AVF1755" s="3"/>
      <c r="AVG1755" s="3"/>
      <c r="AVH1755" s="3"/>
      <c r="AVI1755" s="3"/>
      <c r="AVJ1755" s="3"/>
      <c r="AVK1755" s="3"/>
      <c r="AVL1755" s="3"/>
      <c r="AVM1755" s="3"/>
      <c r="AVN1755" s="3"/>
      <c r="AVO1755" s="3"/>
      <c r="AVP1755" s="3"/>
      <c r="AVQ1755" s="3"/>
      <c r="AVR1755" s="3"/>
      <c r="AVS1755" s="3"/>
      <c r="AVT1755" s="3"/>
      <c r="AVU1755" s="3"/>
      <c r="AVV1755" s="3"/>
      <c r="AVW1755" s="3"/>
      <c r="AVX1755" s="3"/>
      <c r="AVY1755" s="3"/>
      <c r="AVZ1755" s="3"/>
      <c r="AWA1755" s="3"/>
      <c r="AWB1755" s="3"/>
      <c r="AWC1755" s="3"/>
      <c r="AWD1755" s="3"/>
      <c r="AWE1755" s="3"/>
      <c r="AWF1755" s="3"/>
      <c r="AWG1755" s="3"/>
      <c r="AWH1755" s="3"/>
      <c r="AWI1755" s="3"/>
      <c r="AWJ1755" s="3"/>
      <c r="AWK1755" s="3"/>
      <c r="AWL1755" s="3"/>
      <c r="AWM1755" s="3"/>
      <c r="AWN1755" s="3"/>
      <c r="AWO1755" s="3"/>
      <c r="AWP1755" s="3"/>
      <c r="AWQ1755" s="3"/>
      <c r="AWR1755" s="3"/>
      <c r="AWS1755" s="3"/>
      <c r="AWT1755" s="3"/>
      <c r="AWU1755" s="3"/>
      <c r="AWV1755" s="3"/>
      <c r="AWW1755" s="3"/>
      <c r="AWX1755" s="3"/>
      <c r="AWY1755" s="3"/>
      <c r="AWZ1755" s="3"/>
      <c r="AXA1755" s="3"/>
      <c r="AXB1755" s="3"/>
      <c r="AXC1755" s="3"/>
      <c r="AXD1755" s="3"/>
      <c r="AXE1755" s="3"/>
      <c r="AXF1755" s="3"/>
      <c r="AXG1755" s="3"/>
      <c r="AXH1755" s="3"/>
      <c r="AXI1755" s="3"/>
      <c r="AXJ1755" s="3"/>
      <c r="AXK1755" s="3"/>
      <c r="AXL1755" s="3"/>
      <c r="AXM1755" s="3"/>
      <c r="AXN1755" s="3"/>
      <c r="AXO1755" s="3"/>
      <c r="AXP1755" s="3"/>
      <c r="AXQ1755" s="3"/>
      <c r="AXR1755" s="3"/>
      <c r="AXS1755" s="3"/>
      <c r="AXT1755" s="3"/>
      <c r="AXU1755" s="3"/>
      <c r="AXV1755" s="3"/>
      <c r="AXW1755" s="3"/>
      <c r="AXX1755" s="3"/>
      <c r="AXY1755" s="3"/>
      <c r="AXZ1755" s="3"/>
      <c r="AYA1755" s="3"/>
      <c r="AYB1755" s="3"/>
      <c r="AYC1755" s="3"/>
      <c r="AYD1755" s="3"/>
      <c r="AYE1755" s="3"/>
      <c r="AYF1755" s="3"/>
      <c r="AYG1755" s="3"/>
      <c r="AYH1755" s="3"/>
      <c r="AYI1755" s="3"/>
      <c r="AYJ1755" s="3"/>
      <c r="AYK1755" s="3"/>
      <c r="AYL1755" s="3"/>
      <c r="AYM1755" s="3"/>
      <c r="AYN1755" s="3"/>
      <c r="AYO1755" s="3"/>
      <c r="AYP1755" s="3"/>
      <c r="AYQ1755" s="3"/>
      <c r="AYR1755" s="3"/>
      <c r="AYS1755" s="3"/>
      <c r="AYT1755" s="3"/>
      <c r="AYU1755" s="3"/>
      <c r="AYV1755" s="3"/>
      <c r="AYW1755" s="3"/>
      <c r="AYX1755" s="3"/>
      <c r="AYY1755" s="3"/>
      <c r="AYZ1755" s="3"/>
      <c r="AZA1755" s="3"/>
      <c r="AZB1755" s="3"/>
      <c r="AZC1755" s="3"/>
      <c r="AZD1755" s="3"/>
      <c r="AZE1755" s="3"/>
      <c r="AZF1755" s="3"/>
      <c r="AZG1755" s="3"/>
      <c r="AZH1755" s="3"/>
      <c r="AZI1755" s="3"/>
      <c r="AZJ1755" s="3"/>
      <c r="AZK1755" s="3"/>
      <c r="AZL1755" s="3"/>
      <c r="AZM1755" s="3"/>
      <c r="AZN1755" s="3"/>
      <c r="AZO1755" s="3"/>
      <c r="AZP1755" s="3"/>
      <c r="AZQ1755" s="3"/>
      <c r="AZR1755" s="3"/>
      <c r="AZS1755" s="3"/>
      <c r="AZT1755" s="3"/>
      <c r="AZU1755" s="3"/>
      <c r="AZV1755" s="3"/>
      <c r="AZW1755" s="3"/>
      <c r="AZX1755" s="3"/>
      <c r="AZY1755" s="3"/>
      <c r="AZZ1755" s="3"/>
      <c r="BAA1755" s="3"/>
      <c r="BAB1755" s="3"/>
      <c r="BAC1755" s="3"/>
      <c r="BAD1755" s="3"/>
      <c r="BAE1755" s="3"/>
      <c r="BAF1755" s="3"/>
      <c r="BAG1755" s="3"/>
      <c r="BAH1755" s="3"/>
      <c r="BAI1755" s="3"/>
      <c r="BAJ1755" s="3"/>
      <c r="BAK1755" s="3"/>
      <c r="BAL1755" s="3"/>
      <c r="BAM1755" s="3"/>
      <c r="BAN1755" s="3"/>
      <c r="BAO1755" s="3"/>
      <c r="BAP1755" s="3"/>
      <c r="BAQ1755" s="3"/>
      <c r="BAR1755" s="3"/>
      <c r="BAS1755" s="3"/>
      <c r="BAT1755" s="3"/>
      <c r="BAU1755" s="3"/>
      <c r="BAV1755" s="3"/>
      <c r="BAW1755" s="3"/>
      <c r="BAX1755" s="3"/>
      <c r="BAY1755" s="3"/>
      <c r="BAZ1755" s="3"/>
      <c r="BBA1755" s="3"/>
      <c r="BBB1755" s="3"/>
      <c r="BBC1755" s="3"/>
      <c r="BBD1755" s="3"/>
      <c r="BBE1755" s="3"/>
      <c r="BBF1755" s="3"/>
      <c r="BBG1755" s="3"/>
      <c r="BBH1755" s="3"/>
      <c r="BBI1755" s="3"/>
      <c r="BBJ1755" s="3"/>
      <c r="BBK1755" s="3"/>
      <c r="BBL1755" s="3"/>
      <c r="BBM1755" s="3"/>
      <c r="BBN1755" s="3"/>
      <c r="BBO1755" s="3"/>
      <c r="BBP1755" s="3"/>
      <c r="BBQ1755" s="3"/>
      <c r="BBR1755" s="3"/>
      <c r="BBS1755" s="3"/>
      <c r="BBT1755" s="3"/>
      <c r="BBU1755" s="3"/>
      <c r="BBV1755" s="3"/>
      <c r="BBW1755" s="3"/>
      <c r="BBX1755" s="3"/>
      <c r="BBY1755" s="3"/>
      <c r="BBZ1755" s="3"/>
      <c r="BCA1755" s="3"/>
      <c r="BCB1755" s="3"/>
      <c r="BCC1755" s="3"/>
      <c r="BCD1755" s="3"/>
      <c r="BCE1755" s="3"/>
      <c r="BCF1755" s="3"/>
      <c r="BCG1755" s="3"/>
      <c r="BCH1755" s="3"/>
      <c r="BCI1755" s="3"/>
      <c r="BCJ1755" s="3"/>
      <c r="BCK1755" s="3"/>
      <c r="BCL1755" s="3"/>
      <c r="BCM1755" s="3"/>
      <c r="BCN1755" s="3"/>
      <c r="BCO1755" s="3"/>
      <c r="BCP1755" s="3"/>
      <c r="BCQ1755" s="3"/>
      <c r="BCR1755" s="3"/>
      <c r="BCS1755" s="3"/>
      <c r="BCT1755" s="3"/>
      <c r="BCU1755" s="3"/>
      <c r="BCV1755" s="3"/>
      <c r="BCW1755" s="3"/>
      <c r="BCX1755" s="3"/>
      <c r="BCY1755" s="3"/>
      <c r="BCZ1755" s="3"/>
      <c r="BDA1755" s="3"/>
      <c r="BDB1755" s="3"/>
      <c r="BDC1755" s="3"/>
      <c r="BDD1755" s="3"/>
      <c r="BDE1755" s="3"/>
      <c r="BDF1755" s="3"/>
      <c r="BDG1755" s="3"/>
      <c r="BDH1755" s="3"/>
      <c r="BDI1755" s="3"/>
      <c r="BDJ1755" s="3"/>
      <c r="BDK1755" s="3"/>
      <c r="BDL1755" s="3"/>
      <c r="BDM1755" s="3"/>
      <c r="BDN1755" s="3"/>
      <c r="BDO1755" s="3"/>
      <c r="BDP1755" s="3"/>
      <c r="BDQ1755" s="3"/>
      <c r="BDR1755" s="3"/>
      <c r="BDS1755" s="3"/>
      <c r="BDT1755" s="3"/>
      <c r="BDU1755" s="3"/>
      <c r="BDV1755" s="3"/>
      <c r="BDW1755" s="3"/>
      <c r="BDX1755" s="3"/>
      <c r="BDY1755" s="3"/>
      <c r="BDZ1755" s="3"/>
      <c r="BEA1755" s="3"/>
      <c r="BEB1755" s="3"/>
      <c r="BEC1755" s="3"/>
      <c r="BED1755" s="3"/>
      <c r="BEE1755" s="3"/>
      <c r="BEF1755" s="3"/>
      <c r="BEG1755" s="3"/>
      <c r="BEH1755" s="3"/>
      <c r="BEI1755" s="3"/>
      <c r="BEJ1755" s="3"/>
      <c r="BEK1755" s="3"/>
      <c r="BEL1755" s="3"/>
      <c r="BEM1755" s="3"/>
      <c r="BEN1755" s="3"/>
      <c r="BEO1755" s="3"/>
      <c r="BEP1755" s="3"/>
      <c r="BEQ1755" s="3"/>
      <c r="BER1755" s="3"/>
      <c r="BES1755" s="3"/>
      <c r="BET1755" s="3"/>
      <c r="BEU1755" s="3"/>
      <c r="BEV1755" s="3"/>
      <c r="BEW1755" s="3"/>
      <c r="BEX1755" s="3"/>
      <c r="BEY1755" s="3"/>
      <c r="BEZ1755" s="3"/>
      <c r="BFA1755" s="3"/>
      <c r="BFB1755" s="3"/>
      <c r="BFC1755" s="3"/>
      <c r="BFD1755" s="3"/>
      <c r="BFE1755" s="3"/>
      <c r="BFF1755" s="3"/>
      <c r="BFG1755" s="3"/>
      <c r="BFH1755" s="3"/>
      <c r="BFI1755" s="3"/>
      <c r="BFJ1755" s="3"/>
      <c r="BFK1755" s="3"/>
      <c r="BFL1755" s="3"/>
      <c r="BFM1755" s="3"/>
      <c r="BFN1755" s="3"/>
      <c r="BFO1755" s="3"/>
      <c r="BFP1755" s="3"/>
      <c r="BFQ1755" s="3"/>
      <c r="BFR1755" s="3"/>
      <c r="BFS1755" s="3"/>
      <c r="BFT1755" s="3"/>
      <c r="BFU1755" s="3"/>
      <c r="BFV1755" s="3"/>
      <c r="BFW1755" s="3"/>
      <c r="BFX1755" s="3"/>
      <c r="BFY1755" s="3"/>
      <c r="BFZ1755" s="3"/>
      <c r="BGA1755" s="3"/>
      <c r="BGB1755" s="3"/>
      <c r="BGC1755" s="3"/>
      <c r="BGD1755" s="3"/>
      <c r="BGE1755" s="3"/>
      <c r="BGF1755" s="3"/>
      <c r="BGG1755" s="3"/>
      <c r="BGH1755" s="3"/>
      <c r="BGI1755" s="3"/>
      <c r="BGJ1755" s="3"/>
      <c r="BGK1755" s="3"/>
      <c r="BGL1755" s="3"/>
      <c r="BGM1755" s="3"/>
      <c r="BGN1755" s="3"/>
      <c r="BGO1755" s="3"/>
      <c r="BGP1755" s="3"/>
      <c r="BGQ1755" s="3"/>
      <c r="BGR1755" s="3"/>
      <c r="BGS1755" s="3"/>
      <c r="BGT1755" s="3"/>
      <c r="BGU1755" s="3"/>
      <c r="BGV1755" s="3"/>
      <c r="BGW1755" s="3"/>
      <c r="BGX1755" s="3"/>
      <c r="BGY1755" s="3"/>
      <c r="BGZ1755" s="3"/>
      <c r="BHA1755" s="3"/>
      <c r="BHB1755" s="3"/>
      <c r="BHC1755" s="3"/>
      <c r="BHD1755" s="3"/>
      <c r="BHE1755" s="3"/>
      <c r="BHF1755" s="3"/>
      <c r="BHG1755" s="3"/>
      <c r="BHH1755" s="3"/>
      <c r="BHI1755" s="3"/>
      <c r="BHJ1755" s="3"/>
      <c r="BHK1755" s="3"/>
      <c r="BHL1755" s="3"/>
      <c r="BHM1755" s="3"/>
      <c r="BHN1755" s="3"/>
      <c r="BHO1755" s="3"/>
      <c r="BHP1755" s="3"/>
      <c r="BHQ1755" s="3"/>
      <c r="BHR1755" s="3"/>
      <c r="BHS1755" s="3"/>
      <c r="BHT1755" s="3"/>
      <c r="BHU1755" s="3"/>
      <c r="BHV1755" s="3"/>
      <c r="BHW1755" s="3"/>
      <c r="BHX1755" s="3"/>
      <c r="BHY1755" s="3"/>
      <c r="BHZ1755" s="3"/>
      <c r="BIA1755" s="3"/>
      <c r="BIB1755" s="3"/>
      <c r="BIC1755" s="3"/>
      <c r="BID1755" s="3"/>
      <c r="BIE1755" s="3"/>
      <c r="BIF1755" s="3"/>
      <c r="BIG1755" s="3"/>
      <c r="BIH1755" s="3"/>
      <c r="BII1755" s="3"/>
      <c r="BIJ1755" s="3"/>
      <c r="BIK1755" s="3"/>
      <c r="BIL1755" s="3"/>
      <c r="BIM1755" s="3"/>
      <c r="BIN1755" s="3"/>
      <c r="BIO1755" s="3"/>
      <c r="BIP1755" s="3"/>
      <c r="BIQ1755" s="3"/>
      <c r="BIR1755" s="3"/>
      <c r="BIS1755" s="3"/>
      <c r="BIT1755" s="3"/>
      <c r="BIU1755" s="3"/>
      <c r="BIV1755" s="3"/>
      <c r="BIW1755" s="3"/>
      <c r="BIX1755" s="3"/>
      <c r="BIY1755" s="3"/>
      <c r="BIZ1755" s="3"/>
      <c r="BJA1755" s="3"/>
      <c r="BJB1755" s="3"/>
      <c r="BJC1755" s="3"/>
      <c r="BJD1755" s="3"/>
      <c r="BJE1755" s="3"/>
      <c r="BJF1755" s="3"/>
      <c r="BJG1755" s="3"/>
      <c r="BJH1755" s="3"/>
      <c r="BJI1755" s="3"/>
      <c r="BJJ1755" s="3"/>
      <c r="BJK1755" s="3"/>
      <c r="BJL1755" s="3"/>
      <c r="BJM1755" s="3"/>
      <c r="BJN1755" s="3"/>
      <c r="BJO1755" s="3"/>
      <c r="BJP1755" s="3"/>
      <c r="BJQ1755" s="3"/>
      <c r="BJR1755" s="3"/>
      <c r="BJS1755" s="3"/>
      <c r="BJT1755" s="3"/>
      <c r="BJU1755" s="3"/>
      <c r="BJV1755" s="3"/>
      <c r="BJW1755" s="3"/>
      <c r="BJX1755" s="3"/>
      <c r="BJY1755" s="3"/>
      <c r="BJZ1755" s="3"/>
      <c r="BKA1755" s="3"/>
      <c r="BKB1755" s="3"/>
      <c r="BKC1755" s="3"/>
      <c r="BKD1755" s="3"/>
      <c r="BKE1755" s="3"/>
      <c r="BKF1755" s="3"/>
      <c r="BKG1755" s="3"/>
      <c r="BKH1755" s="3"/>
      <c r="BKI1755" s="3"/>
      <c r="BKJ1755" s="3"/>
      <c r="BKK1755" s="3"/>
      <c r="BKL1755" s="3"/>
      <c r="BKM1755" s="3"/>
      <c r="BKN1755" s="3"/>
      <c r="BKO1755" s="3"/>
      <c r="BKP1755" s="3"/>
      <c r="BKQ1755" s="3"/>
      <c r="BKR1755" s="3"/>
      <c r="BKS1755" s="3"/>
      <c r="BKT1755" s="3"/>
      <c r="BKU1755" s="3"/>
      <c r="BKV1755" s="3"/>
      <c r="BKW1755" s="3"/>
      <c r="BKX1755" s="3"/>
      <c r="BKY1755" s="3"/>
      <c r="BKZ1755" s="3"/>
      <c r="BLA1755" s="3"/>
      <c r="BLB1755" s="3"/>
      <c r="BLC1755" s="3"/>
      <c r="BLD1755" s="3"/>
      <c r="BLE1755" s="3"/>
      <c r="BLF1755" s="3"/>
      <c r="BLG1755" s="3"/>
      <c r="BLH1755" s="3"/>
      <c r="BLI1755" s="3"/>
      <c r="BLJ1755" s="3"/>
      <c r="BLK1755" s="3"/>
      <c r="BLL1755" s="3"/>
      <c r="BLM1755" s="3"/>
      <c r="BLN1755" s="3"/>
      <c r="BLO1755" s="3"/>
      <c r="BLP1755" s="3"/>
      <c r="BLQ1755" s="3"/>
      <c r="BLR1755" s="3"/>
      <c r="BLS1755" s="3"/>
      <c r="BLT1755" s="3"/>
      <c r="BLU1755" s="3"/>
      <c r="BLV1755" s="3"/>
      <c r="BLW1755" s="3"/>
      <c r="BLX1755" s="3"/>
      <c r="BLY1755" s="3"/>
      <c r="BLZ1755" s="3"/>
      <c r="BMA1755" s="3"/>
      <c r="BMB1755" s="3"/>
      <c r="BMC1755" s="3"/>
      <c r="BMD1755" s="3"/>
      <c r="BME1755" s="3"/>
      <c r="BMF1755" s="3"/>
      <c r="BMG1755" s="3"/>
      <c r="BMH1755" s="3"/>
      <c r="BMI1755" s="3"/>
      <c r="BMJ1755" s="3"/>
      <c r="BMK1755" s="3"/>
      <c r="BML1755" s="3"/>
      <c r="BMM1755" s="3"/>
      <c r="BMN1755" s="3"/>
      <c r="BMO1755" s="3"/>
      <c r="BMP1755" s="3"/>
      <c r="BMQ1755" s="3"/>
      <c r="BMR1755" s="3"/>
      <c r="BMS1755" s="3"/>
      <c r="BMT1755" s="3"/>
      <c r="BMU1755" s="3"/>
      <c r="BMV1755" s="3"/>
      <c r="BMW1755" s="3"/>
      <c r="BMX1755" s="3"/>
      <c r="BMY1755" s="3"/>
      <c r="BMZ1755" s="3"/>
      <c r="BNA1755" s="3"/>
      <c r="BNB1755" s="3"/>
      <c r="BNC1755" s="3"/>
      <c r="BND1755" s="3"/>
      <c r="BNE1755" s="3"/>
      <c r="BNF1755" s="3"/>
      <c r="BNG1755" s="3"/>
      <c r="BNH1755" s="3"/>
      <c r="BNI1755" s="3"/>
      <c r="BNJ1755" s="3"/>
      <c r="BNK1755" s="3"/>
      <c r="BNL1755" s="3"/>
      <c r="BNM1755" s="3"/>
      <c r="BNN1755" s="3"/>
      <c r="BNO1755" s="3"/>
      <c r="BNP1755" s="3"/>
      <c r="BNQ1755" s="3"/>
      <c r="BNR1755" s="3"/>
      <c r="BNS1755" s="3"/>
      <c r="BNT1755" s="3"/>
      <c r="BNU1755" s="3"/>
      <c r="BNV1755" s="3"/>
      <c r="BNW1755" s="3"/>
      <c r="BNX1755" s="3"/>
      <c r="BNY1755" s="3"/>
      <c r="BNZ1755" s="3"/>
      <c r="BOA1755" s="3"/>
      <c r="BOB1755" s="3"/>
      <c r="BOC1755" s="3"/>
      <c r="BOD1755" s="3"/>
      <c r="BOE1755" s="3"/>
      <c r="BOF1755" s="3"/>
      <c r="BOG1755" s="3"/>
      <c r="BOH1755" s="3"/>
      <c r="BOI1755" s="3"/>
      <c r="BOJ1755" s="3"/>
      <c r="BOK1755" s="3"/>
      <c r="BOL1755" s="3"/>
      <c r="BOM1755" s="3"/>
      <c r="BON1755" s="3"/>
      <c r="BOO1755" s="3"/>
      <c r="BOP1755" s="3"/>
      <c r="BOQ1755" s="3"/>
      <c r="BOR1755" s="3"/>
      <c r="BOS1755" s="3"/>
      <c r="BOT1755" s="3"/>
      <c r="BOU1755" s="3"/>
      <c r="BOV1755" s="3"/>
      <c r="BOW1755" s="3"/>
      <c r="BOX1755" s="3"/>
      <c r="BOY1755" s="3"/>
      <c r="BOZ1755" s="3"/>
      <c r="BPA1755" s="3"/>
      <c r="BPB1755" s="3"/>
      <c r="BPC1755" s="3"/>
      <c r="BPD1755" s="3"/>
      <c r="BPE1755" s="3"/>
      <c r="BPF1755" s="3"/>
      <c r="BPG1755" s="3"/>
      <c r="BPH1755" s="3"/>
      <c r="BPI1755" s="3"/>
      <c r="BPJ1755" s="3"/>
      <c r="BPK1755" s="3"/>
      <c r="BPL1755" s="3"/>
      <c r="BPM1755" s="3"/>
      <c r="BPN1755" s="3"/>
      <c r="BPO1755" s="3"/>
      <c r="BPP1755" s="3"/>
      <c r="BPQ1755" s="3"/>
      <c r="BPR1755" s="3"/>
      <c r="BPS1755" s="3"/>
      <c r="BPT1755" s="3"/>
      <c r="BPU1755" s="3"/>
      <c r="BPV1755" s="3"/>
      <c r="BPW1755" s="3"/>
      <c r="BPX1755" s="3"/>
      <c r="BPY1755" s="3"/>
      <c r="BPZ1755" s="3"/>
      <c r="BQA1755" s="3"/>
      <c r="BQB1755" s="3"/>
      <c r="BQC1755" s="3"/>
      <c r="BQD1755" s="3"/>
      <c r="BQE1755" s="3"/>
      <c r="BQF1755" s="3"/>
      <c r="BQG1755" s="3"/>
      <c r="BQH1755" s="3"/>
      <c r="BQI1755" s="3"/>
      <c r="BQJ1755" s="3"/>
      <c r="BQK1755" s="3"/>
      <c r="BQL1755" s="3"/>
      <c r="BQM1755" s="3"/>
      <c r="BQN1755" s="3"/>
      <c r="BQO1755" s="3"/>
      <c r="BQP1755" s="3"/>
      <c r="BQQ1755" s="3"/>
      <c r="BQR1755" s="3"/>
      <c r="BQS1755" s="3"/>
      <c r="BQT1755" s="3"/>
      <c r="BQU1755" s="3"/>
      <c r="BQV1755" s="3"/>
      <c r="BQW1755" s="3"/>
      <c r="BQX1755" s="3"/>
      <c r="BQY1755" s="3"/>
      <c r="BQZ1755" s="3"/>
      <c r="BRA1755" s="3"/>
      <c r="BRB1755" s="3"/>
      <c r="BRC1755" s="3"/>
      <c r="BRD1755" s="3"/>
      <c r="BRE1755" s="3"/>
      <c r="BRF1755" s="3"/>
      <c r="BRG1755" s="3"/>
      <c r="BRH1755" s="3"/>
      <c r="BRI1755" s="3"/>
      <c r="BRJ1755" s="3"/>
      <c r="BRK1755" s="3"/>
      <c r="BRL1755" s="3"/>
      <c r="BRM1755" s="3"/>
      <c r="BRN1755" s="3"/>
      <c r="BRO1755" s="3"/>
      <c r="BRP1755" s="3"/>
      <c r="BRQ1755" s="3"/>
      <c r="BRR1755" s="3"/>
      <c r="BRS1755" s="3"/>
      <c r="BRT1755" s="3"/>
      <c r="BRU1755" s="3"/>
      <c r="BRV1755" s="3"/>
      <c r="BRW1755" s="3"/>
      <c r="BRX1755" s="3"/>
      <c r="BRY1755" s="3"/>
      <c r="BRZ1755" s="3"/>
      <c r="BSA1755" s="3"/>
      <c r="BSB1755" s="3"/>
      <c r="BSC1755" s="3"/>
      <c r="BSD1755" s="3"/>
      <c r="BSE1755" s="3"/>
      <c r="BSF1755" s="3"/>
      <c r="BSG1755" s="3"/>
      <c r="BSH1755" s="3"/>
      <c r="BSI1755" s="3"/>
      <c r="BSJ1755" s="3"/>
      <c r="BSK1755" s="3"/>
      <c r="BSL1755" s="3"/>
      <c r="BSM1755" s="3"/>
      <c r="BSN1755" s="3"/>
      <c r="BSO1755" s="3"/>
      <c r="BSP1755" s="3"/>
      <c r="BSQ1755" s="3"/>
      <c r="BSR1755" s="3"/>
      <c r="BSS1755" s="3"/>
      <c r="BST1755" s="3"/>
      <c r="BSU1755" s="3"/>
      <c r="BSV1755" s="3"/>
      <c r="BSW1755" s="3"/>
      <c r="BSX1755" s="3"/>
      <c r="BSY1755" s="3"/>
      <c r="BSZ1755" s="3"/>
      <c r="BTA1755" s="3"/>
      <c r="BTB1755" s="3"/>
      <c r="BTC1755" s="3"/>
      <c r="BTD1755" s="3"/>
      <c r="BTE1755" s="3"/>
      <c r="BTF1755" s="3"/>
      <c r="BTG1755" s="3"/>
      <c r="BTH1755" s="3"/>
      <c r="BTI1755" s="3"/>
      <c r="BTJ1755" s="3"/>
      <c r="BTK1755" s="3"/>
      <c r="BTL1755" s="3"/>
      <c r="BTM1755" s="3"/>
      <c r="BTN1755" s="3"/>
      <c r="BTO1755" s="3"/>
      <c r="BTP1755" s="3"/>
      <c r="BTQ1755" s="3"/>
      <c r="BTR1755" s="3"/>
      <c r="BTS1755" s="3"/>
      <c r="BTT1755" s="3"/>
      <c r="BTU1755" s="3"/>
      <c r="BTV1755" s="3"/>
      <c r="BTW1755" s="3"/>
      <c r="BTX1755" s="3"/>
      <c r="BTY1755" s="3"/>
      <c r="BTZ1755" s="3"/>
      <c r="BUA1755" s="3"/>
      <c r="BUB1755" s="3"/>
      <c r="BUC1755" s="3"/>
      <c r="BUD1755" s="3"/>
      <c r="BUE1755" s="3"/>
      <c r="BUF1755" s="3"/>
      <c r="BUG1755" s="3"/>
      <c r="BUH1755" s="3"/>
      <c r="BUI1755" s="3"/>
      <c r="BUJ1755" s="3"/>
      <c r="BUK1755" s="3"/>
      <c r="BUL1755" s="3"/>
      <c r="BUM1755" s="3"/>
      <c r="BUN1755" s="3"/>
      <c r="BUO1755" s="3"/>
      <c r="BUP1755" s="3"/>
      <c r="BUQ1755" s="3"/>
      <c r="BUR1755" s="3"/>
      <c r="BUS1755" s="3"/>
      <c r="BUT1755" s="3"/>
      <c r="BUU1755" s="3"/>
      <c r="BUV1755" s="3"/>
      <c r="BUW1755" s="3"/>
      <c r="BUX1755" s="3"/>
      <c r="BUY1755" s="3"/>
      <c r="BUZ1755" s="3"/>
      <c r="BVA1755" s="3"/>
      <c r="BVB1755" s="3"/>
      <c r="BVC1755" s="3"/>
      <c r="BVD1755" s="3"/>
      <c r="BVE1755" s="3"/>
      <c r="BVF1755" s="3"/>
      <c r="BVG1755" s="3"/>
      <c r="BVH1755" s="3"/>
      <c r="BVI1755" s="3"/>
      <c r="BVJ1755" s="3"/>
      <c r="BVK1755" s="3"/>
      <c r="BVL1755" s="3"/>
      <c r="BVM1755" s="3"/>
      <c r="BVN1755" s="3"/>
      <c r="BVO1755" s="3"/>
      <c r="BVP1755" s="3"/>
      <c r="BVQ1755" s="3"/>
      <c r="BVR1755" s="3"/>
      <c r="BVS1755" s="3"/>
      <c r="BVT1755" s="3"/>
      <c r="BVU1755" s="3"/>
      <c r="BVV1755" s="3"/>
      <c r="BVW1755" s="3"/>
      <c r="BVX1755" s="3"/>
      <c r="BVY1755" s="3"/>
      <c r="BVZ1755" s="3"/>
      <c r="BWA1755" s="3"/>
      <c r="BWB1755" s="3"/>
      <c r="BWC1755" s="3"/>
      <c r="BWD1755" s="3"/>
      <c r="BWE1755" s="3"/>
      <c r="BWF1755" s="3"/>
      <c r="BWG1755" s="3"/>
      <c r="BWH1755" s="3"/>
      <c r="BWI1755" s="3"/>
      <c r="BWJ1755" s="3"/>
      <c r="BWK1755" s="3"/>
      <c r="BWL1755" s="3"/>
      <c r="BWM1755" s="3"/>
      <c r="BWN1755" s="3"/>
      <c r="BWO1755" s="3"/>
      <c r="BWP1755" s="3"/>
      <c r="BWQ1755" s="3"/>
      <c r="BWR1755" s="3"/>
      <c r="BWS1755" s="3"/>
      <c r="BWT1755" s="3"/>
      <c r="BWU1755" s="3"/>
      <c r="BWV1755" s="3"/>
      <c r="BWW1755" s="3"/>
      <c r="BWX1755" s="3"/>
      <c r="BWY1755" s="3"/>
      <c r="BWZ1755" s="3"/>
      <c r="BXA1755" s="3"/>
      <c r="BXB1755" s="3"/>
      <c r="BXC1755" s="3"/>
      <c r="BXD1755" s="3"/>
      <c r="BXE1755" s="3"/>
      <c r="BXF1755" s="3"/>
      <c r="BXG1755" s="3"/>
      <c r="BXH1755" s="3"/>
      <c r="BXI1755" s="3"/>
      <c r="BXJ1755" s="3"/>
      <c r="BXK1755" s="3"/>
      <c r="BXL1755" s="3"/>
      <c r="BXM1755" s="3"/>
      <c r="BXN1755" s="3"/>
      <c r="BXO1755" s="3"/>
      <c r="BXP1755" s="3"/>
      <c r="BXQ1755" s="3"/>
      <c r="BXR1755" s="3"/>
      <c r="BXS1755" s="3"/>
      <c r="BXT1755" s="3"/>
      <c r="BXU1755" s="3"/>
      <c r="BXV1755" s="3"/>
      <c r="BXW1755" s="3"/>
      <c r="BXX1755" s="3"/>
      <c r="BXY1755" s="3"/>
      <c r="BXZ1755" s="3"/>
      <c r="BYA1755" s="3"/>
      <c r="BYB1755" s="3"/>
      <c r="BYC1755" s="3"/>
      <c r="BYD1755" s="3"/>
      <c r="BYE1755" s="3"/>
      <c r="BYF1755" s="3"/>
      <c r="BYG1755" s="3"/>
      <c r="BYH1755" s="3"/>
      <c r="BYI1755" s="3"/>
      <c r="BYJ1755" s="3"/>
      <c r="BYK1755" s="3"/>
      <c r="BYL1755" s="3"/>
      <c r="BYM1755" s="3"/>
      <c r="BYN1755" s="3"/>
      <c r="BYO1755" s="3"/>
      <c r="BYP1755" s="3"/>
      <c r="BYQ1755" s="3"/>
      <c r="BYR1755" s="3"/>
      <c r="BYS1755" s="3"/>
      <c r="BYT1755" s="3"/>
      <c r="BYU1755" s="3"/>
      <c r="BYV1755" s="3"/>
      <c r="BYW1755" s="3"/>
      <c r="BYX1755" s="3"/>
      <c r="BYY1755" s="3"/>
      <c r="BYZ1755" s="3"/>
      <c r="BZA1755" s="3"/>
      <c r="BZB1755" s="3"/>
      <c r="BZC1755" s="3"/>
      <c r="BZD1755" s="3"/>
      <c r="BZE1755" s="3"/>
      <c r="BZF1755" s="3"/>
      <c r="BZG1755" s="3"/>
      <c r="BZH1755" s="3"/>
      <c r="BZI1755" s="3"/>
      <c r="BZJ1755" s="3"/>
      <c r="BZK1755" s="3"/>
      <c r="BZL1755" s="3"/>
      <c r="BZM1755" s="3"/>
      <c r="BZN1755" s="3"/>
      <c r="BZO1755" s="3"/>
      <c r="BZP1755" s="3"/>
      <c r="BZQ1755" s="3"/>
      <c r="BZR1755" s="3"/>
      <c r="BZS1755" s="3"/>
      <c r="BZT1755" s="3"/>
      <c r="BZU1755" s="3"/>
      <c r="BZV1755" s="3"/>
      <c r="BZW1755" s="3"/>
      <c r="BZX1755" s="3"/>
      <c r="BZY1755" s="3"/>
      <c r="BZZ1755" s="3"/>
      <c r="CAA1755" s="3"/>
      <c r="CAB1755" s="3"/>
      <c r="CAC1755" s="3"/>
      <c r="CAD1755" s="3"/>
      <c r="CAE1755" s="3"/>
      <c r="CAF1755" s="3"/>
      <c r="CAG1755" s="3"/>
      <c r="CAH1755" s="3"/>
      <c r="CAI1755" s="3"/>
      <c r="CAJ1755" s="3"/>
      <c r="CAK1755" s="3"/>
      <c r="CAL1755" s="3"/>
      <c r="CAM1755" s="3"/>
      <c r="CAN1755" s="3"/>
      <c r="CAO1755" s="3"/>
      <c r="CAP1755" s="3"/>
      <c r="CAQ1755" s="3"/>
      <c r="CAR1755" s="3"/>
      <c r="CAS1755" s="3"/>
      <c r="CAT1755" s="3"/>
      <c r="CAU1755" s="3"/>
      <c r="CAV1755" s="3"/>
      <c r="CAW1755" s="3"/>
      <c r="CAX1755" s="3"/>
      <c r="CAY1755" s="3"/>
      <c r="CAZ1755" s="3"/>
      <c r="CBA1755" s="3"/>
      <c r="CBB1755" s="3"/>
      <c r="CBC1755" s="3"/>
      <c r="CBD1755" s="3"/>
      <c r="CBE1755" s="3"/>
      <c r="CBF1755" s="3"/>
      <c r="CBG1755" s="3"/>
      <c r="CBH1755" s="3"/>
      <c r="CBI1755" s="3"/>
      <c r="CBJ1755" s="3"/>
      <c r="CBK1755" s="3"/>
      <c r="CBL1755" s="3"/>
      <c r="CBM1755" s="3"/>
      <c r="CBN1755" s="3"/>
      <c r="CBO1755" s="3"/>
      <c r="CBP1755" s="3"/>
      <c r="CBQ1755" s="3"/>
      <c r="CBR1755" s="3"/>
      <c r="CBS1755" s="3"/>
      <c r="CBT1755" s="3"/>
      <c r="CBU1755" s="3"/>
      <c r="CBV1755" s="3"/>
      <c r="CBW1755" s="3"/>
      <c r="CBX1755" s="3"/>
      <c r="CBY1755" s="3"/>
      <c r="CBZ1755" s="3"/>
      <c r="CCA1755" s="3"/>
      <c r="CCB1755" s="3"/>
      <c r="CCC1755" s="3"/>
      <c r="CCD1755" s="3"/>
      <c r="CCE1755" s="3"/>
      <c r="CCF1755" s="3"/>
      <c r="CCG1755" s="3"/>
      <c r="CCH1755" s="3"/>
      <c r="CCI1755" s="3"/>
      <c r="CCJ1755" s="3"/>
      <c r="CCK1755" s="3"/>
      <c r="CCL1755" s="3"/>
      <c r="CCM1755" s="3"/>
      <c r="CCN1755" s="3"/>
      <c r="CCO1755" s="3"/>
      <c r="CCP1755" s="3"/>
      <c r="CCQ1755" s="3"/>
      <c r="CCR1755" s="3"/>
      <c r="CCS1755" s="3"/>
      <c r="CCT1755" s="3"/>
      <c r="CCU1755" s="3"/>
      <c r="CCV1755" s="3"/>
      <c r="CCW1755" s="3"/>
      <c r="CCX1755" s="3"/>
      <c r="CCY1755" s="3"/>
      <c r="CCZ1755" s="3"/>
      <c r="CDA1755" s="3"/>
      <c r="CDB1755" s="3"/>
      <c r="CDC1755" s="3"/>
      <c r="CDD1755" s="3"/>
      <c r="CDE1755" s="3"/>
      <c r="CDF1755" s="3"/>
      <c r="CDG1755" s="3"/>
      <c r="CDH1755" s="3"/>
      <c r="CDI1755" s="3"/>
      <c r="CDJ1755" s="3"/>
      <c r="CDK1755" s="3"/>
      <c r="CDL1755" s="3"/>
      <c r="CDM1755" s="3"/>
      <c r="CDN1755" s="3"/>
      <c r="CDO1755" s="3"/>
      <c r="CDP1755" s="3"/>
      <c r="CDQ1755" s="3"/>
      <c r="CDR1755" s="3"/>
      <c r="CDS1755" s="3"/>
      <c r="CDT1755" s="3"/>
      <c r="CDU1755" s="3"/>
      <c r="CDV1755" s="3"/>
      <c r="CDW1755" s="3"/>
      <c r="CDX1755" s="3"/>
      <c r="CDY1755" s="3"/>
      <c r="CDZ1755" s="3"/>
      <c r="CEA1755" s="3"/>
      <c r="CEB1755" s="3"/>
      <c r="CEC1755" s="3"/>
      <c r="CED1755" s="3"/>
      <c r="CEE1755" s="3"/>
      <c r="CEF1755" s="3"/>
      <c r="CEG1755" s="3"/>
      <c r="CEH1755" s="3"/>
      <c r="CEI1755" s="3"/>
      <c r="CEJ1755" s="3"/>
      <c r="CEK1755" s="3"/>
      <c r="CEL1755" s="3"/>
      <c r="CEM1755" s="3"/>
      <c r="CEN1755" s="3"/>
      <c r="CEO1755" s="3"/>
      <c r="CEP1755" s="3"/>
      <c r="CEQ1755" s="3"/>
      <c r="CER1755" s="3"/>
      <c r="CES1755" s="3"/>
      <c r="CET1755" s="3"/>
      <c r="CEU1755" s="3"/>
      <c r="CEV1755" s="3"/>
      <c r="CEW1755" s="3"/>
      <c r="CEX1755" s="3"/>
      <c r="CEY1755" s="3"/>
      <c r="CEZ1755" s="3"/>
      <c r="CFA1755" s="3"/>
      <c r="CFB1755" s="3"/>
      <c r="CFC1755" s="3"/>
      <c r="CFD1755" s="3"/>
      <c r="CFE1755" s="3"/>
      <c r="CFF1755" s="3"/>
      <c r="CFG1755" s="3"/>
      <c r="CFH1755" s="3"/>
      <c r="CFI1755" s="3"/>
      <c r="CFJ1755" s="3"/>
      <c r="CFK1755" s="3"/>
      <c r="CFL1755" s="3"/>
      <c r="CFM1755" s="3"/>
      <c r="CFN1755" s="3"/>
      <c r="CFO1755" s="3"/>
      <c r="CFP1755" s="3"/>
      <c r="CFQ1755" s="3"/>
      <c r="CFR1755" s="3"/>
      <c r="CFS1755" s="3"/>
      <c r="CFT1755" s="3"/>
      <c r="CFU1755" s="3"/>
      <c r="CFV1755" s="3"/>
      <c r="CFW1755" s="3"/>
      <c r="CFX1755" s="3"/>
      <c r="CFY1755" s="3"/>
      <c r="CFZ1755" s="3"/>
      <c r="CGA1755" s="3"/>
      <c r="CGB1755" s="3"/>
      <c r="CGC1755" s="3"/>
      <c r="CGD1755" s="3"/>
      <c r="CGE1755" s="3"/>
      <c r="CGF1755" s="3"/>
      <c r="CGG1755" s="3"/>
      <c r="CGH1755" s="3"/>
      <c r="CGI1755" s="3"/>
      <c r="CGJ1755" s="3"/>
      <c r="CGK1755" s="3"/>
      <c r="CGL1755" s="3"/>
      <c r="CGM1755" s="3"/>
      <c r="CGN1755" s="3"/>
      <c r="CGO1755" s="3"/>
      <c r="CGP1755" s="3"/>
      <c r="CGQ1755" s="3"/>
      <c r="CGR1755" s="3"/>
      <c r="CGS1755" s="3"/>
      <c r="CGT1755" s="3"/>
      <c r="CGU1755" s="3"/>
      <c r="CGV1755" s="3"/>
      <c r="CGW1755" s="3"/>
      <c r="CGX1755" s="3"/>
      <c r="CGY1755" s="3"/>
      <c r="CGZ1755" s="3"/>
      <c r="CHA1755" s="3"/>
      <c r="CHB1755" s="3"/>
      <c r="CHC1755" s="3"/>
      <c r="CHD1755" s="3"/>
      <c r="CHE1755" s="3"/>
      <c r="CHF1755" s="3"/>
      <c r="CHG1755" s="3"/>
      <c r="CHH1755" s="3"/>
      <c r="CHI1755" s="3"/>
      <c r="CHJ1755" s="3"/>
      <c r="CHK1755" s="3"/>
      <c r="CHL1755" s="3"/>
      <c r="CHM1755" s="3"/>
      <c r="CHN1755" s="3"/>
      <c r="CHO1755" s="3"/>
      <c r="CHP1755" s="3"/>
      <c r="CHQ1755" s="3"/>
      <c r="CHR1755" s="3"/>
      <c r="CHS1755" s="3"/>
      <c r="CHT1755" s="3"/>
      <c r="CHU1755" s="3"/>
      <c r="CHV1755" s="3"/>
      <c r="CHW1755" s="3"/>
      <c r="CHX1755" s="3"/>
      <c r="CHY1755" s="3"/>
      <c r="CHZ1755" s="3"/>
      <c r="CIA1755" s="3"/>
      <c r="CIB1755" s="3"/>
      <c r="CIC1755" s="3"/>
      <c r="CID1755" s="3"/>
      <c r="CIE1755" s="3"/>
      <c r="CIF1755" s="3"/>
      <c r="CIG1755" s="3"/>
      <c r="CIH1755" s="3"/>
      <c r="CII1755" s="3"/>
      <c r="CIJ1755" s="3"/>
      <c r="CIK1755" s="3"/>
      <c r="CIL1755" s="3"/>
      <c r="CIM1755" s="3"/>
      <c r="CIN1755" s="3"/>
      <c r="CIO1755" s="3"/>
      <c r="CIP1755" s="3"/>
      <c r="CIQ1755" s="3"/>
      <c r="CIR1755" s="3"/>
      <c r="CIS1755" s="3"/>
      <c r="CIT1755" s="3"/>
      <c r="CIU1755" s="3"/>
      <c r="CIV1755" s="3"/>
      <c r="CIW1755" s="3"/>
      <c r="CIX1755" s="3"/>
      <c r="CIY1755" s="3"/>
      <c r="CIZ1755" s="3"/>
      <c r="CJA1755" s="3"/>
      <c r="CJB1755" s="3"/>
      <c r="CJC1755" s="3"/>
      <c r="CJD1755" s="3"/>
      <c r="CJE1755" s="3"/>
      <c r="CJF1755" s="3"/>
      <c r="CJG1755" s="3"/>
      <c r="CJH1755" s="3"/>
      <c r="CJI1755" s="3"/>
      <c r="CJJ1755" s="3"/>
      <c r="CJK1755" s="3"/>
      <c r="CJL1755" s="3"/>
      <c r="CJM1755" s="3"/>
      <c r="CJN1755" s="3"/>
      <c r="CJO1755" s="3"/>
      <c r="CJP1755" s="3"/>
      <c r="CJQ1755" s="3"/>
      <c r="CJR1755" s="3"/>
      <c r="CJS1755" s="3"/>
      <c r="CJT1755" s="3"/>
      <c r="CJU1755" s="3"/>
      <c r="CJV1755" s="3"/>
      <c r="CJW1755" s="3"/>
      <c r="CJX1755" s="3"/>
      <c r="CJY1755" s="3"/>
      <c r="CJZ1755" s="3"/>
      <c r="CKA1755" s="3"/>
      <c r="CKB1755" s="3"/>
      <c r="CKC1755" s="3"/>
      <c r="CKD1755" s="3"/>
      <c r="CKE1755" s="3"/>
      <c r="CKF1755" s="3"/>
      <c r="CKG1755" s="3"/>
      <c r="CKH1755" s="3"/>
      <c r="CKI1755" s="3"/>
      <c r="CKJ1755" s="3"/>
      <c r="CKK1755" s="3"/>
      <c r="CKL1755" s="3"/>
      <c r="CKM1755" s="3"/>
      <c r="CKN1755" s="3"/>
      <c r="CKO1755" s="3"/>
      <c r="CKP1755" s="3"/>
      <c r="CKQ1755" s="3"/>
      <c r="CKR1755" s="3"/>
      <c r="CKS1755" s="3"/>
      <c r="CKT1755" s="3"/>
      <c r="CKU1755" s="3"/>
      <c r="CKV1755" s="3"/>
      <c r="CKW1755" s="3"/>
      <c r="CKX1755" s="3"/>
      <c r="CKY1755" s="3"/>
      <c r="CKZ1755" s="3"/>
      <c r="CLA1755" s="3"/>
      <c r="CLB1755" s="3"/>
      <c r="CLC1755" s="3"/>
      <c r="CLD1755" s="3"/>
      <c r="CLE1755" s="3"/>
      <c r="CLF1755" s="3"/>
      <c r="CLG1755" s="3"/>
      <c r="CLH1755" s="3"/>
      <c r="CLI1755" s="3"/>
      <c r="CLJ1755" s="3"/>
      <c r="CLK1755" s="3"/>
      <c r="CLL1755" s="3"/>
      <c r="CLM1755" s="3"/>
      <c r="CLN1755" s="3"/>
      <c r="CLO1755" s="3"/>
      <c r="CLP1755" s="3"/>
      <c r="CLQ1755" s="3"/>
      <c r="CLR1755" s="3"/>
      <c r="CLS1755" s="3"/>
      <c r="CLT1755" s="3"/>
      <c r="CLU1755" s="3"/>
      <c r="CLV1755" s="3"/>
      <c r="CLW1755" s="3"/>
      <c r="CLX1755" s="3"/>
      <c r="CLY1755" s="3"/>
      <c r="CLZ1755" s="3"/>
      <c r="CMA1755" s="3"/>
      <c r="CMB1755" s="3"/>
      <c r="CMC1755" s="3"/>
      <c r="CMD1755" s="3"/>
      <c r="CME1755" s="3"/>
      <c r="CMF1755" s="3"/>
      <c r="CMG1755" s="3"/>
      <c r="CMH1755" s="3"/>
      <c r="CMI1755" s="3"/>
      <c r="CMJ1755" s="3"/>
      <c r="CMK1755" s="3"/>
      <c r="CML1755" s="3"/>
      <c r="CMM1755" s="3"/>
      <c r="CMN1755" s="3"/>
      <c r="CMO1755" s="3"/>
      <c r="CMP1755" s="3"/>
      <c r="CMQ1755" s="3"/>
      <c r="CMR1755" s="3"/>
      <c r="CMS1755" s="3"/>
      <c r="CMT1755" s="3"/>
      <c r="CMU1755" s="3"/>
      <c r="CMV1755" s="3"/>
      <c r="CMW1755" s="3"/>
      <c r="CMX1755" s="3"/>
      <c r="CMY1755" s="3"/>
      <c r="CMZ1755" s="3"/>
      <c r="CNA1755" s="3"/>
      <c r="CNB1755" s="3"/>
      <c r="CNC1755" s="3"/>
      <c r="CND1755" s="3"/>
      <c r="CNE1755" s="3"/>
      <c r="CNF1755" s="3"/>
      <c r="CNG1755" s="3"/>
      <c r="CNH1755" s="3"/>
      <c r="CNI1755" s="3"/>
      <c r="CNJ1755" s="3"/>
      <c r="CNK1755" s="3"/>
      <c r="CNL1755" s="3"/>
      <c r="CNM1755" s="3"/>
      <c r="CNN1755" s="3"/>
      <c r="CNO1755" s="3"/>
      <c r="CNP1755" s="3"/>
      <c r="CNQ1755" s="3"/>
      <c r="CNR1755" s="3"/>
      <c r="CNS1755" s="3"/>
      <c r="CNT1755" s="3"/>
      <c r="CNU1755" s="3"/>
      <c r="CNV1755" s="3"/>
      <c r="CNW1755" s="3"/>
      <c r="CNX1755" s="3"/>
      <c r="CNY1755" s="3"/>
      <c r="CNZ1755" s="3"/>
      <c r="COA1755" s="3"/>
      <c r="COB1755" s="3"/>
      <c r="COC1755" s="3"/>
      <c r="COD1755" s="3"/>
      <c r="COE1755" s="3"/>
      <c r="COF1755" s="3"/>
      <c r="COG1755" s="3"/>
      <c r="COH1755" s="3"/>
      <c r="COI1755" s="3"/>
      <c r="COJ1755" s="3"/>
      <c r="COK1755" s="3"/>
      <c r="COL1755" s="3"/>
      <c r="COM1755" s="3"/>
      <c r="CON1755" s="3"/>
      <c r="COO1755" s="3"/>
      <c r="COP1755" s="3"/>
      <c r="COQ1755" s="3"/>
      <c r="COR1755" s="3"/>
      <c r="COS1755" s="3"/>
      <c r="COT1755" s="3"/>
      <c r="COU1755" s="3"/>
      <c r="COV1755" s="3"/>
      <c r="COW1755" s="3"/>
      <c r="COX1755" s="3"/>
      <c r="COY1755" s="3"/>
      <c r="COZ1755" s="3"/>
      <c r="CPA1755" s="3"/>
      <c r="CPB1755" s="3"/>
      <c r="CPC1755" s="3"/>
      <c r="CPD1755" s="3"/>
      <c r="CPE1755" s="3"/>
      <c r="CPF1755" s="3"/>
      <c r="CPG1755" s="3"/>
      <c r="CPH1755" s="3"/>
      <c r="CPI1755" s="3"/>
      <c r="CPJ1755" s="3"/>
      <c r="CPK1755" s="3"/>
      <c r="CPL1755" s="3"/>
      <c r="CPM1755" s="3"/>
      <c r="CPN1755" s="3"/>
      <c r="CPO1755" s="3"/>
      <c r="CPP1755" s="3"/>
      <c r="CPQ1755" s="3"/>
      <c r="CPR1755" s="3"/>
      <c r="CPS1755" s="3"/>
      <c r="CPT1755" s="3"/>
      <c r="CPU1755" s="3"/>
      <c r="CPV1755" s="3"/>
      <c r="CPW1755" s="3"/>
      <c r="CPX1755" s="3"/>
      <c r="CPY1755" s="3"/>
      <c r="CPZ1755" s="3"/>
      <c r="CQA1755" s="3"/>
      <c r="CQB1755" s="3"/>
      <c r="CQC1755" s="3"/>
      <c r="CQD1755" s="3"/>
      <c r="CQE1755" s="3"/>
      <c r="CQF1755" s="3"/>
      <c r="CQG1755" s="3"/>
      <c r="CQH1755" s="3"/>
      <c r="CQI1755" s="3"/>
      <c r="CQJ1755" s="3"/>
      <c r="CQK1755" s="3"/>
      <c r="CQL1755" s="3"/>
      <c r="CQM1755" s="3"/>
      <c r="CQN1755" s="3"/>
      <c r="CQO1755" s="3"/>
      <c r="CQP1755" s="3"/>
      <c r="CQQ1755" s="3"/>
      <c r="CQR1755" s="3"/>
      <c r="CQS1755" s="3"/>
      <c r="CQT1755" s="3"/>
      <c r="CQU1755" s="3"/>
      <c r="CQV1755" s="3"/>
      <c r="CQW1755" s="3"/>
      <c r="CQX1755" s="3"/>
      <c r="CQY1755" s="3"/>
      <c r="CQZ1755" s="3"/>
      <c r="CRA1755" s="3"/>
      <c r="CRB1755" s="3"/>
      <c r="CRC1755" s="3"/>
      <c r="CRD1755" s="3"/>
      <c r="CRE1755" s="3"/>
      <c r="CRF1755" s="3"/>
      <c r="CRG1755" s="3"/>
      <c r="CRH1755" s="3"/>
      <c r="CRI1755" s="3"/>
      <c r="CRJ1755" s="3"/>
      <c r="CRK1755" s="3"/>
      <c r="CRL1755" s="3"/>
      <c r="CRM1755" s="3"/>
      <c r="CRN1755" s="3"/>
      <c r="CRO1755" s="3"/>
      <c r="CRP1755" s="3"/>
      <c r="CRQ1755" s="3"/>
      <c r="CRR1755" s="3"/>
      <c r="CRS1755" s="3"/>
      <c r="CRT1755" s="3"/>
      <c r="CRU1755" s="3"/>
      <c r="CRV1755" s="3"/>
      <c r="CRW1755" s="3"/>
      <c r="CRX1755" s="3"/>
      <c r="CRY1755" s="3"/>
      <c r="CRZ1755" s="3"/>
      <c r="CSA1755" s="3"/>
      <c r="CSB1755" s="3"/>
      <c r="CSC1755" s="3"/>
      <c r="CSD1755" s="3"/>
      <c r="CSE1755" s="3"/>
      <c r="CSF1755" s="3"/>
      <c r="CSG1755" s="3"/>
      <c r="CSH1755" s="3"/>
      <c r="CSI1755" s="3"/>
      <c r="CSJ1755" s="3"/>
      <c r="CSK1755" s="3"/>
      <c r="CSL1755" s="3"/>
      <c r="CSM1755" s="3"/>
      <c r="CSN1755" s="3"/>
      <c r="CSO1755" s="3"/>
      <c r="CSP1755" s="3"/>
      <c r="CSQ1755" s="3"/>
      <c r="CSR1755" s="3"/>
      <c r="CSS1755" s="3"/>
      <c r="CST1755" s="3"/>
      <c r="CSU1755" s="3"/>
      <c r="CSV1755" s="3"/>
      <c r="CSW1755" s="3"/>
      <c r="CSX1755" s="3"/>
      <c r="CSY1755" s="3"/>
      <c r="CSZ1755" s="3"/>
      <c r="CTA1755" s="3"/>
      <c r="CTB1755" s="3"/>
      <c r="CTC1755" s="3"/>
      <c r="CTD1755" s="3"/>
      <c r="CTE1755" s="3"/>
      <c r="CTF1755" s="3"/>
      <c r="CTG1755" s="3"/>
      <c r="CTH1755" s="3"/>
      <c r="CTI1755" s="3"/>
      <c r="CTJ1755" s="3"/>
      <c r="CTK1755" s="3"/>
      <c r="CTL1755" s="3"/>
      <c r="CTM1755" s="3"/>
      <c r="CTN1755" s="3"/>
      <c r="CTO1755" s="3"/>
      <c r="CTP1755" s="3"/>
      <c r="CTQ1755" s="3"/>
      <c r="CTR1755" s="3"/>
      <c r="CTS1755" s="3"/>
      <c r="CTT1755" s="3"/>
      <c r="CTU1755" s="3"/>
      <c r="CTV1755" s="3"/>
      <c r="CTW1755" s="3"/>
      <c r="CTX1755" s="3"/>
      <c r="CTY1755" s="3"/>
      <c r="CTZ1755" s="3"/>
      <c r="CUA1755" s="3"/>
      <c r="CUB1755" s="3"/>
      <c r="CUC1755" s="3"/>
      <c r="CUD1755" s="3"/>
      <c r="CUE1755" s="3"/>
      <c r="CUF1755" s="3"/>
      <c r="CUG1755" s="3"/>
      <c r="CUH1755" s="3"/>
      <c r="CUI1755" s="3"/>
      <c r="CUJ1755" s="3"/>
      <c r="CUK1755" s="3"/>
      <c r="CUL1755" s="3"/>
      <c r="CUM1755" s="3"/>
      <c r="CUN1755" s="3"/>
      <c r="CUO1755" s="3"/>
      <c r="CUP1755" s="3"/>
      <c r="CUQ1755" s="3"/>
      <c r="CUR1755" s="3"/>
      <c r="CUS1755" s="3"/>
      <c r="CUT1755" s="3"/>
      <c r="CUU1755" s="3"/>
      <c r="CUV1755" s="3"/>
      <c r="CUW1755" s="3"/>
      <c r="CUX1755" s="3"/>
      <c r="CUY1755" s="3"/>
      <c r="CUZ1755" s="3"/>
      <c r="CVA1755" s="3"/>
      <c r="CVB1755" s="3"/>
      <c r="CVC1755" s="3"/>
      <c r="CVD1755" s="3"/>
      <c r="CVE1755" s="3"/>
      <c r="CVF1755" s="3"/>
      <c r="CVG1755" s="3"/>
      <c r="CVH1755" s="3"/>
      <c r="CVI1755" s="3"/>
      <c r="CVJ1755" s="3"/>
      <c r="CVK1755" s="3"/>
      <c r="CVL1755" s="3"/>
      <c r="CVM1755" s="3"/>
      <c r="CVN1755" s="3"/>
      <c r="CVO1755" s="3"/>
      <c r="CVP1755" s="3"/>
      <c r="CVQ1755" s="3"/>
      <c r="CVR1755" s="3"/>
      <c r="CVS1755" s="3"/>
      <c r="CVT1755" s="3"/>
      <c r="CVU1755" s="3"/>
      <c r="CVV1755" s="3"/>
      <c r="CVW1755" s="3"/>
      <c r="CVX1755" s="3"/>
      <c r="CVY1755" s="3"/>
      <c r="CVZ1755" s="3"/>
      <c r="CWA1755" s="3"/>
      <c r="CWB1755" s="3"/>
      <c r="CWC1755" s="3"/>
      <c r="CWD1755" s="3"/>
      <c r="CWE1755" s="3"/>
      <c r="CWF1755" s="3"/>
      <c r="CWG1755" s="3"/>
      <c r="CWH1755" s="3"/>
      <c r="CWI1755" s="3"/>
      <c r="CWJ1755" s="3"/>
      <c r="CWK1755" s="3"/>
      <c r="CWL1755" s="3"/>
      <c r="CWM1755" s="3"/>
      <c r="CWN1755" s="3"/>
      <c r="CWO1755" s="3"/>
      <c r="CWP1755" s="3"/>
      <c r="CWQ1755" s="3"/>
      <c r="CWR1755" s="3"/>
      <c r="CWS1755" s="3"/>
      <c r="CWT1755" s="3"/>
      <c r="CWU1755" s="3"/>
      <c r="CWV1755" s="3"/>
      <c r="CWW1755" s="3"/>
      <c r="CWX1755" s="3"/>
      <c r="CWY1755" s="3"/>
      <c r="CWZ1755" s="3"/>
      <c r="CXA1755" s="3"/>
      <c r="CXB1755" s="3"/>
      <c r="CXC1755" s="3"/>
      <c r="CXD1755" s="3"/>
      <c r="CXE1755" s="3"/>
      <c r="CXF1755" s="3"/>
      <c r="CXG1755" s="3"/>
      <c r="CXH1755" s="3"/>
      <c r="CXI1755" s="3"/>
      <c r="CXJ1755" s="3"/>
      <c r="CXK1755" s="3"/>
      <c r="CXL1755" s="3"/>
      <c r="CXM1755" s="3"/>
      <c r="CXN1755" s="3"/>
      <c r="CXO1755" s="3"/>
      <c r="CXP1755" s="3"/>
      <c r="CXQ1755" s="3"/>
      <c r="CXR1755" s="3"/>
      <c r="CXS1755" s="3"/>
      <c r="CXT1755" s="3"/>
      <c r="CXU1755" s="3"/>
      <c r="CXV1755" s="3"/>
      <c r="CXW1755" s="3"/>
      <c r="CXX1755" s="3"/>
      <c r="CXY1755" s="3"/>
      <c r="CXZ1755" s="3"/>
      <c r="CYA1755" s="3"/>
      <c r="CYB1755" s="3"/>
      <c r="CYC1755" s="3"/>
      <c r="CYD1755" s="3"/>
      <c r="CYE1755" s="3"/>
      <c r="CYF1755" s="3"/>
      <c r="CYG1755" s="3"/>
      <c r="CYH1755" s="3"/>
      <c r="CYI1755" s="3"/>
      <c r="CYJ1755" s="3"/>
      <c r="CYK1755" s="3"/>
      <c r="CYL1755" s="3"/>
      <c r="CYM1755" s="3"/>
      <c r="CYN1755" s="3"/>
      <c r="CYO1755" s="3"/>
      <c r="CYP1755" s="3"/>
      <c r="CYQ1755" s="3"/>
      <c r="CYR1755" s="3"/>
      <c r="CYS1755" s="3"/>
      <c r="CYT1755" s="3"/>
      <c r="CYU1755" s="3"/>
      <c r="CYV1755" s="3"/>
      <c r="CYW1755" s="3"/>
      <c r="CYX1755" s="3"/>
      <c r="CYY1755" s="3"/>
      <c r="CYZ1755" s="3"/>
      <c r="CZA1755" s="3"/>
      <c r="CZB1755" s="3"/>
      <c r="CZC1755" s="3"/>
      <c r="CZD1755" s="3"/>
      <c r="CZE1755" s="3"/>
      <c r="CZF1755" s="3"/>
      <c r="CZG1755" s="3"/>
      <c r="CZH1755" s="3"/>
      <c r="CZI1755" s="3"/>
      <c r="CZJ1755" s="3"/>
      <c r="CZK1755" s="3"/>
      <c r="CZL1755" s="3"/>
      <c r="CZM1755" s="3"/>
      <c r="CZN1755" s="3"/>
      <c r="CZO1755" s="3"/>
      <c r="CZP1755" s="3"/>
      <c r="CZQ1755" s="3"/>
      <c r="CZR1755" s="3"/>
      <c r="CZS1755" s="3"/>
      <c r="CZT1755" s="3"/>
      <c r="CZU1755" s="3"/>
      <c r="CZV1755" s="3"/>
      <c r="CZW1755" s="3"/>
      <c r="CZX1755" s="3"/>
      <c r="CZY1755" s="3"/>
      <c r="CZZ1755" s="3"/>
      <c r="DAA1755" s="3"/>
      <c r="DAB1755" s="3"/>
      <c r="DAC1755" s="3"/>
      <c r="DAD1755" s="3"/>
      <c r="DAE1755" s="3"/>
      <c r="DAF1755" s="3"/>
      <c r="DAG1755" s="3"/>
      <c r="DAH1755" s="3"/>
      <c r="DAI1755" s="3"/>
      <c r="DAJ1755" s="3"/>
      <c r="DAK1755" s="3"/>
      <c r="DAL1755" s="3"/>
      <c r="DAM1755" s="3"/>
      <c r="DAN1755" s="3"/>
      <c r="DAO1755" s="3"/>
      <c r="DAP1755" s="3"/>
      <c r="DAQ1755" s="3"/>
      <c r="DAR1755" s="3"/>
      <c r="DAS1755" s="3"/>
      <c r="DAT1755" s="3"/>
      <c r="DAU1755" s="3"/>
      <c r="DAV1755" s="3"/>
      <c r="DAW1755" s="3"/>
      <c r="DAX1755" s="3"/>
      <c r="DAY1755" s="3"/>
      <c r="DAZ1755" s="3"/>
      <c r="DBA1755" s="3"/>
      <c r="DBB1755" s="3"/>
      <c r="DBC1755" s="3"/>
      <c r="DBD1755" s="3"/>
      <c r="DBE1755" s="3"/>
      <c r="DBF1755" s="3"/>
      <c r="DBG1755" s="3"/>
      <c r="DBH1755" s="3"/>
      <c r="DBI1755" s="3"/>
      <c r="DBJ1755" s="3"/>
      <c r="DBK1755" s="3"/>
      <c r="DBL1755" s="3"/>
      <c r="DBM1755" s="3"/>
      <c r="DBN1755" s="3"/>
      <c r="DBO1755" s="3"/>
      <c r="DBP1755" s="3"/>
      <c r="DBQ1755" s="3"/>
      <c r="DBR1755" s="3"/>
      <c r="DBS1755" s="3"/>
      <c r="DBT1755" s="3"/>
      <c r="DBU1755" s="3"/>
      <c r="DBV1755" s="3"/>
      <c r="DBW1755" s="3"/>
      <c r="DBX1755" s="3"/>
      <c r="DBY1755" s="3"/>
      <c r="DBZ1755" s="3"/>
      <c r="DCA1755" s="3"/>
      <c r="DCB1755" s="3"/>
      <c r="DCC1755" s="3"/>
      <c r="DCD1755" s="3"/>
      <c r="DCE1755" s="3"/>
      <c r="DCF1755" s="3"/>
      <c r="DCG1755" s="3"/>
      <c r="DCH1755" s="3"/>
      <c r="DCI1755" s="3"/>
      <c r="DCJ1755" s="3"/>
      <c r="DCK1755" s="3"/>
      <c r="DCL1755" s="3"/>
      <c r="DCM1755" s="3"/>
      <c r="DCN1755" s="3"/>
      <c r="DCO1755" s="3"/>
      <c r="DCP1755" s="3"/>
      <c r="DCQ1755" s="3"/>
      <c r="DCR1755" s="3"/>
      <c r="DCS1755" s="3"/>
      <c r="DCT1755" s="3"/>
      <c r="DCU1755" s="3"/>
      <c r="DCV1755" s="3"/>
      <c r="DCW1755" s="3"/>
      <c r="DCX1755" s="3"/>
      <c r="DCY1755" s="3"/>
      <c r="DCZ1755" s="3"/>
      <c r="DDA1755" s="3"/>
      <c r="DDB1755" s="3"/>
      <c r="DDC1755" s="3"/>
      <c r="DDD1755" s="3"/>
      <c r="DDE1755" s="3"/>
      <c r="DDF1755" s="3"/>
      <c r="DDG1755" s="3"/>
      <c r="DDH1755" s="3"/>
      <c r="DDI1755" s="3"/>
      <c r="DDJ1755" s="3"/>
      <c r="DDK1755" s="3"/>
      <c r="DDL1755" s="3"/>
      <c r="DDM1755" s="3"/>
      <c r="DDN1755" s="3"/>
      <c r="DDO1755" s="3"/>
      <c r="DDP1755" s="3"/>
      <c r="DDQ1755" s="3"/>
      <c r="DDR1755" s="3"/>
      <c r="DDS1755" s="3"/>
      <c r="DDT1755" s="3"/>
      <c r="DDU1755" s="3"/>
      <c r="DDV1755" s="3"/>
      <c r="DDW1755" s="3"/>
      <c r="DDX1755" s="3"/>
      <c r="DDY1755" s="3"/>
      <c r="DDZ1755" s="3"/>
      <c r="DEA1755" s="3"/>
      <c r="DEB1755" s="3"/>
      <c r="DEC1755" s="3"/>
      <c r="DED1755" s="3"/>
      <c r="DEE1755" s="3"/>
      <c r="DEF1755" s="3"/>
      <c r="DEG1755" s="3"/>
      <c r="DEH1755" s="3"/>
      <c r="DEI1755" s="3"/>
      <c r="DEJ1755" s="3"/>
      <c r="DEK1755" s="3"/>
      <c r="DEL1755" s="3"/>
      <c r="DEM1755" s="3"/>
      <c r="DEN1755" s="3"/>
      <c r="DEO1755" s="3"/>
      <c r="DEP1755" s="3"/>
      <c r="DEQ1755" s="3"/>
      <c r="DER1755" s="3"/>
      <c r="DES1755" s="3"/>
      <c r="DET1755" s="3"/>
      <c r="DEU1755" s="3"/>
      <c r="DEV1755" s="3"/>
      <c r="DEW1755" s="3"/>
      <c r="DEX1755" s="3"/>
      <c r="DEY1755" s="3"/>
      <c r="DEZ1755" s="3"/>
      <c r="DFA1755" s="3"/>
      <c r="DFB1755" s="3"/>
      <c r="DFC1755" s="3"/>
      <c r="DFD1755" s="3"/>
      <c r="DFE1755" s="3"/>
      <c r="DFF1755" s="3"/>
      <c r="DFG1755" s="3"/>
      <c r="DFH1755" s="3"/>
      <c r="DFI1755" s="3"/>
      <c r="DFJ1755" s="3"/>
      <c r="DFK1755" s="3"/>
      <c r="DFL1755" s="3"/>
      <c r="DFM1755" s="3"/>
      <c r="DFN1755" s="3"/>
      <c r="DFO1755" s="3"/>
      <c r="DFP1755" s="3"/>
      <c r="DFQ1755" s="3"/>
      <c r="DFR1755" s="3"/>
      <c r="DFS1755" s="3"/>
      <c r="DFT1755" s="3"/>
      <c r="DFU1755" s="3"/>
      <c r="DFV1755" s="3"/>
      <c r="DFW1755" s="3"/>
      <c r="DFX1755" s="3"/>
      <c r="DFY1755" s="3"/>
      <c r="DFZ1755" s="3"/>
      <c r="DGA1755" s="3"/>
      <c r="DGB1755" s="3"/>
      <c r="DGC1755" s="3"/>
      <c r="DGD1755" s="3"/>
      <c r="DGE1755" s="3"/>
      <c r="DGF1755" s="3"/>
      <c r="DGG1755" s="3"/>
      <c r="DGH1755" s="3"/>
      <c r="DGI1755" s="3"/>
      <c r="DGJ1755" s="3"/>
      <c r="DGK1755" s="3"/>
      <c r="DGL1755" s="3"/>
      <c r="DGM1755" s="3"/>
      <c r="DGN1755" s="3"/>
      <c r="DGO1755" s="3"/>
      <c r="DGP1755" s="3"/>
      <c r="DGQ1755" s="3"/>
      <c r="DGR1755" s="3"/>
      <c r="DGS1755" s="3"/>
      <c r="DGT1755" s="3"/>
      <c r="DGU1755" s="3"/>
      <c r="DGV1755" s="3"/>
      <c r="DGW1755" s="3"/>
      <c r="DGX1755" s="3"/>
      <c r="DGY1755" s="3"/>
      <c r="DGZ1755" s="3"/>
      <c r="DHA1755" s="3"/>
      <c r="DHB1755" s="3"/>
      <c r="DHC1755" s="3"/>
      <c r="DHD1755" s="3"/>
      <c r="DHE1755" s="3"/>
      <c r="DHF1755" s="3"/>
      <c r="DHG1755" s="3"/>
      <c r="DHH1755" s="3"/>
      <c r="DHI1755" s="3"/>
      <c r="DHJ1755" s="3"/>
      <c r="DHK1755" s="3"/>
      <c r="DHL1755" s="3"/>
      <c r="DHM1755" s="3"/>
      <c r="DHN1755" s="3"/>
      <c r="DHO1755" s="3"/>
      <c r="DHP1755" s="3"/>
      <c r="DHQ1755" s="3"/>
      <c r="DHR1755" s="3"/>
      <c r="DHS1755" s="3"/>
      <c r="DHT1755" s="3"/>
      <c r="DHU1755" s="3"/>
      <c r="DHV1755" s="3"/>
      <c r="DHW1755" s="3"/>
      <c r="DHX1755" s="3"/>
      <c r="DHY1755" s="3"/>
      <c r="DHZ1755" s="3"/>
      <c r="DIA1755" s="3"/>
      <c r="DIB1755" s="3"/>
      <c r="DIC1755" s="3"/>
      <c r="DID1755" s="3"/>
      <c r="DIE1755" s="3"/>
      <c r="DIF1755" s="3"/>
      <c r="DIG1755" s="3"/>
      <c r="DIH1755" s="3"/>
      <c r="DII1755" s="3"/>
      <c r="DIJ1755" s="3"/>
      <c r="DIK1755" s="3"/>
      <c r="DIL1755" s="3"/>
      <c r="DIM1755" s="3"/>
      <c r="DIN1755" s="3"/>
      <c r="DIO1755" s="3"/>
      <c r="DIP1755" s="3"/>
      <c r="DIQ1755" s="3"/>
      <c r="DIR1755" s="3"/>
      <c r="DIS1755" s="3"/>
      <c r="DIT1755" s="3"/>
      <c r="DIU1755" s="3"/>
      <c r="DIV1755" s="3"/>
      <c r="DIW1755" s="3"/>
      <c r="DIX1755" s="3"/>
      <c r="DIY1755" s="3"/>
      <c r="DIZ1755" s="3"/>
      <c r="DJA1755" s="3"/>
      <c r="DJB1755" s="3"/>
      <c r="DJC1755" s="3"/>
      <c r="DJD1755" s="3"/>
      <c r="DJE1755" s="3"/>
      <c r="DJF1755" s="3"/>
      <c r="DJG1755" s="3"/>
      <c r="DJH1755" s="3"/>
      <c r="DJI1755" s="3"/>
      <c r="DJJ1755" s="3"/>
      <c r="DJK1755" s="3"/>
      <c r="DJL1755" s="3"/>
      <c r="DJM1755" s="3"/>
      <c r="DJN1755" s="3"/>
      <c r="DJO1755" s="3"/>
      <c r="DJP1755" s="3"/>
      <c r="DJQ1755" s="3"/>
      <c r="DJR1755" s="3"/>
      <c r="DJS1755" s="3"/>
      <c r="DJT1755" s="3"/>
      <c r="DJU1755" s="3"/>
      <c r="DJV1755" s="3"/>
      <c r="DJW1755" s="3"/>
      <c r="DJX1755" s="3"/>
      <c r="DJY1755" s="3"/>
      <c r="DJZ1755" s="3"/>
      <c r="DKA1755" s="3"/>
      <c r="DKB1755" s="3"/>
      <c r="DKC1755" s="3"/>
      <c r="DKD1755" s="3"/>
      <c r="DKE1755" s="3"/>
      <c r="DKF1755" s="3"/>
      <c r="DKG1755" s="3"/>
      <c r="DKH1755" s="3"/>
      <c r="DKI1755" s="3"/>
      <c r="DKJ1755" s="3"/>
      <c r="DKK1755" s="3"/>
      <c r="DKL1755" s="3"/>
      <c r="DKM1755" s="3"/>
      <c r="DKN1755" s="3"/>
      <c r="DKO1755" s="3"/>
      <c r="DKP1755" s="3"/>
      <c r="DKQ1755" s="3"/>
      <c r="DKR1755" s="3"/>
      <c r="DKS1755" s="3"/>
      <c r="DKT1755" s="3"/>
      <c r="DKU1755" s="3"/>
      <c r="DKV1755" s="3"/>
      <c r="DKW1755" s="3"/>
      <c r="DKX1755" s="3"/>
      <c r="DKY1755" s="3"/>
      <c r="DKZ1755" s="3"/>
      <c r="DLA1755" s="3"/>
      <c r="DLB1755" s="3"/>
      <c r="DLC1755" s="3"/>
      <c r="DLD1755" s="3"/>
      <c r="DLE1755" s="3"/>
      <c r="DLF1755" s="3"/>
      <c r="DLG1755" s="3"/>
      <c r="DLH1755" s="3"/>
      <c r="DLI1755" s="3"/>
      <c r="DLJ1755" s="3"/>
      <c r="DLK1755" s="3"/>
      <c r="DLL1755" s="3"/>
      <c r="DLM1755" s="3"/>
      <c r="DLN1755" s="3"/>
      <c r="DLO1755" s="3"/>
      <c r="DLP1755" s="3"/>
      <c r="DLQ1755" s="3"/>
      <c r="DLR1755" s="3"/>
      <c r="DLS1755" s="3"/>
      <c r="DLT1755" s="3"/>
      <c r="DLU1755" s="3"/>
      <c r="DLV1755" s="3"/>
      <c r="DLW1755" s="3"/>
      <c r="DLX1755" s="3"/>
      <c r="DLY1755" s="3"/>
      <c r="DLZ1755" s="3"/>
      <c r="DMA1755" s="3"/>
      <c r="DMB1755" s="3"/>
      <c r="DMC1755" s="3"/>
      <c r="DMD1755" s="3"/>
      <c r="DME1755" s="3"/>
      <c r="DMF1755" s="3"/>
      <c r="DMG1755" s="3"/>
      <c r="DMH1755" s="3"/>
      <c r="DMI1755" s="3"/>
      <c r="DMJ1755" s="3"/>
      <c r="DMK1755" s="3"/>
      <c r="DML1755" s="3"/>
      <c r="DMM1755" s="3"/>
      <c r="DMN1755" s="3"/>
      <c r="DMO1755" s="3"/>
      <c r="DMP1755" s="3"/>
      <c r="DMQ1755" s="3"/>
      <c r="DMR1755" s="3"/>
      <c r="DMS1755" s="3"/>
      <c r="DMT1755" s="3"/>
      <c r="DMU1755" s="3"/>
      <c r="DMV1755" s="3"/>
      <c r="DMW1755" s="3"/>
      <c r="DMX1755" s="3"/>
      <c r="DMY1755" s="3"/>
      <c r="DMZ1755" s="3"/>
      <c r="DNA1755" s="3"/>
      <c r="DNB1755" s="3"/>
      <c r="DNC1755" s="3"/>
      <c r="DND1755" s="3"/>
      <c r="DNE1755" s="3"/>
      <c r="DNF1755" s="3"/>
      <c r="DNG1755" s="3"/>
      <c r="DNH1755" s="3"/>
      <c r="DNI1755" s="3"/>
      <c r="DNJ1755" s="3"/>
      <c r="DNK1755" s="3"/>
      <c r="DNL1755" s="3"/>
      <c r="DNM1755" s="3"/>
      <c r="DNN1755" s="3"/>
      <c r="DNO1755" s="3"/>
      <c r="DNP1755" s="3"/>
      <c r="DNQ1755" s="3"/>
      <c r="DNR1755" s="3"/>
      <c r="DNS1755" s="3"/>
      <c r="DNT1755" s="3"/>
      <c r="DNU1755" s="3"/>
      <c r="DNV1755" s="3"/>
      <c r="DNW1755" s="3"/>
      <c r="DNX1755" s="3"/>
      <c r="DNY1755" s="3"/>
      <c r="DNZ1755" s="3"/>
      <c r="DOA1755" s="3"/>
      <c r="DOB1755" s="3"/>
      <c r="DOC1755" s="3"/>
      <c r="DOD1755" s="3"/>
      <c r="DOE1755" s="3"/>
      <c r="DOF1755" s="3"/>
      <c r="DOG1755" s="3"/>
      <c r="DOH1755" s="3"/>
      <c r="DOI1755" s="3"/>
      <c r="DOJ1755" s="3"/>
      <c r="DOK1755" s="3"/>
      <c r="DOL1755" s="3"/>
      <c r="DOM1755" s="3"/>
      <c r="DON1755" s="3"/>
      <c r="DOO1755" s="3"/>
      <c r="DOP1755" s="3"/>
      <c r="DOQ1755" s="3"/>
      <c r="DOR1755" s="3"/>
      <c r="DOS1755" s="3"/>
      <c r="DOT1755" s="3"/>
      <c r="DOU1755" s="3"/>
      <c r="DOV1755" s="3"/>
      <c r="DOW1755" s="3"/>
      <c r="DOX1755" s="3"/>
      <c r="DOY1755" s="3"/>
      <c r="DOZ1755" s="3"/>
      <c r="DPA1755" s="3"/>
      <c r="DPB1755" s="3"/>
      <c r="DPC1755" s="3"/>
      <c r="DPD1755" s="3"/>
      <c r="DPE1755" s="3"/>
      <c r="DPF1755" s="3"/>
      <c r="DPG1755" s="3"/>
      <c r="DPH1755" s="3"/>
      <c r="DPI1755" s="3"/>
      <c r="DPJ1755" s="3"/>
      <c r="DPK1755" s="3"/>
      <c r="DPL1755" s="3"/>
      <c r="DPM1755" s="3"/>
      <c r="DPN1755" s="3"/>
      <c r="DPO1755" s="3"/>
      <c r="DPP1755" s="3"/>
      <c r="DPQ1755" s="3"/>
      <c r="DPR1755" s="3"/>
      <c r="DPS1755" s="3"/>
      <c r="DPT1755" s="3"/>
      <c r="DPU1755" s="3"/>
      <c r="DPV1755" s="3"/>
      <c r="DPW1755" s="3"/>
      <c r="DPX1755" s="3"/>
      <c r="DPY1755" s="3"/>
      <c r="DPZ1755" s="3"/>
      <c r="DQA1755" s="3"/>
      <c r="DQB1755" s="3"/>
      <c r="DQC1755" s="3"/>
      <c r="DQD1755" s="3"/>
      <c r="DQE1755" s="3"/>
      <c r="DQF1755" s="3"/>
      <c r="DQG1755" s="3"/>
      <c r="DQH1755" s="3"/>
      <c r="DQI1755" s="3"/>
      <c r="DQJ1755" s="3"/>
      <c r="DQK1755" s="3"/>
      <c r="DQL1755" s="3"/>
      <c r="DQM1755" s="3"/>
      <c r="DQN1755" s="3"/>
      <c r="DQO1755" s="3"/>
      <c r="DQP1755" s="3"/>
      <c r="DQQ1755" s="3"/>
      <c r="DQR1755" s="3"/>
      <c r="DQS1755" s="3"/>
      <c r="DQT1755" s="3"/>
      <c r="DQU1755" s="3"/>
      <c r="DQV1755" s="3"/>
      <c r="DQW1755" s="3"/>
      <c r="DQX1755" s="3"/>
      <c r="DQY1755" s="3"/>
      <c r="DQZ1755" s="3"/>
      <c r="DRA1755" s="3"/>
      <c r="DRB1755" s="3"/>
      <c r="DRC1755" s="3"/>
      <c r="DRD1755" s="3"/>
      <c r="DRE1755" s="3"/>
      <c r="DRF1755" s="3"/>
      <c r="DRG1755" s="3"/>
      <c r="DRH1755" s="3"/>
      <c r="DRI1755" s="3"/>
      <c r="DRJ1755" s="3"/>
      <c r="DRK1755" s="3"/>
      <c r="DRL1755" s="3"/>
      <c r="DRM1755" s="3"/>
      <c r="DRN1755" s="3"/>
      <c r="DRO1755" s="3"/>
      <c r="DRP1755" s="3"/>
      <c r="DRQ1755" s="3"/>
      <c r="DRR1755" s="3"/>
      <c r="DRS1755" s="3"/>
      <c r="DRT1755" s="3"/>
      <c r="DRU1755" s="3"/>
      <c r="DRV1755" s="3"/>
      <c r="DRW1755" s="3"/>
      <c r="DRX1755" s="3"/>
      <c r="DRY1755" s="3"/>
      <c r="DRZ1755" s="3"/>
      <c r="DSA1755" s="3"/>
      <c r="DSB1755" s="3"/>
      <c r="DSC1755" s="3"/>
      <c r="DSD1755" s="3"/>
      <c r="DSE1755" s="3"/>
      <c r="DSF1755" s="3"/>
      <c r="DSG1755" s="3"/>
      <c r="DSH1755" s="3"/>
      <c r="DSI1755" s="3"/>
      <c r="DSJ1755" s="3"/>
      <c r="DSK1755" s="3"/>
      <c r="DSL1755" s="3"/>
      <c r="DSM1755" s="3"/>
      <c r="DSN1755" s="3"/>
      <c r="DSO1755" s="3"/>
      <c r="DSP1755" s="3"/>
      <c r="DSQ1755" s="3"/>
      <c r="DSR1755" s="3"/>
      <c r="DSS1755" s="3"/>
      <c r="DST1755" s="3"/>
      <c r="DSU1755" s="3"/>
      <c r="DSV1755" s="3"/>
      <c r="DSW1755" s="3"/>
      <c r="DSX1755" s="3"/>
      <c r="DSY1755" s="3"/>
      <c r="DSZ1755" s="3"/>
      <c r="DTA1755" s="3"/>
      <c r="DTB1755" s="3"/>
      <c r="DTC1755" s="3"/>
      <c r="DTD1755" s="3"/>
      <c r="DTE1755" s="3"/>
      <c r="DTF1755" s="3"/>
      <c r="DTG1755" s="3"/>
      <c r="DTH1755" s="3"/>
      <c r="DTI1755" s="3"/>
      <c r="DTJ1755" s="3"/>
      <c r="DTK1755" s="3"/>
      <c r="DTL1755" s="3"/>
      <c r="DTM1755" s="3"/>
      <c r="DTN1755" s="3"/>
      <c r="DTO1755" s="3"/>
      <c r="DTP1755" s="3"/>
      <c r="DTQ1755" s="3"/>
      <c r="DTR1755" s="3"/>
      <c r="DTS1755" s="3"/>
      <c r="DTT1755" s="3"/>
      <c r="DTU1755" s="3"/>
      <c r="DTV1755" s="3"/>
      <c r="DTW1755" s="3"/>
      <c r="DTX1755" s="3"/>
      <c r="DTY1755" s="3"/>
      <c r="DTZ1755" s="3"/>
      <c r="DUA1755" s="3"/>
      <c r="DUB1755" s="3"/>
      <c r="DUC1755" s="3"/>
      <c r="DUD1755" s="3"/>
      <c r="DUE1755" s="3"/>
      <c r="DUF1755" s="3"/>
      <c r="DUG1755" s="3"/>
      <c r="DUH1755" s="3"/>
      <c r="DUI1755" s="3"/>
      <c r="DUJ1755" s="3"/>
      <c r="DUK1755" s="3"/>
      <c r="DUL1755" s="3"/>
      <c r="DUM1755" s="3"/>
      <c r="DUN1755" s="3"/>
      <c r="DUO1755" s="3"/>
      <c r="DUP1755" s="3"/>
      <c r="DUQ1755" s="3"/>
      <c r="DUR1755" s="3"/>
      <c r="DUS1755" s="3"/>
      <c r="DUT1755" s="3"/>
      <c r="DUU1755" s="3"/>
      <c r="DUV1755" s="3"/>
      <c r="DUW1755" s="3"/>
      <c r="DUX1755" s="3"/>
      <c r="DUY1755" s="3"/>
      <c r="DUZ1755" s="3"/>
      <c r="DVA1755" s="3"/>
      <c r="DVB1755" s="3"/>
      <c r="DVC1755" s="3"/>
      <c r="DVD1755" s="3"/>
      <c r="DVE1755" s="3"/>
      <c r="DVF1755" s="3"/>
      <c r="DVG1755" s="3"/>
      <c r="DVH1755" s="3"/>
      <c r="DVI1755" s="3"/>
      <c r="DVJ1755" s="3"/>
      <c r="DVK1755" s="3"/>
      <c r="DVL1755" s="3"/>
      <c r="DVM1755" s="3"/>
      <c r="DVN1755" s="3"/>
      <c r="DVO1755" s="3"/>
      <c r="DVP1755" s="3"/>
      <c r="DVQ1755" s="3"/>
      <c r="DVR1755" s="3"/>
      <c r="DVS1755" s="3"/>
      <c r="DVT1755" s="3"/>
      <c r="DVU1755" s="3"/>
      <c r="DVV1755" s="3"/>
      <c r="DVW1755" s="3"/>
      <c r="DVX1755" s="3"/>
      <c r="DVY1755" s="3"/>
      <c r="DVZ1755" s="3"/>
      <c r="DWA1755" s="3"/>
      <c r="DWB1755" s="3"/>
      <c r="DWC1755" s="3"/>
      <c r="DWD1755" s="3"/>
      <c r="DWE1755" s="3"/>
      <c r="DWF1755" s="3"/>
      <c r="DWG1755" s="3"/>
      <c r="DWH1755" s="3"/>
      <c r="DWI1755" s="3"/>
      <c r="DWJ1755" s="3"/>
      <c r="DWK1755" s="3"/>
      <c r="DWL1755" s="3"/>
      <c r="DWM1755" s="3"/>
      <c r="DWN1755" s="3"/>
      <c r="DWO1755" s="3"/>
      <c r="DWP1755" s="3"/>
      <c r="DWQ1755" s="3"/>
      <c r="DWR1755" s="3"/>
      <c r="DWS1755" s="3"/>
      <c r="DWT1755" s="3"/>
      <c r="DWU1755" s="3"/>
      <c r="DWV1755" s="3"/>
      <c r="DWW1755" s="3"/>
      <c r="DWX1755" s="3"/>
      <c r="DWY1755" s="3"/>
      <c r="DWZ1755" s="3"/>
      <c r="DXA1755" s="3"/>
      <c r="DXB1755" s="3"/>
      <c r="DXC1755" s="3"/>
      <c r="DXD1755" s="3"/>
      <c r="DXE1755" s="3"/>
      <c r="DXF1755" s="3"/>
      <c r="DXG1755" s="3"/>
      <c r="DXH1755" s="3"/>
      <c r="DXI1755" s="3"/>
      <c r="DXJ1755" s="3"/>
      <c r="DXK1755" s="3"/>
      <c r="DXL1755" s="3"/>
      <c r="DXM1755" s="3"/>
      <c r="DXN1755" s="3"/>
      <c r="DXO1755" s="3"/>
      <c r="DXP1755" s="3"/>
      <c r="DXQ1755" s="3"/>
      <c r="DXR1755" s="3"/>
      <c r="DXS1755" s="3"/>
      <c r="DXT1755" s="3"/>
      <c r="DXU1755" s="3"/>
      <c r="DXV1755" s="3"/>
      <c r="DXW1755" s="3"/>
      <c r="DXX1755" s="3"/>
      <c r="DXY1755" s="3"/>
      <c r="DXZ1755" s="3"/>
      <c r="DYA1755" s="3"/>
      <c r="DYB1755" s="3"/>
      <c r="DYC1755" s="3"/>
      <c r="DYD1755" s="3"/>
      <c r="DYE1755" s="3"/>
      <c r="DYF1755" s="3"/>
      <c r="DYG1755" s="3"/>
      <c r="DYH1755" s="3"/>
      <c r="DYI1755" s="3"/>
      <c r="DYJ1755" s="3"/>
      <c r="DYK1755" s="3"/>
      <c r="DYL1755" s="3"/>
      <c r="DYM1755" s="3"/>
      <c r="DYN1755" s="3"/>
      <c r="DYO1755" s="3"/>
      <c r="DYP1755" s="3"/>
      <c r="DYQ1755" s="3"/>
      <c r="DYR1755" s="3"/>
      <c r="DYS1755" s="3"/>
      <c r="DYT1755" s="3"/>
      <c r="DYU1755" s="3"/>
      <c r="DYV1755" s="3"/>
      <c r="DYW1755" s="3"/>
      <c r="DYX1755" s="3"/>
      <c r="DYY1755" s="3"/>
      <c r="DYZ1755" s="3"/>
      <c r="DZA1755" s="3"/>
      <c r="DZB1755" s="3"/>
      <c r="DZC1755" s="3"/>
      <c r="DZD1755" s="3"/>
      <c r="DZE1755" s="3"/>
      <c r="DZF1755" s="3"/>
      <c r="DZG1755" s="3"/>
      <c r="DZH1755" s="3"/>
      <c r="DZI1755" s="3"/>
      <c r="DZJ1755" s="3"/>
      <c r="DZK1755" s="3"/>
      <c r="DZL1755" s="3"/>
      <c r="DZM1755" s="3"/>
      <c r="DZN1755" s="3"/>
      <c r="DZO1755" s="3"/>
      <c r="DZP1755" s="3"/>
      <c r="DZQ1755" s="3"/>
      <c r="DZR1755" s="3"/>
      <c r="DZS1755" s="3"/>
      <c r="DZT1755" s="3"/>
      <c r="DZU1755" s="3"/>
      <c r="DZV1755" s="3"/>
      <c r="DZW1755" s="3"/>
      <c r="DZX1755" s="3"/>
      <c r="DZY1755" s="3"/>
      <c r="DZZ1755" s="3"/>
      <c r="EAA1755" s="3"/>
      <c r="EAB1755" s="3"/>
      <c r="EAC1755" s="3"/>
      <c r="EAD1755" s="3"/>
      <c r="EAE1755" s="3"/>
      <c r="EAF1755" s="3"/>
      <c r="EAG1755" s="3"/>
      <c r="EAH1755" s="3"/>
      <c r="EAI1755" s="3"/>
      <c r="EAJ1755" s="3"/>
      <c r="EAK1755" s="3"/>
      <c r="EAL1755" s="3"/>
      <c r="EAM1755" s="3"/>
      <c r="EAN1755" s="3"/>
      <c r="EAO1755" s="3"/>
      <c r="EAP1755" s="3"/>
      <c r="EAQ1755" s="3"/>
      <c r="EAR1755" s="3"/>
      <c r="EAS1755" s="3"/>
      <c r="EAT1755" s="3"/>
      <c r="EAU1755" s="3"/>
      <c r="EAV1755" s="3"/>
      <c r="EAW1755" s="3"/>
      <c r="EAX1755" s="3"/>
      <c r="EAY1755" s="3"/>
      <c r="EAZ1755" s="3"/>
      <c r="EBA1755" s="3"/>
      <c r="EBB1755" s="3"/>
      <c r="EBC1755" s="3"/>
      <c r="EBD1755" s="3"/>
      <c r="EBE1755" s="3"/>
      <c r="EBF1755" s="3"/>
      <c r="EBG1755" s="3"/>
      <c r="EBH1755" s="3"/>
      <c r="EBI1755" s="3"/>
      <c r="EBJ1755" s="3"/>
      <c r="EBK1755" s="3"/>
      <c r="EBL1755" s="3"/>
      <c r="EBM1755" s="3"/>
      <c r="EBN1755" s="3"/>
      <c r="EBO1755" s="3"/>
      <c r="EBP1755" s="3"/>
      <c r="EBQ1755" s="3"/>
      <c r="EBR1755" s="3"/>
      <c r="EBS1755" s="3"/>
      <c r="EBT1755" s="3"/>
      <c r="EBU1755" s="3"/>
      <c r="EBV1755" s="3"/>
      <c r="EBW1755" s="3"/>
      <c r="EBX1755" s="3"/>
      <c r="EBY1755" s="3"/>
      <c r="EBZ1755" s="3"/>
      <c r="ECA1755" s="3"/>
      <c r="ECB1755" s="3"/>
      <c r="ECC1755" s="3"/>
      <c r="ECD1755" s="3"/>
      <c r="ECE1755" s="3"/>
      <c r="ECF1755" s="3"/>
      <c r="ECG1755" s="3"/>
      <c r="ECH1755" s="3"/>
      <c r="ECI1755" s="3"/>
      <c r="ECJ1755" s="3"/>
      <c r="ECK1755" s="3"/>
      <c r="ECL1755" s="3"/>
      <c r="ECM1755" s="3"/>
      <c r="ECN1755" s="3"/>
      <c r="ECO1755" s="3"/>
      <c r="ECP1755" s="3"/>
      <c r="ECQ1755" s="3"/>
      <c r="ECR1755" s="3"/>
      <c r="ECS1755" s="3"/>
      <c r="ECT1755" s="3"/>
      <c r="ECU1755" s="3"/>
      <c r="ECV1755" s="3"/>
      <c r="ECW1755" s="3"/>
      <c r="ECX1755" s="3"/>
      <c r="ECY1755" s="3"/>
      <c r="ECZ1755" s="3"/>
      <c r="EDA1755" s="3"/>
      <c r="EDB1755" s="3"/>
      <c r="EDC1755" s="3"/>
      <c r="EDD1755" s="3"/>
      <c r="EDE1755" s="3"/>
      <c r="EDF1755" s="3"/>
      <c r="EDG1755" s="3"/>
      <c r="EDH1755" s="3"/>
      <c r="EDI1755" s="3"/>
      <c r="EDJ1755" s="3"/>
      <c r="EDK1755" s="3"/>
      <c r="EDL1755" s="3"/>
      <c r="EDM1755" s="3"/>
      <c r="EDN1755" s="3"/>
      <c r="EDO1755" s="3"/>
      <c r="EDP1755" s="3"/>
      <c r="EDQ1755" s="3"/>
      <c r="EDR1755" s="3"/>
      <c r="EDS1755" s="3"/>
      <c r="EDT1755" s="3"/>
      <c r="EDU1755" s="3"/>
      <c r="EDV1755" s="3"/>
      <c r="EDW1755" s="3"/>
      <c r="EDX1755" s="3"/>
      <c r="EDY1755" s="3"/>
      <c r="EDZ1755" s="3"/>
      <c r="EEA1755" s="3"/>
      <c r="EEB1755" s="3"/>
      <c r="EEC1755" s="3"/>
      <c r="EED1755" s="3"/>
      <c r="EEE1755" s="3"/>
      <c r="EEF1755" s="3"/>
      <c r="EEG1755" s="3"/>
      <c r="EEH1755" s="3"/>
      <c r="EEI1755" s="3"/>
      <c r="EEJ1755" s="3"/>
      <c r="EEK1755" s="3"/>
      <c r="EEL1755" s="3"/>
      <c r="EEM1755" s="3"/>
      <c r="EEN1755" s="3"/>
      <c r="EEO1755" s="3"/>
      <c r="EEP1755" s="3"/>
      <c r="EEQ1755" s="3"/>
      <c r="EER1755" s="3"/>
      <c r="EES1755" s="3"/>
      <c r="EET1755" s="3"/>
      <c r="EEU1755" s="3"/>
      <c r="EEV1755" s="3"/>
      <c r="EEW1755" s="3"/>
      <c r="EEX1755" s="3"/>
      <c r="EEY1755" s="3"/>
      <c r="EEZ1755" s="3"/>
      <c r="EFA1755" s="3"/>
      <c r="EFB1755" s="3"/>
      <c r="EFC1755" s="3"/>
      <c r="EFD1755" s="3"/>
      <c r="EFE1755" s="3"/>
      <c r="EFF1755" s="3"/>
      <c r="EFG1755" s="3"/>
      <c r="EFH1755" s="3"/>
      <c r="EFI1755" s="3"/>
      <c r="EFJ1755" s="3"/>
      <c r="EFK1755" s="3"/>
      <c r="EFL1755" s="3"/>
      <c r="EFM1755" s="3"/>
      <c r="EFN1755" s="3"/>
      <c r="EFO1755" s="3"/>
      <c r="EFP1755" s="3"/>
      <c r="EFQ1755" s="3"/>
      <c r="EFR1755" s="3"/>
      <c r="EFS1755" s="3"/>
      <c r="EFT1755" s="3"/>
      <c r="EFU1755" s="3"/>
      <c r="EFV1755" s="3"/>
      <c r="EFW1755" s="3"/>
      <c r="EFX1755" s="3"/>
      <c r="EFY1755" s="3"/>
      <c r="EFZ1755" s="3"/>
      <c r="EGA1755" s="3"/>
      <c r="EGB1755" s="3"/>
      <c r="EGC1755" s="3"/>
      <c r="EGD1755" s="3"/>
      <c r="EGE1755" s="3"/>
      <c r="EGF1755" s="3"/>
      <c r="EGG1755" s="3"/>
      <c r="EGH1755" s="3"/>
      <c r="EGI1755" s="3"/>
      <c r="EGJ1755" s="3"/>
      <c r="EGK1755" s="3"/>
      <c r="EGL1755" s="3"/>
      <c r="EGM1755" s="3"/>
      <c r="EGN1755" s="3"/>
      <c r="EGO1755" s="3"/>
      <c r="EGP1755" s="3"/>
      <c r="EGQ1755" s="3"/>
      <c r="EGR1755" s="3"/>
      <c r="EGS1755" s="3"/>
      <c r="EGT1755" s="3"/>
      <c r="EGU1755" s="3"/>
      <c r="EGV1755" s="3"/>
      <c r="EGW1755" s="3"/>
      <c r="EGX1755" s="3"/>
      <c r="EGY1755" s="3"/>
      <c r="EGZ1755" s="3"/>
      <c r="EHA1755" s="3"/>
      <c r="EHB1755" s="3"/>
      <c r="EHC1755" s="3"/>
      <c r="EHD1755" s="3"/>
      <c r="EHE1755" s="3"/>
      <c r="EHF1755" s="3"/>
      <c r="EHG1755" s="3"/>
      <c r="EHH1755" s="3"/>
      <c r="EHI1755" s="3"/>
      <c r="EHJ1755" s="3"/>
      <c r="EHK1755" s="3"/>
      <c r="EHL1755" s="3"/>
      <c r="EHM1755" s="3"/>
      <c r="EHN1755" s="3"/>
      <c r="EHO1755" s="3"/>
      <c r="EHP1755" s="3"/>
      <c r="EHQ1755" s="3"/>
      <c r="EHR1755" s="3"/>
      <c r="EHS1755" s="3"/>
      <c r="EHT1755" s="3"/>
      <c r="EHU1755" s="3"/>
      <c r="EHV1755" s="3"/>
      <c r="EHW1755" s="3"/>
      <c r="EHX1755" s="3"/>
      <c r="EHY1755" s="3"/>
      <c r="EHZ1755" s="3"/>
      <c r="EIA1755" s="3"/>
      <c r="EIB1755" s="3"/>
      <c r="EIC1755" s="3"/>
      <c r="EID1755" s="3"/>
      <c r="EIE1755" s="3"/>
      <c r="EIF1755" s="3"/>
      <c r="EIG1755" s="3"/>
      <c r="EIH1755" s="3"/>
      <c r="EII1755" s="3"/>
      <c r="EIJ1755" s="3"/>
      <c r="EIK1755" s="3"/>
      <c r="EIL1755" s="3"/>
      <c r="EIM1755" s="3"/>
      <c r="EIN1755" s="3"/>
      <c r="EIO1755" s="3"/>
      <c r="EIP1755" s="3"/>
      <c r="EIQ1755" s="3"/>
      <c r="EIR1755" s="3"/>
      <c r="EIS1755" s="3"/>
      <c r="EIT1755" s="3"/>
      <c r="EIU1755" s="3"/>
      <c r="EIV1755" s="3"/>
      <c r="EIW1755" s="3"/>
      <c r="EIX1755" s="3"/>
      <c r="EIY1755" s="3"/>
      <c r="EIZ1755" s="3"/>
      <c r="EJA1755" s="3"/>
      <c r="EJB1755" s="3"/>
      <c r="EJC1755" s="3"/>
      <c r="EJD1755" s="3"/>
      <c r="EJE1755" s="3"/>
      <c r="EJF1755" s="3"/>
      <c r="EJG1755" s="3"/>
      <c r="EJH1755" s="3"/>
      <c r="EJI1755" s="3"/>
      <c r="EJJ1755" s="3"/>
      <c r="EJK1755" s="3"/>
      <c r="EJL1755" s="3"/>
      <c r="EJM1755" s="3"/>
      <c r="EJN1755" s="3"/>
      <c r="EJO1755" s="3"/>
      <c r="EJP1755" s="3"/>
      <c r="EJQ1755" s="3"/>
      <c r="EJR1755" s="3"/>
      <c r="EJS1755" s="3"/>
      <c r="EJT1755" s="3"/>
      <c r="EJU1755" s="3"/>
      <c r="EJV1755" s="3"/>
      <c r="EJW1755" s="3"/>
      <c r="EJX1755" s="3"/>
      <c r="EJY1755" s="3"/>
      <c r="EJZ1755" s="3"/>
      <c r="EKA1755" s="3"/>
      <c r="EKB1755" s="3"/>
      <c r="EKC1755" s="3"/>
      <c r="EKD1755" s="3"/>
      <c r="EKE1755" s="3"/>
      <c r="EKF1755" s="3"/>
      <c r="EKG1755" s="3"/>
      <c r="EKH1755" s="3"/>
      <c r="EKI1755" s="3"/>
      <c r="EKJ1755" s="3"/>
      <c r="EKK1755" s="3"/>
      <c r="EKL1755" s="3"/>
      <c r="EKM1755" s="3"/>
      <c r="EKN1755" s="3"/>
      <c r="EKO1755" s="3"/>
      <c r="EKP1755" s="3"/>
      <c r="EKQ1755" s="3"/>
      <c r="EKR1755" s="3"/>
      <c r="EKS1755" s="3"/>
      <c r="EKT1755" s="3"/>
      <c r="EKU1755" s="3"/>
      <c r="EKV1755" s="3"/>
      <c r="EKW1755" s="3"/>
      <c r="EKX1755" s="3"/>
      <c r="EKY1755" s="3"/>
      <c r="EKZ1755" s="3"/>
      <c r="ELA1755" s="3"/>
      <c r="ELB1755" s="3"/>
      <c r="ELC1755" s="3"/>
      <c r="ELD1755" s="3"/>
      <c r="ELE1755" s="3"/>
      <c r="ELF1755" s="3"/>
      <c r="ELG1755" s="3"/>
      <c r="ELH1755" s="3"/>
      <c r="ELI1755" s="3"/>
      <c r="ELJ1755" s="3"/>
      <c r="ELK1755" s="3"/>
      <c r="ELL1755" s="3"/>
      <c r="ELM1755" s="3"/>
      <c r="ELN1755" s="3"/>
      <c r="ELO1755" s="3"/>
      <c r="ELP1755" s="3"/>
      <c r="ELQ1755" s="3"/>
      <c r="ELR1755" s="3"/>
      <c r="ELS1755" s="3"/>
      <c r="ELT1755" s="3"/>
      <c r="ELU1755" s="3"/>
      <c r="ELV1755" s="3"/>
      <c r="ELW1755" s="3"/>
      <c r="ELX1755" s="3"/>
      <c r="ELY1755" s="3"/>
      <c r="ELZ1755" s="3"/>
      <c r="EMA1755" s="3"/>
      <c r="EMB1755" s="3"/>
      <c r="EMC1755" s="3"/>
      <c r="EMD1755" s="3"/>
      <c r="EME1755" s="3"/>
      <c r="EMF1755" s="3"/>
      <c r="EMG1755" s="3"/>
      <c r="EMH1755" s="3"/>
      <c r="EMI1755" s="3"/>
      <c r="EMJ1755" s="3"/>
      <c r="EMK1755" s="3"/>
      <c r="EML1755" s="3"/>
      <c r="EMM1755" s="3"/>
      <c r="EMN1755" s="3"/>
      <c r="EMO1755" s="3"/>
      <c r="EMP1755" s="3"/>
      <c r="EMQ1755" s="3"/>
      <c r="EMR1755" s="3"/>
      <c r="EMS1755" s="3"/>
      <c r="EMT1755" s="3"/>
      <c r="EMU1755" s="3"/>
      <c r="EMV1755" s="3"/>
      <c r="EMW1755" s="3"/>
      <c r="EMX1755" s="3"/>
      <c r="EMY1755" s="3"/>
      <c r="EMZ1755" s="3"/>
      <c r="ENA1755" s="3"/>
      <c r="ENB1755" s="3"/>
      <c r="ENC1755" s="3"/>
      <c r="END1755" s="3"/>
      <c r="ENE1755" s="3"/>
      <c r="ENF1755" s="3"/>
      <c r="ENG1755" s="3"/>
      <c r="ENH1755" s="3"/>
      <c r="ENI1755" s="3"/>
      <c r="ENJ1755" s="3"/>
      <c r="ENK1755" s="3"/>
      <c r="ENL1755" s="3"/>
      <c r="ENM1755" s="3"/>
      <c r="ENN1755" s="3"/>
      <c r="ENO1755" s="3"/>
      <c r="ENP1755" s="3"/>
      <c r="ENQ1755" s="3"/>
      <c r="ENR1755" s="3"/>
      <c r="ENS1755" s="3"/>
      <c r="ENT1755" s="3"/>
      <c r="ENU1755" s="3"/>
      <c r="ENV1755" s="3"/>
      <c r="ENW1755" s="3"/>
      <c r="ENX1755" s="3"/>
      <c r="ENY1755" s="3"/>
      <c r="ENZ1755" s="3"/>
      <c r="EOA1755" s="3"/>
      <c r="EOB1755" s="3"/>
      <c r="EOC1755" s="3"/>
      <c r="EOD1755" s="3"/>
      <c r="EOE1755" s="3"/>
      <c r="EOF1755" s="3"/>
      <c r="EOG1755" s="3"/>
      <c r="EOH1755" s="3"/>
      <c r="EOI1755" s="3"/>
      <c r="EOJ1755" s="3"/>
      <c r="EOK1755" s="3"/>
      <c r="EOL1755" s="3"/>
      <c r="EOM1755" s="3"/>
      <c r="EON1755" s="3"/>
      <c r="EOO1755" s="3"/>
      <c r="EOP1755" s="3"/>
      <c r="EOQ1755" s="3"/>
      <c r="EOR1755" s="3"/>
      <c r="EOS1755" s="3"/>
      <c r="EOT1755" s="3"/>
      <c r="EOU1755" s="3"/>
      <c r="EOV1755" s="3"/>
      <c r="EOW1755" s="3"/>
      <c r="EOX1755" s="3"/>
      <c r="EOY1755" s="3"/>
      <c r="EOZ1755" s="3"/>
      <c r="EPA1755" s="3"/>
      <c r="EPB1755" s="3"/>
      <c r="EPC1755" s="3"/>
      <c r="EPD1755" s="3"/>
      <c r="EPE1755" s="3"/>
      <c r="EPF1755" s="3"/>
      <c r="EPG1755" s="3"/>
      <c r="EPH1755" s="3"/>
      <c r="EPI1755" s="3"/>
      <c r="EPJ1755" s="3"/>
      <c r="EPK1755" s="3"/>
      <c r="EPL1755" s="3"/>
      <c r="EPM1755" s="3"/>
      <c r="EPN1755" s="3"/>
      <c r="EPO1755" s="3"/>
      <c r="EPP1755" s="3"/>
      <c r="EPQ1755" s="3"/>
      <c r="EPR1755" s="3"/>
      <c r="EPS1755" s="3"/>
      <c r="EPT1755" s="3"/>
      <c r="EPU1755" s="3"/>
      <c r="EPV1755" s="3"/>
      <c r="EPW1755" s="3"/>
      <c r="EPX1755" s="3"/>
      <c r="EPY1755" s="3"/>
      <c r="EPZ1755" s="3"/>
      <c r="EQA1755" s="3"/>
      <c r="EQB1755" s="3"/>
      <c r="EQC1755" s="3"/>
      <c r="EQD1755" s="3"/>
      <c r="EQE1755" s="3"/>
      <c r="EQF1755" s="3"/>
      <c r="EQG1755" s="3"/>
      <c r="EQH1755" s="3"/>
      <c r="EQI1755" s="3"/>
      <c r="EQJ1755" s="3"/>
      <c r="EQK1755" s="3"/>
      <c r="EQL1755" s="3"/>
      <c r="EQM1755" s="3"/>
      <c r="EQN1755" s="3"/>
      <c r="EQO1755" s="3"/>
      <c r="EQP1755" s="3"/>
      <c r="EQQ1755" s="3"/>
      <c r="EQR1755" s="3"/>
      <c r="EQS1755" s="3"/>
      <c r="EQT1755" s="3"/>
      <c r="EQU1755" s="3"/>
      <c r="EQV1755" s="3"/>
      <c r="EQW1755" s="3"/>
      <c r="EQX1755" s="3"/>
      <c r="EQY1755" s="3"/>
      <c r="EQZ1755" s="3"/>
      <c r="ERA1755" s="3"/>
      <c r="ERB1755" s="3"/>
      <c r="ERC1755" s="3"/>
      <c r="ERD1755" s="3"/>
      <c r="ERE1755" s="3"/>
      <c r="ERF1755" s="3"/>
      <c r="ERG1755" s="3"/>
      <c r="ERH1755" s="3"/>
      <c r="ERI1755" s="3"/>
      <c r="ERJ1755" s="3"/>
      <c r="ERK1755" s="3"/>
      <c r="ERL1755" s="3"/>
      <c r="ERM1755" s="3"/>
      <c r="ERN1755" s="3"/>
      <c r="ERO1755" s="3"/>
      <c r="ERP1755" s="3"/>
      <c r="ERQ1755" s="3"/>
      <c r="ERR1755" s="3"/>
      <c r="ERS1755" s="3"/>
      <c r="ERT1755" s="3"/>
      <c r="ERU1755" s="3"/>
      <c r="ERV1755" s="3"/>
      <c r="ERW1755" s="3"/>
      <c r="ERX1755" s="3"/>
      <c r="ERY1755" s="3"/>
      <c r="ERZ1755" s="3"/>
      <c r="ESA1755" s="3"/>
      <c r="ESB1755" s="3"/>
      <c r="ESC1755" s="3"/>
      <c r="ESD1755" s="3"/>
      <c r="ESE1755" s="3"/>
      <c r="ESF1755" s="3"/>
      <c r="ESG1755" s="3"/>
      <c r="ESH1755" s="3"/>
      <c r="ESI1755" s="3"/>
      <c r="ESJ1755" s="3"/>
      <c r="ESK1755" s="3"/>
      <c r="ESL1755" s="3"/>
      <c r="ESM1755" s="3"/>
      <c r="ESN1755" s="3"/>
      <c r="ESO1755" s="3"/>
      <c r="ESP1755" s="3"/>
      <c r="ESQ1755" s="3"/>
      <c r="ESR1755" s="3"/>
      <c r="ESS1755" s="3"/>
      <c r="EST1755" s="3"/>
      <c r="ESU1755" s="3"/>
      <c r="ESV1755" s="3"/>
      <c r="ESW1755" s="3"/>
      <c r="ESX1755" s="3"/>
      <c r="ESY1755" s="3"/>
      <c r="ESZ1755" s="3"/>
      <c r="ETA1755" s="3"/>
      <c r="ETB1755" s="3"/>
      <c r="ETC1755" s="3"/>
      <c r="ETD1755" s="3"/>
      <c r="ETE1755" s="3"/>
      <c r="ETF1755" s="3"/>
      <c r="ETG1755" s="3"/>
      <c r="ETH1755" s="3"/>
      <c r="ETI1755" s="3"/>
      <c r="ETJ1755" s="3"/>
      <c r="ETK1755" s="3"/>
      <c r="ETL1755" s="3"/>
      <c r="ETM1755" s="3"/>
      <c r="ETN1755" s="3"/>
      <c r="ETO1755" s="3"/>
      <c r="ETP1755" s="3"/>
      <c r="ETQ1755" s="3"/>
      <c r="ETR1755" s="3"/>
      <c r="ETS1755" s="3"/>
      <c r="ETT1755" s="3"/>
      <c r="ETU1755" s="3"/>
      <c r="ETV1755" s="3"/>
      <c r="ETW1755" s="3"/>
      <c r="ETX1755" s="3"/>
      <c r="ETY1755" s="3"/>
      <c r="ETZ1755" s="3"/>
      <c r="EUA1755" s="3"/>
      <c r="EUB1755" s="3"/>
      <c r="EUC1755" s="3"/>
      <c r="EUD1755" s="3"/>
      <c r="EUE1755" s="3"/>
      <c r="EUF1755" s="3"/>
      <c r="EUG1755" s="3"/>
      <c r="EUH1755" s="3"/>
      <c r="EUI1755" s="3"/>
      <c r="EUJ1755" s="3"/>
      <c r="EUK1755" s="3"/>
      <c r="EUL1755" s="3"/>
      <c r="EUM1755" s="3"/>
      <c r="EUN1755" s="3"/>
      <c r="EUO1755" s="3"/>
      <c r="EUP1755" s="3"/>
      <c r="EUQ1755" s="3"/>
      <c r="EUR1755" s="3"/>
      <c r="EUS1755" s="3"/>
      <c r="EUT1755" s="3"/>
      <c r="EUU1755" s="3"/>
      <c r="EUV1755" s="3"/>
      <c r="EUW1755" s="3"/>
      <c r="EUX1755" s="3"/>
      <c r="EUY1755" s="3"/>
      <c r="EUZ1755" s="3"/>
      <c r="EVA1755" s="3"/>
      <c r="EVB1755" s="3"/>
      <c r="EVC1755" s="3"/>
      <c r="EVD1755" s="3"/>
      <c r="EVE1755" s="3"/>
      <c r="EVF1755" s="3"/>
      <c r="EVG1755" s="3"/>
      <c r="EVH1755" s="3"/>
      <c r="EVI1755" s="3"/>
      <c r="EVJ1755" s="3"/>
      <c r="EVK1755" s="3"/>
      <c r="EVL1755" s="3"/>
      <c r="EVM1755" s="3"/>
      <c r="EVN1755" s="3"/>
      <c r="EVO1755" s="3"/>
      <c r="EVP1755" s="3"/>
      <c r="EVQ1755" s="3"/>
      <c r="EVR1755" s="3"/>
      <c r="EVS1755" s="3"/>
      <c r="EVT1755" s="3"/>
      <c r="EVU1755" s="3"/>
      <c r="EVV1755" s="3"/>
      <c r="EVW1755" s="3"/>
      <c r="EVX1755" s="3"/>
      <c r="EVY1755" s="3"/>
      <c r="EVZ1755" s="3"/>
      <c r="EWA1755" s="3"/>
      <c r="EWB1755" s="3"/>
      <c r="EWC1755" s="3"/>
      <c r="EWD1755" s="3"/>
      <c r="EWE1755" s="3"/>
      <c r="EWF1755" s="3"/>
      <c r="EWG1755" s="3"/>
      <c r="EWH1755" s="3"/>
      <c r="EWI1755" s="3"/>
      <c r="EWJ1755" s="3"/>
      <c r="EWK1755" s="3"/>
      <c r="EWL1755" s="3"/>
      <c r="EWM1755" s="3"/>
      <c r="EWN1755" s="3"/>
      <c r="EWO1755" s="3"/>
      <c r="EWP1755" s="3"/>
      <c r="EWQ1755" s="3"/>
      <c r="EWR1755" s="3"/>
      <c r="EWS1755" s="3"/>
      <c r="EWT1755" s="3"/>
      <c r="EWU1755" s="3"/>
      <c r="EWV1755" s="3"/>
      <c r="EWW1755" s="3"/>
      <c r="EWX1755" s="3"/>
      <c r="EWY1755" s="3"/>
      <c r="EWZ1755" s="3"/>
      <c r="EXA1755" s="3"/>
      <c r="EXB1755" s="3"/>
      <c r="EXC1755" s="3"/>
      <c r="EXD1755" s="3"/>
      <c r="EXE1755" s="3"/>
      <c r="EXF1755" s="3"/>
      <c r="EXG1755" s="3"/>
      <c r="EXH1755" s="3"/>
      <c r="EXI1755" s="3"/>
      <c r="EXJ1755" s="3"/>
      <c r="EXK1755" s="3"/>
      <c r="EXL1755" s="3"/>
      <c r="EXM1755" s="3"/>
      <c r="EXN1755" s="3"/>
      <c r="EXO1755" s="3"/>
      <c r="EXP1755" s="3"/>
      <c r="EXQ1755" s="3"/>
      <c r="EXR1755" s="3"/>
      <c r="EXS1755" s="3"/>
      <c r="EXT1755" s="3"/>
      <c r="EXU1755" s="3"/>
      <c r="EXV1755" s="3"/>
      <c r="EXW1755" s="3"/>
      <c r="EXX1755" s="3"/>
      <c r="EXY1755" s="3"/>
      <c r="EXZ1755" s="3"/>
      <c r="EYA1755" s="3"/>
      <c r="EYB1755" s="3"/>
      <c r="EYC1755" s="3"/>
      <c r="EYD1755" s="3"/>
      <c r="EYE1755" s="3"/>
      <c r="EYF1755" s="3"/>
      <c r="EYG1755" s="3"/>
      <c r="EYH1755" s="3"/>
      <c r="EYI1755" s="3"/>
      <c r="EYJ1755" s="3"/>
      <c r="EYK1755" s="3"/>
      <c r="EYL1755" s="3"/>
      <c r="EYM1755" s="3"/>
      <c r="EYN1755" s="3"/>
      <c r="EYO1755" s="3"/>
      <c r="EYP1755" s="3"/>
      <c r="EYQ1755" s="3"/>
      <c r="EYR1755" s="3"/>
      <c r="EYS1755" s="3"/>
      <c r="EYT1755" s="3"/>
      <c r="EYU1755" s="3"/>
      <c r="EYV1755" s="3"/>
      <c r="EYW1755" s="3"/>
      <c r="EYX1755" s="3"/>
      <c r="EYY1755" s="3"/>
      <c r="EYZ1755" s="3"/>
      <c r="EZA1755" s="3"/>
      <c r="EZB1755" s="3"/>
      <c r="EZC1755" s="3"/>
      <c r="EZD1755" s="3"/>
      <c r="EZE1755" s="3"/>
      <c r="EZF1755" s="3"/>
      <c r="EZG1755" s="3"/>
      <c r="EZH1755" s="3"/>
      <c r="EZI1755" s="3"/>
      <c r="EZJ1755" s="3"/>
      <c r="EZK1755" s="3"/>
      <c r="EZL1755" s="3"/>
      <c r="EZM1755" s="3"/>
      <c r="EZN1755" s="3"/>
      <c r="EZO1755" s="3"/>
      <c r="EZP1755" s="3"/>
      <c r="EZQ1755" s="3"/>
      <c r="EZR1755" s="3"/>
      <c r="EZS1755" s="3"/>
      <c r="EZT1755" s="3"/>
      <c r="EZU1755" s="3"/>
      <c r="EZV1755" s="3"/>
      <c r="EZW1755" s="3"/>
      <c r="EZX1755" s="3"/>
      <c r="EZY1755" s="3"/>
      <c r="EZZ1755" s="3"/>
      <c r="FAA1755" s="3"/>
      <c r="FAB1755" s="3"/>
      <c r="FAC1755" s="3"/>
      <c r="FAD1755" s="3"/>
      <c r="FAE1755" s="3"/>
      <c r="FAF1755" s="3"/>
      <c r="FAG1755" s="3"/>
      <c r="FAH1755" s="3"/>
      <c r="FAI1755" s="3"/>
      <c r="FAJ1755" s="3"/>
      <c r="FAK1755" s="3"/>
      <c r="FAL1755" s="3"/>
      <c r="FAM1755" s="3"/>
      <c r="FAN1755" s="3"/>
      <c r="FAO1755" s="3"/>
      <c r="FAP1755" s="3"/>
      <c r="FAQ1755" s="3"/>
      <c r="FAR1755" s="3"/>
      <c r="FAS1755" s="3"/>
      <c r="FAT1755" s="3"/>
      <c r="FAU1755" s="3"/>
      <c r="FAV1755" s="3"/>
      <c r="FAW1755" s="3"/>
      <c r="FAX1755" s="3"/>
      <c r="FAY1755" s="3"/>
      <c r="FAZ1755" s="3"/>
      <c r="FBA1755" s="3"/>
      <c r="FBB1755" s="3"/>
      <c r="FBC1755" s="3"/>
      <c r="FBD1755" s="3"/>
      <c r="FBE1755" s="3"/>
      <c r="FBF1755" s="3"/>
      <c r="FBG1755" s="3"/>
      <c r="FBH1755" s="3"/>
      <c r="FBI1755" s="3"/>
      <c r="FBJ1755" s="3"/>
      <c r="FBK1755" s="3"/>
      <c r="FBL1755" s="3"/>
      <c r="FBM1755" s="3"/>
      <c r="FBN1755" s="3"/>
      <c r="FBO1755" s="3"/>
      <c r="FBP1755" s="3"/>
      <c r="FBQ1755" s="3"/>
      <c r="FBR1755" s="3"/>
      <c r="FBS1755" s="3"/>
      <c r="FBT1755" s="3"/>
      <c r="FBU1755" s="3"/>
      <c r="FBV1755" s="3"/>
      <c r="FBW1755" s="3"/>
      <c r="FBX1755" s="3"/>
      <c r="FBY1755" s="3"/>
      <c r="FBZ1755" s="3"/>
      <c r="FCA1755" s="3"/>
      <c r="FCB1755" s="3"/>
      <c r="FCC1755" s="3"/>
      <c r="FCD1755" s="3"/>
      <c r="FCE1755" s="3"/>
      <c r="FCF1755" s="3"/>
      <c r="FCG1755" s="3"/>
      <c r="FCH1755" s="3"/>
      <c r="FCI1755" s="3"/>
      <c r="FCJ1755" s="3"/>
      <c r="FCK1755" s="3"/>
      <c r="FCL1755" s="3"/>
      <c r="FCM1755" s="3"/>
      <c r="FCN1755" s="3"/>
      <c r="FCO1755" s="3"/>
      <c r="FCP1755" s="3"/>
      <c r="FCQ1755" s="3"/>
      <c r="FCR1755" s="3"/>
      <c r="FCS1755" s="3"/>
      <c r="FCT1755" s="3"/>
      <c r="FCU1755" s="3"/>
      <c r="FCV1755" s="3"/>
      <c r="FCW1755" s="3"/>
      <c r="FCX1755" s="3"/>
      <c r="FCY1755" s="3"/>
      <c r="FCZ1755" s="3"/>
      <c r="FDA1755" s="3"/>
      <c r="FDB1755" s="3"/>
      <c r="FDC1755" s="3"/>
      <c r="FDD1755" s="3"/>
      <c r="FDE1755" s="3"/>
      <c r="FDF1755" s="3"/>
      <c r="FDG1755" s="3"/>
      <c r="FDH1755" s="3"/>
      <c r="FDI1755" s="3"/>
      <c r="FDJ1755" s="3"/>
      <c r="FDK1755" s="3"/>
      <c r="FDL1755" s="3"/>
      <c r="FDM1755" s="3"/>
      <c r="FDN1755" s="3"/>
      <c r="FDO1755" s="3"/>
      <c r="FDP1755" s="3"/>
      <c r="FDQ1755" s="3"/>
      <c r="FDR1755" s="3"/>
      <c r="FDS1755" s="3"/>
      <c r="FDT1755" s="3"/>
      <c r="FDU1755" s="3"/>
      <c r="FDV1755" s="3"/>
      <c r="FDW1755" s="3"/>
      <c r="FDX1755" s="3"/>
      <c r="FDY1755" s="3"/>
      <c r="FDZ1755" s="3"/>
      <c r="FEA1755" s="3"/>
      <c r="FEB1755" s="3"/>
      <c r="FEC1755" s="3"/>
      <c r="FED1755" s="3"/>
      <c r="FEE1755" s="3"/>
      <c r="FEF1755" s="3"/>
      <c r="FEG1755" s="3"/>
      <c r="FEH1755" s="3"/>
      <c r="FEI1755" s="3"/>
      <c r="FEJ1755" s="3"/>
      <c r="FEK1755" s="3"/>
      <c r="FEL1755" s="3"/>
      <c r="FEM1755" s="3"/>
      <c r="FEN1755" s="3"/>
      <c r="FEO1755" s="3"/>
      <c r="FEP1755" s="3"/>
      <c r="FEQ1755" s="3"/>
      <c r="FER1755" s="3"/>
      <c r="FES1755" s="3"/>
      <c r="FET1755" s="3"/>
      <c r="FEU1755" s="3"/>
      <c r="FEV1755" s="3"/>
      <c r="FEW1755" s="3"/>
      <c r="FEX1755" s="3"/>
      <c r="FEY1755" s="3"/>
      <c r="FEZ1755" s="3"/>
      <c r="FFA1755" s="3"/>
      <c r="FFB1755" s="3"/>
      <c r="FFC1755" s="3"/>
      <c r="FFD1755" s="3"/>
      <c r="FFE1755" s="3"/>
      <c r="FFF1755" s="3"/>
      <c r="FFG1755" s="3"/>
      <c r="FFH1755" s="3"/>
      <c r="FFI1755" s="3"/>
      <c r="FFJ1755" s="3"/>
      <c r="FFK1755" s="3"/>
      <c r="FFL1755" s="3"/>
      <c r="FFM1755" s="3"/>
      <c r="FFN1755" s="3"/>
      <c r="FFO1755" s="3"/>
      <c r="FFP1755" s="3"/>
      <c r="FFQ1755" s="3"/>
      <c r="FFR1755" s="3"/>
      <c r="FFS1755" s="3"/>
      <c r="FFT1755" s="3"/>
      <c r="FFU1755" s="3"/>
      <c r="FFV1755" s="3"/>
      <c r="FFW1755" s="3"/>
      <c r="FFX1755" s="3"/>
      <c r="FFY1755" s="3"/>
      <c r="FFZ1755" s="3"/>
      <c r="FGA1755" s="3"/>
      <c r="FGB1755" s="3"/>
      <c r="FGC1755" s="3"/>
      <c r="FGD1755" s="3"/>
      <c r="FGE1755" s="3"/>
      <c r="FGF1755" s="3"/>
      <c r="FGG1755" s="3"/>
      <c r="FGH1755" s="3"/>
      <c r="FGI1755" s="3"/>
      <c r="FGJ1755" s="3"/>
      <c r="FGK1755" s="3"/>
      <c r="FGL1755" s="3"/>
      <c r="FGM1755" s="3"/>
      <c r="FGN1755" s="3"/>
      <c r="FGO1755" s="3"/>
      <c r="FGP1755" s="3"/>
      <c r="FGQ1755" s="3"/>
      <c r="FGR1755" s="3"/>
      <c r="FGS1755" s="3"/>
      <c r="FGT1755" s="3"/>
      <c r="FGU1755" s="3"/>
      <c r="FGV1755" s="3"/>
      <c r="FGW1755" s="3"/>
      <c r="FGX1755" s="3"/>
      <c r="FGY1755" s="3"/>
      <c r="FGZ1755" s="3"/>
      <c r="FHA1755" s="3"/>
      <c r="FHB1755" s="3"/>
      <c r="FHC1755" s="3"/>
      <c r="FHD1755" s="3"/>
      <c r="FHE1755" s="3"/>
      <c r="FHF1755" s="3"/>
      <c r="FHG1755" s="3"/>
      <c r="FHH1755" s="3"/>
      <c r="FHI1755" s="3"/>
      <c r="FHJ1755" s="3"/>
      <c r="FHK1755" s="3"/>
      <c r="FHL1755" s="3"/>
      <c r="FHM1755" s="3"/>
      <c r="FHN1755" s="3"/>
      <c r="FHO1755" s="3"/>
      <c r="FHP1755" s="3"/>
      <c r="FHQ1755" s="3"/>
      <c r="FHR1755" s="3"/>
      <c r="FHS1755" s="3"/>
      <c r="FHT1755" s="3"/>
      <c r="FHU1755" s="3"/>
      <c r="FHV1755" s="3"/>
      <c r="FHW1755" s="3"/>
      <c r="FHX1755" s="3"/>
      <c r="FHY1755" s="3"/>
      <c r="FHZ1755" s="3"/>
      <c r="FIA1755" s="3"/>
      <c r="FIB1755" s="3"/>
      <c r="FIC1755" s="3"/>
      <c r="FID1755" s="3"/>
      <c r="FIE1755" s="3"/>
      <c r="FIF1755" s="3"/>
      <c r="FIG1755" s="3"/>
      <c r="FIH1755" s="3"/>
      <c r="FII1755" s="3"/>
      <c r="FIJ1755" s="3"/>
      <c r="FIK1755" s="3"/>
      <c r="FIL1755" s="3"/>
      <c r="FIM1755" s="3"/>
      <c r="FIN1755" s="3"/>
      <c r="FIO1755" s="3"/>
      <c r="FIP1755" s="3"/>
      <c r="FIQ1755" s="3"/>
      <c r="FIR1755" s="3"/>
      <c r="FIS1755" s="3"/>
      <c r="FIT1755" s="3"/>
      <c r="FIU1755" s="3"/>
      <c r="FIV1755" s="3"/>
      <c r="FIW1755" s="3"/>
      <c r="FIX1755" s="3"/>
      <c r="FIY1755" s="3"/>
      <c r="FIZ1755" s="3"/>
      <c r="FJA1755" s="3"/>
      <c r="FJB1755" s="3"/>
      <c r="FJC1755" s="3"/>
      <c r="FJD1755" s="3"/>
      <c r="FJE1755" s="3"/>
      <c r="FJF1755" s="3"/>
      <c r="FJG1755" s="3"/>
      <c r="FJH1755" s="3"/>
      <c r="FJI1755" s="3"/>
      <c r="FJJ1755" s="3"/>
      <c r="FJK1755" s="3"/>
      <c r="FJL1755" s="3"/>
      <c r="FJM1755" s="3"/>
      <c r="FJN1755" s="3"/>
      <c r="FJO1755" s="3"/>
      <c r="FJP1755" s="3"/>
      <c r="FJQ1755" s="3"/>
      <c r="FJR1755" s="3"/>
      <c r="FJS1755" s="3"/>
      <c r="FJT1755" s="3"/>
      <c r="FJU1755" s="3"/>
      <c r="FJV1755" s="3"/>
      <c r="FJW1755" s="3"/>
      <c r="FJX1755" s="3"/>
      <c r="FJY1755" s="3"/>
      <c r="FJZ1755" s="3"/>
      <c r="FKA1755" s="3"/>
      <c r="FKB1755" s="3"/>
      <c r="FKC1755" s="3"/>
      <c r="FKD1755" s="3"/>
      <c r="FKE1755" s="3"/>
      <c r="FKF1755" s="3"/>
      <c r="FKG1755" s="3"/>
      <c r="FKH1755" s="3"/>
      <c r="FKI1755" s="3"/>
      <c r="FKJ1755" s="3"/>
      <c r="FKK1755" s="3"/>
      <c r="FKL1755" s="3"/>
      <c r="FKM1755" s="3"/>
      <c r="FKN1755" s="3"/>
      <c r="FKO1755" s="3"/>
      <c r="FKP1755" s="3"/>
      <c r="FKQ1755" s="3"/>
      <c r="FKR1755" s="3"/>
      <c r="FKS1755" s="3"/>
      <c r="FKT1755" s="3"/>
      <c r="FKU1755" s="3"/>
      <c r="FKV1755" s="3"/>
      <c r="FKW1755" s="3"/>
      <c r="FKX1755" s="3"/>
      <c r="FKY1755" s="3"/>
      <c r="FKZ1755" s="3"/>
      <c r="FLA1755" s="3"/>
      <c r="FLB1755" s="3"/>
      <c r="FLC1755" s="3"/>
      <c r="FLD1755" s="3"/>
      <c r="FLE1755" s="3"/>
      <c r="FLF1755" s="3"/>
      <c r="FLG1755" s="3"/>
      <c r="FLH1755" s="3"/>
      <c r="FLI1755" s="3"/>
      <c r="FLJ1755" s="3"/>
      <c r="FLK1755" s="3"/>
      <c r="FLL1755" s="3"/>
      <c r="FLM1755" s="3"/>
      <c r="FLN1755" s="3"/>
      <c r="FLO1755" s="3"/>
      <c r="FLP1755" s="3"/>
      <c r="FLQ1755" s="3"/>
      <c r="FLR1755" s="3"/>
      <c r="FLS1755" s="3"/>
      <c r="FLT1755" s="3"/>
      <c r="FLU1755" s="3"/>
      <c r="FLV1755" s="3"/>
      <c r="FLW1755" s="3"/>
      <c r="FLX1755" s="3"/>
      <c r="FLY1755" s="3"/>
      <c r="FLZ1755" s="3"/>
      <c r="FMA1755" s="3"/>
      <c r="FMB1755" s="3"/>
      <c r="FMC1755" s="3"/>
      <c r="FMD1755" s="3"/>
      <c r="FME1755" s="3"/>
      <c r="FMF1755" s="3"/>
      <c r="FMG1755" s="3"/>
      <c r="FMH1755" s="3"/>
      <c r="FMI1755" s="3"/>
      <c r="FMJ1755" s="3"/>
      <c r="FMK1755" s="3"/>
      <c r="FML1755" s="3"/>
      <c r="FMM1755" s="3"/>
      <c r="FMN1755" s="3"/>
      <c r="FMO1755" s="3"/>
      <c r="FMP1755" s="3"/>
      <c r="FMQ1755" s="3"/>
      <c r="FMR1755" s="3"/>
      <c r="FMS1755" s="3"/>
      <c r="FMT1755" s="3"/>
      <c r="FMU1755" s="3"/>
      <c r="FMV1755" s="3"/>
      <c r="FMW1755" s="3"/>
      <c r="FMX1755" s="3"/>
      <c r="FMY1755" s="3"/>
      <c r="FMZ1755" s="3"/>
      <c r="FNA1755" s="3"/>
      <c r="FNB1755" s="3"/>
      <c r="FNC1755" s="3"/>
      <c r="FND1755" s="3"/>
      <c r="FNE1755" s="3"/>
      <c r="FNF1755" s="3"/>
      <c r="FNG1755" s="3"/>
      <c r="FNH1755" s="3"/>
      <c r="FNI1755" s="3"/>
      <c r="FNJ1755" s="3"/>
      <c r="FNK1755" s="3"/>
      <c r="FNL1755" s="3"/>
      <c r="FNM1755" s="3"/>
      <c r="FNN1755" s="3"/>
      <c r="FNO1755" s="3"/>
      <c r="FNP1755" s="3"/>
      <c r="FNQ1755" s="3"/>
      <c r="FNR1755" s="3"/>
      <c r="FNS1755" s="3"/>
      <c r="FNT1755" s="3"/>
      <c r="FNU1755" s="3"/>
      <c r="FNV1755" s="3"/>
      <c r="FNW1755" s="3"/>
      <c r="FNX1755" s="3"/>
      <c r="FNY1755" s="3"/>
      <c r="FNZ1755" s="3"/>
      <c r="FOA1755" s="3"/>
      <c r="FOB1755" s="3"/>
      <c r="FOC1755" s="3"/>
      <c r="FOD1755" s="3"/>
      <c r="FOE1755" s="3"/>
      <c r="FOF1755" s="3"/>
      <c r="FOG1755" s="3"/>
      <c r="FOH1755" s="3"/>
      <c r="FOI1755" s="3"/>
      <c r="FOJ1755" s="3"/>
      <c r="FOK1755" s="3"/>
      <c r="FOL1755" s="3"/>
      <c r="FOM1755" s="3"/>
      <c r="FON1755" s="3"/>
      <c r="FOO1755" s="3"/>
      <c r="FOP1755" s="3"/>
      <c r="FOQ1755" s="3"/>
      <c r="FOR1755" s="3"/>
      <c r="FOS1755" s="3"/>
      <c r="FOT1755" s="3"/>
      <c r="FOU1755" s="3"/>
      <c r="FOV1755" s="3"/>
      <c r="FOW1755" s="3"/>
      <c r="FOX1755" s="3"/>
      <c r="FOY1755" s="3"/>
      <c r="FOZ1755" s="3"/>
      <c r="FPA1755" s="3"/>
      <c r="FPB1755" s="3"/>
      <c r="FPC1755" s="3"/>
      <c r="FPD1755" s="3"/>
      <c r="FPE1755" s="3"/>
      <c r="FPF1755" s="3"/>
      <c r="FPG1755" s="3"/>
      <c r="FPH1755" s="3"/>
      <c r="FPI1755" s="3"/>
      <c r="FPJ1755" s="3"/>
      <c r="FPK1755" s="3"/>
      <c r="FPL1755" s="3"/>
      <c r="FPM1755" s="3"/>
      <c r="FPN1755" s="3"/>
      <c r="FPO1755" s="3"/>
      <c r="FPP1755" s="3"/>
      <c r="FPQ1755" s="3"/>
      <c r="FPR1755" s="3"/>
      <c r="FPS1755" s="3"/>
      <c r="FPT1755" s="3"/>
      <c r="FPU1755" s="3"/>
      <c r="FPV1755" s="3"/>
      <c r="FPW1755" s="3"/>
      <c r="FPX1755" s="3"/>
      <c r="FPY1755" s="3"/>
      <c r="FPZ1755" s="3"/>
      <c r="FQA1755" s="3"/>
      <c r="FQB1755" s="3"/>
      <c r="FQC1755" s="3"/>
      <c r="FQD1755" s="3"/>
      <c r="FQE1755" s="3"/>
      <c r="FQF1755" s="3"/>
      <c r="FQG1755" s="3"/>
      <c r="FQH1755" s="3"/>
      <c r="FQI1755" s="3"/>
      <c r="FQJ1755" s="3"/>
      <c r="FQK1755" s="3"/>
      <c r="FQL1755" s="3"/>
      <c r="FQM1755" s="3"/>
      <c r="FQN1755" s="3"/>
      <c r="FQO1755" s="3"/>
      <c r="FQP1755" s="3"/>
      <c r="FQQ1755" s="3"/>
      <c r="FQR1755" s="3"/>
      <c r="FQS1755" s="3"/>
      <c r="FQT1755" s="3"/>
      <c r="FQU1755" s="3"/>
      <c r="FQV1755" s="3"/>
      <c r="FQW1755" s="3"/>
      <c r="FQX1755" s="3"/>
      <c r="FQY1755" s="3"/>
      <c r="FQZ1755" s="3"/>
      <c r="FRA1755" s="3"/>
      <c r="FRB1755" s="3"/>
      <c r="FRC1755" s="3"/>
      <c r="FRD1755" s="3"/>
      <c r="FRE1755" s="3"/>
      <c r="FRF1755" s="3"/>
      <c r="FRG1755" s="3"/>
      <c r="FRH1755" s="3"/>
      <c r="FRI1755" s="3"/>
      <c r="FRJ1755" s="3"/>
      <c r="FRK1755" s="3"/>
      <c r="FRL1755" s="3"/>
      <c r="FRM1755" s="3"/>
      <c r="FRN1755" s="3"/>
      <c r="FRO1755" s="3"/>
      <c r="FRP1755" s="3"/>
      <c r="FRQ1755" s="3"/>
      <c r="FRR1755" s="3"/>
      <c r="FRS1755" s="3"/>
      <c r="FRT1755" s="3"/>
      <c r="FRU1755" s="3"/>
      <c r="FRV1755" s="3"/>
      <c r="FRW1755" s="3"/>
      <c r="FRX1755" s="3"/>
      <c r="FRY1755" s="3"/>
      <c r="FRZ1755" s="3"/>
      <c r="FSA1755" s="3"/>
      <c r="FSB1755" s="3"/>
      <c r="FSC1755" s="3"/>
      <c r="FSD1755" s="3"/>
      <c r="FSE1755" s="3"/>
      <c r="FSF1755" s="3"/>
      <c r="FSG1755" s="3"/>
      <c r="FSH1755" s="3"/>
      <c r="FSI1755" s="3"/>
      <c r="FSJ1755" s="3"/>
      <c r="FSK1755" s="3"/>
      <c r="FSL1755" s="3"/>
      <c r="FSM1755" s="3"/>
      <c r="FSN1755" s="3"/>
      <c r="FSO1755" s="3"/>
      <c r="FSP1755" s="3"/>
      <c r="FSQ1755" s="3"/>
      <c r="FSR1755" s="3"/>
      <c r="FSS1755" s="3"/>
      <c r="FST1755" s="3"/>
      <c r="FSU1755" s="3"/>
      <c r="FSV1755" s="3"/>
      <c r="FSW1755" s="3"/>
      <c r="FSX1755" s="3"/>
      <c r="FSY1755" s="3"/>
      <c r="FSZ1755" s="3"/>
      <c r="FTA1755" s="3"/>
      <c r="FTB1755" s="3"/>
      <c r="FTC1755" s="3"/>
      <c r="FTD1755" s="3"/>
      <c r="FTE1755" s="3"/>
      <c r="FTF1755" s="3"/>
      <c r="FTG1755" s="3"/>
      <c r="FTH1755" s="3"/>
      <c r="FTI1755" s="3"/>
      <c r="FTJ1755" s="3"/>
      <c r="FTK1755" s="3"/>
      <c r="FTL1755" s="3"/>
      <c r="FTM1755" s="3"/>
      <c r="FTN1755" s="3"/>
      <c r="FTO1755" s="3"/>
      <c r="FTP1755" s="3"/>
      <c r="FTQ1755" s="3"/>
      <c r="FTR1755" s="3"/>
      <c r="FTS1755" s="3"/>
      <c r="FTT1755" s="3"/>
      <c r="FTU1755" s="3"/>
      <c r="FTV1755" s="3"/>
      <c r="FTW1755" s="3"/>
      <c r="FTX1755" s="3"/>
      <c r="FTY1755" s="3"/>
      <c r="FTZ1755" s="3"/>
      <c r="FUA1755" s="3"/>
      <c r="FUB1755" s="3"/>
      <c r="FUC1755" s="3"/>
      <c r="FUD1755" s="3"/>
      <c r="FUE1755" s="3"/>
      <c r="FUF1755" s="3"/>
      <c r="FUG1755" s="3"/>
      <c r="FUH1755" s="3"/>
      <c r="FUI1755" s="3"/>
      <c r="FUJ1755" s="3"/>
      <c r="FUK1755" s="3"/>
      <c r="FUL1755" s="3"/>
      <c r="FUM1755" s="3"/>
      <c r="FUN1755" s="3"/>
      <c r="FUO1755" s="3"/>
      <c r="FUP1755" s="3"/>
      <c r="FUQ1755" s="3"/>
      <c r="FUR1755" s="3"/>
      <c r="FUS1755" s="3"/>
      <c r="FUT1755" s="3"/>
      <c r="FUU1755" s="3"/>
      <c r="FUV1755" s="3"/>
      <c r="FUW1755" s="3"/>
      <c r="FUX1755" s="3"/>
      <c r="FUY1755" s="3"/>
      <c r="FUZ1755" s="3"/>
      <c r="FVA1755" s="3"/>
      <c r="FVB1755" s="3"/>
      <c r="FVC1755" s="3"/>
      <c r="FVD1755" s="3"/>
      <c r="FVE1755" s="3"/>
      <c r="FVF1755" s="3"/>
      <c r="FVG1755" s="3"/>
      <c r="FVH1755" s="3"/>
      <c r="FVI1755" s="3"/>
      <c r="FVJ1755" s="3"/>
      <c r="FVK1755" s="3"/>
      <c r="FVL1755" s="3"/>
      <c r="FVM1755" s="3"/>
      <c r="FVN1755" s="3"/>
      <c r="FVO1755" s="3"/>
      <c r="FVP1755" s="3"/>
      <c r="FVQ1755" s="3"/>
      <c r="FVR1755" s="3"/>
      <c r="FVS1755" s="3"/>
      <c r="FVT1755" s="3"/>
      <c r="FVU1755" s="3"/>
      <c r="FVV1755" s="3"/>
      <c r="FVW1755" s="3"/>
      <c r="FVX1755" s="3"/>
      <c r="FVY1755" s="3"/>
      <c r="FVZ1755" s="3"/>
      <c r="FWA1755" s="3"/>
      <c r="FWB1755" s="3"/>
      <c r="FWC1755" s="3"/>
      <c r="FWD1755" s="3"/>
      <c r="FWE1755" s="3"/>
      <c r="FWF1755" s="3"/>
      <c r="FWG1755" s="3"/>
      <c r="FWH1755" s="3"/>
      <c r="FWI1755" s="3"/>
      <c r="FWJ1755" s="3"/>
      <c r="FWK1755" s="3"/>
      <c r="FWL1755" s="3"/>
      <c r="FWM1755" s="3"/>
      <c r="FWN1755" s="3"/>
      <c r="FWO1755" s="3"/>
      <c r="FWP1755" s="3"/>
      <c r="FWQ1755" s="3"/>
      <c r="FWR1755" s="3"/>
      <c r="FWS1755" s="3"/>
      <c r="FWT1755" s="3"/>
      <c r="FWU1755" s="3"/>
      <c r="FWV1755" s="3"/>
      <c r="FWW1755" s="3"/>
      <c r="FWX1755" s="3"/>
      <c r="FWY1755" s="3"/>
      <c r="FWZ1755" s="3"/>
      <c r="FXA1755" s="3"/>
      <c r="FXB1755" s="3"/>
      <c r="FXC1755" s="3"/>
      <c r="FXD1755" s="3"/>
      <c r="FXE1755" s="3"/>
      <c r="FXF1755" s="3"/>
      <c r="FXG1755" s="3"/>
      <c r="FXH1755" s="3"/>
      <c r="FXI1755" s="3"/>
      <c r="FXJ1755" s="3"/>
      <c r="FXK1755" s="3"/>
      <c r="FXL1755" s="3"/>
      <c r="FXM1755" s="3"/>
      <c r="FXN1755" s="3"/>
      <c r="FXO1755" s="3"/>
      <c r="FXP1755" s="3"/>
      <c r="FXQ1755" s="3"/>
      <c r="FXR1755" s="3"/>
      <c r="FXS1755" s="3"/>
      <c r="FXT1755" s="3"/>
      <c r="FXU1755" s="3"/>
      <c r="FXV1755" s="3"/>
      <c r="FXW1755" s="3"/>
      <c r="FXX1755" s="3"/>
      <c r="FXY1755" s="3"/>
      <c r="FXZ1755" s="3"/>
      <c r="FYA1755" s="3"/>
      <c r="FYB1755" s="3"/>
      <c r="FYC1755" s="3"/>
      <c r="FYD1755" s="3"/>
      <c r="FYE1755" s="3"/>
      <c r="FYF1755" s="3"/>
      <c r="FYG1755" s="3"/>
      <c r="FYH1755" s="3"/>
      <c r="FYI1755" s="3"/>
      <c r="FYJ1755" s="3"/>
      <c r="FYK1755" s="3"/>
      <c r="FYL1755" s="3"/>
      <c r="FYM1755" s="3"/>
      <c r="FYN1755" s="3"/>
      <c r="FYO1755" s="3"/>
      <c r="FYP1755" s="3"/>
      <c r="FYQ1755" s="3"/>
      <c r="FYR1755" s="3"/>
      <c r="FYS1755" s="3"/>
      <c r="FYT1755" s="3"/>
      <c r="FYU1755" s="3"/>
      <c r="FYV1755" s="3"/>
      <c r="FYW1755" s="3"/>
      <c r="FYX1755" s="3"/>
      <c r="FYY1755" s="3"/>
      <c r="FYZ1755" s="3"/>
      <c r="FZA1755" s="3"/>
      <c r="FZB1755" s="3"/>
      <c r="FZC1755" s="3"/>
      <c r="FZD1755" s="3"/>
      <c r="FZE1755" s="3"/>
      <c r="FZF1755" s="3"/>
      <c r="FZG1755" s="3"/>
      <c r="FZH1755" s="3"/>
      <c r="FZI1755" s="3"/>
      <c r="FZJ1755" s="3"/>
      <c r="FZK1755" s="3"/>
      <c r="FZL1755" s="3"/>
      <c r="FZM1755" s="3"/>
      <c r="FZN1755" s="3"/>
      <c r="FZO1755" s="3"/>
      <c r="FZP1755" s="3"/>
      <c r="FZQ1755" s="3"/>
      <c r="FZR1755" s="3"/>
      <c r="FZS1755" s="3"/>
      <c r="FZT1755" s="3"/>
      <c r="FZU1755" s="3"/>
      <c r="FZV1755" s="3"/>
      <c r="FZW1755" s="3"/>
      <c r="FZX1755" s="3"/>
      <c r="FZY1755" s="3"/>
      <c r="FZZ1755" s="3"/>
      <c r="GAA1755" s="3"/>
      <c r="GAB1755" s="3"/>
      <c r="GAC1755" s="3"/>
      <c r="GAD1755" s="3"/>
      <c r="GAE1755" s="3"/>
      <c r="GAF1755" s="3"/>
      <c r="GAG1755" s="3"/>
      <c r="GAH1755" s="3"/>
      <c r="GAI1755" s="3"/>
      <c r="GAJ1755" s="3"/>
      <c r="GAK1755" s="3"/>
      <c r="GAL1755" s="3"/>
      <c r="GAM1755" s="3"/>
      <c r="GAN1755" s="3"/>
      <c r="GAO1755" s="3"/>
      <c r="GAP1755" s="3"/>
      <c r="GAQ1755" s="3"/>
      <c r="GAR1755" s="3"/>
      <c r="GAS1755" s="3"/>
      <c r="GAT1755" s="3"/>
      <c r="GAU1755" s="3"/>
      <c r="GAV1755" s="3"/>
      <c r="GAW1755" s="3"/>
      <c r="GAX1755" s="3"/>
      <c r="GAY1755" s="3"/>
      <c r="GAZ1755" s="3"/>
      <c r="GBA1755" s="3"/>
      <c r="GBB1755" s="3"/>
      <c r="GBC1755" s="3"/>
      <c r="GBD1755" s="3"/>
      <c r="GBE1755" s="3"/>
      <c r="GBF1755" s="3"/>
      <c r="GBG1755" s="3"/>
      <c r="GBH1755" s="3"/>
      <c r="GBI1755" s="3"/>
      <c r="GBJ1755" s="3"/>
      <c r="GBK1755" s="3"/>
      <c r="GBL1755" s="3"/>
      <c r="GBM1755" s="3"/>
      <c r="GBN1755" s="3"/>
      <c r="GBO1755" s="3"/>
      <c r="GBP1755" s="3"/>
      <c r="GBQ1755" s="3"/>
      <c r="GBR1755" s="3"/>
      <c r="GBS1755" s="3"/>
      <c r="GBT1755" s="3"/>
      <c r="GBU1755" s="3"/>
      <c r="GBV1755" s="3"/>
      <c r="GBW1755" s="3"/>
      <c r="GBX1755" s="3"/>
      <c r="GBY1755" s="3"/>
      <c r="GBZ1755" s="3"/>
      <c r="GCA1755" s="3"/>
      <c r="GCB1755" s="3"/>
      <c r="GCC1755" s="3"/>
      <c r="GCD1755" s="3"/>
      <c r="GCE1755" s="3"/>
      <c r="GCF1755" s="3"/>
      <c r="GCG1755" s="3"/>
      <c r="GCH1755" s="3"/>
      <c r="GCI1755" s="3"/>
      <c r="GCJ1755" s="3"/>
      <c r="GCK1755" s="3"/>
      <c r="GCL1755" s="3"/>
      <c r="GCM1755" s="3"/>
      <c r="GCN1755" s="3"/>
      <c r="GCO1755" s="3"/>
      <c r="GCP1755" s="3"/>
      <c r="GCQ1755" s="3"/>
      <c r="GCR1755" s="3"/>
      <c r="GCS1755" s="3"/>
      <c r="GCT1755" s="3"/>
      <c r="GCU1755" s="3"/>
      <c r="GCV1755" s="3"/>
      <c r="GCW1755" s="3"/>
      <c r="GCX1755" s="3"/>
      <c r="GCY1755" s="3"/>
      <c r="GCZ1755" s="3"/>
      <c r="GDA1755" s="3"/>
      <c r="GDB1755" s="3"/>
      <c r="GDC1755" s="3"/>
      <c r="GDD1755" s="3"/>
      <c r="GDE1755" s="3"/>
      <c r="GDF1755" s="3"/>
      <c r="GDG1755" s="3"/>
      <c r="GDH1755" s="3"/>
      <c r="GDI1755" s="3"/>
      <c r="GDJ1755" s="3"/>
      <c r="GDK1755" s="3"/>
      <c r="GDL1755" s="3"/>
      <c r="GDM1755" s="3"/>
      <c r="GDN1755" s="3"/>
      <c r="GDO1755" s="3"/>
      <c r="GDP1755" s="3"/>
      <c r="GDQ1755" s="3"/>
      <c r="GDR1755" s="3"/>
      <c r="GDS1755" s="3"/>
      <c r="GDT1755" s="3"/>
      <c r="GDU1755" s="3"/>
      <c r="GDV1755" s="3"/>
      <c r="GDW1755" s="3"/>
      <c r="GDX1755" s="3"/>
      <c r="GDY1755" s="3"/>
      <c r="GDZ1755" s="3"/>
      <c r="GEA1755" s="3"/>
      <c r="GEB1755" s="3"/>
      <c r="GEC1755" s="3"/>
      <c r="GED1755" s="3"/>
      <c r="GEE1755" s="3"/>
      <c r="GEF1755" s="3"/>
      <c r="GEG1755" s="3"/>
      <c r="GEH1755" s="3"/>
      <c r="GEI1755" s="3"/>
      <c r="GEJ1755" s="3"/>
      <c r="GEK1755" s="3"/>
      <c r="GEL1755" s="3"/>
      <c r="GEM1755" s="3"/>
      <c r="GEN1755" s="3"/>
      <c r="GEO1755" s="3"/>
      <c r="GEP1755" s="3"/>
      <c r="GEQ1755" s="3"/>
      <c r="GER1755" s="3"/>
      <c r="GES1755" s="3"/>
      <c r="GET1755" s="3"/>
      <c r="GEU1755" s="3"/>
      <c r="GEV1755" s="3"/>
      <c r="GEW1755" s="3"/>
      <c r="GEX1755" s="3"/>
      <c r="GEY1755" s="3"/>
      <c r="GEZ1755" s="3"/>
      <c r="GFA1755" s="3"/>
      <c r="GFB1755" s="3"/>
      <c r="GFC1755" s="3"/>
      <c r="GFD1755" s="3"/>
      <c r="GFE1755" s="3"/>
      <c r="GFF1755" s="3"/>
      <c r="GFG1755" s="3"/>
      <c r="GFH1755" s="3"/>
      <c r="GFI1755" s="3"/>
      <c r="GFJ1755" s="3"/>
      <c r="GFK1755" s="3"/>
      <c r="GFL1755" s="3"/>
      <c r="GFM1755" s="3"/>
      <c r="GFN1755" s="3"/>
      <c r="GFO1755" s="3"/>
      <c r="GFP1755" s="3"/>
      <c r="GFQ1755" s="3"/>
      <c r="GFR1755" s="3"/>
      <c r="GFS1755" s="3"/>
      <c r="GFT1755" s="3"/>
      <c r="GFU1755" s="3"/>
      <c r="GFV1755" s="3"/>
      <c r="GFW1755" s="3"/>
      <c r="GFX1755" s="3"/>
      <c r="GFY1755" s="3"/>
      <c r="GFZ1755" s="3"/>
      <c r="GGA1755" s="3"/>
      <c r="GGB1755" s="3"/>
      <c r="GGC1755" s="3"/>
      <c r="GGD1755" s="3"/>
      <c r="GGE1755" s="3"/>
      <c r="GGF1755" s="3"/>
      <c r="GGG1755" s="3"/>
      <c r="GGH1755" s="3"/>
      <c r="GGI1755" s="3"/>
      <c r="GGJ1755" s="3"/>
      <c r="GGK1755" s="3"/>
      <c r="GGL1755" s="3"/>
      <c r="GGM1755" s="3"/>
      <c r="GGN1755" s="3"/>
      <c r="GGO1755" s="3"/>
      <c r="GGP1755" s="3"/>
      <c r="GGQ1755" s="3"/>
      <c r="GGR1755" s="3"/>
      <c r="GGS1755" s="3"/>
      <c r="GGT1755" s="3"/>
      <c r="GGU1755" s="3"/>
      <c r="GGV1755" s="3"/>
      <c r="GGW1755" s="3"/>
      <c r="GGX1755" s="3"/>
      <c r="GGY1755" s="3"/>
      <c r="GGZ1755" s="3"/>
      <c r="GHA1755" s="3"/>
      <c r="GHB1755" s="3"/>
      <c r="GHC1755" s="3"/>
      <c r="GHD1755" s="3"/>
      <c r="GHE1755" s="3"/>
      <c r="GHF1755" s="3"/>
      <c r="GHG1755" s="3"/>
      <c r="GHH1755" s="3"/>
      <c r="GHI1755" s="3"/>
      <c r="GHJ1755" s="3"/>
      <c r="GHK1755" s="3"/>
      <c r="GHL1755" s="3"/>
      <c r="GHM1755" s="3"/>
      <c r="GHN1755" s="3"/>
      <c r="GHO1755" s="3"/>
      <c r="GHP1755" s="3"/>
      <c r="GHQ1755" s="3"/>
      <c r="GHR1755" s="3"/>
      <c r="GHS1755" s="3"/>
      <c r="GHT1755" s="3"/>
      <c r="GHU1755" s="3"/>
      <c r="GHV1755" s="3"/>
      <c r="GHW1755" s="3"/>
      <c r="GHX1755" s="3"/>
      <c r="GHY1755" s="3"/>
      <c r="GHZ1755" s="3"/>
      <c r="GIA1755" s="3"/>
      <c r="GIB1755" s="3"/>
      <c r="GIC1755" s="3"/>
      <c r="GID1755" s="3"/>
      <c r="GIE1755" s="3"/>
      <c r="GIF1755" s="3"/>
      <c r="GIG1755" s="3"/>
      <c r="GIH1755" s="3"/>
      <c r="GII1755" s="3"/>
      <c r="GIJ1755" s="3"/>
      <c r="GIK1755" s="3"/>
      <c r="GIL1755" s="3"/>
      <c r="GIM1755" s="3"/>
      <c r="GIN1755" s="3"/>
      <c r="GIO1755" s="3"/>
      <c r="GIP1755" s="3"/>
      <c r="GIQ1755" s="3"/>
      <c r="GIR1755" s="3"/>
      <c r="GIS1755" s="3"/>
      <c r="GIT1755" s="3"/>
      <c r="GIU1755" s="3"/>
      <c r="GIV1755" s="3"/>
      <c r="GIW1755" s="3"/>
      <c r="GIX1755" s="3"/>
      <c r="GIY1755" s="3"/>
      <c r="GIZ1755" s="3"/>
      <c r="GJA1755" s="3"/>
      <c r="GJB1755" s="3"/>
      <c r="GJC1755" s="3"/>
      <c r="GJD1755" s="3"/>
      <c r="GJE1755" s="3"/>
      <c r="GJF1755" s="3"/>
      <c r="GJG1755" s="3"/>
      <c r="GJH1755" s="3"/>
      <c r="GJI1755" s="3"/>
      <c r="GJJ1755" s="3"/>
      <c r="GJK1755" s="3"/>
      <c r="GJL1755" s="3"/>
      <c r="GJM1755" s="3"/>
      <c r="GJN1755" s="3"/>
      <c r="GJO1755" s="3"/>
      <c r="GJP1755" s="3"/>
      <c r="GJQ1755" s="3"/>
      <c r="GJR1755" s="3"/>
      <c r="GJS1755" s="3"/>
      <c r="GJT1755" s="3"/>
      <c r="GJU1755" s="3"/>
      <c r="GJV1755" s="3"/>
      <c r="GJW1755" s="3"/>
      <c r="GJX1755" s="3"/>
      <c r="GJY1755" s="3"/>
      <c r="GJZ1755" s="3"/>
      <c r="GKA1755" s="3"/>
      <c r="GKB1755" s="3"/>
      <c r="GKC1755" s="3"/>
      <c r="GKD1755" s="3"/>
      <c r="GKE1755" s="3"/>
      <c r="GKF1755" s="3"/>
      <c r="GKG1755" s="3"/>
      <c r="GKH1755" s="3"/>
      <c r="GKI1755" s="3"/>
      <c r="GKJ1755" s="3"/>
      <c r="GKK1755" s="3"/>
      <c r="GKL1755" s="3"/>
      <c r="GKM1755" s="3"/>
      <c r="GKN1755" s="3"/>
      <c r="GKO1755" s="3"/>
      <c r="GKP1755" s="3"/>
      <c r="GKQ1755" s="3"/>
      <c r="GKR1755" s="3"/>
      <c r="GKS1755" s="3"/>
      <c r="GKT1755" s="3"/>
      <c r="GKU1755" s="3"/>
      <c r="GKV1755" s="3"/>
      <c r="GKW1755" s="3"/>
      <c r="GKX1755" s="3"/>
      <c r="GKY1755" s="3"/>
      <c r="GKZ1755" s="3"/>
      <c r="GLA1755" s="3"/>
      <c r="GLB1755" s="3"/>
      <c r="GLC1755" s="3"/>
      <c r="GLD1755" s="3"/>
      <c r="GLE1755" s="3"/>
      <c r="GLF1755" s="3"/>
      <c r="GLG1755" s="3"/>
      <c r="GLH1755" s="3"/>
      <c r="GLI1755" s="3"/>
      <c r="GLJ1755" s="3"/>
      <c r="GLK1755" s="3"/>
      <c r="GLL1755" s="3"/>
      <c r="GLM1755" s="3"/>
      <c r="GLN1755" s="3"/>
      <c r="GLO1755" s="3"/>
      <c r="GLP1755" s="3"/>
      <c r="GLQ1755" s="3"/>
      <c r="GLR1755" s="3"/>
      <c r="GLS1755" s="3"/>
      <c r="GLT1755" s="3"/>
      <c r="GLU1755" s="3"/>
      <c r="GLV1755" s="3"/>
      <c r="GLW1755" s="3"/>
      <c r="GLX1755" s="3"/>
      <c r="GLY1755" s="3"/>
      <c r="GLZ1755" s="3"/>
      <c r="GMA1755" s="3"/>
      <c r="GMB1755" s="3"/>
      <c r="GMC1755" s="3"/>
      <c r="GMD1755" s="3"/>
      <c r="GME1755" s="3"/>
      <c r="GMF1755" s="3"/>
      <c r="GMG1755" s="3"/>
      <c r="GMH1755" s="3"/>
      <c r="GMI1755" s="3"/>
      <c r="GMJ1755" s="3"/>
      <c r="GMK1755" s="3"/>
      <c r="GML1755" s="3"/>
      <c r="GMM1755" s="3"/>
      <c r="GMN1755" s="3"/>
      <c r="GMO1755" s="3"/>
      <c r="GMP1755" s="3"/>
      <c r="GMQ1755" s="3"/>
      <c r="GMR1755" s="3"/>
      <c r="GMS1755" s="3"/>
      <c r="GMT1755" s="3"/>
      <c r="GMU1755" s="3"/>
      <c r="GMV1755" s="3"/>
      <c r="GMW1755" s="3"/>
      <c r="GMX1755" s="3"/>
      <c r="GMY1755" s="3"/>
      <c r="GMZ1755" s="3"/>
      <c r="GNA1755" s="3"/>
      <c r="GNB1755" s="3"/>
      <c r="GNC1755" s="3"/>
      <c r="GND1755" s="3"/>
      <c r="GNE1755" s="3"/>
      <c r="GNF1755" s="3"/>
      <c r="GNG1755" s="3"/>
      <c r="GNH1755" s="3"/>
      <c r="GNI1755" s="3"/>
      <c r="GNJ1755" s="3"/>
      <c r="GNK1755" s="3"/>
      <c r="GNL1755" s="3"/>
      <c r="GNM1755" s="3"/>
      <c r="GNN1755" s="3"/>
      <c r="GNO1755" s="3"/>
      <c r="GNP1755" s="3"/>
      <c r="GNQ1755" s="3"/>
      <c r="GNR1755" s="3"/>
      <c r="GNS1755" s="3"/>
      <c r="GNT1755" s="3"/>
      <c r="GNU1755" s="3"/>
      <c r="GNV1755" s="3"/>
      <c r="GNW1755" s="3"/>
      <c r="GNX1755" s="3"/>
      <c r="GNY1755" s="3"/>
      <c r="GNZ1755" s="3"/>
      <c r="GOA1755" s="3"/>
      <c r="GOB1755" s="3"/>
      <c r="GOC1755" s="3"/>
      <c r="GOD1755" s="3"/>
      <c r="GOE1755" s="3"/>
      <c r="GOF1755" s="3"/>
      <c r="GOG1755" s="3"/>
      <c r="GOH1755" s="3"/>
      <c r="GOI1755" s="3"/>
      <c r="GOJ1755" s="3"/>
      <c r="GOK1755" s="3"/>
      <c r="GOL1755" s="3"/>
      <c r="GOM1755" s="3"/>
      <c r="GON1755" s="3"/>
      <c r="GOO1755" s="3"/>
      <c r="GOP1755" s="3"/>
      <c r="GOQ1755" s="3"/>
      <c r="GOR1755" s="3"/>
      <c r="GOS1755" s="3"/>
      <c r="GOT1755" s="3"/>
      <c r="GOU1755" s="3"/>
      <c r="GOV1755" s="3"/>
      <c r="GOW1755" s="3"/>
      <c r="GOX1755" s="3"/>
      <c r="GOY1755" s="3"/>
      <c r="GOZ1755" s="3"/>
      <c r="GPA1755" s="3"/>
      <c r="GPB1755" s="3"/>
      <c r="GPC1755" s="3"/>
      <c r="GPD1755" s="3"/>
      <c r="GPE1755" s="3"/>
      <c r="GPF1755" s="3"/>
      <c r="GPG1755" s="3"/>
      <c r="GPH1755" s="3"/>
      <c r="GPI1755" s="3"/>
      <c r="GPJ1755" s="3"/>
      <c r="GPK1755" s="3"/>
      <c r="GPL1755" s="3"/>
      <c r="GPM1755" s="3"/>
      <c r="GPN1755" s="3"/>
      <c r="GPO1755" s="3"/>
      <c r="GPP1755" s="3"/>
      <c r="GPQ1755" s="3"/>
      <c r="GPR1755" s="3"/>
      <c r="GPS1755" s="3"/>
      <c r="GPT1755" s="3"/>
      <c r="GPU1755" s="3"/>
      <c r="GPV1755" s="3"/>
      <c r="GPW1755" s="3"/>
      <c r="GPX1755" s="3"/>
      <c r="GPY1755" s="3"/>
      <c r="GPZ1755" s="3"/>
      <c r="GQA1755" s="3"/>
      <c r="GQB1755" s="3"/>
      <c r="GQC1755" s="3"/>
      <c r="GQD1755" s="3"/>
      <c r="GQE1755" s="3"/>
      <c r="GQF1755" s="3"/>
      <c r="GQG1755" s="3"/>
      <c r="GQH1755" s="3"/>
      <c r="GQI1755" s="3"/>
      <c r="GQJ1755" s="3"/>
      <c r="GQK1755" s="3"/>
      <c r="GQL1755" s="3"/>
      <c r="GQM1755" s="3"/>
      <c r="GQN1755" s="3"/>
      <c r="GQO1755" s="3"/>
      <c r="GQP1755" s="3"/>
      <c r="GQQ1755" s="3"/>
      <c r="GQR1755" s="3"/>
      <c r="GQS1755" s="3"/>
      <c r="GQT1755" s="3"/>
      <c r="GQU1755" s="3"/>
      <c r="GQV1755" s="3"/>
      <c r="GQW1755" s="3"/>
      <c r="GQX1755" s="3"/>
      <c r="GQY1755" s="3"/>
      <c r="GQZ1755" s="3"/>
      <c r="GRA1755" s="3"/>
      <c r="GRB1755" s="3"/>
      <c r="GRC1755" s="3"/>
      <c r="GRD1755" s="3"/>
      <c r="GRE1755" s="3"/>
      <c r="GRF1755" s="3"/>
      <c r="GRG1755" s="3"/>
      <c r="GRH1755" s="3"/>
      <c r="GRI1755" s="3"/>
      <c r="GRJ1755" s="3"/>
      <c r="GRK1755" s="3"/>
      <c r="GRL1755" s="3"/>
      <c r="GRM1755" s="3"/>
      <c r="GRN1755" s="3"/>
      <c r="GRO1755" s="3"/>
      <c r="GRP1755" s="3"/>
      <c r="GRQ1755" s="3"/>
      <c r="GRR1755" s="3"/>
      <c r="GRS1755" s="3"/>
      <c r="GRT1755" s="3"/>
      <c r="GRU1755" s="3"/>
      <c r="GRV1755" s="3"/>
      <c r="GRW1755" s="3"/>
      <c r="GRX1755" s="3"/>
      <c r="GRY1755" s="3"/>
      <c r="GRZ1755" s="3"/>
      <c r="GSA1755" s="3"/>
      <c r="GSB1755" s="3"/>
      <c r="GSC1755" s="3"/>
      <c r="GSD1755" s="3"/>
      <c r="GSE1755" s="3"/>
      <c r="GSF1755" s="3"/>
      <c r="GSG1755" s="3"/>
      <c r="GSH1755" s="3"/>
      <c r="GSI1755" s="3"/>
      <c r="GSJ1755" s="3"/>
      <c r="GSK1755" s="3"/>
      <c r="GSL1755" s="3"/>
      <c r="GSM1755" s="3"/>
      <c r="GSN1755" s="3"/>
      <c r="GSO1755" s="3"/>
      <c r="GSP1755" s="3"/>
      <c r="GSQ1755" s="3"/>
      <c r="GSR1755" s="3"/>
      <c r="GSS1755" s="3"/>
      <c r="GST1755" s="3"/>
      <c r="GSU1755" s="3"/>
      <c r="GSV1755" s="3"/>
      <c r="GSW1755" s="3"/>
      <c r="GSX1755" s="3"/>
      <c r="GSY1755" s="3"/>
      <c r="GSZ1755" s="3"/>
      <c r="GTA1755" s="3"/>
      <c r="GTB1755" s="3"/>
      <c r="GTC1755" s="3"/>
      <c r="GTD1755" s="3"/>
      <c r="GTE1755" s="3"/>
      <c r="GTF1755" s="3"/>
      <c r="GTG1755" s="3"/>
      <c r="GTH1755" s="3"/>
      <c r="GTI1755" s="3"/>
      <c r="GTJ1755" s="3"/>
      <c r="GTK1755" s="3"/>
      <c r="GTL1755" s="3"/>
      <c r="GTM1755" s="3"/>
      <c r="GTN1755" s="3"/>
      <c r="GTO1755" s="3"/>
      <c r="GTP1755" s="3"/>
      <c r="GTQ1755" s="3"/>
      <c r="GTR1755" s="3"/>
      <c r="GTS1755" s="3"/>
      <c r="GTT1755" s="3"/>
      <c r="GTU1755" s="3"/>
      <c r="GTV1755" s="3"/>
      <c r="GTW1755" s="3"/>
      <c r="GTX1755" s="3"/>
      <c r="GTY1755" s="3"/>
      <c r="GTZ1755" s="3"/>
      <c r="GUA1755" s="3"/>
      <c r="GUB1755" s="3"/>
      <c r="GUC1755" s="3"/>
      <c r="GUD1755" s="3"/>
      <c r="GUE1755" s="3"/>
      <c r="GUF1755" s="3"/>
      <c r="GUG1755" s="3"/>
      <c r="GUH1755" s="3"/>
      <c r="GUI1755" s="3"/>
      <c r="GUJ1755" s="3"/>
      <c r="GUK1755" s="3"/>
      <c r="GUL1755" s="3"/>
      <c r="GUM1755" s="3"/>
      <c r="GUN1755" s="3"/>
      <c r="GUO1755" s="3"/>
      <c r="GUP1755" s="3"/>
      <c r="GUQ1755" s="3"/>
      <c r="GUR1755" s="3"/>
      <c r="GUS1755" s="3"/>
      <c r="GUT1755" s="3"/>
      <c r="GUU1755" s="3"/>
      <c r="GUV1755" s="3"/>
      <c r="GUW1755" s="3"/>
      <c r="GUX1755" s="3"/>
      <c r="GUY1755" s="3"/>
      <c r="GUZ1755" s="3"/>
      <c r="GVA1755" s="3"/>
      <c r="GVB1755" s="3"/>
      <c r="GVC1755" s="3"/>
      <c r="GVD1755" s="3"/>
      <c r="GVE1755" s="3"/>
      <c r="GVF1755" s="3"/>
      <c r="GVG1755" s="3"/>
      <c r="GVH1755" s="3"/>
      <c r="GVI1755" s="3"/>
      <c r="GVJ1755" s="3"/>
      <c r="GVK1755" s="3"/>
      <c r="GVL1755" s="3"/>
      <c r="GVM1755" s="3"/>
      <c r="GVN1755" s="3"/>
      <c r="GVO1755" s="3"/>
      <c r="GVP1755" s="3"/>
      <c r="GVQ1755" s="3"/>
      <c r="GVR1755" s="3"/>
      <c r="GVS1755" s="3"/>
      <c r="GVT1755" s="3"/>
      <c r="GVU1755" s="3"/>
      <c r="GVV1755" s="3"/>
      <c r="GVW1755" s="3"/>
      <c r="GVX1755" s="3"/>
      <c r="GVY1755" s="3"/>
      <c r="GVZ1755" s="3"/>
      <c r="GWA1755" s="3"/>
      <c r="GWB1755" s="3"/>
      <c r="GWC1755" s="3"/>
      <c r="GWD1755" s="3"/>
      <c r="GWE1755" s="3"/>
      <c r="GWF1755" s="3"/>
      <c r="GWG1755" s="3"/>
      <c r="GWH1755" s="3"/>
      <c r="GWI1755" s="3"/>
      <c r="GWJ1755" s="3"/>
      <c r="GWK1755" s="3"/>
      <c r="GWL1755" s="3"/>
      <c r="GWM1755" s="3"/>
      <c r="GWN1755" s="3"/>
      <c r="GWO1755" s="3"/>
      <c r="GWP1755" s="3"/>
      <c r="GWQ1755" s="3"/>
      <c r="GWR1755" s="3"/>
      <c r="GWS1755" s="3"/>
      <c r="GWT1755" s="3"/>
      <c r="GWU1755" s="3"/>
      <c r="GWV1755" s="3"/>
      <c r="GWW1755" s="3"/>
      <c r="GWX1755" s="3"/>
      <c r="GWY1755" s="3"/>
      <c r="GWZ1755" s="3"/>
      <c r="GXA1755" s="3"/>
      <c r="GXB1755" s="3"/>
      <c r="GXC1755" s="3"/>
      <c r="GXD1755" s="3"/>
      <c r="GXE1755" s="3"/>
      <c r="GXF1755" s="3"/>
      <c r="GXG1755" s="3"/>
      <c r="GXH1755" s="3"/>
      <c r="GXI1755" s="3"/>
      <c r="GXJ1755" s="3"/>
      <c r="GXK1755" s="3"/>
      <c r="GXL1755" s="3"/>
      <c r="GXM1755" s="3"/>
      <c r="GXN1755" s="3"/>
      <c r="GXO1755" s="3"/>
      <c r="GXP1755" s="3"/>
      <c r="GXQ1755" s="3"/>
      <c r="GXR1755" s="3"/>
      <c r="GXS1755" s="3"/>
      <c r="GXT1755" s="3"/>
      <c r="GXU1755" s="3"/>
      <c r="GXV1755" s="3"/>
      <c r="GXW1755" s="3"/>
      <c r="GXX1755" s="3"/>
      <c r="GXY1755" s="3"/>
      <c r="GXZ1755" s="3"/>
      <c r="GYA1755" s="3"/>
      <c r="GYB1755" s="3"/>
      <c r="GYC1755" s="3"/>
      <c r="GYD1755" s="3"/>
      <c r="GYE1755" s="3"/>
      <c r="GYF1755" s="3"/>
      <c r="GYG1755" s="3"/>
      <c r="GYH1755" s="3"/>
      <c r="GYI1755" s="3"/>
      <c r="GYJ1755" s="3"/>
      <c r="GYK1755" s="3"/>
      <c r="GYL1755" s="3"/>
      <c r="GYM1755" s="3"/>
      <c r="GYN1755" s="3"/>
      <c r="GYO1755" s="3"/>
      <c r="GYP1755" s="3"/>
      <c r="GYQ1755" s="3"/>
      <c r="GYR1755" s="3"/>
      <c r="GYS1755" s="3"/>
      <c r="GYT1755" s="3"/>
      <c r="GYU1755" s="3"/>
      <c r="GYV1755" s="3"/>
      <c r="GYW1755" s="3"/>
      <c r="GYX1755" s="3"/>
      <c r="GYY1755" s="3"/>
      <c r="GYZ1755" s="3"/>
      <c r="GZA1755" s="3"/>
      <c r="GZB1755" s="3"/>
      <c r="GZC1755" s="3"/>
      <c r="GZD1755" s="3"/>
      <c r="GZE1755" s="3"/>
      <c r="GZF1755" s="3"/>
      <c r="GZG1755" s="3"/>
      <c r="GZH1755" s="3"/>
      <c r="GZI1755" s="3"/>
      <c r="GZJ1755" s="3"/>
      <c r="GZK1755" s="3"/>
      <c r="GZL1755" s="3"/>
      <c r="GZM1755" s="3"/>
      <c r="GZN1755" s="3"/>
      <c r="GZO1755" s="3"/>
      <c r="GZP1755" s="3"/>
      <c r="GZQ1755" s="3"/>
      <c r="GZR1755" s="3"/>
      <c r="GZS1755" s="3"/>
      <c r="GZT1755" s="3"/>
      <c r="GZU1755" s="3"/>
      <c r="GZV1755" s="3"/>
      <c r="GZW1755" s="3"/>
      <c r="GZX1755" s="3"/>
      <c r="GZY1755" s="3"/>
      <c r="GZZ1755" s="3"/>
      <c r="HAA1755" s="3"/>
      <c r="HAB1755" s="3"/>
      <c r="HAC1755" s="3"/>
      <c r="HAD1755" s="3"/>
      <c r="HAE1755" s="3"/>
      <c r="HAF1755" s="3"/>
      <c r="HAG1755" s="3"/>
      <c r="HAH1755" s="3"/>
      <c r="HAI1755" s="3"/>
      <c r="HAJ1755" s="3"/>
      <c r="HAK1755" s="3"/>
      <c r="HAL1755" s="3"/>
      <c r="HAM1755" s="3"/>
      <c r="HAN1755" s="3"/>
      <c r="HAO1755" s="3"/>
      <c r="HAP1755" s="3"/>
      <c r="HAQ1755" s="3"/>
      <c r="HAR1755" s="3"/>
      <c r="HAS1755" s="3"/>
      <c r="HAT1755" s="3"/>
      <c r="HAU1755" s="3"/>
      <c r="HAV1755" s="3"/>
      <c r="HAW1755" s="3"/>
      <c r="HAX1755" s="3"/>
      <c r="HAY1755" s="3"/>
      <c r="HAZ1755" s="3"/>
      <c r="HBA1755" s="3"/>
      <c r="HBB1755" s="3"/>
      <c r="HBC1755" s="3"/>
      <c r="HBD1755" s="3"/>
      <c r="HBE1755" s="3"/>
      <c r="HBF1755" s="3"/>
      <c r="HBG1755" s="3"/>
      <c r="HBH1755" s="3"/>
      <c r="HBI1755" s="3"/>
      <c r="HBJ1755" s="3"/>
      <c r="HBK1755" s="3"/>
      <c r="HBL1755" s="3"/>
      <c r="HBM1755" s="3"/>
      <c r="HBN1755" s="3"/>
      <c r="HBO1755" s="3"/>
      <c r="HBP1755" s="3"/>
      <c r="HBQ1755" s="3"/>
      <c r="HBR1755" s="3"/>
      <c r="HBS1755" s="3"/>
      <c r="HBT1755" s="3"/>
      <c r="HBU1755" s="3"/>
      <c r="HBV1755" s="3"/>
      <c r="HBW1755" s="3"/>
      <c r="HBX1755" s="3"/>
      <c r="HBY1755" s="3"/>
      <c r="HBZ1755" s="3"/>
      <c r="HCA1755" s="3"/>
      <c r="HCB1755" s="3"/>
      <c r="HCC1755" s="3"/>
      <c r="HCD1755" s="3"/>
      <c r="HCE1755" s="3"/>
      <c r="HCF1755" s="3"/>
      <c r="HCG1755" s="3"/>
      <c r="HCH1755" s="3"/>
      <c r="HCI1755" s="3"/>
      <c r="HCJ1755" s="3"/>
      <c r="HCK1755" s="3"/>
      <c r="HCL1755" s="3"/>
      <c r="HCM1755" s="3"/>
      <c r="HCN1755" s="3"/>
      <c r="HCO1755" s="3"/>
      <c r="HCP1755" s="3"/>
      <c r="HCQ1755" s="3"/>
      <c r="HCR1755" s="3"/>
      <c r="HCS1755" s="3"/>
      <c r="HCT1755" s="3"/>
      <c r="HCU1755" s="3"/>
      <c r="HCV1755" s="3"/>
      <c r="HCW1755" s="3"/>
      <c r="HCX1755" s="3"/>
      <c r="HCY1755" s="3"/>
      <c r="HCZ1755" s="3"/>
      <c r="HDA1755" s="3"/>
      <c r="HDB1755" s="3"/>
      <c r="HDC1755" s="3"/>
      <c r="HDD1755" s="3"/>
      <c r="HDE1755" s="3"/>
      <c r="HDF1755" s="3"/>
      <c r="HDG1755" s="3"/>
      <c r="HDH1755" s="3"/>
      <c r="HDI1755" s="3"/>
      <c r="HDJ1755" s="3"/>
      <c r="HDK1755" s="3"/>
      <c r="HDL1755" s="3"/>
      <c r="HDM1755" s="3"/>
      <c r="HDN1755" s="3"/>
      <c r="HDO1755" s="3"/>
      <c r="HDP1755" s="3"/>
      <c r="HDQ1755" s="3"/>
      <c r="HDR1755" s="3"/>
      <c r="HDS1755" s="3"/>
      <c r="HDT1755" s="3"/>
      <c r="HDU1755" s="3"/>
      <c r="HDV1755" s="3"/>
      <c r="HDW1755" s="3"/>
      <c r="HDX1755" s="3"/>
      <c r="HDY1755" s="3"/>
      <c r="HDZ1755" s="3"/>
      <c r="HEA1755" s="3"/>
      <c r="HEB1755" s="3"/>
      <c r="HEC1755" s="3"/>
      <c r="HED1755" s="3"/>
      <c r="HEE1755" s="3"/>
      <c r="HEF1755" s="3"/>
      <c r="HEG1755" s="3"/>
      <c r="HEH1755" s="3"/>
      <c r="HEI1755" s="3"/>
      <c r="HEJ1755" s="3"/>
      <c r="HEK1755" s="3"/>
      <c r="HEL1755" s="3"/>
      <c r="HEM1755" s="3"/>
      <c r="HEN1755" s="3"/>
      <c r="HEO1755" s="3"/>
      <c r="HEP1755" s="3"/>
      <c r="HEQ1755" s="3"/>
      <c r="HER1755" s="3"/>
      <c r="HES1755" s="3"/>
      <c r="HET1755" s="3"/>
      <c r="HEU1755" s="3"/>
      <c r="HEV1755" s="3"/>
      <c r="HEW1755" s="3"/>
      <c r="HEX1755" s="3"/>
      <c r="HEY1755" s="3"/>
      <c r="HEZ1755" s="3"/>
      <c r="HFA1755" s="3"/>
      <c r="HFB1755" s="3"/>
      <c r="HFC1755" s="3"/>
      <c r="HFD1755" s="3"/>
      <c r="HFE1755" s="3"/>
      <c r="HFF1755" s="3"/>
      <c r="HFG1755" s="3"/>
      <c r="HFH1755" s="3"/>
      <c r="HFI1755" s="3"/>
      <c r="HFJ1755" s="3"/>
      <c r="HFK1755" s="3"/>
      <c r="HFL1755" s="3"/>
      <c r="HFM1755" s="3"/>
      <c r="HFN1755" s="3"/>
      <c r="HFO1755" s="3"/>
      <c r="HFP1755" s="3"/>
      <c r="HFQ1755" s="3"/>
      <c r="HFR1755" s="3"/>
      <c r="HFS1755" s="3"/>
      <c r="HFT1755" s="3"/>
      <c r="HFU1755" s="3"/>
      <c r="HFV1755" s="3"/>
      <c r="HFW1755" s="3"/>
      <c r="HFX1755" s="3"/>
      <c r="HFY1755" s="3"/>
      <c r="HFZ1755" s="3"/>
      <c r="HGA1755" s="3"/>
      <c r="HGB1755" s="3"/>
      <c r="HGC1755" s="3"/>
      <c r="HGD1755" s="3"/>
      <c r="HGE1755" s="3"/>
      <c r="HGF1755" s="3"/>
      <c r="HGG1755" s="3"/>
      <c r="HGH1755" s="3"/>
      <c r="HGI1755" s="3"/>
      <c r="HGJ1755" s="3"/>
      <c r="HGK1755" s="3"/>
      <c r="HGL1755" s="3"/>
      <c r="HGM1755" s="3"/>
      <c r="HGN1755" s="3"/>
      <c r="HGO1755" s="3"/>
      <c r="HGP1755" s="3"/>
      <c r="HGQ1755" s="3"/>
      <c r="HGR1755" s="3"/>
      <c r="HGS1755" s="3"/>
      <c r="HGT1755" s="3"/>
      <c r="HGU1755" s="3"/>
      <c r="HGV1755" s="3"/>
      <c r="HGW1755" s="3"/>
      <c r="HGX1755" s="3"/>
      <c r="HGY1755" s="3"/>
      <c r="HGZ1755" s="3"/>
      <c r="HHA1755" s="3"/>
      <c r="HHB1755" s="3"/>
      <c r="HHC1755" s="3"/>
      <c r="HHD1755" s="3"/>
      <c r="HHE1755" s="3"/>
      <c r="HHF1755" s="3"/>
      <c r="HHG1755" s="3"/>
      <c r="HHH1755" s="3"/>
      <c r="HHI1755" s="3"/>
      <c r="HHJ1755" s="3"/>
      <c r="HHK1755" s="3"/>
      <c r="HHL1755" s="3"/>
      <c r="HHM1755" s="3"/>
      <c r="HHN1755" s="3"/>
      <c r="HHO1755" s="3"/>
      <c r="HHP1755" s="3"/>
      <c r="HHQ1755" s="3"/>
      <c r="HHR1755" s="3"/>
      <c r="HHS1755" s="3"/>
      <c r="HHT1755" s="3"/>
      <c r="HHU1755" s="3"/>
      <c r="HHV1755" s="3"/>
      <c r="HHW1755" s="3"/>
      <c r="HHX1755" s="3"/>
      <c r="HHY1755" s="3"/>
      <c r="HHZ1755" s="3"/>
      <c r="HIA1755" s="3"/>
      <c r="HIB1755" s="3"/>
      <c r="HIC1755" s="3"/>
      <c r="HID1755" s="3"/>
      <c r="HIE1755" s="3"/>
      <c r="HIF1755" s="3"/>
      <c r="HIG1755" s="3"/>
      <c r="HIH1755" s="3"/>
      <c r="HII1755" s="3"/>
      <c r="HIJ1755" s="3"/>
      <c r="HIK1755" s="3"/>
      <c r="HIL1755" s="3"/>
      <c r="HIM1755" s="3"/>
      <c r="HIN1755" s="3"/>
      <c r="HIO1755" s="3"/>
      <c r="HIP1755" s="3"/>
      <c r="HIQ1755" s="3"/>
      <c r="HIR1755" s="3"/>
      <c r="HIS1755" s="3"/>
      <c r="HIT1755" s="3"/>
      <c r="HIU1755" s="3"/>
      <c r="HIV1755" s="3"/>
      <c r="HIW1755" s="3"/>
      <c r="HIX1755" s="3"/>
      <c r="HIY1755" s="3"/>
      <c r="HIZ1755" s="3"/>
      <c r="HJA1755" s="3"/>
      <c r="HJB1755" s="3"/>
      <c r="HJC1755" s="3"/>
      <c r="HJD1755" s="3"/>
      <c r="HJE1755" s="3"/>
      <c r="HJF1755" s="3"/>
      <c r="HJG1755" s="3"/>
      <c r="HJH1755" s="3"/>
      <c r="HJI1755" s="3"/>
      <c r="HJJ1755" s="3"/>
      <c r="HJK1755" s="3"/>
      <c r="HJL1755" s="3"/>
      <c r="HJM1755" s="3"/>
      <c r="HJN1755" s="3"/>
      <c r="HJO1755" s="3"/>
      <c r="HJP1755" s="3"/>
      <c r="HJQ1755" s="3"/>
      <c r="HJR1755" s="3"/>
      <c r="HJS1755" s="3"/>
      <c r="HJT1755" s="3"/>
      <c r="HJU1755" s="3"/>
      <c r="HJV1755" s="3"/>
      <c r="HJW1755" s="3"/>
      <c r="HJX1755" s="3"/>
      <c r="HJY1755" s="3"/>
      <c r="HJZ1755" s="3"/>
      <c r="HKA1755" s="3"/>
      <c r="HKB1755" s="3"/>
      <c r="HKC1755" s="3"/>
      <c r="HKD1755" s="3"/>
      <c r="HKE1755" s="3"/>
      <c r="HKF1755" s="3"/>
      <c r="HKG1755" s="3"/>
      <c r="HKH1755" s="3"/>
      <c r="HKI1755" s="3"/>
      <c r="HKJ1755" s="3"/>
      <c r="HKK1755" s="3"/>
      <c r="HKL1755" s="3"/>
      <c r="HKM1755" s="3"/>
      <c r="HKN1755" s="3"/>
      <c r="HKO1755" s="3"/>
      <c r="HKP1755" s="3"/>
      <c r="HKQ1755" s="3"/>
      <c r="HKR1755" s="3"/>
      <c r="HKS1755" s="3"/>
      <c r="HKT1755" s="3"/>
      <c r="HKU1755" s="3"/>
      <c r="HKV1755" s="3"/>
      <c r="HKW1755" s="3"/>
      <c r="HKX1755" s="3"/>
      <c r="HKY1755" s="3"/>
      <c r="HKZ1755" s="3"/>
      <c r="HLA1755" s="3"/>
      <c r="HLB1755" s="3"/>
      <c r="HLC1755" s="3"/>
      <c r="HLD1755" s="3"/>
      <c r="HLE1755" s="3"/>
      <c r="HLF1755" s="3"/>
      <c r="HLG1755" s="3"/>
      <c r="HLH1755" s="3"/>
      <c r="HLI1755" s="3"/>
      <c r="HLJ1755" s="3"/>
      <c r="HLK1755" s="3"/>
      <c r="HLL1755" s="3"/>
      <c r="HLM1755" s="3"/>
      <c r="HLN1755" s="3"/>
      <c r="HLO1755" s="3"/>
      <c r="HLP1755" s="3"/>
      <c r="HLQ1755" s="3"/>
      <c r="HLR1755" s="3"/>
      <c r="HLS1755" s="3"/>
      <c r="HLT1755" s="3"/>
      <c r="HLU1755" s="3"/>
      <c r="HLV1755" s="3"/>
      <c r="HLW1755" s="3"/>
      <c r="HLX1755" s="3"/>
      <c r="HLY1755" s="3"/>
      <c r="HLZ1755" s="3"/>
      <c r="HMA1755" s="3"/>
      <c r="HMB1755" s="3"/>
      <c r="HMC1755" s="3"/>
      <c r="HMD1755" s="3"/>
      <c r="HME1755" s="3"/>
      <c r="HMF1755" s="3"/>
      <c r="HMG1755" s="3"/>
      <c r="HMH1755" s="3"/>
      <c r="HMI1755" s="3"/>
      <c r="HMJ1755" s="3"/>
      <c r="HMK1755" s="3"/>
      <c r="HML1755" s="3"/>
      <c r="HMM1755" s="3"/>
      <c r="HMN1755" s="3"/>
      <c r="HMO1755" s="3"/>
      <c r="HMP1755" s="3"/>
      <c r="HMQ1755" s="3"/>
      <c r="HMR1755" s="3"/>
      <c r="HMS1755" s="3"/>
      <c r="HMT1755" s="3"/>
      <c r="HMU1755" s="3"/>
      <c r="HMV1755" s="3"/>
      <c r="HMW1755" s="3"/>
      <c r="HMX1755" s="3"/>
      <c r="HMY1755" s="3"/>
      <c r="HMZ1755" s="3"/>
      <c r="HNA1755" s="3"/>
      <c r="HNB1755" s="3"/>
      <c r="HNC1755" s="3"/>
      <c r="HND1755" s="3"/>
      <c r="HNE1755" s="3"/>
      <c r="HNF1755" s="3"/>
      <c r="HNG1755" s="3"/>
      <c r="HNH1755" s="3"/>
      <c r="HNI1755" s="3"/>
      <c r="HNJ1755" s="3"/>
      <c r="HNK1755" s="3"/>
      <c r="HNL1755" s="3"/>
      <c r="HNM1755" s="3"/>
      <c r="HNN1755" s="3"/>
      <c r="HNO1755" s="3"/>
      <c r="HNP1755" s="3"/>
      <c r="HNQ1755" s="3"/>
      <c r="HNR1755" s="3"/>
      <c r="HNS1755" s="3"/>
      <c r="HNT1755" s="3"/>
      <c r="HNU1755" s="3"/>
      <c r="HNV1755" s="3"/>
      <c r="HNW1755" s="3"/>
      <c r="HNX1755" s="3"/>
      <c r="HNY1755" s="3"/>
      <c r="HNZ1755" s="3"/>
      <c r="HOA1755" s="3"/>
      <c r="HOB1755" s="3"/>
      <c r="HOC1755" s="3"/>
      <c r="HOD1755" s="3"/>
      <c r="HOE1755" s="3"/>
      <c r="HOF1755" s="3"/>
      <c r="HOG1755" s="3"/>
      <c r="HOH1755" s="3"/>
      <c r="HOI1755" s="3"/>
      <c r="HOJ1755" s="3"/>
      <c r="HOK1755" s="3"/>
      <c r="HOL1755" s="3"/>
      <c r="HOM1755" s="3"/>
      <c r="HON1755" s="3"/>
      <c r="HOO1755" s="3"/>
      <c r="HOP1755" s="3"/>
      <c r="HOQ1755" s="3"/>
      <c r="HOR1755" s="3"/>
      <c r="HOS1755" s="3"/>
      <c r="HOT1755" s="3"/>
      <c r="HOU1755" s="3"/>
      <c r="HOV1755" s="3"/>
      <c r="HOW1755" s="3"/>
      <c r="HOX1755" s="3"/>
      <c r="HOY1755" s="3"/>
      <c r="HOZ1755" s="3"/>
      <c r="HPA1755" s="3"/>
      <c r="HPB1755" s="3"/>
      <c r="HPC1755" s="3"/>
      <c r="HPD1755" s="3"/>
      <c r="HPE1755" s="3"/>
      <c r="HPF1755" s="3"/>
      <c r="HPG1755" s="3"/>
      <c r="HPH1755" s="3"/>
      <c r="HPI1755" s="3"/>
      <c r="HPJ1755" s="3"/>
      <c r="HPK1755" s="3"/>
      <c r="HPL1755" s="3"/>
      <c r="HPM1755" s="3"/>
      <c r="HPN1755" s="3"/>
      <c r="HPO1755" s="3"/>
      <c r="HPP1755" s="3"/>
      <c r="HPQ1755" s="3"/>
      <c r="HPR1755" s="3"/>
      <c r="HPS1755" s="3"/>
      <c r="HPT1755" s="3"/>
      <c r="HPU1755" s="3"/>
      <c r="HPV1755" s="3"/>
      <c r="HPW1755" s="3"/>
      <c r="HPX1755" s="3"/>
      <c r="HPY1755" s="3"/>
      <c r="HPZ1755" s="3"/>
      <c r="HQA1755" s="3"/>
      <c r="HQB1755" s="3"/>
      <c r="HQC1755" s="3"/>
      <c r="HQD1755" s="3"/>
      <c r="HQE1755" s="3"/>
      <c r="HQF1755" s="3"/>
      <c r="HQG1755" s="3"/>
      <c r="HQH1755" s="3"/>
      <c r="HQI1755" s="3"/>
      <c r="HQJ1755" s="3"/>
      <c r="HQK1755" s="3"/>
      <c r="HQL1755" s="3"/>
      <c r="HQM1755" s="3"/>
      <c r="HQN1755" s="3"/>
      <c r="HQO1755" s="3"/>
      <c r="HQP1755" s="3"/>
      <c r="HQQ1755" s="3"/>
      <c r="HQR1755" s="3"/>
      <c r="HQS1755" s="3"/>
      <c r="HQT1755" s="3"/>
      <c r="HQU1755" s="3"/>
      <c r="HQV1755" s="3"/>
      <c r="HQW1755" s="3"/>
      <c r="HQX1755" s="3"/>
      <c r="HQY1755" s="3"/>
      <c r="HQZ1755" s="3"/>
      <c r="HRA1755" s="3"/>
      <c r="HRB1755" s="3"/>
      <c r="HRC1755" s="3"/>
      <c r="HRD1755" s="3"/>
      <c r="HRE1755" s="3"/>
      <c r="HRF1755" s="3"/>
      <c r="HRG1755" s="3"/>
      <c r="HRH1755" s="3"/>
      <c r="HRI1755" s="3"/>
      <c r="HRJ1755" s="3"/>
      <c r="HRK1755" s="3"/>
      <c r="HRL1755" s="3"/>
      <c r="HRM1755" s="3"/>
      <c r="HRN1755" s="3"/>
      <c r="HRO1755" s="3"/>
      <c r="HRP1755" s="3"/>
      <c r="HRQ1755" s="3"/>
      <c r="HRR1755" s="3"/>
      <c r="HRS1755" s="3"/>
      <c r="HRT1755" s="3"/>
      <c r="HRU1755" s="3"/>
      <c r="HRV1755" s="3"/>
      <c r="HRW1755" s="3"/>
      <c r="HRX1755" s="3"/>
      <c r="HRY1755" s="3"/>
      <c r="HRZ1755" s="3"/>
      <c r="HSA1755" s="3"/>
      <c r="HSB1755" s="3"/>
      <c r="HSC1755" s="3"/>
      <c r="HSD1755" s="3"/>
      <c r="HSE1755" s="3"/>
      <c r="HSF1755" s="3"/>
      <c r="HSG1755" s="3"/>
      <c r="HSH1755" s="3"/>
      <c r="HSI1755" s="3"/>
      <c r="HSJ1755" s="3"/>
      <c r="HSK1755" s="3"/>
      <c r="HSL1755" s="3"/>
      <c r="HSM1755" s="3"/>
      <c r="HSN1755" s="3"/>
      <c r="HSO1755" s="3"/>
      <c r="HSP1755" s="3"/>
      <c r="HSQ1755" s="3"/>
      <c r="HSR1755" s="3"/>
      <c r="HSS1755" s="3"/>
      <c r="HST1755" s="3"/>
      <c r="HSU1755" s="3"/>
      <c r="HSV1755" s="3"/>
      <c r="HSW1755" s="3"/>
      <c r="HSX1755" s="3"/>
      <c r="HSY1755" s="3"/>
      <c r="HSZ1755" s="3"/>
      <c r="HTA1755" s="3"/>
      <c r="HTB1755" s="3"/>
      <c r="HTC1755" s="3"/>
      <c r="HTD1755" s="3"/>
      <c r="HTE1755" s="3"/>
      <c r="HTF1755" s="3"/>
      <c r="HTG1755" s="3"/>
      <c r="HTH1755" s="3"/>
      <c r="HTI1755" s="3"/>
      <c r="HTJ1755" s="3"/>
      <c r="HTK1755" s="3"/>
      <c r="HTL1755" s="3"/>
      <c r="HTM1755" s="3"/>
      <c r="HTN1755" s="3"/>
      <c r="HTO1755" s="3"/>
      <c r="HTP1755" s="3"/>
      <c r="HTQ1755" s="3"/>
      <c r="HTR1755" s="3"/>
      <c r="HTS1755" s="3"/>
      <c r="HTT1755" s="3"/>
      <c r="HTU1755" s="3"/>
      <c r="HTV1755" s="3"/>
      <c r="HTW1755" s="3"/>
      <c r="HTX1755" s="3"/>
      <c r="HTY1755" s="3"/>
      <c r="HTZ1755" s="3"/>
      <c r="HUA1755" s="3"/>
      <c r="HUB1755" s="3"/>
      <c r="HUC1755" s="3"/>
      <c r="HUD1755" s="3"/>
      <c r="HUE1755" s="3"/>
      <c r="HUF1755" s="3"/>
      <c r="HUG1755" s="3"/>
      <c r="HUH1755" s="3"/>
      <c r="HUI1755" s="3"/>
      <c r="HUJ1755" s="3"/>
      <c r="HUK1755" s="3"/>
      <c r="HUL1755" s="3"/>
      <c r="HUM1755" s="3"/>
      <c r="HUN1755" s="3"/>
      <c r="HUO1755" s="3"/>
      <c r="HUP1755" s="3"/>
      <c r="HUQ1755" s="3"/>
      <c r="HUR1755" s="3"/>
      <c r="HUS1755" s="3"/>
      <c r="HUT1755" s="3"/>
      <c r="HUU1755" s="3"/>
      <c r="HUV1755" s="3"/>
      <c r="HUW1755" s="3"/>
      <c r="HUX1755" s="3"/>
      <c r="HUY1755" s="3"/>
      <c r="HUZ1755" s="3"/>
      <c r="HVA1755" s="3"/>
      <c r="HVB1755" s="3"/>
      <c r="HVC1755" s="3"/>
      <c r="HVD1755" s="3"/>
      <c r="HVE1755" s="3"/>
      <c r="HVF1755" s="3"/>
      <c r="HVG1755" s="3"/>
      <c r="HVH1755" s="3"/>
      <c r="HVI1755" s="3"/>
      <c r="HVJ1755" s="3"/>
      <c r="HVK1755" s="3"/>
      <c r="HVL1755" s="3"/>
      <c r="HVM1755" s="3"/>
      <c r="HVN1755" s="3"/>
      <c r="HVO1755" s="3"/>
      <c r="HVP1755" s="3"/>
      <c r="HVQ1755" s="3"/>
      <c r="HVR1755" s="3"/>
      <c r="HVS1755" s="3"/>
      <c r="HVT1755" s="3"/>
      <c r="HVU1755" s="3"/>
      <c r="HVV1755" s="3"/>
      <c r="HVW1755" s="3"/>
      <c r="HVX1755" s="3"/>
      <c r="HVY1755" s="3"/>
      <c r="HVZ1755" s="3"/>
      <c r="HWA1755" s="3"/>
      <c r="HWB1755" s="3"/>
      <c r="HWC1755" s="3"/>
      <c r="HWD1755" s="3"/>
      <c r="HWE1755" s="3"/>
      <c r="HWF1755" s="3"/>
      <c r="HWG1755" s="3"/>
      <c r="HWH1755" s="3"/>
      <c r="HWI1755" s="3"/>
      <c r="HWJ1755" s="3"/>
      <c r="HWK1755" s="3"/>
      <c r="HWL1755" s="3"/>
      <c r="HWM1755" s="3"/>
      <c r="HWN1755" s="3"/>
      <c r="HWO1755" s="3"/>
      <c r="HWP1755" s="3"/>
      <c r="HWQ1755" s="3"/>
      <c r="HWR1755" s="3"/>
      <c r="HWS1755" s="3"/>
      <c r="HWT1755" s="3"/>
      <c r="HWU1755" s="3"/>
      <c r="HWV1755" s="3"/>
      <c r="HWW1755" s="3"/>
      <c r="HWX1755" s="3"/>
      <c r="HWY1755" s="3"/>
      <c r="HWZ1755" s="3"/>
      <c r="HXA1755" s="3"/>
      <c r="HXB1755" s="3"/>
      <c r="HXC1755" s="3"/>
      <c r="HXD1755" s="3"/>
      <c r="HXE1755" s="3"/>
      <c r="HXF1755" s="3"/>
      <c r="HXG1755" s="3"/>
      <c r="HXH1755" s="3"/>
      <c r="HXI1755" s="3"/>
      <c r="HXJ1755" s="3"/>
      <c r="HXK1755" s="3"/>
      <c r="HXL1755" s="3"/>
      <c r="HXM1755" s="3"/>
      <c r="HXN1755" s="3"/>
      <c r="HXO1755" s="3"/>
      <c r="HXP1755" s="3"/>
      <c r="HXQ1755" s="3"/>
      <c r="HXR1755" s="3"/>
      <c r="HXS1755" s="3"/>
      <c r="HXT1755" s="3"/>
      <c r="HXU1755" s="3"/>
      <c r="HXV1755" s="3"/>
      <c r="HXW1755" s="3"/>
      <c r="HXX1755" s="3"/>
      <c r="HXY1755" s="3"/>
      <c r="HXZ1755" s="3"/>
      <c r="HYA1755" s="3"/>
      <c r="HYB1755" s="3"/>
      <c r="HYC1755" s="3"/>
      <c r="HYD1755" s="3"/>
      <c r="HYE1755" s="3"/>
      <c r="HYF1755" s="3"/>
      <c r="HYG1755" s="3"/>
      <c r="HYH1755" s="3"/>
      <c r="HYI1755" s="3"/>
      <c r="HYJ1755" s="3"/>
      <c r="HYK1755" s="3"/>
      <c r="HYL1755" s="3"/>
      <c r="HYM1755" s="3"/>
      <c r="HYN1755" s="3"/>
      <c r="HYO1755" s="3"/>
      <c r="HYP1755" s="3"/>
      <c r="HYQ1755" s="3"/>
      <c r="HYR1755" s="3"/>
      <c r="HYS1755" s="3"/>
      <c r="HYT1755" s="3"/>
      <c r="HYU1755" s="3"/>
      <c r="HYV1755" s="3"/>
      <c r="HYW1755" s="3"/>
      <c r="HYX1755" s="3"/>
      <c r="HYY1755" s="3"/>
      <c r="HYZ1755" s="3"/>
      <c r="HZA1755" s="3"/>
      <c r="HZB1755" s="3"/>
      <c r="HZC1755" s="3"/>
      <c r="HZD1755" s="3"/>
      <c r="HZE1755" s="3"/>
      <c r="HZF1755" s="3"/>
      <c r="HZG1755" s="3"/>
      <c r="HZH1755" s="3"/>
      <c r="HZI1755" s="3"/>
      <c r="HZJ1755" s="3"/>
      <c r="HZK1755" s="3"/>
      <c r="HZL1755" s="3"/>
      <c r="HZM1755" s="3"/>
      <c r="HZN1755" s="3"/>
      <c r="HZO1755" s="3"/>
      <c r="HZP1755" s="3"/>
      <c r="HZQ1755" s="3"/>
      <c r="HZR1755" s="3"/>
      <c r="HZS1755" s="3"/>
      <c r="HZT1755" s="3"/>
      <c r="HZU1755" s="3"/>
      <c r="HZV1755" s="3"/>
      <c r="HZW1755" s="3"/>
      <c r="HZX1755" s="3"/>
      <c r="HZY1755" s="3"/>
      <c r="HZZ1755" s="3"/>
      <c r="IAA1755" s="3"/>
      <c r="IAB1755" s="3"/>
      <c r="IAC1755" s="3"/>
      <c r="IAD1755" s="3"/>
      <c r="IAE1755" s="3"/>
      <c r="IAF1755" s="3"/>
      <c r="IAG1755" s="3"/>
      <c r="IAH1755" s="3"/>
      <c r="IAI1755" s="3"/>
      <c r="IAJ1755" s="3"/>
      <c r="IAK1755" s="3"/>
      <c r="IAL1755" s="3"/>
      <c r="IAM1755" s="3"/>
      <c r="IAN1755" s="3"/>
      <c r="IAO1755" s="3"/>
      <c r="IAP1755" s="3"/>
      <c r="IAQ1755" s="3"/>
      <c r="IAR1755" s="3"/>
      <c r="IAS1755" s="3"/>
      <c r="IAT1755" s="3"/>
      <c r="IAU1755" s="3"/>
      <c r="IAV1755" s="3"/>
      <c r="IAW1755" s="3"/>
      <c r="IAX1755" s="3"/>
      <c r="IAY1755" s="3"/>
      <c r="IAZ1755" s="3"/>
      <c r="IBA1755" s="3"/>
      <c r="IBB1755" s="3"/>
      <c r="IBC1755" s="3"/>
      <c r="IBD1755" s="3"/>
      <c r="IBE1755" s="3"/>
      <c r="IBF1755" s="3"/>
      <c r="IBG1755" s="3"/>
      <c r="IBH1755" s="3"/>
      <c r="IBI1755" s="3"/>
      <c r="IBJ1755" s="3"/>
      <c r="IBK1755" s="3"/>
      <c r="IBL1755" s="3"/>
      <c r="IBM1755" s="3"/>
      <c r="IBN1755" s="3"/>
      <c r="IBO1755" s="3"/>
      <c r="IBP1755" s="3"/>
      <c r="IBQ1755" s="3"/>
      <c r="IBR1755" s="3"/>
      <c r="IBS1755" s="3"/>
      <c r="IBT1755" s="3"/>
      <c r="IBU1755" s="3"/>
      <c r="IBV1755" s="3"/>
      <c r="IBW1755" s="3"/>
      <c r="IBX1755" s="3"/>
      <c r="IBY1755" s="3"/>
      <c r="IBZ1755" s="3"/>
      <c r="ICA1755" s="3"/>
      <c r="ICB1755" s="3"/>
      <c r="ICC1755" s="3"/>
      <c r="ICD1755" s="3"/>
      <c r="ICE1755" s="3"/>
      <c r="ICF1755" s="3"/>
      <c r="ICG1755" s="3"/>
      <c r="ICH1755" s="3"/>
      <c r="ICI1755" s="3"/>
      <c r="ICJ1755" s="3"/>
      <c r="ICK1755" s="3"/>
      <c r="ICL1755" s="3"/>
      <c r="ICM1755" s="3"/>
      <c r="ICN1755" s="3"/>
      <c r="ICO1755" s="3"/>
      <c r="ICP1755" s="3"/>
      <c r="ICQ1755" s="3"/>
      <c r="ICR1755" s="3"/>
      <c r="ICS1755" s="3"/>
      <c r="ICT1755" s="3"/>
      <c r="ICU1755" s="3"/>
      <c r="ICV1755" s="3"/>
      <c r="ICW1755" s="3"/>
      <c r="ICX1755" s="3"/>
      <c r="ICY1755" s="3"/>
      <c r="ICZ1755" s="3"/>
      <c r="IDA1755" s="3"/>
      <c r="IDB1755" s="3"/>
      <c r="IDC1755" s="3"/>
      <c r="IDD1755" s="3"/>
      <c r="IDE1755" s="3"/>
      <c r="IDF1755" s="3"/>
      <c r="IDG1755" s="3"/>
      <c r="IDH1755" s="3"/>
      <c r="IDI1755" s="3"/>
      <c r="IDJ1755" s="3"/>
      <c r="IDK1755" s="3"/>
      <c r="IDL1755" s="3"/>
      <c r="IDM1755" s="3"/>
      <c r="IDN1755" s="3"/>
      <c r="IDO1755" s="3"/>
      <c r="IDP1755" s="3"/>
      <c r="IDQ1755" s="3"/>
      <c r="IDR1755" s="3"/>
      <c r="IDS1755" s="3"/>
      <c r="IDT1755" s="3"/>
      <c r="IDU1755" s="3"/>
      <c r="IDV1755" s="3"/>
      <c r="IDW1755" s="3"/>
      <c r="IDX1755" s="3"/>
      <c r="IDY1755" s="3"/>
      <c r="IDZ1755" s="3"/>
      <c r="IEA1755" s="3"/>
      <c r="IEB1755" s="3"/>
      <c r="IEC1755" s="3"/>
      <c r="IED1755" s="3"/>
      <c r="IEE1755" s="3"/>
      <c r="IEF1755" s="3"/>
      <c r="IEG1755" s="3"/>
      <c r="IEH1755" s="3"/>
      <c r="IEI1755" s="3"/>
      <c r="IEJ1755" s="3"/>
      <c r="IEK1755" s="3"/>
      <c r="IEL1755" s="3"/>
      <c r="IEM1755" s="3"/>
      <c r="IEN1755" s="3"/>
      <c r="IEO1755" s="3"/>
      <c r="IEP1755" s="3"/>
      <c r="IEQ1755" s="3"/>
      <c r="IER1755" s="3"/>
      <c r="IES1755" s="3"/>
      <c r="IET1755" s="3"/>
      <c r="IEU1755" s="3"/>
      <c r="IEV1755" s="3"/>
      <c r="IEW1755" s="3"/>
      <c r="IEX1755" s="3"/>
      <c r="IEY1755" s="3"/>
      <c r="IEZ1755" s="3"/>
      <c r="IFA1755" s="3"/>
      <c r="IFB1755" s="3"/>
      <c r="IFC1755" s="3"/>
      <c r="IFD1755" s="3"/>
      <c r="IFE1755" s="3"/>
      <c r="IFF1755" s="3"/>
      <c r="IFG1755" s="3"/>
      <c r="IFH1755" s="3"/>
      <c r="IFI1755" s="3"/>
      <c r="IFJ1755" s="3"/>
      <c r="IFK1755" s="3"/>
      <c r="IFL1755" s="3"/>
      <c r="IFM1755" s="3"/>
      <c r="IFN1755" s="3"/>
      <c r="IFO1755" s="3"/>
      <c r="IFP1755" s="3"/>
      <c r="IFQ1755" s="3"/>
      <c r="IFR1755" s="3"/>
      <c r="IFS1755" s="3"/>
      <c r="IFT1755" s="3"/>
      <c r="IFU1755" s="3"/>
      <c r="IFV1755" s="3"/>
      <c r="IFW1755" s="3"/>
      <c r="IFX1755" s="3"/>
      <c r="IFY1755" s="3"/>
      <c r="IFZ1755" s="3"/>
      <c r="IGA1755" s="3"/>
      <c r="IGB1755" s="3"/>
      <c r="IGC1755" s="3"/>
      <c r="IGD1755" s="3"/>
      <c r="IGE1755" s="3"/>
      <c r="IGF1755" s="3"/>
      <c r="IGG1755" s="3"/>
      <c r="IGH1755" s="3"/>
      <c r="IGI1755" s="3"/>
      <c r="IGJ1755" s="3"/>
      <c r="IGK1755" s="3"/>
      <c r="IGL1755" s="3"/>
      <c r="IGM1755" s="3"/>
      <c r="IGN1755" s="3"/>
      <c r="IGO1755" s="3"/>
      <c r="IGP1755" s="3"/>
      <c r="IGQ1755" s="3"/>
      <c r="IGR1755" s="3"/>
      <c r="IGS1755" s="3"/>
      <c r="IGT1755" s="3"/>
      <c r="IGU1755" s="3"/>
      <c r="IGV1755" s="3"/>
      <c r="IGW1755" s="3"/>
      <c r="IGX1755" s="3"/>
      <c r="IGY1755" s="3"/>
      <c r="IGZ1755" s="3"/>
      <c r="IHA1755" s="3"/>
      <c r="IHB1755" s="3"/>
      <c r="IHC1755" s="3"/>
      <c r="IHD1755" s="3"/>
      <c r="IHE1755" s="3"/>
      <c r="IHF1755" s="3"/>
      <c r="IHG1755" s="3"/>
      <c r="IHH1755" s="3"/>
      <c r="IHI1755" s="3"/>
      <c r="IHJ1755" s="3"/>
      <c r="IHK1755" s="3"/>
      <c r="IHL1755" s="3"/>
      <c r="IHM1755" s="3"/>
      <c r="IHN1755" s="3"/>
      <c r="IHO1755" s="3"/>
      <c r="IHP1755" s="3"/>
      <c r="IHQ1755" s="3"/>
      <c r="IHR1755" s="3"/>
      <c r="IHS1755" s="3"/>
      <c r="IHT1755" s="3"/>
      <c r="IHU1755" s="3"/>
      <c r="IHV1755" s="3"/>
      <c r="IHW1755" s="3"/>
      <c r="IHX1755" s="3"/>
      <c r="IHY1755" s="3"/>
      <c r="IHZ1755" s="3"/>
      <c r="IIA1755" s="3"/>
      <c r="IIB1755" s="3"/>
      <c r="IIC1755" s="3"/>
      <c r="IID1755" s="3"/>
      <c r="IIE1755" s="3"/>
      <c r="IIF1755" s="3"/>
      <c r="IIG1755" s="3"/>
      <c r="IIH1755" s="3"/>
      <c r="III1755" s="3"/>
      <c r="IIJ1755" s="3"/>
      <c r="IIK1755" s="3"/>
      <c r="IIL1755" s="3"/>
      <c r="IIM1755" s="3"/>
      <c r="IIN1755" s="3"/>
      <c r="IIO1755" s="3"/>
      <c r="IIP1755" s="3"/>
      <c r="IIQ1755" s="3"/>
      <c r="IIR1755" s="3"/>
      <c r="IIS1755" s="3"/>
      <c r="IIT1755" s="3"/>
      <c r="IIU1755" s="3"/>
      <c r="IIV1755" s="3"/>
      <c r="IIW1755" s="3"/>
      <c r="IIX1755" s="3"/>
      <c r="IIY1755" s="3"/>
      <c r="IIZ1755" s="3"/>
      <c r="IJA1755" s="3"/>
      <c r="IJB1755" s="3"/>
      <c r="IJC1755" s="3"/>
      <c r="IJD1755" s="3"/>
      <c r="IJE1755" s="3"/>
      <c r="IJF1755" s="3"/>
      <c r="IJG1755" s="3"/>
      <c r="IJH1755" s="3"/>
      <c r="IJI1755" s="3"/>
      <c r="IJJ1755" s="3"/>
      <c r="IJK1755" s="3"/>
      <c r="IJL1755" s="3"/>
      <c r="IJM1755" s="3"/>
      <c r="IJN1755" s="3"/>
      <c r="IJO1755" s="3"/>
      <c r="IJP1755" s="3"/>
      <c r="IJQ1755" s="3"/>
      <c r="IJR1755" s="3"/>
      <c r="IJS1755" s="3"/>
      <c r="IJT1755" s="3"/>
      <c r="IJU1755" s="3"/>
      <c r="IJV1755" s="3"/>
      <c r="IJW1755" s="3"/>
      <c r="IJX1755" s="3"/>
      <c r="IJY1755" s="3"/>
      <c r="IJZ1755" s="3"/>
      <c r="IKA1755" s="3"/>
      <c r="IKB1755" s="3"/>
      <c r="IKC1755" s="3"/>
      <c r="IKD1755" s="3"/>
      <c r="IKE1755" s="3"/>
      <c r="IKF1755" s="3"/>
      <c r="IKG1755" s="3"/>
      <c r="IKH1755" s="3"/>
      <c r="IKI1755" s="3"/>
      <c r="IKJ1755" s="3"/>
      <c r="IKK1755" s="3"/>
      <c r="IKL1755" s="3"/>
      <c r="IKM1755" s="3"/>
      <c r="IKN1755" s="3"/>
      <c r="IKO1755" s="3"/>
      <c r="IKP1755" s="3"/>
      <c r="IKQ1755" s="3"/>
      <c r="IKR1755" s="3"/>
      <c r="IKS1755" s="3"/>
      <c r="IKT1755" s="3"/>
      <c r="IKU1755" s="3"/>
      <c r="IKV1755" s="3"/>
      <c r="IKW1755" s="3"/>
      <c r="IKX1755" s="3"/>
      <c r="IKY1755" s="3"/>
      <c r="IKZ1755" s="3"/>
      <c r="ILA1755" s="3"/>
      <c r="ILB1755" s="3"/>
      <c r="ILC1755" s="3"/>
      <c r="ILD1755" s="3"/>
      <c r="ILE1755" s="3"/>
      <c r="ILF1755" s="3"/>
      <c r="ILG1755" s="3"/>
      <c r="ILH1755" s="3"/>
      <c r="ILI1755" s="3"/>
      <c r="ILJ1755" s="3"/>
      <c r="ILK1755" s="3"/>
      <c r="ILL1755" s="3"/>
      <c r="ILM1755" s="3"/>
      <c r="ILN1755" s="3"/>
      <c r="ILO1755" s="3"/>
      <c r="ILP1755" s="3"/>
      <c r="ILQ1755" s="3"/>
      <c r="ILR1755" s="3"/>
      <c r="ILS1755" s="3"/>
      <c r="ILT1755" s="3"/>
      <c r="ILU1755" s="3"/>
      <c r="ILV1755" s="3"/>
      <c r="ILW1755" s="3"/>
      <c r="ILX1755" s="3"/>
      <c r="ILY1755" s="3"/>
      <c r="ILZ1755" s="3"/>
      <c r="IMA1755" s="3"/>
      <c r="IMB1755" s="3"/>
      <c r="IMC1755" s="3"/>
      <c r="IMD1755" s="3"/>
      <c r="IME1755" s="3"/>
      <c r="IMF1755" s="3"/>
      <c r="IMG1755" s="3"/>
      <c r="IMH1755" s="3"/>
      <c r="IMI1755" s="3"/>
      <c r="IMJ1755" s="3"/>
      <c r="IMK1755" s="3"/>
      <c r="IML1755" s="3"/>
      <c r="IMM1755" s="3"/>
      <c r="IMN1755" s="3"/>
      <c r="IMO1755" s="3"/>
      <c r="IMP1755" s="3"/>
      <c r="IMQ1755" s="3"/>
      <c r="IMR1755" s="3"/>
      <c r="IMS1755" s="3"/>
      <c r="IMT1755" s="3"/>
      <c r="IMU1755" s="3"/>
      <c r="IMV1755" s="3"/>
      <c r="IMW1755" s="3"/>
      <c r="IMX1755" s="3"/>
      <c r="IMY1755" s="3"/>
      <c r="IMZ1755" s="3"/>
      <c r="INA1755" s="3"/>
      <c r="INB1755" s="3"/>
      <c r="INC1755" s="3"/>
      <c r="IND1755" s="3"/>
      <c r="INE1755" s="3"/>
      <c r="INF1755" s="3"/>
      <c r="ING1755" s="3"/>
      <c r="INH1755" s="3"/>
      <c r="INI1755" s="3"/>
      <c r="INJ1755" s="3"/>
      <c r="INK1755" s="3"/>
      <c r="INL1755" s="3"/>
      <c r="INM1755" s="3"/>
      <c r="INN1755" s="3"/>
      <c r="INO1755" s="3"/>
      <c r="INP1755" s="3"/>
      <c r="INQ1755" s="3"/>
      <c r="INR1755" s="3"/>
      <c r="INS1755" s="3"/>
      <c r="INT1755" s="3"/>
      <c r="INU1755" s="3"/>
      <c r="INV1755" s="3"/>
      <c r="INW1755" s="3"/>
      <c r="INX1755" s="3"/>
      <c r="INY1755" s="3"/>
      <c r="INZ1755" s="3"/>
      <c r="IOA1755" s="3"/>
      <c r="IOB1755" s="3"/>
      <c r="IOC1755" s="3"/>
      <c r="IOD1755" s="3"/>
      <c r="IOE1755" s="3"/>
      <c r="IOF1755" s="3"/>
      <c r="IOG1755" s="3"/>
      <c r="IOH1755" s="3"/>
      <c r="IOI1755" s="3"/>
      <c r="IOJ1755" s="3"/>
      <c r="IOK1755" s="3"/>
      <c r="IOL1755" s="3"/>
      <c r="IOM1755" s="3"/>
      <c r="ION1755" s="3"/>
      <c r="IOO1755" s="3"/>
      <c r="IOP1755" s="3"/>
      <c r="IOQ1755" s="3"/>
      <c r="IOR1755" s="3"/>
      <c r="IOS1755" s="3"/>
      <c r="IOT1755" s="3"/>
      <c r="IOU1755" s="3"/>
      <c r="IOV1755" s="3"/>
      <c r="IOW1755" s="3"/>
      <c r="IOX1755" s="3"/>
      <c r="IOY1755" s="3"/>
      <c r="IOZ1755" s="3"/>
      <c r="IPA1755" s="3"/>
      <c r="IPB1755" s="3"/>
      <c r="IPC1755" s="3"/>
      <c r="IPD1755" s="3"/>
      <c r="IPE1755" s="3"/>
      <c r="IPF1755" s="3"/>
      <c r="IPG1755" s="3"/>
      <c r="IPH1755" s="3"/>
      <c r="IPI1755" s="3"/>
      <c r="IPJ1755" s="3"/>
      <c r="IPK1755" s="3"/>
      <c r="IPL1755" s="3"/>
      <c r="IPM1755" s="3"/>
      <c r="IPN1755" s="3"/>
      <c r="IPO1755" s="3"/>
      <c r="IPP1755" s="3"/>
      <c r="IPQ1755" s="3"/>
      <c r="IPR1755" s="3"/>
      <c r="IPS1755" s="3"/>
      <c r="IPT1755" s="3"/>
      <c r="IPU1755" s="3"/>
      <c r="IPV1755" s="3"/>
      <c r="IPW1755" s="3"/>
      <c r="IPX1755" s="3"/>
      <c r="IPY1755" s="3"/>
      <c r="IPZ1755" s="3"/>
      <c r="IQA1755" s="3"/>
      <c r="IQB1755" s="3"/>
      <c r="IQC1755" s="3"/>
      <c r="IQD1755" s="3"/>
      <c r="IQE1755" s="3"/>
      <c r="IQF1755" s="3"/>
      <c r="IQG1755" s="3"/>
      <c r="IQH1755" s="3"/>
      <c r="IQI1755" s="3"/>
      <c r="IQJ1755" s="3"/>
      <c r="IQK1755" s="3"/>
      <c r="IQL1755" s="3"/>
      <c r="IQM1755" s="3"/>
      <c r="IQN1755" s="3"/>
      <c r="IQO1755" s="3"/>
      <c r="IQP1755" s="3"/>
      <c r="IQQ1755" s="3"/>
      <c r="IQR1755" s="3"/>
      <c r="IQS1755" s="3"/>
      <c r="IQT1755" s="3"/>
      <c r="IQU1755" s="3"/>
      <c r="IQV1755" s="3"/>
      <c r="IQW1755" s="3"/>
      <c r="IQX1755" s="3"/>
      <c r="IQY1755" s="3"/>
      <c r="IQZ1755" s="3"/>
      <c r="IRA1755" s="3"/>
      <c r="IRB1755" s="3"/>
      <c r="IRC1755" s="3"/>
      <c r="IRD1755" s="3"/>
      <c r="IRE1755" s="3"/>
      <c r="IRF1755" s="3"/>
      <c r="IRG1755" s="3"/>
      <c r="IRH1755" s="3"/>
      <c r="IRI1755" s="3"/>
      <c r="IRJ1755" s="3"/>
      <c r="IRK1755" s="3"/>
      <c r="IRL1755" s="3"/>
      <c r="IRM1755" s="3"/>
      <c r="IRN1755" s="3"/>
      <c r="IRO1755" s="3"/>
      <c r="IRP1755" s="3"/>
      <c r="IRQ1755" s="3"/>
      <c r="IRR1755" s="3"/>
      <c r="IRS1755" s="3"/>
      <c r="IRT1755" s="3"/>
      <c r="IRU1755" s="3"/>
      <c r="IRV1755" s="3"/>
      <c r="IRW1755" s="3"/>
      <c r="IRX1755" s="3"/>
      <c r="IRY1755" s="3"/>
      <c r="IRZ1755" s="3"/>
      <c r="ISA1755" s="3"/>
      <c r="ISB1755" s="3"/>
      <c r="ISC1755" s="3"/>
      <c r="ISD1755" s="3"/>
      <c r="ISE1755" s="3"/>
      <c r="ISF1755" s="3"/>
      <c r="ISG1755" s="3"/>
      <c r="ISH1755" s="3"/>
      <c r="ISI1755" s="3"/>
      <c r="ISJ1755" s="3"/>
      <c r="ISK1755" s="3"/>
      <c r="ISL1755" s="3"/>
      <c r="ISM1755" s="3"/>
      <c r="ISN1755" s="3"/>
      <c r="ISO1755" s="3"/>
      <c r="ISP1755" s="3"/>
      <c r="ISQ1755" s="3"/>
      <c r="ISR1755" s="3"/>
      <c r="ISS1755" s="3"/>
      <c r="IST1755" s="3"/>
      <c r="ISU1755" s="3"/>
      <c r="ISV1755" s="3"/>
      <c r="ISW1755" s="3"/>
      <c r="ISX1755" s="3"/>
      <c r="ISY1755" s="3"/>
      <c r="ISZ1755" s="3"/>
      <c r="ITA1755" s="3"/>
      <c r="ITB1755" s="3"/>
      <c r="ITC1755" s="3"/>
      <c r="ITD1755" s="3"/>
      <c r="ITE1755" s="3"/>
      <c r="ITF1755" s="3"/>
      <c r="ITG1755" s="3"/>
      <c r="ITH1755" s="3"/>
      <c r="ITI1755" s="3"/>
      <c r="ITJ1755" s="3"/>
      <c r="ITK1755" s="3"/>
      <c r="ITL1755" s="3"/>
      <c r="ITM1755" s="3"/>
      <c r="ITN1755" s="3"/>
      <c r="ITO1755" s="3"/>
      <c r="ITP1755" s="3"/>
      <c r="ITQ1755" s="3"/>
      <c r="ITR1755" s="3"/>
      <c r="ITS1755" s="3"/>
      <c r="ITT1755" s="3"/>
      <c r="ITU1755" s="3"/>
      <c r="ITV1755" s="3"/>
      <c r="ITW1755" s="3"/>
      <c r="ITX1755" s="3"/>
      <c r="ITY1755" s="3"/>
      <c r="ITZ1755" s="3"/>
      <c r="IUA1755" s="3"/>
      <c r="IUB1755" s="3"/>
      <c r="IUC1755" s="3"/>
      <c r="IUD1755" s="3"/>
      <c r="IUE1755" s="3"/>
      <c r="IUF1755" s="3"/>
      <c r="IUG1755" s="3"/>
      <c r="IUH1755" s="3"/>
      <c r="IUI1755" s="3"/>
      <c r="IUJ1755" s="3"/>
      <c r="IUK1755" s="3"/>
      <c r="IUL1755" s="3"/>
      <c r="IUM1755" s="3"/>
      <c r="IUN1755" s="3"/>
      <c r="IUO1755" s="3"/>
      <c r="IUP1755" s="3"/>
      <c r="IUQ1755" s="3"/>
      <c r="IUR1755" s="3"/>
      <c r="IUS1755" s="3"/>
      <c r="IUT1755" s="3"/>
      <c r="IUU1755" s="3"/>
      <c r="IUV1755" s="3"/>
      <c r="IUW1755" s="3"/>
      <c r="IUX1755" s="3"/>
      <c r="IUY1755" s="3"/>
      <c r="IUZ1755" s="3"/>
      <c r="IVA1755" s="3"/>
      <c r="IVB1755" s="3"/>
      <c r="IVC1755" s="3"/>
      <c r="IVD1755" s="3"/>
      <c r="IVE1755" s="3"/>
      <c r="IVF1755" s="3"/>
      <c r="IVG1755" s="3"/>
      <c r="IVH1755" s="3"/>
      <c r="IVI1755" s="3"/>
      <c r="IVJ1755" s="3"/>
      <c r="IVK1755" s="3"/>
      <c r="IVL1755" s="3"/>
      <c r="IVM1755" s="3"/>
      <c r="IVN1755" s="3"/>
      <c r="IVO1755" s="3"/>
      <c r="IVP1755" s="3"/>
      <c r="IVQ1755" s="3"/>
      <c r="IVR1755" s="3"/>
      <c r="IVS1755" s="3"/>
      <c r="IVT1755" s="3"/>
      <c r="IVU1755" s="3"/>
      <c r="IVV1755" s="3"/>
      <c r="IVW1755" s="3"/>
      <c r="IVX1755" s="3"/>
      <c r="IVY1755" s="3"/>
      <c r="IVZ1755" s="3"/>
      <c r="IWA1755" s="3"/>
      <c r="IWB1755" s="3"/>
      <c r="IWC1755" s="3"/>
      <c r="IWD1755" s="3"/>
      <c r="IWE1755" s="3"/>
      <c r="IWF1755" s="3"/>
      <c r="IWG1755" s="3"/>
      <c r="IWH1755" s="3"/>
      <c r="IWI1755" s="3"/>
      <c r="IWJ1755" s="3"/>
      <c r="IWK1755" s="3"/>
      <c r="IWL1755" s="3"/>
      <c r="IWM1755" s="3"/>
      <c r="IWN1755" s="3"/>
      <c r="IWO1755" s="3"/>
      <c r="IWP1755" s="3"/>
      <c r="IWQ1755" s="3"/>
      <c r="IWR1755" s="3"/>
      <c r="IWS1755" s="3"/>
      <c r="IWT1755" s="3"/>
      <c r="IWU1755" s="3"/>
      <c r="IWV1755" s="3"/>
      <c r="IWW1755" s="3"/>
      <c r="IWX1755" s="3"/>
      <c r="IWY1755" s="3"/>
      <c r="IWZ1755" s="3"/>
      <c r="IXA1755" s="3"/>
      <c r="IXB1755" s="3"/>
      <c r="IXC1755" s="3"/>
      <c r="IXD1755" s="3"/>
      <c r="IXE1755" s="3"/>
      <c r="IXF1755" s="3"/>
      <c r="IXG1755" s="3"/>
      <c r="IXH1755" s="3"/>
      <c r="IXI1755" s="3"/>
      <c r="IXJ1755" s="3"/>
      <c r="IXK1755" s="3"/>
      <c r="IXL1755" s="3"/>
      <c r="IXM1755" s="3"/>
      <c r="IXN1755" s="3"/>
      <c r="IXO1755" s="3"/>
      <c r="IXP1755" s="3"/>
      <c r="IXQ1755" s="3"/>
      <c r="IXR1755" s="3"/>
      <c r="IXS1755" s="3"/>
      <c r="IXT1755" s="3"/>
      <c r="IXU1755" s="3"/>
      <c r="IXV1755" s="3"/>
      <c r="IXW1755" s="3"/>
      <c r="IXX1755" s="3"/>
      <c r="IXY1755" s="3"/>
      <c r="IXZ1755" s="3"/>
      <c r="IYA1755" s="3"/>
      <c r="IYB1755" s="3"/>
      <c r="IYC1755" s="3"/>
      <c r="IYD1755" s="3"/>
      <c r="IYE1755" s="3"/>
      <c r="IYF1755" s="3"/>
      <c r="IYG1755" s="3"/>
      <c r="IYH1755" s="3"/>
      <c r="IYI1755" s="3"/>
      <c r="IYJ1755" s="3"/>
      <c r="IYK1755" s="3"/>
      <c r="IYL1755" s="3"/>
      <c r="IYM1755" s="3"/>
      <c r="IYN1755" s="3"/>
      <c r="IYO1755" s="3"/>
      <c r="IYP1755" s="3"/>
      <c r="IYQ1755" s="3"/>
      <c r="IYR1755" s="3"/>
      <c r="IYS1755" s="3"/>
      <c r="IYT1755" s="3"/>
      <c r="IYU1755" s="3"/>
      <c r="IYV1755" s="3"/>
      <c r="IYW1755" s="3"/>
      <c r="IYX1755" s="3"/>
      <c r="IYY1755" s="3"/>
      <c r="IYZ1755" s="3"/>
      <c r="IZA1755" s="3"/>
      <c r="IZB1755" s="3"/>
      <c r="IZC1755" s="3"/>
      <c r="IZD1755" s="3"/>
      <c r="IZE1755" s="3"/>
      <c r="IZF1755" s="3"/>
      <c r="IZG1755" s="3"/>
      <c r="IZH1755" s="3"/>
      <c r="IZI1755" s="3"/>
      <c r="IZJ1755" s="3"/>
      <c r="IZK1755" s="3"/>
      <c r="IZL1755" s="3"/>
      <c r="IZM1755" s="3"/>
      <c r="IZN1755" s="3"/>
      <c r="IZO1755" s="3"/>
      <c r="IZP1755" s="3"/>
      <c r="IZQ1755" s="3"/>
      <c r="IZR1755" s="3"/>
      <c r="IZS1755" s="3"/>
      <c r="IZT1755" s="3"/>
      <c r="IZU1755" s="3"/>
      <c r="IZV1755" s="3"/>
      <c r="IZW1755" s="3"/>
      <c r="IZX1755" s="3"/>
      <c r="IZY1755" s="3"/>
      <c r="IZZ1755" s="3"/>
      <c r="JAA1755" s="3"/>
      <c r="JAB1755" s="3"/>
      <c r="JAC1755" s="3"/>
      <c r="JAD1755" s="3"/>
      <c r="JAE1755" s="3"/>
      <c r="JAF1755" s="3"/>
      <c r="JAG1755" s="3"/>
      <c r="JAH1755" s="3"/>
      <c r="JAI1755" s="3"/>
      <c r="JAJ1755" s="3"/>
      <c r="JAK1755" s="3"/>
      <c r="JAL1755" s="3"/>
      <c r="JAM1755" s="3"/>
      <c r="JAN1755" s="3"/>
      <c r="JAO1755" s="3"/>
      <c r="JAP1755" s="3"/>
      <c r="JAQ1755" s="3"/>
      <c r="JAR1755" s="3"/>
      <c r="JAS1755" s="3"/>
      <c r="JAT1755" s="3"/>
      <c r="JAU1755" s="3"/>
      <c r="JAV1755" s="3"/>
      <c r="JAW1755" s="3"/>
      <c r="JAX1755" s="3"/>
      <c r="JAY1755" s="3"/>
      <c r="JAZ1755" s="3"/>
      <c r="JBA1755" s="3"/>
      <c r="JBB1755" s="3"/>
      <c r="JBC1755" s="3"/>
      <c r="JBD1755" s="3"/>
      <c r="JBE1755" s="3"/>
      <c r="JBF1755" s="3"/>
      <c r="JBG1755" s="3"/>
      <c r="JBH1755" s="3"/>
      <c r="JBI1755" s="3"/>
      <c r="JBJ1755" s="3"/>
      <c r="JBK1755" s="3"/>
      <c r="JBL1755" s="3"/>
      <c r="JBM1755" s="3"/>
      <c r="JBN1755" s="3"/>
      <c r="JBO1755" s="3"/>
      <c r="JBP1755" s="3"/>
      <c r="JBQ1755" s="3"/>
      <c r="JBR1755" s="3"/>
      <c r="JBS1755" s="3"/>
      <c r="JBT1755" s="3"/>
      <c r="JBU1755" s="3"/>
      <c r="JBV1755" s="3"/>
      <c r="JBW1755" s="3"/>
      <c r="JBX1755" s="3"/>
      <c r="JBY1755" s="3"/>
      <c r="JBZ1755" s="3"/>
      <c r="JCA1755" s="3"/>
      <c r="JCB1755" s="3"/>
      <c r="JCC1755" s="3"/>
      <c r="JCD1755" s="3"/>
      <c r="JCE1755" s="3"/>
      <c r="JCF1755" s="3"/>
      <c r="JCG1755" s="3"/>
      <c r="JCH1755" s="3"/>
      <c r="JCI1755" s="3"/>
      <c r="JCJ1755" s="3"/>
      <c r="JCK1755" s="3"/>
      <c r="JCL1755" s="3"/>
      <c r="JCM1755" s="3"/>
      <c r="JCN1755" s="3"/>
      <c r="JCO1755" s="3"/>
      <c r="JCP1755" s="3"/>
      <c r="JCQ1755" s="3"/>
      <c r="JCR1755" s="3"/>
      <c r="JCS1755" s="3"/>
      <c r="JCT1755" s="3"/>
      <c r="JCU1755" s="3"/>
      <c r="JCV1755" s="3"/>
      <c r="JCW1755" s="3"/>
      <c r="JCX1755" s="3"/>
      <c r="JCY1755" s="3"/>
      <c r="JCZ1755" s="3"/>
      <c r="JDA1755" s="3"/>
      <c r="JDB1755" s="3"/>
      <c r="JDC1755" s="3"/>
      <c r="JDD1755" s="3"/>
      <c r="JDE1755" s="3"/>
      <c r="JDF1755" s="3"/>
      <c r="JDG1755" s="3"/>
      <c r="JDH1755" s="3"/>
      <c r="JDI1755" s="3"/>
      <c r="JDJ1755" s="3"/>
      <c r="JDK1755" s="3"/>
      <c r="JDL1755" s="3"/>
      <c r="JDM1755" s="3"/>
      <c r="JDN1755" s="3"/>
      <c r="JDO1755" s="3"/>
      <c r="JDP1755" s="3"/>
      <c r="JDQ1755" s="3"/>
      <c r="JDR1755" s="3"/>
      <c r="JDS1755" s="3"/>
      <c r="JDT1755" s="3"/>
      <c r="JDU1755" s="3"/>
      <c r="JDV1755" s="3"/>
      <c r="JDW1755" s="3"/>
      <c r="JDX1755" s="3"/>
      <c r="JDY1755" s="3"/>
      <c r="JDZ1755" s="3"/>
      <c r="JEA1755" s="3"/>
      <c r="JEB1755" s="3"/>
      <c r="JEC1755" s="3"/>
      <c r="JED1755" s="3"/>
      <c r="JEE1755" s="3"/>
      <c r="JEF1755" s="3"/>
      <c r="JEG1755" s="3"/>
      <c r="JEH1755" s="3"/>
      <c r="JEI1755" s="3"/>
      <c r="JEJ1755" s="3"/>
      <c r="JEK1755" s="3"/>
      <c r="JEL1755" s="3"/>
      <c r="JEM1755" s="3"/>
      <c r="JEN1755" s="3"/>
      <c r="JEO1755" s="3"/>
      <c r="JEP1755" s="3"/>
      <c r="JEQ1755" s="3"/>
      <c r="JER1755" s="3"/>
      <c r="JES1755" s="3"/>
      <c r="JET1755" s="3"/>
      <c r="JEU1755" s="3"/>
      <c r="JEV1755" s="3"/>
      <c r="JEW1755" s="3"/>
      <c r="JEX1755" s="3"/>
      <c r="JEY1755" s="3"/>
      <c r="JEZ1755" s="3"/>
      <c r="JFA1755" s="3"/>
      <c r="JFB1755" s="3"/>
      <c r="JFC1755" s="3"/>
      <c r="JFD1755" s="3"/>
      <c r="JFE1755" s="3"/>
      <c r="JFF1755" s="3"/>
      <c r="JFG1755" s="3"/>
      <c r="JFH1755" s="3"/>
      <c r="JFI1755" s="3"/>
      <c r="JFJ1755" s="3"/>
      <c r="JFK1755" s="3"/>
      <c r="JFL1755" s="3"/>
      <c r="JFM1755" s="3"/>
      <c r="JFN1755" s="3"/>
      <c r="JFO1755" s="3"/>
      <c r="JFP1755" s="3"/>
      <c r="JFQ1755" s="3"/>
      <c r="JFR1755" s="3"/>
      <c r="JFS1755" s="3"/>
      <c r="JFT1755" s="3"/>
      <c r="JFU1755" s="3"/>
      <c r="JFV1755" s="3"/>
      <c r="JFW1755" s="3"/>
      <c r="JFX1755" s="3"/>
      <c r="JFY1755" s="3"/>
      <c r="JFZ1755" s="3"/>
      <c r="JGA1755" s="3"/>
      <c r="JGB1755" s="3"/>
      <c r="JGC1755" s="3"/>
      <c r="JGD1755" s="3"/>
      <c r="JGE1755" s="3"/>
      <c r="JGF1755" s="3"/>
      <c r="JGG1755" s="3"/>
      <c r="JGH1755" s="3"/>
      <c r="JGI1755" s="3"/>
      <c r="JGJ1755" s="3"/>
      <c r="JGK1755" s="3"/>
      <c r="JGL1755" s="3"/>
      <c r="JGM1755" s="3"/>
      <c r="JGN1755" s="3"/>
      <c r="JGO1755" s="3"/>
      <c r="JGP1755" s="3"/>
      <c r="JGQ1755" s="3"/>
      <c r="JGR1755" s="3"/>
      <c r="JGS1755" s="3"/>
      <c r="JGT1755" s="3"/>
      <c r="JGU1755" s="3"/>
      <c r="JGV1755" s="3"/>
      <c r="JGW1755" s="3"/>
      <c r="JGX1755" s="3"/>
      <c r="JGY1755" s="3"/>
      <c r="JGZ1755" s="3"/>
      <c r="JHA1755" s="3"/>
      <c r="JHB1755" s="3"/>
      <c r="JHC1755" s="3"/>
      <c r="JHD1755" s="3"/>
      <c r="JHE1755" s="3"/>
      <c r="JHF1755" s="3"/>
      <c r="JHG1755" s="3"/>
      <c r="JHH1755" s="3"/>
      <c r="JHI1755" s="3"/>
      <c r="JHJ1755" s="3"/>
      <c r="JHK1755" s="3"/>
      <c r="JHL1755" s="3"/>
      <c r="JHM1755" s="3"/>
      <c r="JHN1755" s="3"/>
      <c r="JHO1755" s="3"/>
      <c r="JHP1755" s="3"/>
      <c r="JHQ1755" s="3"/>
      <c r="JHR1755" s="3"/>
      <c r="JHS1755" s="3"/>
      <c r="JHT1755" s="3"/>
      <c r="JHU1755" s="3"/>
      <c r="JHV1755" s="3"/>
      <c r="JHW1755" s="3"/>
      <c r="JHX1755" s="3"/>
      <c r="JHY1755" s="3"/>
      <c r="JHZ1755" s="3"/>
      <c r="JIA1755" s="3"/>
      <c r="JIB1755" s="3"/>
      <c r="JIC1755" s="3"/>
      <c r="JID1755" s="3"/>
      <c r="JIE1755" s="3"/>
      <c r="JIF1755" s="3"/>
      <c r="JIG1755" s="3"/>
      <c r="JIH1755" s="3"/>
      <c r="JII1755" s="3"/>
      <c r="JIJ1755" s="3"/>
      <c r="JIK1755" s="3"/>
      <c r="JIL1755" s="3"/>
      <c r="JIM1755" s="3"/>
      <c r="JIN1755" s="3"/>
      <c r="JIO1755" s="3"/>
      <c r="JIP1755" s="3"/>
      <c r="JIQ1755" s="3"/>
      <c r="JIR1755" s="3"/>
      <c r="JIS1755" s="3"/>
      <c r="JIT1755" s="3"/>
      <c r="JIU1755" s="3"/>
      <c r="JIV1755" s="3"/>
      <c r="JIW1755" s="3"/>
      <c r="JIX1755" s="3"/>
      <c r="JIY1755" s="3"/>
      <c r="JIZ1755" s="3"/>
      <c r="JJA1755" s="3"/>
      <c r="JJB1755" s="3"/>
      <c r="JJC1755" s="3"/>
      <c r="JJD1755" s="3"/>
      <c r="JJE1755" s="3"/>
      <c r="JJF1755" s="3"/>
      <c r="JJG1755" s="3"/>
      <c r="JJH1755" s="3"/>
      <c r="JJI1755" s="3"/>
      <c r="JJJ1755" s="3"/>
      <c r="JJK1755" s="3"/>
      <c r="JJL1755" s="3"/>
      <c r="JJM1755" s="3"/>
      <c r="JJN1755" s="3"/>
      <c r="JJO1755" s="3"/>
      <c r="JJP1755" s="3"/>
      <c r="JJQ1755" s="3"/>
      <c r="JJR1755" s="3"/>
      <c r="JJS1755" s="3"/>
      <c r="JJT1755" s="3"/>
      <c r="JJU1755" s="3"/>
      <c r="JJV1755" s="3"/>
      <c r="JJW1755" s="3"/>
      <c r="JJX1755" s="3"/>
      <c r="JJY1755" s="3"/>
      <c r="JJZ1755" s="3"/>
      <c r="JKA1755" s="3"/>
      <c r="JKB1755" s="3"/>
      <c r="JKC1755" s="3"/>
      <c r="JKD1755" s="3"/>
      <c r="JKE1755" s="3"/>
      <c r="JKF1755" s="3"/>
      <c r="JKG1755" s="3"/>
      <c r="JKH1755" s="3"/>
      <c r="JKI1755" s="3"/>
      <c r="JKJ1755" s="3"/>
      <c r="JKK1755" s="3"/>
      <c r="JKL1755" s="3"/>
      <c r="JKM1755" s="3"/>
      <c r="JKN1755" s="3"/>
      <c r="JKO1755" s="3"/>
      <c r="JKP1755" s="3"/>
      <c r="JKQ1755" s="3"/>
      <c r="JKR1755" s="3"/>
      <c r="JKS1755" s="3"/>
      <c r="JKT1755" s="3"/>
      <c r="JKU1755" s="3"/>
      <c r="JKV1755" s="3"/>
      <c r="JKW1755" s="3"/>
      <c r="JKX1755" s="3"/>
      <c r="JKY1755" s="3"/>
      <c r="JKZ1755" s="3"/>
      <c r="JLA1755" s="3"/>
      <c r="JLB1755" s="3"/>
      <c r="JLC1755" s="3"/>
      <c r="JLD1755" s="3"/>
      <c r="JLE1755" s="3"/>
      <c r="JLF1755" s="3"/>
      <c r="JLG1755" s="3"/>
      <c r="JLH1755" s="3"/>
      <c r="JLI1755" s="3"/>
      <c r="JLJ1755" s="3"/>
      <c r="JLK1755" s="3"/>
      <c r="JLL1755" s="3"/>
      <c r="JLM1755" s="3"/>
      <c r="JLN1755" s="3"/>
      <c r="JLO1755" s="3"/>
      <c r="JLP1755" s="3"/>
      <c r="JLQ1755" s="3"/>
      <c r="JLR1755" s="3"/>
      <c r="JLS1755" s="3"/>
      <c r="JLT1755" s="3"/>
      <c r="JLU1755" s="3"/>
      <c r="JLV1755" s="3"/>
      <c r="JLW1755" s="3"/>
      <c r="JLX1755" s="3"/>
      <c r="JLY1755" s="3"/>
      <c r="JLZ1755" s="3"/>
      <c r="JMA1755" s="3"/>
      <c r="JMB1755" s="3"/>
      <c r="JMC1755" s="3"/>
      <c r="JMD1755" s="3"/>
      <c r="JME1755" s="3"/>
      <c r="JMF1755" s="3"/>
      <c r="JMG1755" s="3"/>
      <c r="JMH1755" s="3"/>
      <c r="JMI1755" s="3"/>
      <c r="JMJ1755" s="3"/>
      <c r="JMK1755" s="3"/>
      <c r="JML1755" s="3"/>
      <c r="JMM1755" s="3"/>
      <c r="JMN1755" s="3"/>
      <c r="JMO1755" s="3"/>
      <c r="JMP1755" s="3"/>
      <c r="JMQ1755" s="3"/>
      <c r="JMR1755" s="3"/>
      <c r="JMS1755" s="3"/>
      <c r="JMT1755" s="3"/>
      <c r="JMU1755" s="3"/>
      <c r="JMV1755" s="3"/>
      <c r="JMW1755" s="3"/>
      <c r="JMX1755" s="3"/>
      <c r="JMY1755" s="3"/>
      <c r="JMZ1755" s="3"/>
      <c r="JNA1755" s="3"/>
      <c r="JNB1755" s="3"/>
      <c r="JNC1755" s="3"/>
      <c r="JND1755" s="3"/>
      <c r="JNE1755" s="3"/>
      <c r="JNF1755" s="3"/>
      <c r="JNG1755" s="3"/>
      <c r="JNH1755" s="3"/>
      <c r="JNI1755" s="3"/>
      <c r="JNJ1755" s="3"/>
      <c r="JNK1755" s="3"/>
      <c r="JNL1755" s="3"/>
      <c r="JNM1755" s="3"/>
      <c r="JNN1755" s="3"/>
      <c r="JNO1755" s="3"/>
      <c r="JNP1755" s="3"/>
      <c r="JNQ1755" s="3"/>
      <c r="JNR1755" s="3"/>
      <c r="JNS1755" s="3"/>
      <c r="JNT1755" s="3"/>
      <c r="JNU1755" s="3"/>
      <c r="JNV1755" s="3"/>
      <c r="JNW1755" s="3"/>
      <c r="JNX1755" s="3"/>
      <c r="JNY1755" s="3"/>
      <c r="JNZ1755" s="3"/>
      <c r="JOA1755" s="3"/>
      <c r="JOB1755" s="3"/>
      <c r="JOC1755" s="3"/>
      <c r="JOD1755" s="3"/>
      <c r="JOE1755" s="3"/>
      <c r="JOF1755" s="3"/>
      <c r="JOG1755" s="3"/>
      <c r="JOH1755" s="3"/>
      <c r="JOI1755" s="3"/>
      <c r="JOJ1755" s="3"/>
      <c r="JOK1755" s="3"/>
      <c r="JOL1755" s="3"/>
      <c r="JOM1755" s="3"/>
      <c r="JON1755" s="3"/>
      <c r="JOO1755" s="3"/>
      <c r="JOP1755" s="3"/>
      <c r="JOQ1755" s="3"/>
      <c r="JOR1755" s="3"/>
      <c r="JOS1755" s="3"/>
      <c r="JOT1755" s="3"/>
      <c r="JOU1755" s="3"/>
      <c r="JOV1755" s="3"/>
      <c r="JOW1755" s="3"/>
      <c r="JOX1755" s="3"/>
      <c r="JOY1755" s="3"/>
      <c r="JOZ1755" s="3"/>
      <c r="JPA1755" s="3"/>
      <c r="JPB1755" s="3"/>
      <c r="JPC1755" s="3"/>
      <c r="JPD1755" s="3"/>
      <c r="JPE1755" s="3"/>
      <c r="JPF1755" s="3"/>
      <c r="JPG1755" s="3"/>
      <c r="JPH1755" s="3"/>
      <c r="JPI1755" s="3"/>
      <c r="JPJ1755" s="3"/>
      <c r="JPK1755" s="3"/>
      <c r="JPL1755" s="3"/>
      <c r="JPM1755" s="3"/>
      <c r="JPN1755" s="3"/>
      <c r="JPO1755" s="3"/>
      <c r="JPP1755" s="3"/>
      <c r="JPQ1755" s="3"/>
      <c r="JPR1755" s="3"/>
      <c r="JPS1755" s="3"/>
      <c r="JPT1755" s="3"/>
      <c r="JPU1755" s="3"/>
      <c r="JPV1755" s="3"/>
      <c r="JPW1755" s="3"/>
      <c r="JPX1755" s="3"/>
      <c r="JPY1755" s="3"/>
      <c r="JPZ1755" s="3"/>
      <c r="JQA1755" s="3"/>
      <c r="JQB1755" s="3"/>
      <c r="JQC1755" s="3"/>
      <c r="JQD1755" s="3"/>
      <c r="JQE1755" s="3"/>
      <c r="JQF1755" s="3"/>
      <c r="JQG1755" s="3"/>
      <c r="JQH1755" s="3"/>
      <c r="JQI1755" s="3"/>
      <c r="JQJ1755" s="3"/>
      <c r="JQK1755" s="3"/>
      <c r="JQL1755" s="3"/>
      <c r="JQM1755" s="3"/>
      <c r="JQN1755" s="3"/>
      <c r="JQO1755" s="3"/>
      <c r="JQP1755" s="3"/>
      <c r="JQQ1755" s="3"/>
      <c r="JQR1755" s="3"/>
      <c r="JQS1755" s="3"/>
      <c r="JQT1755" s="3"/>
      <c r="JQU1755" s="3"/>
      <c r="JQV1755" s="3"/>
      <c r="JQW1755" s="3"/>
      <c r="JQX1755" s="3"/>
      <c r="JQY1755" s="3"/>
      <c r="JQZ1755" s="3"/>
      <c r="JRA1755" s="3"/>
      <c r="JRB1755" s="3"/>
      <c r="JRC1755" s="3"/>
      <c r="JRD1755" s="3"/>
      <c r="JRE1755" s="3"/>
      <c r="JRF1755" s="3"/>
      <c r="JRG1755" s="3"/>
      <c r="JRH1755" s="3"/>
      <c r="JRI1755" s="3"/>
      <c r="JRJ1755" s="3"/>
      <c r="JRK1755" s="3"/>
      <c r="JRL1755" s="3"/>
      <c r="JRM1755" s="3"/>
      <c r="JRN1755" s="3"/>
      <c r="JRO1755" s="3"/>
      <c r="JRP1755" s="3"/>
      <c r="JRQ1755" s="3"/>
      <c r="JRR1755" s="3"/>
      <c r="JRS1755" s="3"/>
      <c r="JRT1755" s="3"/>
      <c r="JRU1755" s="3"/>
      <c r="JRV1755" s="3"/>
      <c r="JRW1755" s="3"/>
      <c r="JRX1755" s="3"/>
      <c r="JRY1755" s="3"/>
      <c r="JRZ1755" s="3"/>
      <c r="JSA1755" s="3"/>
      <c r="JSB1755" s="3"/>
      <c r="JSC1755" s="3"/>
      <c r="JSD1755" s="3"/>
      <c r="JSE1755" s="3"/>
      <c r="JSF1755" s="3"/>
      <c r="JSG1755" s="3"/>
      <c r="JSH1755" s="3"/>
      <c r="JSI1755" s="3"/>
      <c r="JSJ1755" s="3"/>
      <c r="JSK1755" s="3"/>
      <c r="JSL1755" s="3"/>
      <c r="JSM1755" s="3"/>
      <c r="JSN1755" s="3"/>
      <c r="JSO1755" s="3"/>
      <c r="JSP1755" s="3"/>
      <c r="JSQ1755" s="3"/>
      <c r="JSR1755" s="3"/>
      <c r="JSS1755" s="3"/>
      <c r="JST1755" s="3"/>
      <c r="JSU1755" s="3"/>
      <c r="JSV1755" s="3"/>
      <c r="JSW1755" s="3"/>
      <c r="JSX1755" s="3"/>
      <c r="JSY1755" s="3"/>
      <c r="JSZ1755" s="3"/>
      <c r="JTA1755" s="3"/>
      <c r="JTB1755" s="3"/>
      <c r="JTC1755" s="3"/>
      <c r="JTD1755" s="3"/>
      <c r="JTE1755" s="3"/>
      <c r="JTF1755" s="3"/>
      <c r="JTG1755" s="3"/>
      <c r="JTH1755" s="3"/>
      <c r="JTI1755" s="3"/>
      <c r="JTJ1755" s="3"/>
      <c r="JTK1755" s="3"/>
      <c r="JTL1755" s="3"/>
      <c r="JTM1755" s="3"/>
      <c r="JTN1755" s="3"/>
      <c r="JTO1755" s="3"/>
      <c r="JTP1755" s="3"/>
      <c r="JTQ1755" s="3"/>
      <c r="JTR1755" s="3"/>
      <c r="JTS1755" s="3"/>
      <c r="JTT1755" s="3"/>
      <c r="JTU1755" s="3"/>
      <c r="JTV1755" s="3"/>
      <c r="JTW1755" s="3"/>
      <c r="JTX1755" s="3"/>
      <c r="JTY1755" s="3"/>
      <c r="JTZ1755" s="3"/>
      <c r="JUA1755" s="3"/>
      <c r="JUB1755" s="3"/>
      <c r="JUC1755" s="3"/>
      <c r="JUD1755" s="3"/>
      <c r="JUE1755" s="3"/>
      <c r="JUF1755" s="3"/>
      <c r="JUG1755" s="3"/>
      <c r="JUH1755" s="3"/>
      <c r="JUI1755" s="3"/>
      <c r="JUJ1755" s="3"/>
      <c r="JUK1755" s="3"/>
      <c r="JUL1755" s="3"/>
      <c r="JUM1755" s="3"/>
      <c r="JUN1755" s="3"/>
      <c r="JUO1755" s="3"/>
      <c r="JUP1755" s="3"/>
      <c r="JUQ1755" s="3"/>
      <c r="JUR1755" s="3"/>
      <c r="JUS1755" s="3"/>
      <c r="JUT1755" s="3"/>
      <c r="JUU1755" s="3"/>
      <c r="JUV1755" s="3"/>
      <c r="JUW1755" s="3"/>
      <c r="JUX1755" s="3"/>
      <c r="JUY1755" s="3"/>
      <c r="JUZ1755" s="3"/>
      <c r="JVA1755" s="3"/>
      <c r="JVB1755" s="3"/>
      <c r="JVC1755" s="3"/>
      <c r="JVD1755" s="3"/>
      <c r="JVE1755" s="3"/>
      <c r="JVF1755" s="3"/>
      <c r="JVG1755" s="3"/>
      <c r="JVH1755" s="3"/>
      <c r="JVI1755" s="3"/>
      <c r="JVJ1755" s="3"/>
      <c r="JVK1755" s="3"/>
      <c r="JVL1755" s="3"/>
      <c r="JVM1755" s="3"/>
      <c r="JVN1755" s="3"/>
      <c r="JVO1755" s="3"/>
      <c r="JVP1755" s="3"/>
      <c r="JVQ1755" s="3"/>
      <c r="JVR1755" s="3"/>
      <c r="JVS1755" s="3"/>
      <c r="JVT1755" s="3"/>
      <c r="JVU1755" s="3"/>
      <c r="JVV1755" s="3"/>
      <c r="JVW1755" s="3"/>
      <c r="JVX1755" s="3"/>
      <c r="JVY1755" s="3"/>
      <c r="JVZ1755" s="3"/>
      <c r="JWA1755" s="3"/>
      <c r="JWB1755" s="3"/>
      <c r="JWC1755" s="3"/>
      <c r="JWD1755" s="3"/>
      <c r="JWE1755" s="3"/>
      <c r="JWF1755" s="3"/>
      <c r="JWG1755" s="3"/>
      <c r="JWH1755" s="3"/>
      <c r="JWI1755" s="3"/>
      <c r="JWJ1755" s="3"/>
      <c r="JWK1755" s="3"/>
      <c r="JWL1755" s="3"/>
      <c r="JWM1755" s="3"/>
      <c r="JWN1755" s="3"/>
      <c r="JWO1755" s="3"/>
      <c r="JWP1755" s="3"/>
      <c r="JWQ1755" s="3"/>
      <c r="JWR1755" s="3"/>
      <c r="JWS1755" s="3"/>
      <c r="JWT1755" s="3"/>
      <c r="JWU1755" s="3"/>
      <c r="JWV1755" s="3"/>
      <c r="JWW1755" s="3"/>
      <c r="JWX1755" s="3"/>
      <c r="JWY1755" s="3"/>
      <c r="JWZ1755" s="3"/>
      <c r="JXA1755" s="3"/>
      <c r="JXB1755" s="3"/>
      <c r="JXC1755" s="3"/>
      <c r="JXD1755" s="3"/>
      <c r="JXE1755" s="3"/>
      <c r="JXF1755" s="3"/>
      <c r="JXG1755" s="3"/>
      <c r="JXH1755" s="3"/>
      <c r="JXI1755" s="3"/>
      <c r="JXJ1755" s="3"/>
      <c r="JXK1755" s="3"/>
      <c r="JXL1755" s="3"/>
      <c r="JXM1755" s="3"/>
      <c r="JXN1755" s="3"/>
      <c r="JXO1755" s="3"/>
      <c r="JXP1755" s="3"/>
      <c r="JXQ1755" s="3"/>
      <c r="JXR1755" s="3"/>
      <c r="JXS1755" s="3"/>
      <c r="JXT1755" s="3"/>
      <c r="JXU1755" s="3"/>
      <c r="JXV1755" s="3"/>
      <c r="JXW1755" s="3"/>
      <c r="JXX1755" s="3"/>
      <c r="JXY1755" s="3"/>
      <c r="JXZ1755" s="3"/>
      <c r="JYA1755" s="3"/>
      <c r="JYB1755" s="3"/>
      <c r="JYC1755" s="3"/>
      <c r="JYD1755" s="3"/>
      <c r="JYE1755" s="3"/>
      <c r="JYF1755" s="3"/>
      <c r="JYG1755" s="3"/>
      <c r="JYH1755" s="3"/>
      <c r="JYI1755" s="3"/>
      <c r="JYJ1755" s="3"/>
      <c r="JYK1755" s="3"/>
      <c r="JYL1755" s="3"/>
      <c r="JYM1755" s="3"/>
      <c r="JYN1755" s="3"/>
      <c r="JYO1755" s="3"/>
      <c r="JYP1755" s="3"/>
      <c r="JYQ1755" s="3"/>
      <c r="JYR1755" s="3"/>
      <c r="JYS1755" s="3"/>
      <c r="JYT1755" s="3"/>
      <c r="JYU1755" s="3"/>
      <c r="JYV1755" s="3"/>
      <c r="JYW1755" s="3"/>
      <c r="JYX1755" s="3"/>
      <c r="JYY1755" s="3"/>
      <c r="JYZ1755" s="3"/>
      <c r="JZA1755" s="3"/>
      <c r="JZB1755" s="3"/>
      <c r="JZC1755" s="3"/>
      <c r="JZD1755" s="3"/>
      <c r="JZE1755" s="3"/>
      <c r="JZF1755" s="3"/>
      <c r="JZG1755" s="3"/>
      <c r="JZH1755" s="3"/>
      <c r="JZI1755" s="3"/>
      <c r="JZJ1755" s="3"/>
      <c r="JZK1755" s="3"/>
      <c r="JZL1755" s="3"/>
      <c r="JZM1755" s="3"/>
      <c r="JZN1755" s="3"/>
      <c r="JZO1755" s="3"/>
      <c r="JZP1755" s="3"/>
      <c r="JZQ1755" s="3"/>
      <c r="JZR1755" s="3"/>
      <c r="JZS1755" s="3"/>
      <c r="JZT1755" s="3"/>
      <c r="JZU1755" s="3"/>
      <c r="JZV1755" s="3"/>
      <c r="JZW1755" s="3"/>
      <c r="JZX1755" s="3"/>
      <c r="JZY1755" s="3"/>
      <c r="JZZ1755" s="3"/>
      <c r="KAA1755" s="3"/>
      <c r="KAB1755" s="3"/>
      <c r="KAC1755" s="3"/>
      <c r="KAD1755" s="3"/>
      <c r="KAE1755" s="3"/>
      <c r="KAF1755" s="3"/>
      <c r="KAG1755" s="3"/>
      <c r="KAH1755" s="3"/>
      <c r="KAI1755" s="3"/>
      <c r="KAJ1755" s="3"/>
      <c r="KAK1755" s="3"/>
      <c r="KAL1755" s="3"/>
      <c r="KAM1755" s="3"/>
      <c r="KAN1755" s="3"/>
      <c r="KAO1755" s="3"/>
      <c r="KAP1755" s="3"/>
      <c r="KAQ1755" s="3"/>
      <c r="KAR1755" s="3"/>
      <c r="KAS1755" s="3"/>
      <c r="KAT1755" s="3"/>
      <c r="KAU1755" s="3"/>
      <c r="KAV1755" s="3"/>
      <c r="KAW1755" s="3"/>
      <c r="KAX1755" s="3"/>
      <c r="KAY1755" s="3"/>
      <c r="KAZ1755" s="3"/>
      <c r="KBA1755" s="3"/>
      <c r="KBB1755" s="3"/>
      <c r="KBC1755" s="3"/>
      <c r="KBD1755" s="3"/>
      <c r="KBE1755" s="3"/>
      <c r="KBF1755" s="3"/>
      <c r="KBG1755" s="3"/>
      <c r="KBH1755" s="3"/>
      <c r="KBI1755" s="3"/>
      <c r="KBJ1755" s="3"/>
      <c r="KBK1755" s="3"/>
      <c r="KBL1755" s="3"/>
      <c r="KBM1755" s="3"/>
      <c r="KBN1755" s="3"/>
      <c r="KBO1755" s="3"/>
      <c r="KBP1755" s="3"/>
      <c r="KBQ1755" s="3"/>
      <c r="KBR1755" s="3"/>
      <c r="KBS1755" s="3"/>
      <c r="KBT1755" s="3"/>
      <c r="KBU1755" s="3"/>
      <c r="KBV1755" s="3"/>
      <c r="KBW1755" s="3"/>
      <c r="KBX1755" s="3"/>
      <c r="KBY1755" s="3"/>
      <c r="KBZ1755" s="3"/>
      <c r="KCA1755" s="3"/>
      <c r="KCB1755" s="3"/>
      <c r="KCC1755" s="3"/>
      <c r="KCD1755" s="3"/>
      <c r="KCE1755" s="3"/>
      <c r="KCF1755" s="3"/>
      <c r="KCG1755" s="3"/>
      <c r="KCH1755" s="3"/>
      <c r="KCI1755" s="3"/>
      <c r="KCJ1755" s="3"/>
      <c r="KCK1755" s="3"/>
      <c r="KCL1755" s="3"/>
      <c r="KCM1755" s="3"/>
      <c r="KCN1755" s="3"/>
      <c r="KCO1755" s="3"/>
      <c r="KCP1755" s="3"/>
      <c r="KCQ1755" s="3"/>
      <c r="KCR1755" s="3"/>
      <c r="KCS1755" s="3"/>
      <c r="KCT1755" s="3"/>
      <c r="KCU1755" s="3"/>
      <c r="KCV1755" s="3"/>
      <c r="KCW1755" s="3"/>
      <c r="KCX1755" s="3"/>
      <c r="KCY1755" s="3"/>
      <c r="KCZ1755" s="3"/>
      <c r="KDA1755" s="3"/>
      <c r="KDB1755" s="3"/>
      <c r="KDC1755" s="3"/>
      <c r="KDD1755" s="3"/>
      <c r="KDE1755" s="3"/>
      <c r="KDF1755" s="3"/>
      <c r="KDG1755" s="3"/>
      <c r="KDH1755" s="3"/>
      <c r="KDI1755" s="3"/>
      <c r="KDJ1755" s="3"/>
      <c r="KDK1755" s="3"/>
      <c r="KDL1755" s="3"/>
      <c r="KDM1755" s="3"/>
      <c r="KDN1755" s="3"/>
      <c r="KDO1755" s="3"/>
      <c r="KDP1755" s="3"/>
      <c r="KDQ1755" s="3"/>
      <c r="KDR1755" s="3"/>
      <c r="KDS1755" s="3"/>
      <c r="KDT1755" s="3"/>
      <c r="KDU1755" s="3"/>
      <c r="KDV1755" s="3"/>
      <c r="KDW1755" s="3"/>
      <c r="KDX1755" s="3"/>
      <c r="KDY1755" s="3"/>
      <c r="KDZ1755" s="3"/>
      <c r="KEA1755" s="3"/>
      <c r="KEB1755" s="3"/>
      <c r="KEC1755" s="3"/>
      <c r="KED1755" s="3"/>
      <c r="KEE1755" s="3"/>
      <c r="KEF1755" s="3"/>
      <c r="KEG1755" s="3"/>
      <c r="KEH1755" s="3"/>
      <c r="KEI1755" s="3"/>
      <c r="KEJ1755" s="3"/>
      <c r="KEK1755" s="3"/>
      <c r="KEL1755" s="3"/>
      <c r="KEM1755" s="3"/>
      <c r="KEN1755" s="3"/>
      <c r="KEO1755" s="3"/>
      <c r="KEP1755" s="3"/>
      <c r="KEQ1755" s="3"/>
      <c r="KER1755" s="3"/>
      <c r="KES1755" s="3"/>
      <c r="KET1755" s="3"/>
      <c r="KEU1755" s="3"/>
      <c r="KEV1755" s="3"/>
      <c r="KEW1755" s="3"/>
      <c r="KEX1755" s="3"/>
      <c r="KEY1755" s="3"/>
      <c r="KEZ1755" s="3"/>
      <c r="KFA1755" s="3"/>
      <c r="KFB1755" s="3"/>
      <c r="KFC1755" s="3"/>
      <c r="KFD1755" s="3"/>
      <c r="KFE1755" s="3"/>
      <c r="KFF1755" s="3"/>
      <c r="KFG1755" s="3"/>
      <c r="KFH1755" s="3"/>
      <c r="KFI1755" s="3"/>
      <c r="KFJ1755" s="3"/>
      <c r="KFK1755" s="3"/>
      <c r="KFL1755" s="3"/>
      <c r="KFM1755" s="3"/>
      <c r="KFN1755" s="3"/>
      <c r="KFO1755" s="3"/>
      <c r="KFP1755" s="3"/>
      <c r="KFQ1755" s="3"/>
      <c r="KFR1755" s="3"/>
      <c r="KFS1755" s="3"/>
      <c r="KFT1755" s="3"/>
      <c r="KFU1755" s="3"/>
      <c r="KFV1755" s="3"/>
      <c r="KFW1755" s="3"/>
      <c r="KFX1755" s="3"/>
      <c r="KFY1755" s="3"/>
      <c r="KFZ1755" s="3"/>
      <c r="KGA1755" s="3"/>
      <c r="KGB1755" s="3"/>
      <c r="KGC1755" s="3"/>
      <c r="KGD1755" s="3"/>
      <c r="KGE1755" s="3"/>
      <c r="KGF1755" s="3"/>
      <c r="KGG1755" s="3"/>
      <c r="KGH1755" s="3"/>
      <c r="KGI1755" s="3"/>
      <c r="KGJ1755" s="3"/>
      <c r="KGK1755" s="3"/>
      <c r="KGL1755" s="3"/>
      <c r="KGM1755" s="3"/>
      <c r="KGN1755" s="3"/>
      <c r="KGO1755" s="3"/>
      <c r="KGP1755" s="3"/>
      <c r="KGQ1755" s="3"/>
      <c r="KGR1755" s="3"/>
      <c r="KGS1755" s="3"/>
      <c r="KGT1755" s="3"/>
      <c r="KGU1755" s="3"/>
      <c r="KGV1755" s="3"/>
      <c r="KGW1755" s="3"/>
      <c r="KGX1755" s="3"/>
      <c r="KGY1755" s="3"/>
      <c r="KGZ1755" s="3"/>
      <c r="KHA1755" s="3"/>
      <c r="KHB1755" s="3"/>
      <c r="KHC1755" s="3"/>
      <c r="KHD1755" s="3"/>
      <c r="KHE1755" s="3"/>
      <c r="KHF1755" s="3"/>
      <c r="KHG1755" s="3"/>
      <c r="KHH1755" s="3"/>
      <c r="KHI1755" s="3"/>
      <c r="KHJ1755" s="3"/>
      <c r="KHK1755" s="3"/>
      <c r="KHL1755" s="3"/>
      <c r="KHM1755" s="3"/>
      <c r="KHN1755" s="3"/>
      <c r="KHO1755" s="3"/>
      <c r="KHP1755" s="3"/>
      <c r="KHQ1755" s="3"/>
      <c r="KHR1755" s="3"/>
      <c r="KHS1755" s="3"/>
      <c r="KHT1755" s="3"/>
      <c r="KHU1755" s="3"/>
      <c r="KHV1755" s="3"/>
      <c r="KHW1755" s="3"/>
      <c r="KHX1755" s="3"/>
      <c r="KHY1755" s="3"/>
      <c r="KHZ1755" s="3"/>
      <c r="KIA1755" s="3"/>
      <c r="KIB1755" s="3"/>
      <c r="KIC1755" s="3"/>
      <c r="KID1755" s="3"/>
      <c r="KIE1755" s="3"/>
      <c r="KIF1755" s="3"/>
      <c r="KIG1755" s="3"/>
      <c r="KIH1755" s="3"/>
      <c r="KII1755" s="3"/>
      <c r="KIJ1755" s="3"/>
      <c r="KIK1755" s="3"/>
      <c r="KIL1755" s="3"/>
      <c r="KIM1755" s="3"/>
      <c r="KIN1755" s="3"/>
      <c r="KIO1755" s="3"/>
      <c r="KIP1755" s="3"/>
      <c r="KIQ1755" s="3"/>
      <c r="KIR1755" s="3"/>
      <c r="KIS1755" s="3"/>
      <c r="KIT1755" s="3"/>
      <c r="KIU1755" s="3"/>
      <c r="KIV1755" s="3"/>
      <c r="KIW1755" s="3"/>
      <c r="KIX1755" s="3"/>
      <c r="KIY1755" s="3"/>
      <c r="KIZ1755" s="3"/>
      <c r="KJA1755" s="3"/>
      <c r="KJB1755" s="3"/>
      <c r="KJC1755" s="3"/>
      <c r="KJD1755" s="3"/>
      <c r="KJE1755" s="3"/>
      <c r="KJF1755" s="3"/>
      <c r="KJG1755" s="3"/>
      <c r="KJH1755" s="3"/>
      <c r="KJI1755" s="3"/>
      <c r="KJJ1755" s="3"/>
      <c r="KJK1755" s="3"/>
      <c r="KJL1755" s="3"/>
      <c r="KJM1755" s="3"/>
      <c r="KJN1755" s="3"/>
      <c r="KJO1755" s="3"/>
      <c r="KJP1755" s="3"/>
      <c r="KJQ1755" s="3"/>
      <c r="KJR1755" s="3"/>
      <c r="KJS1755" s="3"/>
      <c r="KJT1755" s="3"/>
      <c r="KJU1755" s="3"/>
      <c r="KJV1755" s="3"/>
      <c r="KJW1755" s="3"/>
      <c r="KJX1755" s="3"/>
      <c r="KJY1755" s="3"/>
      <c r="KJZ1755" s="3"/>
      <c r="KKA1755" s="3"/>
      <c r="KKB1755" s="3"/>
      <c r="KKC1755" s="3"/>
      <c r="KKD1755" s="3"/>
      <c r="KKE1755" s="3"/>
      <c r="KKF1755" s="3"/>
      <c r="KKG1755" s="3"/>
      <c r="KKH1755" s="3"/>
      <c r="KKI1755" s="3"/>
      <c r="KKJ1755" s="3"/>
      <c r="KKK1755" s="3"/>
      <c r="KKL1755" s="3"/>
      <c r="KKM1755" s="3"/>
      <c r="KKN1755" s="3"/>
      <c r="KKO1755" s="3"/>
      <c r="KKP1755" s="3"/>
      <c r="KKQ1755" s="3"/>
      <c r="KKR1755" s="3"/>
      <c r="KKS1755" s="3"/>
      <c r="KKT1755" s="3"/>
      <c r="KKU1755" s="3"/>
      <c r="KKV1755" s="3"/>
      <c r="KKW1755" s="3"/>
      <c r="KKX1755" s="3"/>
      <c r="KKY1755" s="3"/>
      <c r="KKZ1755" s="3"/>
      <c r="KLA1755" s="3"/>
      <c r="KLB1755" s="3"/>
      <c r="KLC1755" s="3"/>
      <c r="KLD1755" s="3"/>
      <c r="KLE1755" s="3"/>
      <c r="KLF1755" s="3"/>
      <c r="KLG1755" s="3"/>
      <c r="KLH1755" s="3"/>
      <c r="KLI1755" s="3"/>
      <c r="KLJ1755" s="3"/>
      <c r="KLK1755" s="3"/>
      <c r="KLL1755" s="3"/>
      <c r="KLM1755" s="3"/>
      <c r="KLN1755" s="3"/>
      <c r="KLO1755" s="3"/>
      <c r="KLP1755" s="3"/>
      <c r="KLQ1755" s="3"/>
      <c r="KLR1755" s="3"/>
      <c r="KLS1755" s="3"/>
      <c r="KLT1755" s="3"/>
      <c r="KLU1755" s="3"/>
      <c r="KLV1755" s="3"/>
      <c r="KLW1755" s="3"/>
      <c r="KLX1755" s="3"/>
      <c r="KLY1755" s="3"/>
      <c r="KLZ1755" s="3"/>
      <c r="KMA1755" s="3"/>
      <c r="KMB1755" s="3"/>
      <c r="KMC1755" s="3"/>
      <c r="KMD1755" s="3"/>
      <c r="KME1755" s="3"/>
      <c r="KMF1755" s="3"/>
      <c r="KMG1755" s="3"/>
      <c r="KMH1755" s="3"/>
      <c r="KMI1755" s="3"/>
      <c r="KMJ1755" s="3"/>
      <c r="KMK1755" s="3"/>
      <c r="KML1755" s="3"/>
      <c r="KMM1755" s="3"/>
      <c r="KMN1755" s="3"/>
      <c r="KMO1755" s="3"/>
      <c r="KMP1755" s="3"/>
      <c r="KMQ1755" s="3"/>
      <c r="KMR1755" s="3"/>
      <c r="KMS1755" s="3"/>
      <c r="KMT1755" s="3"/>
      <c r="KMU1755" s="3"/>
      <c r="KMV1755" s="3"/>
      <c r="KMW1755" s="3"/>
      <c r="KMX1755" s="3"/>
      <c r="KMY1755" s="3"/>
      <c r="KMZ1755" s="3"/>
      <c r="KNA1755" s="3"/>
      <c r="KNB1755" s="3"/>
      <c r="KNC1755" s="3"/>
      <c r="KND1755" s="3"/>
      <c r="KNE1755" s="3"/>
      <c r="KNF1755" s="3"/>
      <c r="KNG1755" s="3"/>
      <c r="KNH1755" s="3"/>
      <c r="KNI1755" s="3"/>
      <c r="KNJ1755" s="3"/>
      <c r="KNK1755" s="3"/>
      <c r="KNL1755" s="3"/>
      <c r="KNM1755" s="3"/>
      <c r="KNN1755" s="3"/>
      <c r="KNO1755" s="3"/>
      <c r="KNP1755" s="3"/>
      <c r="KNQ1755" s="3"/>
      <c r="KNR1755" s="3"/>
      <c r="KNS1755" s="3"/>
      <c r="KNT1755" s="3"/>
      <c r="KNU1755" s="3"/>
      <c r="KNV1755" s="3"/>
      <c r="KNW1755" s="3"/>
      <c r="KNX1755" s="3"/>
      <c r="KNY1755" s="3"/>
      <c r="KNZ1755" s="3"/>
      <c r="KOA1755" s="3"/>
      <c r="KOB1755" s="3"/>
      <c r="KOC1755" s="3"/>
      <c r="KOD1755" s="3"/>
      <c r="KOE1755" s="3"/>
      <c r="KOF1755" s="3"/>
      <c r="KOG1755" s="3"/>
      <c r="KOH1755" s="3"/>
      <c r="KOI1755" s="3"/>
      <c r="KOJ1755" s="3"/>
      <c r="KOK1755" s="3"/>
      <c r="KOL1755" s="3"/>
      <c r="KOM1755" s="3"/>
      <c r="KON1755" s="3"/>
      <c r="KOO1755" s="3"/>
      <c r="KOP1755" s="3"/>
      <c r="KOQ1755" s="3"/>
      <c r="KOR1755" s="3"/>
      <c r="KOS1755" s="3"/>
      <c r="KOT1755" s="3"/>
      <c r="KOU1755" s="3"/>
      <c r="KOV1755" s="3"/>
      <c r="KOW1755" s="3"/>
      <c r="KOX1755" s="3"/>
      <c r="KOY1755" s="3"/>
      <c r="KOZ1755" s="3"/>
      <c r="KPA1755" s="3"/>
      <c r="KPB1755" s="3"/>
      <c r="KPC1755" s="3"/>
      <c r="KPD1755" s="3"/>
      <c r="KPE1755" s="3"/>
      <c r="KPF1755" s="3"/>
      <c r="KPG1755" s="3"/>
      <c r="KPH1755" s="3"/>
      <c r="KPI1755" s="3"/>
      <c r="KPJ1755" s="3"/>
      <c r="KPK1755" s="3"/>
      <c r="KPL1755" s="3"/>
      <c r="KPM1755" s="3"/>
      <c r="KPN1755" s="3"/>
      <c r="KPO1755" s="3"/>
      <c r="KPP1755" s="3"/>
      <c r="KPQ1755" s="3"/>
      <c r="KPR1755" s="3"/>
      <c r="KPS1755" s="3"/>
      <c r="KPT1755" s="3"/>
      <c r="KPU1755" s="3"/>
      <c r="KPV1755" s="3"/>
      <c r="KPW1755" s="3"/>
      <c r="KPX1755" s="3"/>
      <c r="KPY1755" s="3"/>
      <c r="KPZ1755" s="3"/>
      <c r="KQA1755" s="3"/>
      <c r="KQB1755" s="3"/>
      <c r="KQC1755" s="3"/>
      <c r="KQD1755" s="3"/>
      <c r="KQE1755" s="3"/>
      <c r="KQF1755" s="3"/>
      <c r="KQG1755" s="3"/>
      <c r="KQH1755" s="3"/>
      <c r="KQI1755" s="3"/>
      <c r="KQJ1755" s="3"/>
      <c r="KQK1755" s="3"/>
      <c r="KQL1755" s="3"/>
      <c r="KQM1755" s="3"/>
      <c r="KQN1755" s="3"/>
      <c r="KQO1755" s="3"/>
      <c r="KQP1755" s="3"/>
      <c r="KQQ1755" s="3"/>
      <c r="KQR1755" s="3"/>
      <c r="KQS1755" s="3"/>
      <c r="KQT1755" s="3"/>
      <c r="KQU1755" s="3"/>
      <c r="KQV1755" s="3"/>
      <c r="KQW1755" s="3"/>
      <c r="KQX1755" s="3"/>
      <c r="KQY1755" s="3"/>
      <c r="KQZ1755" s="3"/>
      <c r="KRA1755" s="3"/>
      <c r="KRB1755" s="3"/>
      <c r="KRC1755" s="3"/>
      <c r="KRD1755" s="3"/>
      <c r="KRE1755" s="3"/>
      <c r="KRF1755" s="3"/>
      <c r="KRG1755" s="3"/>
      <c r="KRH1755" s="3"/>
      <c r="KRI1755" s="3"/>
      <c r="KRJ1755" s="3"/>
      <c r="KRK1755" s="3"/>
      <c r="KRL1755" s="3"/>
      <c r="KRM1755" s="3"/>
      <c r="KRN1755" s="3"/>
      <c r="KRO1755" s="3"/>
      <c r="KRP1755" s="3"/>
      <c r="KRQ1755" s="3"/>
      <c r="KRR1755" s="3"/>
      <c r="KRS1755" s="3"/>
      <c r="KRT1755" s="3"/>
      <c r="KRU1755" s="3"/>
      <c r="KRV1755" s="3"/>
      <c r="KRW1755" s="3"/>
      <c r="KRX1755" s="3"/>
      <c r="KRY1755" s="3"/>
      <c r="KRZ1755" s="3"/>
      <c r="KSA1755" s="3"/>
      <c r="KSB1755" s="3"/>
      <c r="KSC1755" s="3"/>
      <c r="KSD1755" s="3"/>
      <c r="KSE1755" s="3"/>
      <c r="KSF1755" s="3"/>
      <c r="KSG1755" s="3"/>
      <c r="KSH1755" s="3"/>
      <c r="KSI1755" s="3"/>
      <c r="KSJ1755" s="3"/>
      <c r="KSK1755" s="3"/>
      <c r="KSL1755" s="3"/>
      <c r="KSM1755" s="3"/>
      <c r="KSN1755" s="3"/>
      <c r="KSO1755" s="3"/>
      <c r="KSP1755" s="3"/>
      <c r="KSQ1755" s="3"/>
      <c r="KSR1755" s="3"/>
      <c r="KSS1755" s="3"/>
      <c r="KST1755" s="3"/>
      <c r="KSU1755" s="3"/>
      <c r="KSV1755" s="3"/>
      <c r="KSW1755" s="3"/>
      <c r="KSX1755" s="3"/>
      <c r="KSY1755" s="3"/>
      <c r="KSZ1755" s="3"/>
      <c r="KTA1755" s="3"/>
      <c r="KTB1755" s="3"/>
      <c r="KTC1755" s="3"/>
      <c r="KTD1755" s="3"/>
      <c r="KTE1755" s="3"/>
      <c r="KTF1755" s="3"/>
      <c r="KTG1755" s="3"/>
      <c r="KTH1755" s="3"/>
      <c r="KTI1755" s="3"/>
      <c r="KTJ1755" s="3"/>
      <c r="KTK1755" s="3"/>
      <c r="KTL1755" s="3"/>
      <c r="KTM1755" s="3"/>
      <c r="KTN1755" s="3"/>
      <c r="KTO1755" s="3"/>
      <c r="KTP1755" s="3"/>
      <c r="KTQ1755" s="3"/>
      <c r="KTR1755" s="3"/>
      <c r="KTS1755" s="3"/>
      <c r="KTT1755" s="3"/>
      <c r="KTU1755" s="3"/>
      <c r="KTV1755" s="3"/>
      <c r="KTW1755" s="3"/>
      <c r="KTX1755" s="3"/>
      <c r="KTY1755" s="3"/>
      <c r="KTZ1755" s="3"/>
      <c r="KUA1755" s="3"/>
      <c r="KUB1755" s="3"/>
      <c r="KUC1755" s="3"/>
      <c r="KUD1755" s="3"/>
      <c r="KUE1755" s="3"/>
      <c r="KUF1755" s="3"/>
      <c r="KUG1755" s="3"/>
      <c r="KUH1755" s="3"/>
      <c r="KUI1755" s="3"/>
      <c r="KUJ1755" s="3"/>
      <c r="KUK1755" s="3"/>
      <c r="KUL1755" s="3"/>
      <c r="KUM1755" s="3"/>
      <c r="KUN1755" s="3"/>
      <c r="KUO1755" s="3"/>
      <c r="KUP1755" s="3"/>
      <c r="KUQ1755" s="3"/>
      <c r="KUR1755" s="3"/>
      <c r="KUS1755" s="3"/>
      <c r="KUT1755" s="3"/>
      <c r="KUU1755" s="3"/>
      <c r="KUV1755" s="3"/>
      <c r="KUW1755" s="3"/>
      <c r="KUX1755" s="3"/>
      <c r="KUY1755" s="3"/>
      <c r="KUZ1755" s="3"/>
      <c r="KVA1755" s="3"/>
      <c r="KVB1755" s="3"/>
      <c r="KVC1755" s="3"/>
      <c r="KVD1755" s="3"/>
      <c r="KVE1755" s="3"/>
      <c r="KVF1755" s="3"/>
      <c r="KVG1755" s="3"/>
      <c r="KVH1755" s="3"/>
      <c r="KVI1755" s="3"/>
      <c r="KVJ1755" s="3"/>
      <c r="KVK1755" s="3"/>
      <c r="KVL1755" s="3"/>
      <c r="KVM1755" s="3"/>
      <c r="KVN1755" s="3"/>
      <c r="KVO1755" s="3"/>
      <c r="KVP1755" s="3"/>
      <c r="KVQ1755" s="3"/>
      <c r="KVR1755" s="3"/>
      <c r="KVS1755" s="3"/>
      <c r="KVT1755" s="3"/>
      <c r="KVU1755" s="3"/>
      <c r="KVV1755" s="3"/>
      <c r="KVW1755" s="3"/>
      <c r="KVX1755" s="3"/>
      <c r="KVY1755" s="3"/>
      <c r="KVZ1755" s="3"/>
      <c r="KWA1755" s="3"/>
      <c r="KWB1755" s="3"/>
      <c r="KWC1755" s="3"/>
      <c r="KWD1755" s="3"/>
      <c r="KWE1755" s="3"/>
      <c r="KWF1755" s="3"/>
      <c r="KWG1755" s="3"/>
      <c r="KWH1755" s="3"/>
      <c r="KWI1755" s="3"/>
      <c r="KWJ1755" s="3"/>
      <c r="KWK1755" s="3"/>
      <c r="KWL1755" s="3"/>
      <c r="KWM1755" s="3"/>
      <c r="KWN1755" s="3"/>
      <c r="KWO1755" s="3"/>
      <c r="KWP1755" s="3"/>
      <c r="KWQ1755" s="3"/>
      <c r="KWR1755" s="3"/>
      <c r="KWS1755" s="3"/>
      <c r="KWT1755" s="3"/>
      <c r="KWU1755" s="3"/>
      <c r="KWV1755" s="3"/>
      <c r="KWW1755" s="3"/>
      <c r="KWX1755" s="3"/>
      <c r="KWY1755" s="3"/>
      <c r="KWZ1755" s="3"/>
      <c r="KXA1755" s="3"/>
      <c r="KXB1755" s="3"/>
      <c r="KXC1755" s="3"/>
      <c r="KXD1755" s="3"/>
      <c r="KXE1755" s="3"/>
      <c r="KXF1755" s="3"/>
      <c r="KXG1755" s="3"/>
      <c r="KXH1755" s="3"/>
      <c r="KXI1755" s="3"/>
      <c r="KXJ1755" s="3"/>
      <c r="KXK1755" s="3"/>
      <c r="KXL1755" s="3"/>
      <c r="KXM1755" s="3"/>
      <c r="KXN1755" s="3"/>
      <c r="KXO1755" s="3"/>
      <c r="KXP1755" s="3"/>
      <c r="KXQ1755" s="3"/>
      <c r="KXR1755" s="3"/>
      <c r="KXS1755" s="3"/>
      <c r="KXT1755" s="3"/>
      <c r="KXU1755" s="3"/>
      <c r="KXV1755" s="3"/>
      <c r="KXW1755" s="3"/>
      <c r="KXX1755" s="3"/>
      <c r="KXY1755" s="3"/>
      <c r="KXZ1755" s="3"/>
      <c r="KYA1755" s="3"/>
      <c r="KYB1755" s="3"/>
      <c r="KYC1755" s="3"/>
      <c r="KYD1755" s="3"/>
      <c r="KYE1755" s="3"/>
      <c r="KYF1755" s="3"/>
      <c r="KYG1755" s="3"/>
      <c r="KYH1755" s="3"/>
      <c r="KYI1755" s="3"/>
      <c r="KYJ1755" s="3"/>
      <c r="KYK1755" s="3"/>
      <c r="KYL1755" s="3"/>
      <c r="KYM1755" s="3"/>
      <c r="KYN1755" s="3"/>
      <c r="KYO1755" s="3"/>
      <c r="KYP1755" s="3"/>
      <c r="KYQ1755" s="3"/>
      <c r="KYR1755" s="3"/>
      <c r="KYS1755" s="3"/>
      <c r="KYT1755" s="3"/>
      <c r="KYU1755" s="3"/>
      <c r="KYV1755" s="3"/>
      <c r="KYW1755" s="3"/>
      <c r="KYX1755" s="3"/>
      <c r="KYY1755" s="3"/>
      <c r="KYZ1755" s="3"/>
      <c r="KZA1755" s="3"/>
      <c r="KZB1755" s="3"/>
      <c r="KZC1755" s="3"/>
      <c r="KZD1755" s="3"/>
      <c r="KZE1755" s="3"/>
      <c r="KZF1755" s="3"/>
      <c r="KZG1755" s="3"/>
      <c r="KZH1755" s="3"/>
      <c r="KZI1755" s="3"/>
      <c r="KZJ1755" s="3"/>
      <c r="KZK1755" s="3"/>
      <c r="KZL1755" s="3"/>
      <c r="KZM1755" s="3"/>
      <c r="KZN1755" s="3"/>
      <c r="KZO1755" s="3"/>
      <c r="KZP1755" s="3"/>
      <c r="KZQ1755" s="3"/>
      <c r="KZR1755" s="3"/>
      <c r="KZS1755" s="3"/>
      <c r="KZT1755" s="3"/>
      <c r="KZU1755" s="3"/>
      <c r="KZV1755" s="3"/>
      <c r="KZW1755" s="3"/>
      <c r="KZX1755" s="3"/>
      <c r="KZY1755" s="3"/>
      <c r="KZZ1755" s="3"/>
      <c r="LAA1755" s="3"/>
      <c r="LAB1755" s="3"/>
      <c r="LAC1755" s="3"/>
      <c r="LAD1755" s="3"/>
      <c r="LAE1755" s="3"/>
      <c r="LAF1755" s="3"/>
      <c r="LAG1755" s="3"/>
      <c r="LAH1755" s="3"/>
      <c r="LAI1755" s="3"/>
      <c r="LAJ1755" s="3"/>
      <c r="LAK1755" s="3"/>
      <c r="LAL1755" s="3"/>
      <c r="LAM1755" s="3"/>
      <c r="LAN1755" s="3"/>
      <c r="LAO1755" s="3"/>
      <c r="LAP1755" s="3"/>
      <c r="LAQ1755" s="3"/>
      <c r="LAR1755" s="3"/>
      <c r="LAS1755" s="3"/>
      <c r="LAT1755" s="3"/>
      <c r="LAU1755" s="3"/>
      <c r="LAV1755" s="3"/>
      <c r="LAW1755" s="3"/>
      <c r="LAX1755" s="3"/>
      <c r="LAY1755" s="3"/>
      <c r="LAZ1755" s="3"/>
      <c r="LBA1755" s="3"/>
      <c r="LBB1755" s="3"/>
      <c r="LBC1755" s="3"/>
      <c r="LBD1755" s="3"/>
      <c r="LBE1755" s="3"/>
      <c r="LBF1755" s="3"/>
      <c r="LBG1755" s="3"/>
      <c r="LBH1755" s="3"/>
      <c r="LBI1755" s="3"/>
      <c r="LBJ1755" s="3"/>
      <c r="LBK1755" s="3"/>
      <c r="LBL1755" s="3"/>
      <c r="LBM1755" s="3"/>
      <c r="LBN1755" s="3"/>
      <c r="LBO1755" s="3"/>
      <c r="LBP1755" s="3"/>
      <c r="LBQ1755" s="3"/>
      <c r="LBR1755" s="3"/>
      <c r="LBS1755" s="3"/>
      <c r="LBT1755" s="3"/>
      <c r="LBU1755" s="3"/>
      <c r="LBV1755" s="3"/>
      <c r="LBW1755" s="3"/>
      <c r="LBX1755" s="3"/>
      <c r="LBY1755" s="3"/>
      <c r="LBZ1755" s="3"/>
      <c r="LCA1755" s="3"/>
      <c r="LCB1755" s="3"/>
      <c r="LCC1755" s="3"/>
      <c r="LCD1755" s="3"/>
      <c r="LCE1755" s="3"/>
      <c r="LCF1755" s="3"/>
      <c r="LCG1755" s="3"/>
      <c r="LCH1755" s="3"/>
      <c r="LCI1755" s="3"/>
      <c r="LCJ1755" s="3"/>
      <c r="LCK1755" s="3"/>
      <c r="LCL1755" s="3"/>
      <c r="LCM1755" s="3"/>
      <c r="LCN1755" s="3"/>
      <c r="LCO1755" s="3"/>
      <c r="LCP1755" s="3"/>
      <c r="LCQ1755" s="3"/>
      <c r="LCR1755" s="3"/>
      <c r="LCS1755" s="3"/>
      <c r="LCT1755" s="3"/>
      <c r="LCU1755" s="3"/>
      <c r="LCV1755" s="3"/>
      <c r="LCW1755" s="3"/>
      <c r="LCX1755" s="3"/>
      <c r="LCY1755" s="3"/>
      <c r="LCZ1755" s="3"/>
      <c r="LDA1755" s="3"/>
      <c r="LDB1755" s="3"/>
      <c r="LDC1755" s="3"/>
      <c r="LDD1755" s="3"/>
      <c r="LDE1755" s="3"/>
      <c r="LDF1755" s="3"/>
      <c r="LDG1755" s="3"/>
      <c r="LDH1755" s="3"/>
      <c r="LDI1755" s="3"/>
      <c r="LDJ1755" s="3"/>
      <c r="LDK1755" s="3"/>
      <c r="LDL1755" s="3"/>
      <c r="LDM1755" s="3"/>
      <c r="LDN1755" s="3"/>
      <c r="LDO1755" s="3"/>
      <c r="LDP1755" s="3"/>
      <c r="LDQ1755" s="3"/>
      <c r="LDR1755" s="3"/>
      <c r="LDS1755" s="3"/>
      <c r="LDT1755" s="3"/>
      <c r="LDU1755" s="3"/>
      <c r="LDV1755" s="3"/>
      <c r="LDW1755" s="3"/>
      <c r="LDX1755" s="3"/>
      <c r="LDY1755" s="3"/>
      <c r="LDZ1755" s="3"/>
      <c r="LEA1755" s="3"/>
      <c r="LEB1755" s="3"/>
      <c r="LEC1755" s="3"/>
      <c r="LED1755" s="3"/>
      <c r="LEE1755" s="3"/>
      <c r="LEF1755" s="3"/>
      <c r="LEG1755" s="3"/>
      <c r="LEH1755" s="3"/>
      <c r="LEI1755" s="3"/>
      <c r="LEJ1755" s="3"/>
      <c r="LEK1755" s="3"/>
      <c r="LEL1755" s="3"/>
      <c r="LEM1755" s="3"/>
      <c r="LEN1755" s="3"/>
      <c r="LEO1755" s="3"/>
      <c r="LEP1755" s="3"/>
      <c r="LEQ1755" s="3"/>
      <c r="LER1755" s="3"/>
      <c r="LES1755" s="3"/>
      <c r="LET1755" s="3"/>
      <c r="LEU1755" s="3"/>
      <c r="LEV1755" s="3"/>
      <c r="LEW1755" s="3"/>
      <c r="LEX1755" s="3"/>
      <c r="LEY1755" s="3"/>
      <c r="LEZ1755" s="3"/>
      <c r="LFA1755" s="3"/>
      <c r="LFB1755" s="3"/>
      <c r="LFC1755" s="3"/>
      <c r="LFD1755" s="3"/>
      <c r="LFE1755" s="3"/>
      <c r="LFF1755" s="3"/>
      <c r="LFG1755" s="3"/>
      <c r="LFH1755" s="3"/>
      <c r="LFI1755" s="3"/>
      <c r="LFJ1755" s="3"/>
      <c r="LFK1755" s="3"/>
      <c r="LFL1755" s="3"/>
      <c r="LFM1755" s="3"/>
      <c r="LFN1755" s="3"/>
      <c r="LFO1755" s="3"/>
      <c r="LFP1755" s="3"/>
      <c r="LFQ1755" s="3"/>
      <c r="LFR1755" s="3"/>
      <c r="LFS1755" s="3"/>
      <c r="LFT1755" s="3"/>
      <c r="LFU1755" s="3"/>
      <c r="LFV1755" s="3"/>
      <c r="LFW1755" s="3"/>
      <c r="LFX1755" s="3"/>
      <c r="LFY1755" s="3"/>
      <c r="LFZ1755" s="3"/>
      <c r="LGA1755" s="3"/>
      <c r="LGB1755" s="3"/>
      <c r="LGC1755" s="3"/>
      <c r="LGD1755" s="3"/>
      <c r="LGE1755" s="3"/>
      <c r="LGF1755" s="3"/>
      <c r="LGG1755" s="3"/>
      <c r="LGH1755" s="3"/>
      <c r="LGI1755" s="3"/>
      <c r="LGJ1755" s="3"/>
      <c r="LGK1755" s="3"/>
      <c r="LGL1755" s="3"/>
      <c r="LGM1755" s="3"/>
      <c r="LGN1755" s="3"/>
      <c r="LGO1755" s="3"/>
      <c r="LGP1755" s="3"/>
      <c r="LGQ1755" s="3"/>
      <c r="LGR1755" s="3"/>
      <c r="LGS1755" s="3"/>
      <c r="LGT1755" s="3"/>
      <c r="LGU1755" s="3"/>
      <c r="LGV1755" s="3"/>
      <c r="LGW1755" s="3"/>
      <c r="LGX1755" s="3"/>
      <c r="LGY1755" s="3"/>
      <c r="LGZ1755" s="3"/>
      <c r="LHA1755" s="3"/>
      <c r="LHB1755" s="3"/>
      <c r="LHC1755" s="3"/>
      <c r="LHD1755" s="3"/>
      <c r="LHE1755" s="3"/>
      <c r="LHF1755" s="3"/>
      <c r="LHG1755" s="3"/>
      <c r="LHH1755" s="3"/>
      <c r="LHI1755" s="3"/>
      <c r="LHJ1755" s="3"/>
      <c r="LHK1755" s="3"/>
      <c r="LHL1755" s="3"/>
      <c r="LHM1755" s="3"/>
      <c r="LHN1755" s="3"/>
      <c r="LHO1755" s="3"/>
      <c r="LHP1755" s="3"/>
      <c r="LHQ1755" s="3"/>
      <c r="LHR1755" s="3"/>
      <c r="LHS1755" s="3"/>
      <c r="LHT1755" s="3"/>
      <c r="LHU1755" s="3"/>
      <c r="LHV1755" s="3"/>
      <c r="LHW1755" s="3"/>
      <c r="LHX1755" s="3"/>
      <c r="LHY1755" s="3"/>
      <c r="LHZ1755" s="3"/>
      <c r="LIA1755" s="3"/>
      <c r="LIB1755" s="3"/>
      <c r="LIC1755" s="3"/>
      <c r="LID1755" s="3"/>
      <c r="LIE1755" s="3"/>
      <c r="LIF1755" s="3"/>
      <c r="LIG1755" s="3"/>
      <c r="LIH1755" s="3"/>
      <c r="LII1755" s="3"/>
      <c r="LIJ1755" s="3"/>
      <c r="LIK1755" s="3"/>
      <c r="LIL1755" s="3"/>
      <c r="LIM1755" s="3"/>
      <c r="LIN1755" s="3"/>
      <c r="LIO1755" s="3"/>
      <c r="LIP1755" s="3"/>
      <c r="LIQ1755" s="3"/>
      <c r="LIR1755" s="3"/>
      <c r="LIS1755" s="3"/>
      <c r="LIT1755" s="3"/>
      <c r="LIU1755" s="3"/>
      <c r="LIV1755" s="3"/>
      <c r="LIW1755" s="3"/>
      <c r="LIX1755" s="3"/>
      <c r="LIY1755" s="3"/>
      <c r="LIZ1755" s="3"/>
      <c r="LJA1755" s="3"/>
      <c r="LJB1755" s="3"/>
      <c r="LJC1755" s="3"/>
      <c r="LJD1755" s="3"/>
      <c r="LJE1755" s="3"/>
      <c r="LJF1755" s="3"/>
      <c r="LJG1755" s="3"/>
      <c r="LJH1755" s="3"/>
      <c r="LJI1755" s="3"/>
      <c r="LJJ1755" s="3"/>
      <c r="LJK1755" s="3"/>
      <c r="LJL1755" s="3"/>
      <c r="LJM1755" s="3"/>
      <c r="LJN1755" s="3"/>
      <c r="LJO1755" s="3"/>
      <c r="LJP1755" s="3"/>
      <c r="LJQ1755" s="3"/>
      <c r="LJR1755" s="3"/>
      <c r="LJS1755" s="3"/>
      <c r="LJT1755" s="3"/>
      <c r="LJU1755" s="3"/>
      <c r="LJV1755" s="3"/>
      <c r="LJW1755" s="3"/>
      <c r="LJX1755" s="3"/>
      <c r="LJY1755" s="3"/>
      <c r="LJZ1755" s="3"/>
      <c r="LKA1755" s="3"/>
      <c r="LKB1755" s="3"/>
      <c r="LKC1755" s="3"/>
      <c r="LKD1755" s="3"/>
      <c r="LKE1755" s="3"/>
      <c r="LKF1755" s="3"/>
      <c r="LKG1755" s="3"/>
      <c r="LKH1755" s="3"/>
      <c r="LKI1755" s="3"/>
      <c r="LKJ1755" s="3"/>
      <c r="LKK1755" s="3"/>
      <c r="LKL1755" s="3"/>
      <c r="LKM1755" s="3"/>
      <c r="LKN1755" s="3"/>
      <c r="LKO1755" s="3"/>
      <c r="LKP1755" s="3"/>
      <c r="LKQ1755" s="3"/>
      <c r="LKR1755" s="3"/>
      <c r="LKS1755" s="3"/>
      <c r="LKT1755" s="3"/>
      <c r="LKU1755" s="3"/>
      <c r="LKV1755" s="3"/>
      <c r="LKW1755" s="3"/>
      <c r="LKX1755" s="3"/>
      <c r="LKY1755" s="3"/>
      <c r="LKZ1755" s="3"/>
      <c r="LLA1755" s="3"/>
      <c r="LLB1755" s="3"/>
      <c r="LLC1755" s="3"/>
      <c r="LLD1755" s="3"/>
      <c r="LLE1755" s="3"/>
      <c r="LLF1755" s="3"/>
      <c r="LLG1755" s="3"/>
      <c r="LLH1755" s="3"/>
      <c r="LLI1755" s="3"/>
      <c r="LLJ1755" s="3"/>
      <c r="LLK1755" s="3"/>
      <c r="LLL1755" s="3"/>
      <c r="LLM1755" s="3"/>
      <c r="LLN1755" s="3"/>
      <c r="LLO1755" s="3"/>
      <c r="LLP1755" s="3"/>
      <c r="LLQ1755" s="3"/>
      <c r="LLR1755" s="3"/>
      <c r="LLS1755" s="3"/>
      <c r="LLT1755" s="3"/>
      <c r="LLU1755" s="3"/>
      <c r="LLV1755" s="3"/>
      <c r="LLW1755" s="3"/>
      <c r="LLX1755" s="3"/>
      <c r="LLY1755" s="3"/>
      <c r="LLZ1755" s="3"/>
      <c r="LMA1755" s="3"/>
      <c r="LMB1755" s="3"/>
      <c r="LMC1755" s="3"/>
      <c r="LMD1755" s="3"/>
      <c r="LME1755" s="3"/>
      <c r="LMF1755" s="3"/>
      <c r="LMG1755" s="3"/>
      <c r="LMH1755" s="3"/>
      <c r="LMI1755" s="3"/>
      <c r="LMJ1755" s="3"/>
      <c r="LMK1755" s="3"/>
      <c r="LML1755" s="3"/>
      <c r="LMM1755" s="3"/>
      <c r="LMN1755" s="3"/>
      <c r="LMO1755" s="3"/>
      <c r="LMP1755" s="3"/>
      <c r="LMQ1755" s="3"/>
      <c r="LMR1755" s="3"/>
      <c r="LMS1755" s="3"/>
      <c r="LMT1755" s="3"/>
      <c r="LMU1755" s="3"/>
      <c r="LMV1755" s="3"/>
      <c r="LMW1755" s="3"/>
      <c r="LMX1755" s="3"/>
      <c r="LMY1755" s="3"/>
      <c r="LMZ1755" s="3"/>
      <c r="LNA1755" s="3"/>
      <c r="LNB1755" s="3"/>
      <c r="LNC1755" s="3"/>
      <c r="LND1755" s="3"/>
      <c r="LNE1755" s="3"/>
      <c r="LNF1755" s="3"/>
      <c r="LNG1755" s="3"/>
      <c r="LNH1755" s="3"/>
      <c r="LNI1755" s="3"/>
      <c r="LNJ1755" s="3"/>
      <c r="LNK1755" s="3"/>
      <c r="LNL1755" s="3"/>
      <c r="LNM1755" s="3"/>
      <c r="LNN1755" s="3"/>
      <c r="LNO1755" s="3"/>
      <c r="LNP1755" s="3"/>
      <c r="LNQ1755" s="3"/>
      <c r="LNR1755" s="3"/>
      <c r="LNS1755" s="3"/>
      <c r="LNT1755" s="3"/>
      <c r="LNU1755" s="3"/>
      <c r="LNV1755" s="3"/>
      <c r="LNW1755" s="3"/>
      <c r="LNX1755" s="3"/>
      <c r="LNY1755" s="3"/>
      <c r="LNZ1755" s="3"/>
      <c r="LOA1755" s="3"/>
      <c r="LOB1755" s="3"/>
      <c r="LOC1755" s="3"/>
      <c r="LOD1755" s="3"/>
      <c r="LOE1755" s="3"/>
      <c r="LOF1755" s="3"/>
      <c r="LOG1755" s="3"/>
      <c r="LOH1755" s="3"/>
      <c r="LOI1755" s="3"/>
      <c r="LOJ1755" s="3"/>
      <c r="LOK1755" s="3"/>
      <c r="LOL1755" s="3"/>
      <c r="LOM1755" s="3"/>
      <c r="LON1755" s="3"/>
      <c r="LOO1755" s="3"/>
      <c r="LOP1755" s="3"/>
      <c r="LOQ1755" s="3"/>
      <c r="LOR1755" s="3"/>
      <c r="LOS1755" s="3"/>
      <c r="LOT1755" s="3"/>
      <c r="LOU1755" s="3"/>
      <c r="LOV1755" s="3"/>
      <c r="LOW1755" s="3"/>
      <c r="LOX1755" s="3"/>
      <c r="LOY1755" s="3"/>
      <c r="LOZ1755" s="3"/>
      <c r="LPA1755" s="3"/>
      <c r="LPB1755" s="3"/>
      <c r="LPC1755" s="3"/>
      <c r="LPD1755" s="3"/>
      <c r="LPE1755" s="3"/>
      <c r="LPF1755" s="3"/>
      <c r="LPG1755" s="3"/>
      <c r="LPH1755" s="3"/>
      <c r="LPI1755" s="3"/>
      <c r="LPJ1755" s="3"/>
      <c r="LPK1755" s="3"/>
      <c r="LPL1755" s="3"/>
      <c r="LPM1755" s="3"/>
      <c r="LPN1755" s="3"/>
      <c r="LPO1755" s="3"/>
      <c r="LPP1755" s="3"/>
      <c r="LPQ1755" s="3"/>
      <c r="LPR1755" s="3"/>
      <c r="LPS1755" s="3"/>
      <c r="LPT1755" s="3"/>
      <c r="LPU1755" s="3"/>
      <c r="LPV1755" s="3"/>
      <c r="LPW1755" s="3"/>
      <c r="LPX1755" s="3"/>
      <c r="LPY1755" s="3"/>
      <c r="LPZ1755" s="3"/>
      <c r="LQA1755" s="3"/>
      <c r="LQB1755" s="3"/>
      <c r="LQC1755" s="3"/>
      <c r="LQD1755" s="3"/>
      <c r="LQE1755" s="3"/>
      <c r="LQF1755" s="3"/>
      <c r="LQG1755" s="3"/>
      <c r="LQH1755" s="3"/>
      <c r="LQI1755" s="3"/>
      <c r="LQJ1755" s="3"/>
      <c r="LQK1755" s="3"/>
      <c r="LQL1755" s="3"/>
      <c r="LQM1755" s="3"/>
      <c r="LQN1755" s="3"/>
      <c r="LQO1755" s="3"/>
      <c r="LQP1755" s="3"/>
      <c r="LQQ1755" s="3"/>
      <c r="LQR1755" s="3"/>
      <c r="LQS1755" s="3"/>
      <c r="LQT1755" s="3"/>
      <c r="LQU1755" s="3"/>
      <c r="LQV1755" s="3"/>
      <c r="LQW1755" s="3"/>
      <c r="LQX1755" s="3"/>
      <c r="LQY1755" s="3"/>
      <c r="LQZ1755" s="3"/>
      <c r="LRA1755" s="3"/>
      <c r="LRB1755" s="3"/>
      <c r="LRC1755" s="3"/>
      <c r="LRD1755" s="3"/>
      <c r="LRE1755" s="3"/>
      <c r="LRF1755" s="3"/>
      <c r="LRG1755" s="3"/>
      <c r="LRH1755" s="3"/>
      <c r="LRI1755" s="3"/>
      <c r="LRJ1755" s="3"/>
      <c r="LRK1755" s="3"/>
      <c r="LRL1755" s="3"/>
      <c r="LRM1755" s="3"/>
      <c r="LRN1755" s="3"/>
      <c r="LRO1755" s="3"/>
      <c r="LRP1755" s="3"/>
      <c r="LRQ1755" s="3"/>
      <c r="LRR1755" s="3"/>
      <c r="LRS1755" s="3"/>
      <c r="LRT1755" s="3"/>
      <c r="LRU1755" s="3"/>
      <c r="LRV1755" s="3"/>
      <c r="LRW1755" s="3"/>
      <c r="LRX1755" s="3"/>
      <c r="LRY1755" s="3"/>
      <c r="LRZ1755" s="3"/>
      <c r="LSA1755" s="3"/>
      <c r="LSB1755" s="3"/>
      <c r="LSC1755" s="3"/>
      <c r="LSD1755" s="3"/>
      <c r="LSE1755" s="3"/>
      <c r="LSF1755" s="3"/>
      <c r="LSG1755" s="3"/>
      <c r="LSH1755" s="3"/>
      <c r="LSI1755" s="3"/>
      <c r="LSJ1755" s="3"/>
      <c r="LSK1755" s="3"/>
      <c r="LSL1755" s="3"/>
      <c r="LSM1755" s="3"/>
      <c r="LSN1755" s="3"/>
      <c r="LSO1755" s="3"/>
      <c r="LSP1755" s="3"/>
      <c r="LSQ1755" s="3"/>
      <c r="LSR1755" s="3"/>
      <c r="LSS1755" s="3"/>
      <c r="LST1755" s="3"/>
      <c r="LSU1755" s="3"/>
      <c r="LSV1755" s="3"/>
      <c r="LSW1755" s="3"/>
      <c r="LSX1755" s="3"/>
      <c r="LSY1755" s="3"/>
      <c r="LSZ1755" s="3"/>
      <c r="LTA1755" s="3"/>
      <c r="LTB1755" s="3"/>
      <c r="LTC1755" s="3"/>
      <c r="LTD1755" s="3"/>
      <c r="LTE1755" s="3"/>
      <c r="LTF1755" s="3"/>
      <c r="LTG1755" s="3"/>
      <c r="LTH1755" s="3"/>
      <c r="LTI1755" s="3"/>
      <c r="LTJ1755" s="3"/>
      <c r="LTK1755" s="3"/>
      <c r="LTL1755" s="3"/>
      <c r="LTM1755" s="3"/>
      <c r="LTN1755" s="3"/>
      <c r="LTO1755" s="3"/>
      <c r="LTP1755" s="3"/>
      <c r="LTQ1755" s="3"/>
      <c r="LTR1755" s="3"/>
      <c r="LTS1755" s="3"/>
      <c r="LTT1755" s="3"/>
      <c r="LTU1755" s="3"/>
      <c r="LTV1755" s="3"/>
      <c r="LTW1755" s="3"/>
      <c r="LTX1755" s="3"/>
      <c r="LTY1755" s="3"/>
      <c r="LTZ1755" s="3"/>
      <c r="LUA1755" s="3"/>
      <c r="LUB1755" s="3"/>
      <c r="LUC1755" s="3"/>
      <c r="LUD1755" s="3"/>
      <c r="LUE1755" s="3"/>
      <c r="LUF1755" s="3"/>
      <c r="LUG1755" s="3"/>
      <c r="LUH1755" s="3"/>
      <c r="LUI1755" s="3"/>
      <c r="LUJ1755" s="3"/>
      <c r="LUK1755" s="3"/>
      <c r="LUL1755" s="3"/>
      <c r="LUM1755" s="3"/>
      <c r="LUN1755" s="3"/>
      <c r="LUO1755" s="3"/>
      <c r="LUP1755" s="3"/>
      <c r="LUQ1755" s="3"/>
      <c r="LUR1755" s="3"/>
      <c r="LUS1755" s="3"/>
      <c r="LUT1755" s="3"/>
      <c r="LUU1755" s="3"/>
      <c r="LUV1755" s="3"/>
      <c r="LUW1755" s="3"/>
      <c r="LUX1755" s="3"/>
      <c r="LUY1755" s="3"/>
      <c r="LUZ1755" s="3"/>
      <c r="LVA1755" s="3"/>
      <c r="LVB1755" s="3"/>
      <c r="LVC1755" s="3"/>
      <c r="LVD1755" s="3"/>
      <c r="LVE1755" s="3"/>
      <c r="LVF1755" s="3"/>
      <c r="LVG1755" s="3"/>
      <c r="LVH1755" s="3"/>
      <c r="LVI1755" s="3"/>
      <c r="LVJ1755" s="3"/>
      <c r="LVK1755" s="3"/>
      <c r="LVL1755" s="3"/>
      <c r="LVM1755" s="3"/>
      <c r="LVN1755" s="3"/>
      <c r="LVO1755" s="3"/>
      <c r="LVP1755" s="3"/>
      <c r="LVQ1755" s="3"/>
      <c r="LVR1755" s="3"/>
      <c r="LVS1755" s="3"/>
      <c r="LVT1755" s="3"/>
      <c r="LVU1755" s="3"/>
      <c r="LVV1755" s="3"/>
      <c r="LVW1755" s="3"/>
      <c r="LVX1755" s="3"/>
      <c r="LVY1755" s="3"/>
      <c r="LVZ1755" s="3"/>
      <c r="LWA1755" s="3"/>
      <c r="LWB1755" s="3"/>
      <c r="LWC1755" s="3"/>
      <c r="LWD1755" s="3"/>
      <c r="LWE1755" s="3"/>
      <c r="LWF1755" s="3"/>
      <c r="LWG1755" s="3"/>
      <c r="LWH1755" s="3"/>
      <c r="LWI1755" s="3"/>
      <c r="LWJ1755" s="3"/>
      <c r="LWK1755" s="3"/>
      <c r="LWL1755" s="3"/>
      <c r="LWM1755" s="3"/>
      <c r="LWN1755" s="3"/>
      <c r="LWO1755" s="3"/>
      <c r="LWP1755" s="3"/>
      <c r="LWQ1755" s="3"/>
      <c r="LWR1755" s="3"/>
      <c r="LWS1755" s="3"/>
      <c r="LWT1755" s="3"/>
      <c r="LWU1755" s="3"/>
      <c r="LWV1755" s="3"/>
      <c r="LWW1755" s="3"/>
      <c r="LWX1755" s="3"/>
      <c r="LWY1755" s="3"/>
      <c r="LWZ1755" s="3"/>
      <c r="LXA1755" s="3"/>
      <c r="LXB1755" s="3"/>
      <c r="LXC1755" s="3"/>
      <c r="LXD1755" s="3"/>
      <c r="LXE1755" s="3"/>
      <c r="LXF1755" s="3"/>
      <c r="LXG1755" s="3"/>
      <c r="LXH1755" s="3"/>
      <c r="LXI1755" s="3"/>
      <c r="LXJ1755" s="3"/>
      <c r="LXK1755" s="3"/>
      <c r="LXL1755" s="3"/>
      <c r="LXM1755" s="3"/>
      <c r="LXN1755" s="3"/>
      <c r="LXO1755" s="3"/>
      <c r="LXP1755" s="3"/>
      <c r="LXQ1755" s="3"/>
      <c r="LXR1755" s="3"/>
      <c r="LXS1755" s="3"/>
      <c r="LXT1755" s="3"/>
      <c r="LXU1755" s="3"/>
      <c r="LXV1755" s="3"/>
      <c r="LXW1755" s="3"/>
      <c r="LXX1755" s="3"/>
      <c r="LXY1755" s="3"/>
      <c r="LXZ1755" s="3"/>
      <c r="LYA1755" s="3"/>
      <c r="LYB1755" s="3"/>
      <c r="LYC1755" s="3"/>
      <c r="LYD1755" s="3"/>
      <c r="LYE1755" s="3"/>
      <c r="LYF1755" s="3"/>
      <c r="LYG1755" s="3"/>
      <c r="LYH1755" s="3"/>
      <c r="LYI1755" s="3"/>
      <c r="LYJ1755" s="3"/>
      <c r="LYK1755" s="3"/>
      <c r="LYL1755" s="3"/>
      <c r="LYM1755" s="3"/>
      <c r="LYN1755" s="3"/>
      <c r="LYO1755" s="3"/>
      <c r="LYP1755" s="3"/>
      <c r="LYQ1755" s="3"/>
      <c r="LYR1755" s="3"/>
      <c r="LYS1755" s="3"/>
      <c r="LYT1755" s="3"/>
      <c r="LYU1755" s="3"/>
      <c r="LYV1755" s="3"/>
      <c r="LYW1755" s="3"/>
      <c r="LYX1755" s="3"/>
      <c r="LYY1755" s="3"/>
      <c r="LYZ1755" s="3"/>
      <c r="LZA1755" s="3"/>
      <c r="LZB1755" s="3"/>
      <c r="LZC1755" s="3"/>
      <c r="LZD1755" s="3"/>
      <c r="LZE1755" s="3"/>
      <c r="LZF1755" s="3"/>
      <c r="LZG1755" s="3"/>
      <c r="LZH1755" s="3"/>
      <c r="LZI1755" s="3"/>
      <c r="LZJ1755" s="3"/>
      <c r="LZK1755" s="3"/>
      <c r="LZL1755" s="3"/>
      <c r="LZM1755" s="3"/>
      <c r="LZN1755" s="3"/>
      <c r="LZO1755" s="3"/>
      <c r="LZP1755" s="3"/>
      <c r="LZQ1755" s="3"/>
      <c r="LZR1755" s="3"/>
      <c r="LZS1755" s="3"/>
      <c r="LZT1755" s="3"/>
      <c r="LZU1755" s="3"/>
      <c r="LZV1755" s="3"/>
      <c r="LZW1755" s="3"/>
      <c r="LZX1755" s="3"/>
      <c r="LZY1755" s="3"/>
      <c r="LZZ1755" s="3"/>
      <c r="MAA1755" s="3"/>
      <c r="MAB1755" s="3"/>
      <c r="MAC1755" s="3"/>
      <c r="MAD1755" s="3"/>
      <c r="MAE1755" s="3"/>
      <c r="MAF1755" s="3"/>
      <c r="MAG1755" s="3"/>
      <c r="MAH1755" s="3"/>
      <c r="MAI1755" s="3"/>
      <c r="MAJ1755" s="3"/>
      <c r="MAK1755" s="3"/>
      <c r="MAL1755" s="3"/>
      <c r="MAM1755" s="3"/>
      <c r="MAN1755" s="3"/>
      <c r="MAO1755" s="3"/>
      <c r="MAP1755" s="3"/>
      <c r="MAQ1755" s="3"/>
      <c r="MAR1755" s="3"/>
      <c r="MAS1755" s="3"/>
      <c r="MAT1755" s="3"/>
      <c r="MAU1755" s="3"/>
      <c r="MAV1755" s="3"/>
      <c r="MAW1755" s="3"/>
      <c r="MAX1755" s="3"/>
      <c r="MAY1755" s="3"/>
      <c r="MAZ1755" s="3"/>
      <c r="MBA1755" s="3"/>
      <c r="MBB1755" s="3"/>
      <c r="MBC1755" s="3"/>
      <c r="MBD1755" s="3"/>
      <c r="MBE1755" s="3"/>
      <c r="MBF1755" s="3"/>
      <c r="MBG1755" s="3"/>
      <c r="MBH1755" s="3"/>
      <c r="MBI1755" s="3"/>
      <c r="MBJ1755" s="3"/>
      <c r="MBK1755" s="3"/>
      <c r="MBL1755" s="3"/>
      <c r="MBM1755" s="3"/>
      <c r="MBN1755" s="3"/>
      <c r="MBO1755" s="3"/>
      <c r="MBP1755" s="3"/>
      <c r="MBQ1755" s="3"/>
      <c r="MBR1755" s="3"/>
      <c r="MBS1755" s="3"/>
      <c r="MBT1755" s="3"/>
      <c r="MBU1755" s="3"/>
      <c r="MBV1755" s="3"/>
      <c r="MBW1755" s="3"/>
      <c r="MBX1755" s="3"/>
      <c r="MBY1755" s="3"/>
      <c r="MBZ1755" s="3"/>
      <c r="MCA1755" s="3"/>
      <c r="MCB1755" s="3"/>
      <c r="MCC1755" s="3"/>
      <c r="MCD1755" s="3"/>
      <c r="MCE1755" s="3"/>
      <c r="MCF1755" s="3"/>
      <c r="MCG1755" s="3"/>
      <c r="MCH1755" s="3"/>
      <c r="MCI1755" s="3"/>
      <c r="MCJ1755" s="3"/>
      <c r="MCK1755" s="3"/>
      <c r="MCL1755" s="3"/>
      <c r="MCM1755" s="3"/>
      <c r="MCN1755" s="3"/>
      <c r="MCO1755" s="3"/>
      <c r="MCP1755" s="3"/>
      <c r="MCQ1755" s="3"/>
      <c r="MCR1755" s="3"/>
      <c r="MCS1755" s="3"/>
      <c r="MCT1755" s="3"/>
      <c r="MCU1755" s="3"/>
      <c r="MCV1755" s="3"/>
      <c r="MCW1755" s="3"/>
      <c r="MCX1755" s="3"/>
      <c r="MCY1755" s="3"/>
      <c r="MCZ1755" s="3"/>
      <c r="MDA1755" s="3"/>
      <c r="MDB1755" s="3"/>
      <c r="MDC1755" s="3"/>
      <c r="MDD1755" s="3"/>
      <c r="MDE1755" s="3"/>
      <c r="MDF1755" s="3"/>
      <c r="MDG1755" s="3"/>
      <c r="MDH1755" s="3"/>
      <c r="MDI1755" s="3"/>
      <c r="MDJ1755" s="3"/>
      <c r="MDK1755" s="3"/>
      <c r="MDL1755" s="3"/>
      <c r="MDM1755" s="3"/>
      <c r="MDN1755" s="3"/>
      <c r="MDO1755" s="3"/>
      <c r="MDP1755" s="3"/>
      <c r="MDQ1755" s="3"/>
      <c r="MDR1755" s="3"/>
      <c r="MDS1755" s="3"/>
      <c r="MDT1755" s="3"/>
      <c r="MDU1755" s="3"/>
      <c r="MDV1755" s="3"/>
      <c r="MDW1755" s="3"/>
      <c r="MDX1755" s="3"/>
      <c r="MDY1755" s="3"/>
      <c r="MDZ1755" s="3"/>
      <c r="MEA1755" s="3"/>
      <c r="MEB1755" s="3"/>
      <c r="MEC1755" s="3"/>
      <c r="MED1755" s="3"/>
      <c r="MEE1755" s="3"/>
      <c r="MEF1755" s="3"/>
      <c r="MEG1755" s="3"/>
      <c r="MEH1755" s="3"/>
      <c r="MEI1755" s="3"/>
      <c r="MEJ1755" s="3"/>
      <c r="MEK1755" s="3"/>
      <c r="MEL1755" s="3"/>
      <c r="MEM1755" s="3"/>
      <c r="MEN1755" s="3"/>
      <c r="MEO1755" s="3"/>
      <c r="MEP1755" s="3"/>
      <c r="MEQ1755" s="3"/>
      <c r="MER1755" s="3"/>
      <c r="MES1755" s="3"/>
      <c r="MET1755" s="3"/>
      <c r="MEU1755" s="3"/>
      <c r="MEV1755" s="3"/>
      <c r="MEW1755" s="3"/>
      <c r="MEX1755" s="3"/>
      <c r="MEY1755" s="3"/>
      <c r="MEZ1755" s="3"/>
      <c r="MFA1755" s="3"/>
      <c r="MFB1755" s="3"/>
      <c r="MFC1755" s="3"/>
      <c r="MFD1755" s="3"/>
      <c r="MFE1755" s="3"/>
      <c r="MFF1755" s="3"/>
      <c r="MFG1755" s="3"/>
      <c r="MFH1755" s="3"/>
      <c r="MFI1755" s="3"/>
      <c r="MFJ1755" s="3"/>
      <c r="MFK1755" s="3"/>
      <c r="MFL1755" s="3"/>
      <c r="MFM1755" s="3"/>
      <c r="MFN1755" s="3"/>
      <c r="MFO1755" s="3"/>
      <c r="MFP1755" s="3"/>
      <c r="MFQ1755" s="3"/>
      <c r="MFR1755" s="3"/>
      <c r="MFS1755" s="3"/>
      <c r="MFT1755" s="3"/>
      <c r="MFU1755" s="3"/>
      <c r="MFV1755" s="3"/>
      <c r="MFW1755" s="3"/>
      <c r="MFX1755" s="3"/>
      <c r="MFY1755" s="3"/>
      <c r="MFZ1755" s="3"/>
      <c r="MGA1755" s="3"/>
      <c r="MGB1755" s="3"/>
      <c r="MGC1755" s="3"/>
      <c r="MGD1755" s="3"/>
      <c r="MGE1755" s="3"/>
      <c r="MGF1755" s="3"/>
      <c r="MGG1755" s="3"/>
      <c r="MGH1755" s="3"/>
      <c r="MGI1755" s="3"/>
      <c r="MGJ1755" s="3"/>
      <c r="MGK1755" s="3"/>
      <c r="MGL1755" s="3"/>
      <c r="MGM1755" s="3"/>
      <c r="MGN1755" s="3"/>
      <c r="MGO1755" s="3"/>
      <c r="MGP1755" s="3"/>
      <c r="MGQ1755" s="3"/>
      <c r="MGR1755" s="3"/>
      <c r="MGS1755" s="3"/>
      <c r="MGT1755" s="3"/>
      <c r="MGU1755" s="3"/>
      <c r="MGV1755" s="3"/>
      <c r="MGW1755" s="3"/>
      <c r="MGX1755" s="3"/>
      <c r="MGY1755" s="3"/>
      <c r="MGZ1755" s="3"/>
      <c r="MHA1755" s="3"/>
      <c r="MHB1755" s="3"/>
      <c r="MHC1755" s="3"/>
      <c r="MHD1755" s="3"/>
      <c r="MHE1755" s="3"/>
      <c r="MHF1755" s="3"/>
      <c r="MHG1755" s="3"/>
      <c r="MHH1755" s="3"/>
      <c r="MHI1755" s="3"/>
      <c r="MHJ1755" s="3"/>
      <c r="MHK1755" s="3"/>
      <c r="MHL1755" s="3"/>
      <c r="MHM1755" s="3"/>
      <c r="MHN1755" s="3"/>
      <c r="MHO1755" s="3"/>
      <c r="MHP1755" s="3"/>
      <c r="MHQ1755" s="3"/>
      <c r="MHR1755" s="3"/>
      <c r="MHS1755" s="3"/>
      <c r="MHT1755" s="3"/>
      <c r="MHU1755" s="3"/>
      <c r="MHV1755" s="3"/>
      <c r="MHW1755" s="3"/>
      <c r="MHX1755" s="3"/>
      <c r="MHY1755" s="3"/>
      <c r="MHZ1755" s="3"/>
      <c r="MIA1755" s="3"/>
      <c r="MIB1755" s="3"/>
      <c r="MIC1755" s="3"/>
      <c r="MID1755" s="3"/>
      <c r="MIE1755" s="3"/>
      <c r="MIF1755" s="3"/>
      <c r="MIG1755" s="3"/>
      <c r="MIH1755" s="3"/>
      <c r="MII1755" s="3"/>
      <c r="MIJ1755" s="3"/>
      <c r="MIK1755" s="3"/>
      <c r="MIL1755" s="3"/>
      <c r="MIM1755" s="3"/>
      <c r="MIN1755" s="3"/>
      <c r="MIO1755" s="3"/>
      <c r="MIP1755" s="3"/>
      <c r="MIQ1755" s="3"/>
      <c r="MIR1755" s="3"/>
      <c r="MIS1755" s="3"/>
      <c r="MIT1755" s="3"/>
      <c r="MIU1755" s="3"/>
      <c r="MIV1755" s="3"/>
      <c r="MIW1755" s="3"/>
      <c r="MIX1755" s="3"/>
      <c r="MIY1755" s="3"/>
      <c r="MIZ1755" s="3"/>
      <c r="MJA1755" s="3"/>
      <c r="MJB1755" s="3"/>
      <c r="MJC1755" s="3"/>
      <c r="MJD1755" s="3"/>
      <c r="MJE1755" s="3"/>
      <c r="MJF1755" s="3"/>
      <c r="MJG1755" s="3"/>
      <c r="MJH1755" s="3"/>
      <c r="MJI1755" s="3"/>
      <c r="MJJ1755" s="3"/>
      <c r="MJK1755" s="3"/>
      <c r="MJL1755" s="3"/>
      <c r="MJM1755" s="3"/>
      <c r="MJN1755" s="3"/>
      <c r="MJO1755" s="3"/>
      <c r="MJP1755" s="3"/>
      <c r="MJQ1755" s="3"/>
      <c r="MJR1755" s="3"/>
      <c r="MJS1755" s="3"/>
      <c r="MJT1755" s="3"/>
      <c r="MJU1755" s="3"/>
      <c r="MJV1755" s="3"/>
      <c r="MJW1755" s="3"/>
      <c r="MJX1755" s="3"/>
      <c r="MJY1755" s="3"/>
      <c r="MJZ1755" s="3"/>
      <c r="MKA1755" s="3"/>
      <c r="MKB1755" s="3"/>
      <c r="MKC1755" s="3"/>
      <c r="MKD1755" s="3"/>
      <c r="MKE1755" s="3"/>
      <c r="MKF1755" s="3"/>
      <c r="MKG1755" s="3"/>
      <c r="MKH1755" s="3"/>
      <c r="MKI1755" s="3"/>
      <c r="MKJ1755" s="3"/>
      <c r="MKK1755" s="3"/>
      <c r="MKL1755" s="3"/>
      <c r="MKM1755" s="3"/>
      <c r="MKN1755" s="3"/>
      <c r="MKO1755" s="3"/>
      <c r="MKP1755" s="3"/>
      <c r="MKQ1755" s="3"/>
      <c r="MKR1755" s="3"/>
      <c r="MKS1755" s="3"/>
      <c r="MKT1755" s="3"/>
      <c r="MKU1755" s="3"/>
      <c r="MKV1755" s="3"/>
      <c r="MKW1755" s="3"/>
      <c r="MKX1755" s="3"/>
      <c r="MKY1755" s="3"/>
      <c r="MKZ1755" s="3"/>
      <c r="MLA1755" s="3"/>
      <c r="MLB1755" s="3"/>
      <c r="MLC1755" s="3"/>
      <c r="MLD1755" s="3"/>
      <c r="MLE1755" s="3"/>
      <c r="MLF1755" s="3"/>
      <c r="MLG1755" s="3"/>
      <c r="MLH1755" s="3"/>
      <c r="MLI1755" s="3"/>
      <c r="MLJ1755" s="3"/>
      <c r="MLK1755" s="3"/>
      <c r="MLL1755" s="3"/>
      <c r="MLM1755" s="3"/>
      <c r="MLN1755" s="3"/>
      <c r="MLO1755" s="3"/>
      <c r="MLP1755" s="3"/>
      <c r="MLQ1755" s="3"/>
      <c r="MLR1755" s="3"/>
      <c r="MLS1755" s="3"/>
      <c r="MLT1755" s="3"/>
      <c r="MLU1755" s="3"/>
      <c r="MLV1755" s="3"/>
      <c r="MLW1755" s="3"/>
      <c r="MLX1755" s="3"/>
      <c r="MLY1755" s="3"/>
      <c r="MLZ1755" s="3"/>
      <c r="MMA1755" s="3"/>
      <c r="MMB1755" s="3"/>
      <c r="MMC1755" s="3"/>
      <c r="MMD1755" s="3"/>
      <c r="MME1755" s="3"/>
      <c r="MMF1755" s="3"/>
      <c r="MMG1755" s="3"/>
      <c r="MMH1755" s="3"/>
      <c r="MMI1755" s="3"/>
      <c r="MMJ1755" s="3"/>
      <c r="MMK1755" s="3"/>
      <c r="MML1755" s="3"/>
      <c r="MMM1755" s="3"/>
      <c r="MMN1755" s="3"/>
      <c r="MMO1755" s="3"/>
      <c r="MMP1755" s="3"/>
      <c r="MMQ1755" s="3"/>
      <c r="MMR1755" s="3"/>
      <c r="MMS1755" s="3"/>
      <c r="MMT1755" s="3"/>
      <c r="MMU1755" s="3"/>
      <c r="MMV1755" s="3"/>
      <c r="MMW1755" s="3"/>
      <c r="MMX1755" s="3"/>
      <c r="MMY1755" s="3"/>
      <c r="MMZ1755" s="3"/>
      <c r="MNA1755" s="3"/>
      <c r="MNB1755" s="3"/>
      <c r="MNC1755" s="3"/>
      <c r="MND1755" s="3"/>
      <c r="MNE1755" s="3"/>
      <c r="MNF1755" s="3"/>
      <c r="MNG1755" s="3"/>
      <c r="MNH1755" s="3"/>
      <c r="MNI1755" s="3"/>
      <c r="MNJ1755" s="3"/>
      <c r="MNK1755" s="3"/>
      <c r="MNL1755" s="3"/>
      <c r="MNM1755" s="3"/>
      <c r="MNN1755" s="3"/>
      <c r="MNO1755" s="3"/>
      <c r="MNP1755" s="3"/>
      <c r="MNQ1755" s="3"/>
      <c r="MNR1755" s="3"/>
      <c r="MNS1755" s="3"/>
      <c r="MNT1755" s="3"/>
      <c r="MNU1755" s="3"/>
      <c r="MNV1755" s="3"/>
      <c r="MNW1755" s="3"/>
      <c r="MNX1755" s="3"/>
      <c r="MNY1755" s="3"/>
      <c r="MNZ1755" s="3"/>
      <c r="MOA1755" s="3"/>
      <c r="MOB1755" s="3"/>
      <c r="MOC1755" s="3"/>
      <c r="MOD1755" s="3"/>
      <c r="MOE1755" s="3"/>
      <c r="MOF1755" s="3"/>
      <c r="MOG1755" s="3"/>
      <c r="MOH1755" s="3"/>
      <c r="MOI1755" s="3"/>
      <c r="MOJ1755" s="3"/>
      <c r="MOK1755" s="3"/>
      <c r="MOL1755" s="3"/>
      <c r="MOM1755" s="3"/>
      <c r="MON1755" s="3"/>
      <c r="MOO1755" s="3"/>
      <c r="MOP1755" s="3"/>
      <c r="MOQ1755" s="3"/>
      <c r="MOR1755" s="3"/>
      <c r="MOS1755" s="3"/>
      <c r="MOT1755" s="3"/>
      <c r="MOU1755" s="3"/>
      <c r="MOV1755" s="3"/>
      <c r="MOW1755" s="3"/>
      <c r="MOX1755" s="3"/>
      <c r="MOY1755" s="3"/>
      <c r="MOZ1755" s="3"/>
      <c r="MPA1755" s="3"/>
      <c r="MPB1755" s="3"/>
      <c r="MPC1755" s="3"/>
      <c r="MPD1755" s="3"/>
      <c r="MPE1755" s="3"/>
      <c r="MPF1755" s="3"/>
      <c r="MPG1755" s="3"/>
      <c r="MPH1755" s="3"/>
      <c r="MPI1755" s="3"/>
      <c r="MPJ1755" s="3"/>
      <c r="MPK1755" s="3"/>
      <c r="MPL1755" s="3"/>
      <c r="MPM1755" s="3"/>
      <c r="MPN1755" s="3"/>
      <c r="MPO1755" s="3"/>
      <c r="MPP1755" s="3"/>
      <c r="MPQ1755" s="3"/>
      <c r="MPR1755" s="3"/>
      <c r="MPS1755" s="3"/>
      <c r="MPT1755" s="3"/>
      <c r="MPU1755" s="3"/>
      <c r="MPV1755" s="3"/>
      <c r="MPW1755" s="3"/>
      <c r="MPX1755" s="3"/>
      <c r="MPY1755" s="3"/>
      <c r="MPZ1755" s="3"/>
      <c r="MQA1755" s="3"/>
      <c r="MQB1755" s="3"/>
      <c r="MQC1755" s="3"/>
      <c r="MQD1755" s="3"/>
      <c r="MQE1755" s="3"/>
      <c r="MQF1755" s="3"/>
      <c r="MQG1755" s="3"/>
      <c r="MQH1755" s="3"/>
      <c r="MQI1755" s="3"/>
      <c r="MQJ1755" s="3"/>
      <c r="MQK1755" s="3"/>
      <c r="MQL1755" s="3"/>
      <c r="MQM1755" s="3"/>
      <c r="MQN1755" s="3"/>
      <c r="MQO1755" s="3"/>
      <c r="MQP1755" s="3"/>
      <c r="MQQ1755" s="3"/>
      <c r="MQR1755" s="3"/>
      <c r="MQS1755" s="3"/>
      <c r="MQT1755" s="3"/>
      <c r="MQU1755" s="3"/>
      <c r="MQV1755" s="3"/>
      <c r="MQW1755" s="3"/>
      <c r="MQX1755" s="3"/>
      <c r="MQY1755" s="3"/>
      <c r="MQZ1755" s="3"/>
      <c r="MRA1755" s="3"/>
      <c r="MRB1755" s="3"/>
      <c r="MRC1755" s="3"/>
      <c r="MRD1755" s="3"/>
      <c r="MRE1755" s="3"/>
      <c r="MRF1755" s="3"/>
      <c r="MRG1755" s="3"/>
      <c r="MRH1755" s="3"/>
      <c r="MRI1755" s="3"/>
      <c r="MRJ1755" s="3"/>
      <c r="MRK1755" s="3"/>
      <c r="MRL1755" s="3"/>
      <c r="MRM1755" s="3"/>
      <c r="MRN1755" s="3"/>
      <c r="MRO1755" s="3"/>
      <c r="MRP1755" s="3"/>
      <c r="MRQ1755" s="3"/>
      <c r="MRR1755" s="3"/>
      <c r="MRS1755" s="3"/>
      <c r="MRT1755" s="3"/>
      <c r="MRU1755" s="3"/>
      <c r="MRV1755" s="3"/>
      <c r="MRW1755" s="3"/>
      <c r="MRX1755" s="3"/>
      <c r="MRY1755" s="3"/>
      <c r="MRZ1755" s="3"/>
      <c r="MSA1755" s="3"/>
      <c r="MSB1755" s="3"/>
      <c r="MSC1755" s="3"/>
      <c r="MSD1755" s="3"/>
      <c r="MSE1755" s="3"/>
      <c r="MSF1755" s="3"/>
      <c r="MSG1755" s="3"/>
      <c r="MSH1755" s="3"/>
      <c r="MSI1755" s="3"/>
      <c r="MSJ1755" s="3"/>
      <c r="MSK1755" s="3"/>
      <c r="MSL1755" s="3"/>
      <c r="MSM1755" s="3"/>
      <c r="MSN1755" s="3"/>
      <c r="MSO1755" s="3"/>
      <c r="MSP1755" s="3"/>
      <c r="MSQ1755" s="3"/>
      <c r="MSR1755" s="3"/>
      <c r="MSS1755" s="3"/>
      <c r="MST1755" s="3"/>
      <c r="MSU1755" s="3"/>
      <c r="MSV1755" s="3"/>
      <c r="MSW1755" s="3"/>
      <c r="MSX1755" s="3"/>
      <c r="MSY1755" s="3"/>
      <c r="MSZ1755" s="3"/>
      <c r="MTA1755" s="3"/>
      <c r="MTB1755" s="3"/>
      <c r="MTC1755" s="3"/>
      <c r="MTD1755" s="3"/>
      <c r="MTE1755" s="3"/>
      <c r="MTF1755" s="3"/>
      <c r="MTG1755" s="3"/>
      <c r="MTH1755" s="3"/>
      <c r="MTI1755" s="3"/>
      <c r="MTJ1755" s="3"/>
      <c r="MTK1755" s="3"/>
      <c r="MTL1755" s="3"/>
      <c r="MTM1755" s="3"/>
      <c r="MTN1755" s="3"/>
      <c r="MTO1755" s="3"/>
      <c r="MTP1755" s="3"/>
      <c r="MTQ1755" s="3"/>
      <c r="MTR1755" s="3"/>
      <c r="MTS1755" s="3"/>
      <c r="MTT1755" s="3"/>
      <c r="MTU1755" s="3"/>
      <c r="MTV1755" s="3"/>
      <c r="MTW1755" s="3"/>
      <c r="MTX1755" s="3"/>
      <c r="MTY1755" s="3"/>
      <c r="MTZ1755" s="3"/>
      <c r="MUA1755" s="3"/>
      <c r="MUB1755" s="3"/>
      <c r="MUC1755" s="3"/>
      <c r="MUD1755" s="3"/>
      <c r="MUE1755" s="3"/>
      <c r="MUF1755" s="3"/>
      <c r="MUG1755" s="3"/>
      <c r="MUH1755" s="3"/>
      <c r="MUI1755" s="3"/>
      <c r="MUJ1755" s="3"/>
      <c r="MUK1755" s="3"/>
      <c r="MUL1755" s="3"/>
      <c r="MUM1755" s="3"/>
      <c r="MUN1755" s="3"/>
      <c r="MUO1755" s="3"/>
      <c r="MUP1755" s="3"/>
      <c r="MUQ1755" s="3"/>
      <c r="MUR1755" s="3"/>
      <c r="MUS1755" s="3"/>
      <c r="MUT1755" s="3"/>
      <c r="MUU1755" s="3"/>
      <c r="MUV1755" s="3"/>
      <c r="MUW1755" s="3"/>
      <c r="MUX1755" s="3"/>
      <c r="MUY1755" s="3"/>
      <c r="MUZ1755" s="3"/>
      <c r="MVA1755" s="3"/>
      <c r="MVB1755" s="3"/>
      <c r="MVC1755" s="3"/>
      <c r="MVD1755" s="3"/>
      <c r="MVE1755" s="3"/>
      <c r="MVF1755" s="3"/>
      <c r="MVG1755" s="3"/>
      <c r="MVH1755" s="3"/>
      <c r="MVI1755" s="3"/>
      <c r="MVJ1755" s="3"/>
      <c r="MVK1755" s="3"/>
      <c r="MVL1755" s="3"/>
      <c r="MVM1755" s="3"/>
      <c r="MVN1755" s="3"/>
      <c r="MVO1755" s="3"/>
      <c r="MVP1755" s="3"/>
      <c r="MVQ1755" s="3"/>
      <c r="MVR1755" s="3"/>
      <c r="MVS1755" s="3"/>
      <c r="MVT1755" s="3"/>
      <c r="MVU1755" s="3"/>
      <c r="MVV1755" s="3"/>
      <c r="MVW1755" s="3"/>
      <c r="MVX1755" s="3"/>
      <c r="MVY1755" s="3"/>
      <c r="MVZ1755" s="3"/>
      <c r="MWA1755" s="3"/>
      <c r="MWB1755" s="3"/>
      <c r="MWC1755" s="3"/>
      <c r="MWD1755" s="3"/>
      <c r="MWE1755" s="3"/>
      <c r="MWF1755" s="3"/>
      <c r="MWG1755" s="3"/>
      <c r="MWH1755" s="3"/>
      <c r="MWI1755" s="3"/>
      <c r="MWJ1755" s="3"/>
      <c r="MWK1755" s="3"/>
      <c r="MWL1755" s="3"/>
      <c r="MWM1755" s="3"/>
      <c r="MWN1755" s="3"/>
      <c r="MWO1755" s="3"/>
      <c r="MWP1755" s="3"/>
      <c r="MWQ1755" s="3"/>
      <c r="MWR1755" s="3"/>
      <c r="MWS1755" s="3"/>
      <c r="MWT1755" s="3"/>
      <c r="MWU1755" s="3"/>
      <c r="MWV1755" s="3"/>
      <c r="MWW1755" s="3"/>
      <c r="MWX1755" s="3"/>
      <c r="MWY1755" s="3"/>
      <c r="MWZ1755" s="3"/>
      <c r="MXA1755" s="3"/>
      <c r="MXB1755" s="3"/>
      <c r="MXC1755" s="3"/>
      <c r="MXD1755" s="3"/>
      <c r="MXE1755" s="3"/>
      <c r="MXF1755" s="3"/>
      <c r="MXG1755" s="3"/>
      <c r="MXH1755" s="3"/>
      <c r="MXI1755" s="3"/>
      <c r="MXJ1755" s="3"/>
      <c r="MXK1755" s="3"/>
      <c r="MXL1755" s="3"/>
      <c r="MXM1755" s="3"/>
      <c r="MXN1755" s="3"/>
      <c r="MXO1755" s="3"/>
      <c r="MXP1755" s="3"/>
      <c r="MXQ1755" s="3"/>
      <c r="MXR1755" s="3"/>
      <c r="MXS1755" s="3"/>
      <c r="MXT1755" s="3"/>
      <c r="MXU1755" s="3"/>
      <c r="MXV1755" s="3"/>
      <c r="MXW1755" s="3"/>
      <c r="MXX1755" s="3"/>
      <c r="MXY1755" s="3"/>
      <c r="MXZ1755" s="3"/>
      <c r="MYA1755" s="3"/>
      <c r="MYB1755" s="3"/>
      <c r="MYC1755" s="3"/>
      <c r="MYD1755" s="3"/>
      <c r="MYE1755" s="3"/>
      <c r="MYF1755" s="3"/>
      <c r="MYG1755" s="3"/>
      <c r="MYH1755" s="3"/>
      <c r="MYI1755" s="3"/>
      <c r="MYJ1755" s="3"/>
      <c r="MYK1755" s="3"/>
      <c r="MYL1755" s="3"/>
      <c r="MYM1755" s="3"/>
      <c r="MYN1755" s="3"/>
      <c r="MYO1755" s="3"/>
      <c r="MYP1755" s="3"/>
      <c r="MYQ1755" s="3"/>
      <c r="MYR1755" s="3"/>
      <c r="MYS1755" s="3"/>
      <c r="MYT1755" s="3"/>
      <c r="MYU1755" s="3"/>
      <c r="MYV1755" s="3"/>
      <c r="MYW1755" s="3"/>
      <c r="MYX1755" s="3"/>
      <c r="MYY1755" s="3"/>
      <c r="MYZ1755" s="3"/>
      <c r="MZA1755" s="3"/>
      <c r="MZB1755" s="3"/>
      <c r="MZC1755" s="3"/>
      <c r="MZD1755" s="3"/>
      <c r="MZE1755" s="3"/>
      <c r="MZF1755" s="3"/>
      <c r="MZG1755" s="3"/>
      <c r="MZH1755" s="3"/>
      <c r="MZI1755" s="3"/>
      <c r="MZJ1755" s="3"/>
      <c r="MZK1755" s="3"/>
      <c r="MZL1755" s="3"/>
      <c r="MZM1755" s="3"/>
      <c r="MZN1755" s="3"/>
      <c r="MZO1755" s="3"/>
      <c r="MZP1755" s="3"/>
      <c r="MZQ1755" s="3"/>
      <c r="MZR1755" s="3"/>
      <c r="MZS1755" s="3"/>
      <c r="MZT1755" s="3"/>
      <c r="MZU1755" s="3"/>
      <c r="MZV1755" s="3"/>
      <c r="MZW1755" s="3"/>
      <c r="MZX1755" s="3"/>
      <c r="MZY1755" s="3"/>
      <c r="MZZ1755" s="3"/>
      <c r="NAA1755" s="3"/>
      <c r="NAB1755" s="3"/>
      <c r="NAC1755" s="3"/>
      <c r="NAD1755" s="3"/>
      <c r="NAE1755" s="3"/>
      <c r="NAF1755" s="3"/>
      <c r="NAG1755" s="3"/>
      <c r="NAH1755" s="3"/>
      <c r="NAI1755" s="3"/>
      <c r="NAJ1755" s="3"/>
      <c r="NAK1755" s="3"/>
      <c r="NAL1755" s="3"/>
      <c r="NAM1755" s="3"/>
      <c r="NAN1755" s="3"/>
      <c r="NAO1755" s="3"/>
      <c r="NAP1755" s="3"/>
      <c r="NAQ1755" s="3"/>
      <c r="NAR1755" s="3"/>
      <c r="NAS1755" s="3"/>
      <c r="NAT1755" s="3"/>
      <c r="NAU1755" s="3"/>
      <c r="NAV1755" s="3"/>
      <c r="NAW1755" s="3"/>
      <c r="NAX1755" s="3"/>
      <c r="NAY1755" s="3"/>
      <c r="NAZ1755" s="3"/>
      <c r="NBA1755" s="3"/>
      <c r="NBB1755" s="3"/>
      <c r="NBC1755" s="3"/>
      <c r="NBD1755" s="3"/>
      <c r="NBE1755" s="3"/>
      <c r="NBF1755" s="3"/>
      <c r="NBG1755" s="3"/>
      <c r="NBH1755" s="3"/>
      <c r="NBI1755" s="3"/>
      <c r="NBJ1755" s="3"/>
      <c r="NBK1755" s="3"/>
      <c r="NBL1755" s="3"/>
      <c r="NBM1755" s="3"/>
      <c r="NBN1755" s="3"/>
      <c r="NBO1755" s="3"/>
      <c r="NBP1755" s="3"/>
      <c r="NBQ1755" s="3"/>
      <c r="NBR1755" s="3"/>
      <c r="NBS1755" s="3"/>
      <c r="NBT1755" s="3"/>
      <c r="NBU1755" s="3"/>
      <c r="NBV1755" s="3"/>
      <c r="NBW1755" s="3"/>
      <c r="NBX1755" s="3"/>
      <c r="NBY1755" s="3"/>
      <c r="NBZ1755" s="3"/>
      <c r="NCA1755" s="3"/>
      <c r="NCB1755" s="3"/>
      <c r="NCC1755" s="3"/>
      <c r="NCD1755" s="3"/>
      <c r="NCE1755" s="3"/>
      <c r="NCF1755" s="3"/>
      <c r="NCG1755" s="3"/>
      <c r="NCH1755" s="3"/>
      <c r="NCI1755" s="3"/>
      <c r="NCJ1755" s="3"/>
      <c r="NCK1755" s="3"/>
      <c r="NCL1755" s="3"/>
      <c r="NCM1755" s="3"/>
      <c r="NCN1755" s="3"/>
      <c r="NCO1755" s="3"/>
      <c r="NCP1755" s="3"/>
      <c r="NCQ1755" s="3"/>
      <c r="NCR1755" s="3"/>
      <c r="NCS1755" s="3"/>
      <c r="NCT1755" s="3"/>
      <c r="NCU1755" s="3"/>
      <c r="NCV1755" s="3"/>
      <c r="NCW1755" s="3"/>
      <c r="NCX1755" s="3"/>
      <c r="NCY1755" s="3"/>
      <c r="NCZ1755" s="3"/>
      <c r="NDA1755" s="3"/>
      <c r="NDB1755" s="3"/>
      <c r="NDC1755" s="3"/>
      <c r="NDD1755" s="3"/>
      <c r="NDE1755" s="3"/>
      <c r="NDF1755" s="3"/>
      <c r="NDG1755" s="3"/>
      <c r="NDH1755" s="3"/>
      <c r="NDI1755" s="3"/>
      <c r="NDJ1755" s="3"/>
      <c r="NDK1755" s="3"/>
      <c r="NDL1755" s="3"/>
      <c r="NDM1755" s="3"/>
      <c r="NDN1755" s="3"/>
      <c r="NDO1755" s="3"/>
      <c r="NDP1755" s="3"/>
      <c r="NDQ1755" s="3"/>
      <c r="NDR1755" s="3"/>
      <c r="NDS1755" s="3"/>
      <c r="NDT1755" s="3"/>
      <c r="NDU1755" s="3"/>
      <c r="NDV1755" s="3"/>
      <c r="NDW1755" s="3"/>
      <c r="NDX1755" s="3"/>
      <c r="NDY1755" s="3"/>
      <c r="NDZ1755" s="3"/>
      <c r="NEA1755" s="3"/>
      <c r="NEB1755" s="3"/>
      <c r="NEC1755" s="3"/>
      <c r="NED1755" s="3"/>
      <c r="NEE1755" s="3"/>
      <c r="NEF1755" s="3"/>
      <c r="NEG1755" s="3"/>
      <c r="NEH1755" s="3"/>
      <c r="NEI1755" s="3"/>
      <c r="NEJ1755" s="3"/>
      <c r="NEK1755" s="3"/>
      <c r="NEL1755" s="3"/>
      <c r="NEM1755" s="3"/>
      <c r="NEN1755" s="3"/>
      <c r="NEO1755" s="3"/>
      <c r="NEP1755" s="3"/>
      <c r="NEQ1755" s="3"/>
      <c r="NER1755" s="3"/>
      <c r="NES1755" s="3"/>
      <c r="NET1755" s="3"/>
      <c r="NEU1755" s="3"/>
      <c r="NEV1755" s="3"/>
      <c r="NEW1755" s="3"/>
      <c r="NEX1755" s="3"/>
      <c r="NEY1755" s="3"/>
      <c r="NEZ1755" s="3"/>
      <c r="NFA1755" s="3"/>
      <c r="NFB1755" s="3"/>
      <c r="NFC1755" s="3"/>
      <c r="NFD1755" s="3"/>
      <c r="NFE1755" s="3"/>
      <c r="NFF1755" s="3"/>
      <c r="NFG1755" s="3"/>
      <c r="NFH1755" s="3"/>
      <c r="NFI1755" s="3"/>
      <c r="NFJ1755" s="3"/>
      <c r="NFK1755" s="3"/>
      <c r="NFL1755" s="3"/>
      <c r="NFM1755" s="3"/>
      <c r="NFN1755" s="3"/>
      <c r="NFO1755" s="3"/>
      <c r="NFP1755" s="3"/>
      <c r="NFQ1755" s="3"/>
      <c r="NFR1755" s="3"/>
      <c r="NFS1755" s="3"/>
      <c r="NFT1755" s="3"/>
      <c r="NFU1755" s="3"/>
      <c r="NFV1755" s="3"/>
      <c r="NFW1755" s="3"/>
      <c r="NFX1755" s="3"/>
      <c r="NFY1755" s="3"/>
      <c r="NFZ1755" s="3"/>
      <c r="NGA1755" s="3"/>
      <c r="NGB1755" s="3"/>
      <c r="NGC1755" s="3"/>
      <c r="NGD1755" s="3"/>
      <c r="NGE1755" s="3"/>
      <c r="NGF1755" s="3"/>
      <c r="NGG1755" s="3"/>
      <c r="NGH1755" s="3"/>
      <c r="NGI1755" s="3"/>
      <c r="NGJ1755" s="3"/>
      <c r="NGK1755" s="3"/>
      <c r="NGL1755" s="3"/>
      <c r="NGM1755" s="3"/>
      <c r="NGN1755" s="3"/>
      <c r="NGO1755" s="3"/>
      <c r="NGP1755" s="3"/>
      <c r="NGQ1755" s="3"/>
      <c r="NGR1755" s="3"/>
      <c r="NGS1755" s="3"/>
      <c r="NGT1755" s="3"/>
      <c r="NGU1755" s="3"/>
      <c r="NGV1755" s="3"/>
      <c r="NGW1755" s="3"/>
      <c r="NGX1755" s="3"/>
      <c r="NGY1755" s="3"/>
      <c r="NGZ1755" s="3"/>
      <c r="NHA1755" s="3"/>
      <c r="NHB1755" s="3"/>
      <c r="NHC1755" s="3"/>
      <c r="NHD1755" s="3"/>
      <c r="NHE1755" s="3"/>
      <c r="NHF1755" s="3"/>
      <c r="NHG1755" s="3"/>
      <c r="NHH1755" s="3"/>
      <c r="NHI1755" s="3"/>
      <c r="NHJ1755" s="3"/>
      <c r="NHK1755" s="3"/>
      <c r="NHL1755" s="3"/>
      <c r="NHM1755" s="3"/>
      <c r="NHN1755" s="3"/>
      <c r="NHO1755" s="3"/>
      <c r="NHP1755" s="3"/>
      <c r="NHQ1755" s="3"/>
      <c r="NHR1755" s="3"/>
      <c r="NHS1755" s="3"/>
      <c r="NHT1755" s="3"/>
      <c r="NHU1755" s="3"/>
      <c r="NHV1755" s="3"/>
      <c r="NHW1755" s="3"/>
      <c r="NHX1755" s="3"/>
      <c r="NHY1755" s="3"/>
      <c r="NHZ1755" s="3"/>
      <c r="NIA1755" s="3"/>
      <c r="NIB1755" s="3"/>
      <c r="NIC1755" s="3"/>
      <c r="NID1755" s="3"/>
      <c r="NIE1755" s="3"/>
      <c r="NIF1755" s="3"/>
      <c r="NIG1755" s="3"/>
      <c r="NIH1755" s="3"/>
      <c r="NII1755" s="3"/>
      <c r="NIJ1755" s="3"/>
      <c r="NIK1755" s="3"/>
      <c r="NIL1755" s="3"/>
      <c r="NIM1755" s="3"/>
      <c r="NIN1755" s="3"/>
      <c r="NIO1755" s="3"/>
      <c r="NIP1755" s="3"/>
      <c r="NIQ1755" s="3"/>
      <c r="NIR1755" s="3"/>
      <c r="NIS1755" s="3"/>
      <c r="NIT1755" s="3"/>
      <c r="NIU1755" s="3"/>
      <c r="NIV1755" s="3"/>
      <c r="NIW1755" s="3"/>
      <c r="NIX1755" s="3"/>
      <c r="NIY1755" s="3"/>
      <c r="NIZ1755" s="3"/>
      <c r="NJA1755" s="3"/>
      <c r="NJB1755" s="3"/>
      <c r="NJC1755" s="3"/>
      <c r="NJD1755" s="3"/>
      <c r="NJE1755" s="3"/>
      <c r="NJF1755" s="3"/>
      <c r="NJG1755" s="3"/>
      <c r="NJH1755" s="3"/>
      <c r="NJI1755" s="3"/>
      <c r="NJJ1755" s="3"/>
      <c r="NJK1755" s="3"/>
      <c r="NJL1755" s="3"/>
      <c r="NJM1755" s="3"/>
      <c r="NJN1755" s="3"/>
      <c r="NJO1755" s="3"/>
      <c r="NJP1755" s="3"/>
      <c r="NJQ1755" s="3"/>
      <c r="NJR1755" s="3"/>
      <c r="NJS1755" s="3"/>
      <c r="NJT1755" s="3"/>
      <c r="NJU1755" s="3"/>
      <c r="NJV1755" s="3"/>
      <c r="NJW1755" s="3"/>
      <c r="NJX1755" s="3"/>
      <c r="NJY1755" s="3"/>
      <c r="NJZ1755" s="3"/>
      <c r="NKA1755" s="3"/>
      <c r="NKB1755" s="3"/>
      <c r="NKC1755" s="3"/>
      <c r="NKD1755" s="3"/>
      <c r="NKE1755" s="3"/>
      <c r="NKF1755" s="3"/>
      <c r="NKG1755" s="3"/>
      <c r="NKH1755" s="3"/>
      <c r="NKI1755" s="3"/>
      <c r="NKJ1755" s="3"/>
      <c r="NKK1755" s="3"/>
      <c r="NKL1755" s="3"/>
      <c r="NKM1755" s="3"/>
      <c r="NKN1755" s="3"/>
      <c r="NKO1755" s="3"/>
      <c r="NKP1755" s="3"/>
      <c r="NKQ1755" s="3"/>
      <c r="NKR1755" s="3"/>
      <c r="NKS1755" s="3"/>
      <c r="NKT1755" s="3"/>
      <c r="NKU1755" s="3"/>
      <c r="NKV1755" s="3"/>
      <c r="NKW1755" s="3"/>
      <c r="NKX1755" s="3"/>
      <c r="NKY1755" s="3"/>
      <c r="NKZ1755" s="3"/>
      <c r="NLA1755" s="3"/>
      <c r="NLB1755" s="3"/>
      <c r="NLC1755" s="3"/>
      <c r="NLD1755" s="3"/>
      <c r="NLE1755" s="3"/>
      <c r="NLF1755" s="3"/>
      <c r="NLG1755" s="3"/>
      <c r="NLH1755" s="3"/>
      <c r="NLI1755" s="3"/>
      <c r="NLJ1755" s="3"/>
      <c r="NLK1755" s="3"/>
      <c r="NLL1755" s="3"/>
      <c r="NLM1755" s="3"/>
      <c r="NLN1755" s="3"/>
      <c r="NLO1755" s="3"/>
      <c r="NLP1755" s="3"/>
      <c r="NLQ1755" s="3"/>
      <c r="NLR1755" s="3"/>
      <c r="NLS1755" s="3"/>
      <c r="NLT1755" s="3"/>
      <c r="NLU1755" s="3"/>
      <c r="NLV1755" s="3"/>
      <c r="NLW1755" s="3"/>
      <c r="NLX1755" s="3"/>
      <c r="NLY1755" s="3"/>
      <c r="NLZ1755" s="3"/>
      <c r="NMA1755" s="3"/>
      <c r="NMB1755" s="3"/>
      <c r="NMC1755" s="3"/>
      <c r="NMD1755" s="3"/>
      <c r="NME1755" s="3"/>
      <c r="NMF1755" s="3"/>
      <c r="NMG1755" s="3"/>
      <c r="NMH1755" s="3"/>
      <c r="NMI1755" s="3"/>
      <c r="NMJ1755" s="3"/>
      <c r="NMK1755" s="3"/>
      <c r="NML1755" s="3"/>
      <c r="NMM1755" s="3"/>
      <c r="NMN1755" s="3"/>
      <c r="NMO1755" s="3"/>
      <c r="NMP1755" s="3"/>
      <c r="NMQ1755" s="3"/>
      <c r="NMR1755" s="3"/>
      <c r="NMS1755" s="3"/>
      <c r="NMT1755" s="3"/>
      <c r="NMU1755" s="3"/>
      <c r="NMV1755" s="3"/>
      <c r="NMW1755" s="3"/>
      <c r="NMX1755" s="3"/>
      <c r="NMY1755" s="3"/>
      <c r="NMZ1755" s="3"/>
      <c r="NNA1755" s="3"/>
      <c r="NNB1755" s="3"/>
      <c r="NNC1755" s="3"/>
      <c r="NND1755" s="3"/>
      <c r="NNE1755" s="3"/>
      <c r="NNF1755" s="3"/>
      <c r="NNG1755" s="3"/>
      <c r="NNH1755" s="3"/>
      <c r="NNI1755" s="3"/>
      <c r="NNJ1755" s="3"/>
      <c r="NNK1755" s="3"/>
      <c r="NNL1755" s="3"/>
      <c r="NNM1755" s="3"/>
      <c r="NNN1755" s="3"/>
      <c r="NNO1755" s="3"/>
      <c r="NNP1755" s="3"/>
      <c r="NNQ1755" s="3"/>
      <c r="NNR1755" s="3"/>
      <c r="NNS1755" s="3"/>
      <c r="NNT1755" s="3"/>
      <c r="NNU1755" s="3"/>
      <c r="NNV1755" s="3"/>
      <c r="NNW1755" s="3"/>
      <c r="NNX1755" s="3"/>
      <c r="NNY1755" s="3"/>
      <c r="NNZ1755" s="3"/>
      <c r="NOA1755" s="3"/>
      <c r="NOB1755" s="3"/>
      <c r="NOC1755" s="3"/>
      <c r="NOD1755" s="3"/>
      <c r="NOE1755" s="3"/>
      <c r="NOF1755" s="3"/>
      <c r="NOG1755" s="3"/>
      <c r="NOH1755" s="3"/>
      <c r="NOI1755" s="3"/>
      <c r="NOJ1755" s="3"/>
      <c r="NOK1755" s="3"/>
      <c r="NOL1755" s="3"/>
      <c r="NOM1755" s="3"/>
      <c r="NON1755" s="3"/>
      <c r="NOO1755" s="3"/>
      <c r="NOP1755" s="3"/>
      <c r="NOQ1755" s="3"/>
      <c r="NOR1755" s="3"/>
      <c r="NOS1755" s="3"/>
      <c r="NOT1755" s="3"/>
      <c r="NOU1755" s="3"/>
      <c r="NOV1755" s="3"/>
      <c r="NOW1755" s="3"/>
      <c r="NOX1755" s="3"/>
      <c r="NOY1755" s="3"/>
      <c r="NOZ1755" s="3"/>
      <c r="NPA1755" s="3"/>
      <c r="NPB1755" s="3"/>
      <c r="NPC1755" s="3"/>
      <c r="NPD1755" s="3"/>
      <c r="NPE1755" s="3"/>
      <c r="NPF1755" s="3"/>
      <c r="NPG1755" s="3"/>
      <c r="NPH1755" s="3"/>
      <c r="NPI1755" s="3"/>
      <c r="NPJ1755" s="3"/>
      <c r="NPK1755" s="3"/>
      <c r="NPL1755" s="3"/>
      <c r="NPM1755" s="3"/>
      <c r="NPN1755" s="3"/>
      <c r="NPO1755" s="3"/>
      <c r="NPP1755" s="3"/>
      <c r="NPQ1755" s="3"/>
      <c r="NPR1755" s="3"/>
      <c r="NPS1755" s="3"/>
      <c r="NPT1755" s="3"/>
      <c r="NPU1755" s="3"/>
      <c r="NPV1755" s="3"/>
      <c r="NPW1755" s="3"/>
      <c r="NPX1755" s="3"/>
      <c r="NPY1755" s="3"/>
      <c r="NPZ1755" s="3"/>
      <c r="NQA1755" s="3"/>
      <c r="NQB1755" s="3"/>
      <c r="NQC1755" s="3"/>
      <c r="NQD1755" s="3"/>
      <c r="NQE1755" s="3"/>
      <c r="NQF1755" s="3"/>
      <c r="NQG1755" s="3"/>
      <c r="NQH1755" s="3"/>
      <c r="NQI1755" s="3"/>
      <c r="NQJ1755" s="3"/>
      <c r="NQK1755" s="3"/>
      <c r="NQL1755" s="3"/>
      <c r="NQM1755" s="3"/>
      <c r="NQN1755" s="3"/>
      <c r="NQO1755" s="3"/>
      <c r="NQP1755" s="3"/>
      <c r="NQQ1755" s="3"/>
      <c r="NQR1755" s="3"/>
      <c r="NQS1755" s="3"/>
      <c r="NQT1755" s="3"/>
      <c r="NQU1755" s="3"/>
      <c r="NQV1755" s="3"/>
      <c r="NQW1755" s="3"/>
      <c r="NQX1755" s="3"/>
      <c r="NQY1755" s="3"/>
      <c r="NQZ1755" s="3"/>
      <c r="NRA1755" s="3"/>
      <c r="NRB1755" s="3"/>
      <c r="NRC1755" s="3"/>
      <c r="NRD1755" s="3"/>
      <c r="NRE1755" s="3"/>
      <c r="NRF1755" s="3"/>
      <c r="NRG1755" s="3"/>
      <c r="NRH1755" s="3"/>
      <c r="NRI1755" s="3"/>
      <c r="NRJ1755" s="3"/>
      <c r="NRK1755" s="3"/>
      <c r="NRL1755" s="3"/>
      <c r="NRM1755" s="3"/>
      <c r="NRN1755" s="3"/>
      <c r="NRO1755" s="3"/>
      <c r="NRP1755" s="3"/>
      <c r="NRQ1755" s="3"/>
      <c r="NRR1755" s="3"/>
      <c r="NRS1755" s="3"/>
      <c r="NRT1755" s="3"/>
      <c r="NRU1755" s="3"/>
      <c r="NRV1755" s="3"/>
      <c r="NRW1755" s="3"/>
      <c r="NRX1755" s="3"/>
      <c r="NRY1755" s="3"/>
      <c r="NRZ1755" s="3"/>
      <c r="NSA1755" s="3"/>
      <c r="NSB1755" s="3"/>
      <c r="NSC1755" s="3"/>
      <c r="NSD1755" s="3"/>
      <c r="NSE1755" s="3"/>
      <c r="NSF1755" s="3"/>
      <c r="NSG1755" s="3"/>
      <c r="NSH1755" s="3"/>
      <c r="NSI1755" s="3"/>
      <c r="NSJ1755" s="3"/>
      <c r="NSK1755" s="3"/>
      <c r="NSL1755" s="3"/>
      <c r="NSM1755" s="3"/>
      <c r="NSN1755" s="3"/>
      <c r="NSO1755" s="3"/>
      <c r="NSP1755" s="3"/>
      <c r="NSQ1755" s="3"/>
      <c r="NSR1755" s="3"/>
      <c r="NSS1755" s="3"/>
      <c r="NST1755" s="3"/>
      <c r="NSU1755" s="3"/>
      <c r="NSV1755" s="3"/>
      <c r="NSW1755" s="3"/>
      <c r="NSX1755" s="3"/>
      <c r="NSY1755" s="3"/>
      <c r="NSZ1755" s="3"/>
      <c r="NTA1755" s="3"/>
      <c r="NTB1755" s="3"/>
      <c r="NTC1755" s="3"/>
      <c r="NTD1755" s="3"/>
      <c r="NTE1755" s="3"/>
      <c r="NTF1755" s="3"/>
      <c r="NTG1755" s="3"/>
      <c r="NTH1755" s="3"/>
      <c r="NTI1755" s="3"/>
      <c r="NTJ1755" s="3"/>
      <c r="NTK1755" s="3"/>
      <c r="NTL1755" s="3"/>
      <c r="NTM1755" s="3"/>
      <c r="NTN1755" s="3"/>
      <c r="NTO1755" s="3"/>
      <c r="NTP1755" s="3"/>
      <c r="NTQ1755" s="3"/>
      <c r="NTR1755" s="3"/>
      <c r="NTS1755" s="3"/>
      <c r="NTT1755" s="3"/>
      <c r="NTU1755" s="3"/>
      <c r="NTV1755" s="3"/>
      <c r="NTW1755" s="3"/>
      <c r="NTX1755" s="3"/>
      <c r="NTY1755" s="3"/>
      <c r="NTZ1755" s="3"/>
      <c r="NUA1755" s="3"/>
      <c r="NUB1755" s="3"/>
      <c r="NUC1755" s="3"/>
      <c r="NUD1755" s="3"/>
      <c r="NUE1755" s="3"/>
      <c r="NUF1755" s="3"/>
      <c r="NUG1755" s="3"/>
      <c r="NUH1755" s="3"/>
      <c r="NUI1755" s="3"/>
      <c r="NUJ1755" s="3"/>
      <c r="NUK1755" s="3"/>
      <c r="NUL1755" s="3"/>
      <c r="NUM1755" s="3"/>
      <c r="NUN1755" s="3"/>
      <c r="NUO1755" s="3"/>
      <c r="NUP1755" s="3"/>
      <c r="NUQ1755" s="3"/>
      <c r="NUR1755" s="3"/>
      <c r="NUS1755" s="3"/>
      <c r="NUT1755" s="3"/>
      <c r="NUU1755" s="3"/>
      <c r="NUV1755" s="3"/>
      <c r="NUW1755" s="3"/>
      <c r="NUX1755" s="3"/>
      <c r="NUY1755" s="3"/>
      <c r="NUZ1755" s="3"/>
      <c r="NVA1755" s="3"/>
      <c r="NVB1755" s="3"/>
      <c r="NVC1755" s="3"/>
      <c r="NVD1755" s="3"/>
      <c r="NVE1755" s="3"/>
      <c r="NVF1755" s="3"/>
      <c r="NVG1755" s="3"/>
      <c r="NVH1755" s="3"/>
      <c r="NVI1755" s="3"/>
      <c r="NVJ1755" s="3"/>
      <c r="NVK1755" s="3"/>
      <c r="NVL1755" s="3"/>
      <c r="NVM1755" s="3"/>
      <c r="NVN1755" s="3"/>
      <c r="NVO1755" s="3"/>
      <c r="NVP1755" s="3"/>
      <c r="NVQ1755" s="3"/>
      <c r="NVR1755" s="3"/>
      <c r="NVS1755" s="3"/>
      <c r="NVT1755" s="3"/>
      <c r="NVU1755" s="3"/>
      <c r="NVV1755" s="3"/>
      <c r="NVW1755" s="3"/>
      <c r="NVX1755" s="3"/>
      <c r="NVY1755" s="3"/>
      <c r="NVZ1755" s="3"/>
      <c r="NWA1755" s="3"/>
      <c r="NWB1755" s="3"/>
      <c r="NWC1755" s="3"/>
      <c r="NWD1755" s="3"/>
      <c r="NWE1755" s="3"/>
      <c r="NWF1755" s="3"/>
      <c r="NWG1755" s="3"/>
      <c r="NWH1755" s="3"/>
      <c r="NWI1755" s="3"/>
      <c r="NWJ1755" s="3"/>
      <c r="NWK1755" s="3"/>
      <c r="NWL1755" s="3"/>
      <c r="NWM1755" s="3"/>
      <c r="NWN1755" s="3"/>
      <c r="NWO1755" s="3"/>
      <c r="NWP1755" s="3"/>
      <c r="NWQ1755" s="3"/>
      <c r="NWR1755" s="3"/>
      <c r="NWS1755" s="3"/>
      <c r="NWT1755" s="3"/>
      <c r="NWU1755" s="3"/>
      <c r="NWV1755" s="3"/>
      <c r="NWW1755" s="3"/>
      <c r="NWX1755" s="3"/>
      <c r="NWY1755" s="3"/>
      <c r="NWZ1755" s="3"/>
      <c r="NXA1755" s="3"/>
      <c r="NXB1755" s="3"/>
      <c r="NXC1755" s="3"/>
      <c r="NXD1755" s="3"/>
      <c r="NXE1755" s="3"/>
      <c r="NXF1755" s="3"/>
      <c r="NXG1755" s="3"/>
      <c r="NXH1755" s="3"/>
      <c r="NXI1755" s="3"/>
      <c r="NXJ1755" s="3"/>
      <c r="NXK1755" s="3"/>
      <c r="NXL1755" s="3"/>
      <c r="NXM1755" s="3"/>
      <c r="NXN1755" s="3"/>
      <c r="NXO1755" s="3"/>
      <c r="NXP1755" s="3"/>
      <c r="NXQ1755" s="3"/>
      <c r="NXR1755" s="3"/>
      <c r="NXS1755" s="3"/>
      <c r="NXT1755" s="3"/>
      <c r="NXU1755" s="3"/>
      <c r="NXV1755" s="3"/>
      <c r="NXW1755" s="3"/>
      <c r="NXX1755" s="3"/>
      <c r="NXY1755" s="3"/>
      <c r="NXZ1755" s="3"/>
      <c r="NYA1755" s="3"/>
      <c r="NYB1755" s="3"/>
      <c r="NYC1755" s="3"/>
      <c r="NYD1755" s="3"/>
      <c r="NYE1755" s="3"/>
      <c r="NYF1755" s="3"/>
      <c r="NYG1755" s="3"/>
      <c r="NYH1755" s="3"/>
      <c r="NYI1755" s="3"/>
      <c r="NYJ1755" s="3"/>
      <c r="NYK1755" s="3"/>
      <c r="NYL1755" s="3"/>
      <c r="NYM1755" s="3"/>
      <c r="NYN1755" s="3"/>
      <c r="NYO1755" s="3"/>
      <c r="NYP1755" s="3"/>
      <c r="NYQ1755" s="3"/>
      <c r="NYR1755" s="3"/>
      <c r="NYS1755" s="3"/>
      <c r="NYT1755" s="3"/>
      <c r="NYU1755" s="3"/>
      <c r="NYV1755" s="3"/>
      <c r="NYW1755" s="3"/>
      <c r="NYX1755" s="3"/>
      <c r="NYY1755" s="3"/>
      <c r="NYZ1755" s="3"/>
      <c r="NZA1755" s="3"/>
      <c r="NZB1755" s="3"/>
      <c r="NZC1755" s="3"/>
      <c r="NZD1755" s="3"/>
      <c r="NZE1755" s="3"/>
      <c r="NZF1755" s="3"/>
      <c r="NZG1755" s="3"/>
      <c r="NZH1755" s="3"/>
      <c r="NZI1755" s="3"/>
      <c r="NZJ1755" s="3"/>
      <c r="NZK1755" s="3"/>
      <c r="NZL1755" s="3"/>
      <c r="NZM1755" s="3"/>
      <c r="NZN1755" s="3"/>
      <c r="NZO1755" s="3"/>
      <c r="NZP1755" s="3"/>
      <c r="NZQ1755" s="3"/>
      <c r="NZR1755" s="3"/>
      <c r="NZS1755" s="3"/>
      <c r="NZT1755" s="3"/>
      <c r="NZU1755" s="3"/>
      <c r="NZV1755" s="3"/>
      <c r="NZW1755" s="3"/>
      <c r="NZX1755" s="3"/>
      <c r="NZY1755" s="3"/>
      <c r="NZZ1755" s="3"/>
      <c r="OAA1755" s="3"/>
      <c r="OAB1755" s="3"/>
      <c r="OAC1755" s="3"/>
      <c r="OAD1755" s="3"/>
      <c r="OAE1755" s="3"/>
      <c r="OAF1755" s="3"/>
      <c r="OAG1755" s="3"/>
      <c r="OAH1755" s="3"/>
      <c r="OAI1755" s="3"/>
      <c r="OAJ1755" s="3"/>
      <c r="OAK1755" s="3"/>
      <c r="OAL1755" s="3"/>
      <c r="OAM1755" s="3"/>
      <c r="OAN1755" s="3"/>
      <c r="OAO1755" s="3"/>
      <c r="OAP1755" s="3"/>
      <c r="OAQ1755" s="3"/>
      <c r="OAR1755" s="3"/>
      <c r="OAS1755" s="3"/>
      <c r="OAT1755" s="3"/>
      <c r="OAU1755" s="3"/>
      <c r="OAV1755" s="3"/>
      <c r="OAW1755" s="3"/>
      <c r="OAX1755" s="3"/>
      <c r="OAY1755" s="3"/>
      <c r="OAZ1755" s="3"/>
      <c r="OBA1755" s="3"/>
      <c r="OBB1755" s="3"/>
      <c r="OBC1755" s="3"/>
      <c r="OBD1755" s="3"/>
      <c r="OBE1755" s="3"/>
      <c r="OBF1755" s="3"/>
      <c r="OBG1755" s="3"/>
      <c r="OBH1755" s="3"/>
      <c r="OBI1755" s="3"/>
      <c r="OBJ1755" s="3"/>
      <c r="OBK1755" s="3"/>
      <c r="OBL1755" s="3"/>
      <c r="OBM1755" s="3"/>
      <c r="OBN1755" s="3"/>
      <c r="OBO1755" s="3"/>
      <c r="OBP1755" s="3"/>
      <c r="OBQ1755" s="3"/>
      <c r="OBR1755" s="3"/>
      <c r="OBS1755" s="3"/>
      <c r="OBT1755" s="3"/>
      <c r="OBU1755" s="3"/>
      <c r="OBV1755" s="3"/>
      <c r="OBW1755" s="3"/>
      <c r="OBX1755" s="3"/>
      <c r="OBY1755" s="3"/>
      <c r="OBZ1755" s="3"/>
      <c r="OCA1755" s="3"/>
      <c r="OCB1755" s="3"/>
      <c r="OCC1755" s="3"/>
      <c r="OCD1755" s="3"/>
      <c r="OCE1755" s="3"/>
      <c r="OCF1755" s="3"/>
      <c r="OCG1755" s="3"/>
      <c r="OCH1755" s="3"/>
      <c r="OCI1755" s="3"/>
      <c r="OCJ1755" s="3"/>
      <c r="OCK1755" s="3"/>
      <c r="OCL1755" s="3"/>
      <c r="OCM1755" s="3"/>
      <c r="OCN1755" s="3"/>
      <c r="OCO1755" s="3"/>
      <c r="OCP1755" s="3"/>
      <c r="OCQ1755" s="3"/>
      <c r="OCR1755" s="3"/>
      <c r="OCS1755" s="3"/>
      <c r="OCT1755" s="3"/>
      <c r="OCU1755" s="3"/>
      <c r="OCV1755" s="3"/>
      <c r="OCW1755" s="3"/>
      <c r="OCX1755" s="3"/>
      <c r="OCY1755" s="3"/>
      <c r="OCZ1755" s="3"/>
      <c r="ODA1755" s="3"/>
      <c r="ODB1755" s="3"/>
      <c r="ODC1755" s="3"/>
      <c r="ODD1755" s="3"/>
      <c r="ODE1755" s="3"/>
      <c r="ODF1755" s="3"/>
      <c r="ODG1755" s="3"/>
      <c r="ODH1755" s="3"/>
      <c r="ODI1755" s="3"/>
      <c r="ODJ1755" s="3"/>
      <c r="ODK1755" s="3"/>
      <c r="ODL1755" s="3"/>
      <c r="ODM1755" s="3"/>
      <c r="ODN1755" s="3"/>
      <c r="ODO1755" s="3"/>
      <c r="ODP1755" s="3"/>
      <c r="ODQ1755" s="3"/>
      <c r="ODR1755" s="3"/>
      <c r="ODS1755" s="3"/>
      <c r="ODT1755" s="3"/>
      <c r="ODU1755" s="3"/>
      <c r="ODV1755" s="3"/>
      <c r="ODW1755" s="3"/>
      <c r="ODX1755" s="3"/>
      <c r="ODY1755" s="3"/>
      <c r="ODZ1755" s="3"/>
      <c r="OEA1755" s="3"/>
      <c r="OEB1755" s="3"/>
      <c r="OEC1755" s="3"/>
      <c r="OED1755" s="3"/>
      <c r="OEE1755" s="3"/>
      <c r="OEF1755" s="3"/>
      <c r="OEG1755" s="3"/>
      <c r="OEH1755" s="3"/>
      <c r="OEI1755" s="3"/>
      <c r="OEJ1755" s="3"/>
      <c r="OEK1755" s="3"/>
      <c r="OEL1755" s="3"/>
      <c r="OEM1755" s="3"/>
      <c r="OEN1755" s="3"/>
      <c r="OEO1755" s="3"/>
      <c r="OEP1755" s="3"/>
      <c r="OEQ1755" s="3"/>
      <c r="OER1755" s="3"/>
      <c r="OES1755" s="3"/>
      <c r="OET1755" s="3"/>
      <c r="OEU1755" s="3"/>
      <c r="OEV1755" s="3"/>
      <c r="OEW1755" s="3"/>
      <c r="OEX1755" s="3"/>
      <c r="OEY1755" s="3"/>
      <c r="OEZ1755" s="3"/>
      <c r="OFA1755" s="3"/>
      <c r="OFB1755" s="3"/>
      <c r="OFC1755" s="3"/>
      <c r="OFD1755" s="3"/>
      <c r="OFE1755" s="3"/>
      <c r="OFF1755" s="3"/>
      <c r="OFG1755" s="3"/>
      <c r="OFH1755" s="3"/>
      <c r="OFI1755" s="3"/>
      <c r="OFJ1755" s="3"/>
      <c r="OFK1755" s="3"/>
      <c r="OFL1755" s="3"/>
      <c r="OFM1755" s="3"/>
      <c r="OFN1755" s="3"/>
      <c r="OFO1755" s="3"/>
      <c r="OFP1755" s="3"/>
      <c r="OFQ1755" s="3"/>
      <c r="OFR1755" s="3"/>
      <c r="OFS1755" s="3"/>
      <c r="OFT1755" s="3"/>
      <c r="OFU1755" s="3"/>
      <c r="OFV1755" s="3"/>
      <c r="OFW1755" s="3"/>
      <c r="OFX1755" s="3"/>
      <c r="OFY1755" s="3"/>
      <c r="OFZ1755" s="3"/>
      <c r="OGA1755" s="3"/>
      <c r="OGB1755" s="3"/>
      <c r="OGC1755" s="3"/>
      <c r="OGD1755" s="3"/>
      <c r="OGE1755" s="3"/>
      <c r="OGF1755" s="3"/>
      <c r="OGG1755" s="3"/>
      <c r="OGH1755" s="3"/>
      <c r="OGI1755" s="3"/>
      <c r="OGJ1755" s="3"/>
      <c r="OGK1755" s="3"/>
      <c r="OGL1755" s="3"/>
      <c r="OGM1755" s="3"/>
      <c r="OGN1755" s="3"/>
      <c r="OGO1755" s="3"/>
      <c r="OGP1755" s="3"/>
      <c r="OGQ1755" s="3"/>
      <c r="OGR1755" s="3"/>
      <c r="OGS1755" s="3"/>
      <c r="OGT1755" s="3"/>
      <c r="OGU1755" s="3"/>
      <c r="OGV1755" s="3"/>
      <c r="OGW1755" s="3"/>
      <c r="OGX1755" s="3"/>
      <c r="OGY1755" s="3"/>
      <c r="OGZ1755" s="3"/>
      <c r="OHA1755" s="3"/>
      <c r="OHB1755" s="3"/>
      <c r="OHC1755" s="3"/>
      <c r="OHD1755" s="3"/>
      <c r="OHE1755" s="3"/>
      <c r="OHF1755" s="3"/>
      <c r="OHG1755" s="3"/>
      <c r="OHH1755" s="3"/>
      <c r="OHI1755" s="3"/>
      <c r="OHJ1755" s="3"/>
      <c r="OHK1755" s="3"/>
      <c r="OHL1755" s="3"/>
      <c r="OHM1755" s="3"/>
      <c r="OHN1755" s="3"/>
      <c r="OHO1755" s="3"/>
      <c r="OHP1755" s="3"/>
      <c r="OHQ1755" s="3"/>
      <c r="OHR1755" s="3"/>
      <c r="OHS1755" s="3"/>
      <c r="OHT1755" s="3"/>
      <c r="OHU1755" s="3"/>
      <c r="OHV1755" s="3"/>
      <c r="OHW1755" s="3"/>
      <c r="OHX1755" s="3"/>
      <c r="OHY1755" s="3"/>
      <c r="OHZ1755" s="3"/>
      <c r="OIA1755" s="3"/>
      <c r="OIB1755" s="3"/>
      <c r="OIC1755" s="3"/>
      <c r="OID1755" s="3"/>
      <c r="OIE1755" s="3"/>
      <c r="OIF1755" s="3"/>
      <c r="OIG1755" s="3"/>
      <c r="OIH1755" s="3"/>
      <c r="OII1755" s="3"/>
      <c r="OIJ1755" s="3"/>
      <c r="OIK1755" s="3"/>
      <c r="OIL1755" s="3"/>
      <c r="OIM1755" s="3"/>
      <c r="OIN1755" s="3"/>
      <c r="OIO1755" s="3"/>
      <c r="OIP1755" s="3"/>
      <c r="OIQ1755" s="3"/>
      <c r="OIR1755" s="3"/>
      <c r="OIS1755" s="3"/>
      <c r="OIT1755" s="3"/>
      <c r="OIU1755" s="3"/>
      <c r="OIV1755" s="3"/>
      <c r="OIW1755" s="3"/>
      <c r="OIX1755" s="3"/>
      <c r="OIY1755" s="3"/>
      <c r="OIZ1755" s="3"/>
      <c r="OJA1755" s="3"/>
      <c r="OJB1755" s="3"/>
      <c r="OJC1755" s="3"/>
      <c r="OJD1755" s="3"/>
      <c r="OJE1755" s="3"/>
      <c r="OJF1755" s="3"/>
      <c r="OJG1755" s="3"/>
      <c r="OJH1755" s="3"/>
      <c r="OJI1755" s="3"/>
      <c r="OJJ1755" s="3"/>
      <c r="OJK1755" s="3"/>
      <c r="OJL1755" s="3"/>
      <c r="OJM1755" s="3"/>
      <c r="OJN1755" s="3"/>
      <c r="OJO1755" s="3"/>
      <c r="OJP1755" s="3"/>
      <c r="OJQ1755" s="3"/>
      <c r="OJR1755" s="3"/>
      <c r="OJS1755" s="3"/>
      <c r="OJT1755" s="3"/>
      <c r="OJU1755" s="3"/>
      <c r="OJV1755" s="3"/>
      <c r="OJW1755" s="3"/>
      <c r="OJX1755" s="3"/>
      <c r="OJY1755" s="3"/>
      <c r="OJZ1755" s="3"/>
      <c r="OKA1755" s="3"/>
      <c r="OKB1755" s="3"/>
      <c r="OKC1755" s="3"/>
      <c r="OKD1755" s="3"/>
      <c r="OKE1755" s="3"/>
      <c r="OKF1755" s="3"/>
      <c r="OKG1755" s="3"/>
      <c r="OKH1755" s="3"/>
      <c r="OKI1755" s="3"/>
      <c r="OKJ1755" s="3"/>
      <c r="OKK1755" s="3"/>
      <c r="OKL1755" s="3"/>
      <c r="OKM1755" s="3"/>
      <c r="OKN1755" s="3"/>
      <c r="OKO1755" s="3"/>
      <c r="OKP1755" s="3"/>
      <c r="OKQ1755" s="3"/>
      <c r="OKR1755" s="3"/>
      <c r="OKS1755" s="3"/>
      <c r="OKT1755" s="3"/>
      <c r="OKU1755" s="3"/>
      <c r="OKV1755" s="3"/>
      <c r="OKW1755" s="3"/>
      <c r="OKX1755" s="3"/>
      <c r="OKY1755" s="3"/>
      <c r="OKZ1755" s="3"/>
      <c r="OLA1755" s="3"/>
      <c r="OLB1755" s="3"/>
      <c r="OLC1755" s="3"/>
      <c r="OLD1755" s="3"/>
      <c r="OLE1755" s="3"/>
      <c r="OLF1755" s="3"/>
      <c r="OLG1755" s="3"/>
      <c r="OLH1755" s="3"/>
      <c r="OLI1755" s="3"/>
      <c r="OLJ1755" s="3"/>
      <c r="OLK1755" s="3"/>
      <c r="OLL1755" s="3"/>
      <c r="OLM1755" s="3"/>
      <c r="OLN1755" s="3"/>
      <c r="OLO1755" s="3"/>
      <c r="OLP1755" s="3"/>
      <c r="OLQ1755" s="3"/>
      <c r="OLR1755" s="3"/>
      <c r="OLS1755" s="3"/>
      <c r="OLT1755" s="3"/>
      <c r="OLU1755" s="3"/>
      <c r="OLV1755" s="3"/>
      <c r="OLW1755" s="3"/>
      <c r="OLX1755" s="3"/>
      <c r="OLY1755" s="3"/>
      <c r="OLZ1755" s="3"/>
      <c r="OMA1755" s="3"/>
      <c r="OMB1755" s="3"/>
      <c r="OMC1755" s="3"/>
      <c r="OMD1755" s="3"/>
      <c r="OME1755" s="3"/>
      <c r="OMF1755" s="3"/>
      <c r="OMG1755" s="3"/>
      <c r="OMH1755" s="3"/>
      <c r="OMI1755" s="3"/>
      <c r="OMJ1755" s="3"/>
      <c r="OMK1755" s="3"/>
      <c r="OML1755" s="3"/>
      <c r="OMM1755" s="3"/>
      <c r="OMN1755" s="3"/>
      <c r="OMO1755" s="3"/>
      <c r="OMP1755" s="3"/>
      <c r="OMQ1755" s="3"/>
      <c r="OMR1755" s="3"/>
      <c r="OMS1755" s="3"/>
      <c r="OMT1755" s="3"/>
      <c r="OMU1755" s="3"/>
      <c r="OMV1755" s="3"/>
      <c r="OMW1755" s="3"/>
      <c r="OMX1755" s="3"/>
      <c r="OMY1755" s="3"/>
      <c r="OMZ1755" s="3"/>
      <c r="ONA1755" s="3"/>
      <c r="ONB1755" s="3"/>
      <c r="ONC1755" s="3"/>
      <c r="OND1755" s="3"/>
      <c r="ONE1755" s="3"/>
      <c r="ONF1755" s="3"/>
      <c r="ONG1755" s="3"/>
      <c r="ONH1755" s="3"/>
      <c r="ONI1755" s="3"/>
      <c r="ONJ1755" s="3"/>
      <c r="ONK1755" s="3"/>
      <c r="ONL1755" s="3"/>
      <c r="ONM1755" s="3"/>
      <c r="ONN1755" s="3"/>
      <c r="ONO1755" s="3"/>
      <c r="ONP1755" s="3"/>
      <c r="ONQ1755" s="3"/>
      <c r="ONR1755" s="3"/>
      <c r="ONS1755" s="3"/>
      <c r="ONT1755" s="3"/>
      <c r="ONU1755" s="3"/>
      <c r="ONV1755" s="3"/>
      <c r="ONW1755" s="3"/>
      <c r="ONX1755" s="3"/>
      <c r="ONY1755" s="3"/>
      <c r="ONZ1755" s="3"/>
      <c r="OOA1755" s="3"/>
      <c r="OOB1755" s="3"/>
      <c r="OOC1755" s="3"/>
      <c r="OOD1755" s="3"/>
      <c r="OOE1755" s="3"/>
      <c r="OOF1755" s="3"/>
      <c r="OOG1755" s="3"/>
      <c r="OOH1755" s="3"/>
      <c r="OOI1755" s="3"/>
      <c r="OOJ1755" s="3"/>
      <c r="OOK1755" s="3"/>
      <c r="OOL1755" s="3"/>
      <c r="OOM1755" s="3"/>
      <c r="OON1755" s="3"/>
      <c r="OOO1755" s="3"/>
      <c r="OOP1755" s="3"/>
      <c r="OOQ1755" s="3"/>
      <c r="OOR1755" s="3"/>
      <c r="OOS1755" s="3"/>
      <c r="OOT1755" s="3"/>
      <c r="OOU1755" s="3"/>
      <c r="OOV1755" s="3"/>
      <c r="OOW1755" s="3"/>
      <c r="OOX1755" s="3"/>
      <c r="OOY1755" s="3"/>
      <c r="OOZ1755" s="3"/>
      <c r="OPA1755" s="3"/>
      <c r="OPB1755" s="3"/>
      <c r="OPC1755" s="3"/>
      <c r="OPD1755" s="3"/>
      <c r="OPE1755" s="3"/>
      <c r="OPF1755" s="3"/>
      <c r="OPG1755" s="3"/>
      <c r="OPH1755" s="3"/>
      <c r="OPI1755" s="3"/>
      <c r="OPJ1755" s="3"/>
      <c r="OPK1755" s="3"/>
      <c r="OPL1755" s="3"/>
      <c r="OPM1755" s="3"/>
      <c r="OPN1755" s="3"/>
      <c r="OPO1755" s="3"/>
      <c r="OPP1755" s="3"/>
      <c r="OPQ1755" s="3"/>
      <c r="OPR1755" s="3"/>
      <c r="OPS1755" s="3"/>
      <c r="OPT1755" s="3"/>
      <c r="OPU1755" s="3"/>
      <c r="OPV1755" s="3"/>
      <c r="OPW1755" s="3"/>
      <c r="OPX1755" s="3"/>
      <c r="OPY1755" s="3"/>
      <c r="OPZ1755" s="3"/>
      <c r="OQA1755" s="3"/>
      <c r="OQB1755" s="3"/>
      <c r="OQC1755" s="3"/>
      <c r="OQD1755" s="3"/>
      <c r="OQE1755" s="3"/>
      <c r="OQF1755" s="3"/>
      <c r="OQG1755" s="3"/>
      <c r="OQH1755" s="3"/>
      <c r="OQI1755" s="3"/>
      <c r="OQJ1755" s="3"/>
      <c r="OQK1755" s="3"/>
      <c r="OQL1755" s="3"/>
      <c r="OQM1755" s="3"/>
      <c r="OQN1755" s="3"/>
      <c r="OQO1755" s="3"/>
      <c r="OQP1755" s="3"/>
      <c r="OQQ1755" s="3"/>
      <c r="OQR1755" s="3"/>
      <c r="OQS1755" s="3"/>
      <c r="OQT1755" s="3"/>
      <c r="OQU1755" s="3"/>
      <c r="OQV1755" s="3"/>
      <c r="OQW1755" s="3"/>
      <c r="OQX1755" s="3"/>
      <c r="OQY1755" s="3"/>
      <c r="OQZ1755" s="3"/>
      <c r="ORA1755" s="3"/>
      <c r="ORB1755" s="3"/>
      <c r="ORC1755" s="3"/>
      <c r="ORD1755" s="3"/>
      <c r="ORE1755" s="3"/>
      <c r="ORF1755" s="3"/>
      <c r="ORG1755" s="3"/>
      <c r="ORH1755" s="3"/>
      <c r="ORI1755" s="3"/>
      <c r="ORJ1755" s="3"/>
      <c r="ORK1755" s="3"/>
      <c r="ORL1755" s="3"/>
      <c r="ORM1755" s="3"/>
      <c r="ORN1755" s="3"/>
      <c r="ORO1755" s="3"/>
      <c r="ORP1755" s="3"/>
      <c r="ORQ1755" s="3"/>
      <c r="ORR1755" s="3"/>
      <c r="ORS1755" s="3"/>
      <c r="ORT1755" s="3"/>
      <c r="ORU1755" s="3"/>
      <c r="ORV1755" s="3"/>
      <c r="ORW1755" s="3"/>
      <c r="ORX1755" s="3"/>
      <c r="ORY1755" s="3"/>
      <c r="ORZ1755" s="3"/>
      <c r="OSA1755" s="3"/>
      <c r="OSB1755" s="3"/>
      <c r="OSC1755" s="3"/>
      <c r="OSD1755" s="3"/>
      <c r="OSE1755" s="3"/>
      <c r="OSF1755" s="3"/>
      <c r="OSG1755" s="3"/>
      <c r="OSH1755" s="3"/>
      <c r="OSI1755" s="3"/>
      <c r="OSJ1755" s="3"/>
      <c r="OSK1755" s="3"/>
      <c r="OSL1755" s="3"/>
      <c r="OSM1755" s="3"/>
      <c r="OSN1755" s="3"/>
      <c r="OSO1755" s="3"/>
      <c r="OSP1755" s="3"/>
      <c r="OSQ1755" s="3"/>
      <c r="OSR1755" s="3"/>
      <c r="OSS1755" s="3"/>
      <c r="OST1755" s="3"/>
      <c r="OSU1755" s="3"/>
      <c r="OSV1755" s="3"/>
      <c r="OSW1755" s="3"/>
      <c r="OSX1755" s="3"/>
      <c r="OSY1755" s="3"/>
      <c r="OSZ1755" s="3"/>
      <c r="OTA1755" s="3"/>
      <c r="OTB1755" s="3"/>
      <c r="OTC1755" s="3"/>
      <c r="OTD1755" s="3"/>
      <c r="OTE1755" s="3"/>
      <c r="OTF1755" s="3"/>
      <c r="OTG1755" s="3"/>
      <c r="OTH1755" s="3"/>
      <c r="OTI1755" s="3"/>
      <c r="OTJ1755" s="3"/>
      <c r="OTK1755" s="3"/>
      <c r="OTL1755" s="3"/>
      <c r="OTM1755" s="3"/>
      <c r="OTN1755" s="3"/>
      <c r="OTO1755" s="3"/>
      <c r="OTP1755" s="3"/>
      <c r="OTQ1755" s="3"/>
      <c r="OTR1755" s="3"/>
      <c r="OTS1755" s="3"/>
      <c r="OTT1755" s="3"/>
      <c r="OTU1755" s="3"/>
      <c r="OTV1755" s="3"/>
      <c r="OTW1755" s="3"/>
      <c r="OTX1755" s="3"/>
      <c r="OTY1755" s="3"/>
      <c r="OTZ1755" s="3"/>
      <c r="OUA1755" s="3"/>
      <c r="OUB1755" s="3"/>
      <c r="OUC1755" s="3"/>
      <c r="OUD1755" s="3"/>
      <c r="OUE1755" s="3"/>
      <c r="OUF1755" s="3"/>
      <c r="OUG1755" s="3"/>
      <c r="OUH1755" s="3"/>
      <c r="OUI1755" s="3"/>
      <c r="OUJ1755" s="3"/>
      <c r="OUK1755" s="3"/>
      <c r="OUL1755" s="3"/>
      <c r="OUM1755" s="3"/>
      <c r="OUN1755" s="3"/>
      <c r="OUO1755" s="3"/>
      <c r="OUP1755" s="3"/>
      <c r="OUQ1755" s="3"/>
      <c r="OUR1755" s="3"/>
      <c r="OUS1755" s="3"/>
      <c r="OUT1755" s="3"/>
      <c r="OUU1755" s="3"/>
      <c r="OUV1755" s="3"/>
      <c r="OUW1755" s="3"/>
      <c r="OUX1755" s="3"/>
      <c r="OUY1755" s="3"/>
      <c r="OUZ1755" s="3"/>
      <c r="OVA1755" s="3"/>
      <c r="OVB1755" s="3"/>
      <c r="OVC1755" s="3"/>
      <c r="OVD1755" s="3"/>
      <c r="OVE1755" s="3"/>
      <c r="OVF1755" s="3"/>
      <c r="OVG1755" s="3"/>
      <c r="OVH1755" s="3"/>
      <c r="OVI1755" s="3"/>
      <c r="OVJ1755" s="3"/>
      <c r="OVK1755" s="3"/>
      <c r="OVL1755" s="3"/>
      <c r="OVM1755" s="3"/>
      <c r="OVN1755" s="3"/>
      <c r="OVO1755" s="3"/>
      <c r="OVP1755" s="3"/>
      <c r="OVQ1755" s="3"/>
      <c r="OVR1755" s="3"/>
      <c r="OVS1755" s="3"/>
      <c r="OVT1755" s="3"/>
      <c r="OVU1755" s="3"/>
      <c r="OVV1755" s="3"/>
      <c r="OVW1755" s="3"/>
      <c r="OVX1755" s="3"/>
      <c r="OVY1755" s="3"/>
      <c r="OVZ1755" s="3"/>
      <c r="OWA1755" s="3"/>
      <c r="OWB1755" s="3"/>
      <c r="OWC1755" s="3"/>
      <c r="OWD1755" s="3"/>
      <c r="OWE1755" s="3"/>
      <c r="OWF1755" s="3"/>
      <c r="OWG1755" s="3"/>
      <c r="OWH1755" s="3"/>
      <c r="OWI1755" s="3"/>
      <c r="OWJ1755" s="3"/>
      <c r="OWK1755" s="3"/>
      <c r="OWL1755" s="3"/>
      <c r="OWM1755" s="3"/>
      <c r="OWN1755" s="3"/>
      <c r="OWO1755" s="3"/>
      <c r="OWP1755" s="3"/>
      <c r="OWQ1755" s="3"/>
      <c r="OWR1755" s="3"/>
      <c r="OWS1755" s="3"/>
      <c r="OWT1755" s="3"/>
      <c r="OWU1755" s="3"/>
      <c r="OWV1755" s="3"/>
      <c r="OWW1755" s="3"/>
      <c r="OWX1755" s="3"/>
      <c r="OWY1755" s="3"/>
      <c r="OWZ1755" s="3"/>
      <c r="OXA1755" s="3"/>
      <c r="OXB1755" s="3"/>
      <c r="OXC1755" s="3"/>
      <c r="OXD1755" s="3"/>
      <c r="OXE1755" s="3"/>
      <c r="OXF1755" s="3"/>
      <c r="OXG1755" s="3"/>
      <c r="OXH1755" s="3"/>
      <c r="OXI1755" s="3"/>
      <c r="OXJ1755" s="3"/>
      <c r="OXK1755" s="3"/>
      <c r="OXL1755" s="3"/>
      <c r="OXM1755" s="3"/>
      <c r="OXN1755" s="3"/>
      <c r="OXO1755" s="3"/>
      <c r="OXP1755" s="3"/>
      <c r="OXQ1755" s="3"/>
      <c r="OXR1755" s="3"/>
      <c r="OXS1755" s="3"/>
      <c r="OXT1755" s="3"/>
      <c r="OXU1755" s="3"/>
      <c r="OXV1755" s="3"/>
      <c r="OXW1755" s="3"/>
      <c r="OXX1755" s="3"/>
      <c r="OXY1755" s="3"/>
      <c r="OXZ1755" s="3"/>
      <c r="OYA1755" s="3"/>
      <c r="OYB1755" s="3"/>
      <c r="OYC1755" s="3"/>
      <c r="OYD1755" s="3"/>
      <c r="OYE1755" s="3"/>
      <c r="OYF1755" s="3"/>
      <c r="OYG1755" s="3"/>
      <c r="OYH1755" s="3"/>
      <c r="OYI1755" s="3"/>
      <c r="OYJ1755" s="3"/>
      <c r="OYK1755" s="3"/>
      <c r="OYL1755" s="3"/>
      <c r="OYM1755" s="3"/>
      <c r="OYN1755" s="3"/>
      <c r="OYO1755" s="3"/>
      <c r="OYP1755" s="3"/>
      <c r="OYQ1755" s="3"/>
      <c r="OYR1755" s="3"/>
      <c r="OYS1755" s="3"/>
      <c r="OYT1755" s="3"/>
      <c r="OYU1755" s="3"/>
      <c r="OYV1755" s="3"/>
      <c r="OYW1755" s="3"/>
      <c r="OYX1755" s="3"/>
      <c r="OYY1755" s="3"/>
      <c r="OYZ1755" s="3"/>
      <c r="OZA1755" s="3"/>
      <c r="OZB1755" s="3"/>
      <c r="OZC1755" s="3"/>
      <c r="OZD1755" s="3"/>
      <c r="OZE1755" s="3"/>
      <c r="OZF1755" s="3"/>
      <c r="OZG1755" s="3"/>
      <c r="OZH1755" s="3"/>
      <c r="OZI1755" s="3"/>
      <c r="OZJ1755" s="3"/>
      <c r="OZK1755" s="3"/>
      <c r="OZL1755" s="3"/>
      <c r="OZM1755" s="3"/>
      <c r="OZN1755" s="3"/>
      <c r="OZO1755" s="3"/>
      <c r="OZP1755" s="3"/>
      <c r="OZQ1755" s="3"/>
      <c r="OZR1755" s="3"/>
      <c r="OZS1755" s="3"/>
      <c r="OZT1755" s="3"/>
      <c r="OZU1755" s="3"/>
      <c r="OZV1755" s="3"/>
      <c r="OZW1755" s="3"/>
      <c r="OZX1755" s="3"/>
      <c r="OZY1755" s="3"/>
      <c r="OZZ1755" s="3"/>
      <c r="PAA1755" s="3"/>
      <c r="PAB1755" s="3"/>
      <c r="PAC1755" s="3"/>
      <c r="PAD1755" s="3"/>
      <c r="PAE1755" s="3"/>
      <c r="PAF1755" s="3"/>
      <c r="PAG1755" s="3"/>
      <c r="PAH1755" s="3"/>
      <c r="PAI1755" s="3"/>
      <c r="PAJ1755" s="3"/>
      <c r="PAK1755" s="3"/>
      <c r="PAL1755" s="3"/>
      <c r="PAM1755" s="3"/>
      <c r="PAN1755" s="3"/>
      <c r="PAO1755" s="3"/>
      <c r="PAP1755" s="3"/>
      <c r="PAQ1755" s="3"/>
      <c r="PAR1755" s="3"/>
      <c r="PAS1755" s="3"/>
      <c r="PAT1755" s="3"/>
      <c r="PAU1755" s="3"/>
      <c r="PAV1755" s="3"/>
      <c r="PAW1755" s="3"/>
      <c r="PAX1755" s="3"/>
      <c r="PAY1755" s="3"/>
      <c r="PAZ1755" s="3"/>
      <c r="PBA1755" s="3"/>
      <c r="PBB1755" s="3"/>
      <c r="PBC1755" s="3"/>
      <c r="PBD1755" s="3"/>
      <c r="PBE1755" s="3"/>
      <c r="PBF1755" s="3"/>
      <c r="PBG1755" s="3"/>
      <c r="PBH1755" s="3"/>
      <c r="PBI1755" s="3"/>
      <c r="PBJ1755" s="3"/>
      <c r="PBK1755" s="3"/>
      <c r="PBL1755" s="3"/>
      <c r="PBM1755" s="3"/>
      <c r="PBN1755" s="3"/>
      <c r="PBO1755" s="3"/>
      <c r="PBP1755" s="3"/>
      <c r="PBQ1755" s="3"/>
      <c r="PBR1755" s="3"/>
      <c r="PBS1755" s="3"/>
      <c r="PBT1755" s="3"/>
      <c r="PBU1755" s="3"/>
      <c r="PBV1755" s="3"/>
      <c r="PBW1755" s="3"/>
      <c r="PBX1755" s="3"/>
      <c r="PBY1755" s="3"/>
      <c r="PBZ1755" s="3"/>
      <c r="PCA1755" s="3"/>
      <c r="PCB1755" s="3"/>
      <c r="PCC1755" s="3"/>
      <c r="PCD1755" s="3"/>
      <c r="PCE1755" s="3"/>
      <c r="PCF1755" s="3"/>
      <c r="PCG1755" s="3"/>
      <c r="PCH1755" s="3"/>
      <c r="PCI1755" s="3"/>
      <c r="PCJ1755" s="3"/>
      <c r="PCK1755" s="3"/>
      <c r="PCL1755" s="3"/>
      <c r="PCM1755" s="3"/>
      <c r="PCN1755" s="3"/>
      <c r="PCO1755" s="3"/>
      <c r="PCP1755" s="3"/>
      <c r="PCQ1755" s="3"/>
      <c r="PCR1755" s="3"/>
      <c r="PCS1755" s="3"/>
      <c r="PCT1755" s="3"/>
      <c r="PCU1755" s="3"/>
      <c r="PCV1755" s="3"/>
      <c r="PCW1755" s="3"/>
      <c r="PCX1755" s="3"/>
      <c r="PCY1755" s="3"/>
      <c r="PCZ1755" s="3"/>
      <c r="PDA1755" s="3"/>
      <c r="PDB1755" s="3"/>
      <c r="PDC1755" s="3"/>
      <c r="PDD1755" s="3"/>
      <c r="PDE1755" s="3"/>
      <c r="PDF1755" s="3"/>
      <c r="PDG1755" s="3"/>
      <c r="PDH1755" s="3"/>
      <c r="PDI1755" s="3"/>
      <c r="PDJ1755" s="3"/>
      <c r="PDK1755" s="3"/>
      <c r="PDL1755" s="3"/>
      <c r="PDM1755" s="3"/>
      <c r="PDN1755" s="3"/>
      <c r="PDO1755" s="3"/>
      <c r="PDP1755" s="3"/>
      <c r="PDQ1755" s="3"/>
      <c r="PDR1755" s="3"/>
      <c r="PDS1755" s="3"/>
      <c r="PDT1755" s="3"/>
      <c r="PDU1755" s="3"/>
      <c r="PDV1755" s="3"/>
      <c r="PDW1755" s="3"/>
      <c r="PDX1755" s="3"/>
      <c r="PDY1755" s="3"/>
      <c r="PDZ1755" s="3"/>
      <c r="PEA1755" s="3"/>
      <c r="PEB1755" s="3"/>
      <c r="PEC1755" s="3"/>
      <c r="PED1755" s="3"/>
      <c r="PEE1755" s="3"/>
      <c r="PEF1755" s="3"/>
      <c r="PEG1755" s="3"/>
      <c r="PEH1755" s="3"/>
      <c r="PEI1755" s="3"/>
      <c r="PEJ1755" s="3"/>
      <c r="PEK1755" s="3"/>
      <c r="PEL1755" s="3"/>
      <c r="PEM1755" s="3"/>
      <c r="PEN1755" s="3"/>
      <c r="PEO1755" s="3"/>
      <c r="PEP1755" s="3"/>
      <c r="PEQ1755" s="3"/>
      <c r="PER1755" s="3"/>
      <c r="PES1755" s="3"/>
      <c r="PET1755" s="3"/>
      <c r="PEU1755" s="3"/>
      <c r="PEV1755" s="3"/>
      <c r="PEW1755" s="3"/>
      <c r="PEX1755" s="3"/>
      <c r="PEY1755" s="3"/>
      <c r="PEZ1755" s="3"/>
      <c r="PFA1755" s="3"/>
      <c r="PFB1755" s="3"/>
      <c r="PFC1755" s="3"/>
      <c r="PFD1755" s="3"/>
      <c r="PFE1755" s="3"/>
      <c r="PFF1755" s="3"/>
      <c r="PFG1755" s="3"/>
      <c r="PFH1755" s="3"/>
      <c r="PFI1755" s="3"/>
      <c r="PFJ1755" s="3"/>
      <c r="PFK1755" s="3"/>
      <c r="PFL1755" s="3"/>
      <c r="PFM1755" s="3"/>
      <c r="PFN1755" s="3"/>
      <c r="PFO1755" s="3"/>
      <c r="PFP1755" s="3"/>
      <c r="PFQ1755" s="3"/>
      <c r="PFR1755" s="3"/>
      <c r="PFS1755" s="3"/>
      <c r="PFT1755" s="3"/>
      <c r="PFU1755" s="3"/>
      <c r="PFV1755" s="3"/>
      <c r="PFW1755" s="3"/>
      <c r="PFX1755" s="3"/>
      <c r="PFY1755" s="3"/>
      <c r="PFZ1755" s="3"/>
      <c r="PGA1755" s="3"/>
      <c r="PGB1755" s="3"/>
      <c r="PGC1755" s="3"/>
      <c r="PGD1755" s="3"/>
      <c r="PGE1755" s="3"/>
      <c r="PGF1755" s="3"/>
      <c r="PGG1755" s="3"/>
      <c r="PGH1755" s="3"/>
      <c r="PGI1755" s="3"/>
      <c r="PGJ1755" s="3"/>
      <c r="PGK1755" s="3"/>
      <c r="PGL1755" s="3"/>
      <c r="PGM1755" s="3"/>
      <c r="PGN1755" s="3"/>
      <c r="PGO1755" s="3"/>
      <c r="PGP1755" s="3"/>
      <c r="PGQ1755" s="3"/>
      <c r="PGR1755" s="3"/>
      <c r="PGS1755" s="3"/>
      <c r="PGT1755" s="3"/>
      <c r="PGU1755" s="3"/>
      <c r="PGV1755" s="3"/>
      <c r="PGW1755" s="3"/>
      <c r="PGX1755" s="3"/>
      <c r="PGY1755" s="3"/>
      <c r="PGZ1755" s="3"/>
      <c r="PHA1755" s="3"/>
      <c r="PHB1755" s="3"/>
      <c r="PHC1755" s="3"/>
      <c r="PHD1755" s="3"/>
      <c r="PHE1755" s="3"/>
      <c r="PHF1755" s="3"/>
      <c r="PHG1755" s="3"/>
      <c r="PHH1755" s="3"/>
      <c r="PHI1755" s="3"/>
      <c r="PHJ1755" s="3"/>
      <c r="PHK1755" s="3"/>
      <c r="PHL1755" s="3"/>
      <c r="PHM1755" s="3"/>
      <c r="PHN1755" s="3"/>
      <c r="PHO1755" s="3"/>
      <c r="PHP1755" s="3"/>
      <c r="PHQ1755" s="3"/>
      <c r="PHR1755" s="3"/>
      <c r="PHS1755" s="3"/>
      <c r="PHT1755" s="3"/>
      <c r="PHU1755" s="3"/>
      <c r="PHV1755" s="3"/>
      <c r="PHW1755" s="3"/>
      <c r="PHX1755" s="3"/>
      <c r="PHY1755" s="3"/>
      <c r="PHZ1755" s="3"/>
      <c r="PIA1755" s="3"/>
      <c r="PIB1755" s="3"/>
      <c r="PIC1755" s="3"/>
      <c r="PID1755" s="3"/>
      <c r="PIE1755" s="3"/>
      <c r="PIF1755" s="3"/>
      <c r="PIG1755" s="3"/>
      <c r="PIH1755" s="3"/>
      <c r="PII1755" s="3"/>
      <c r="PIJ1755" s="3"/>
      <c r="PIK1755" s="3"/>
      <c r="PIL1755" s="3"/>
      <c r="PIM1755" s="3"/>
      <c r="PIN1755" s="3"/>
      <c r="PIO1755" s="3"/>
      <c r="PIP1755" s="3"/>
      <c r="PIQ1755" s="3"/>
      <c r="PIR1755" s="3"/>
      <c r="PIS1755" s="3"/>
      <c r="PIT1755" s="3"/>
      <c r="PIU1755" s="3"/>
      <c r="PIV1755" s="3"/>
      <c r="PIW1755" s="3"/>
      <c r="PIX1755" s="3"/>
      <c r="PIY1755" s="3"/>
      <c r="PIZ1755" s="3"/>
      <c r="PJA1755" s="3"/>
      <c r="PJB1755" s="3"/>
      <c r="PJC1755" s="3"/>
      <c r="PJD1755" s="3"/>
      <c r="PJE1755" s="3"/>
      <c r="PJF1755" s="3"/>
      <c r="PJG1755" s="3"/>
      <c r="PJH1755" s="3"/>
      <c r="PJI1755" s="3"/>
      <c r="PJJ1755" s="3"/>
      <c r="PJK1755" s="3"/>
      <c r="PJL1755" s="3"/>
      <c r="PJM1755" s="3"/>
      <c r="PJN1755" s="3"/>
      <c r="PJO1755" s="3"/>
      <c r="PJP1755" s="3"/>
      <c r="PJQ1755" s="3"/>
      <c r="PJR1755" s="3"/>
      <c r="PJS1755" s="3"/>
      <c r="PJT1755" s="3"/>
      <c r="PJU1755" s="3"/>
      <c r="PJV1755" s="3"/>
      <c r="PJW1755" s="3"/>
      <c r="PJX1755" s="3"/>
      <c r="PJY1755" s="3"/>
      <c r="PJZ1755" s="3"/>
      <c r="PKA1755" s="3"/>
      <c r="PKB1755" s="3"/>
      <c r="PKC1755" s="3"/>
      <c r="PKD1755" s="3"/>
      <c r="PKE1755" s="3"/>
      <c r="PKF1755" s="3"/>
      <c r="PKG1755" s="3"/>
      <c r="PKH1755" s="3"/>
      <c r="PKI1755" s="3"/>
      <c r="PKJ1755" s="3"/>
      <c r="PKK1755" s="3"/>
      <c r="PKL1755" s="3"/>
      <c r="PKM1755" s="3"/>
      <c r="PKN1755" s="3"/>
      <c r="PKO1755" s="3"/>
      <c r="PKP1755" s="3"/>
      <c r="PKQ1755" s="3"/>
      <c r="PKR1755" s="3"/>
      <c r="PKS1755" s="3"/>
      <c r="PKT1755" s="3"/>
      <c r="PKU1755" s="3"/>
      <c r="PKV1755" s="3"/>
      <c r="PKW1755" s="3"/>
      <c r="PKX1755" s="3"/>
      <c r="PKY1755" s="3"/>
      <c r="PKZ1755" s="3"/>
      <c r="PLA1755" s="3"/>
      <c r="PLB1755" s="3"/>
      <c r="PLC1755" s="3"/>
      <c r="PLD1755" s="3"/>
      <c r="PLE1755" s="3"/>
      <c r="PLF1755" s="3"/>
      <c r="PLG1755" s="3"/>
      <c r="PLH1755" s="3"/>
      <c r="PLI1755" s="3"/>
      <c r="PLJ1755" s="3"/>
      <c r="PLK1755" s="3"/>
      <c r="PLL1755" s="3"/>
      <c r="PLM1755" s="3"/>
      <c r="PLN1755" s="3"/>
      <c r="PLO1755" s="3"/>
      <c r="PLP1755" s="3"/>
      <c r="PLQ1755" s="3"/>
      <c r="PLR1755" s="3"/>
      <c r="PLS1755" s="3"/>
      <c r="PLT1755" s="3"/>
      <c r="PLU1755" s="3"/>
      <c r="PLV1755" s="3"/>
      <c r="PLW1755" s="3"/>
      <c r="PLX1755" s="3"/>
      <c r="PLY1755" s="3"/>
      <c r="PLZ1755" s="3"/>
      <c r="PMA1755" s="3"/>
      <c r="PMB1755" s="3"/>
      <c r="PMC1755" s="3"/>
      <c r="PMD1755" s="3"/>
      <c r="PME1755" s="3"/>
      <c r="PMF1755" s="3"/>
      <c r="PMG1755" s="3"/>
      <c r="PMH1755" s="3"/>
      <c r="PMI1755" s="3"/>
      <c r="PMJ1755" s="3"/>
      <c r="PMK1755" s="3"/>
      <c r="PML1755" s="3"/>
      <c r="PMM1755" s="3"/>
      <c r="PMN1755" s="3"/>
      <c r="PMO1755" s="3"/>
      <c r="PMP1755" s="3"/>
      <c r="PMQ1755" s="3"/>
      <c r="PMR1755" s="3"/>
      <c r="PMS1755" s="3"/>
      <c r="PMT1755" s="3"/>
      <c r="PMU1755" s="3"/>
      <c r="PMV1755" s="3"/>
      <c r="PMW1755" s="3"/>
      <c r="PMX1755" s="3"/>
      <c r="PMY1755" s="3"/>
      <c r="PMZ1755" s="3"/>
      <c r="PNA1755" s="3"/>
      <c r="PNB1755" s="3"/>
      <c r="PNC1755" s="3"/>
      <c r="PND1755" s="3"/>
      <c r="PNE1755" s="3"/>
      <c r="PNF1755" s="3"/>
      <c r="PNG1755" s="3"/>
      <c r="PNH1755" s="3"/>
      <c r="PNI1755" s="3"/>
      <c r="PNJ1755" s="3"/>
      <c r="PNK1755" s="3"/>
      <c r="PNL1755" s="3"/>
      <c r="PNM1755" s="3"/>
      <c r="PNN1755" s="3"/>
      <c r="PNO1755" s="3"/>
      <c r="PNP1755" s="3"/>
      <c r="PNQ1755" s="3"/>
      <c r="PNR1755" s="3"/>
      <c r="PNS1755" s="3"/>
      <c r="PNT1755" s="3"/>
      <c r="PNU1755" s="3"/>
      <c r="PNV1755" s="3"/>
      <c r="PNW1755" s="3"/>
      <c r="PNX1755" s="3"/>
      <c r="PNY1755" s="3"/>
      <c r="PNZ1755" s="3"/>
      <c r="POA1755" s="3"/>
      <c r="POB1755" s="3"/>
      <c r="POC1755" s="3"/>
      <c r="POD1755" s="3"/>
      <c r="POE1755" s="3"/>
      <c r="POF1755" s="3"/>
      <c r="POG1755" s="3"/>
      <c r="POH1755" s="3"/>
      <c r="POI1755" s="3"/>
      <c r="POJ1755" s="3"/>
      <c r="POK1755" s="3"/>
      <c r="POL1755" s="3"/>
      <c r="POM1755" s="3"/>
      <c r="PON1755" s="3"/>
      <c r="POO1755" s="3"/>
      <c r="POP1755" s="3"/>
      <c r="POQ1755" s="3"/>
      <c r="POR1755" s="3"/>
      <c r="POS1755" s="3"/>
      <c r="POT1755" s="3"/>
      <c r="POU1755" s="3"/>
      <c r="POV1755" s="3"/>
      <c r="POW1755" s="3"/>
      <c r="POX1755" s="3"/>
      <c r="POY1755" s="3"/>
      <c r="POZ1755" s="3"/>
      <c r="PPA1755" s="3"/>
      <c r="PPB1755" s="3"/>
      <c r="PPC1755" s="3"/>
      <c r="PPD1755" s="3"/>
      <c r="PPE1755" s="3"/>
      <c r="PPF1755" s="3"/>
      <c r="PPG1755" s="3"/>
      <c r="PPH1755" s="3"/>
      <c r="PPI1755" s="3"/>
      <c r="PPJ1755" s="3"/>
      <c r="PPK1755" s="3"/>
      <c r="PPL1755" s="3"/>
      <c r="PPM1755" s="3"/>
      <c r="PPN1755" s="3"/>
      <c r="PPO1755" s="3"/>
      <c r="PPP1755" s="3"/>
      <c r="PPQ1755" s="3"/>
      <c r="PPR1755" s="3"/>
      <c r="PPS1755" s="3"/>
      <c r="PPT1755" s="3"/>
      <c r="PPU1755" s="3"/>
      <c r="PPV1755" s="3"/>
      <c r="PPW1755" s="3"/>
      <c r="PPX1755" s="3"/>
      <c r="PPY1755" s="3"/>
      <c r="PPZ1755" s="3"/>
      <c r="PQA1755" s="3"/>
      <c r="PQB1755" s="3"/>
      <c r="PQC1755" s="3"/>
      <c r="PQD1755" s="3"/>
      <c r="PQE1755" s="3"/>
      <c r="PQF1755" s="3"/>
      <c r="PQG1755" s="3"/>
      <c r="PQH1755" s="3"/>
      <c r="PQI1755" s="3"/>
      <c r="PQJ1755" s="3"/>
      <c r="PQK1755" s="3"/>
      <c r="PQL1755" s="3"/>
      <c r="PQM1755" s="3"/>
      <c r="PQN1755" s="3"/>
      <c r="PQO1755" s="3"/>
      <c r="PQP1755" s="3"/>
      <c r="PQQ1755" s="3"/>
      <c r="PQR1755" s="3"/>
      <c r="PQS1755" s="3"/>
      <c r="PQT1755" s="3"/>
      <c r="PQU1755" s="3"/>
      <c r="PQV1755" s="3"/>
      <c r="PQW1755" s="3"/>
      <c r="PQX1755" s="3"/>
      <c r="PQY1755" s="3"/>
      <c r="PQZ1755" s="3"/>
      <c r="PRA1755" s="3"/>
      <c r="PRB1755" s="3"/>
      <c r="PRC1755" s="3"/>
      <c r="PRD1755" s="3"/>
      <c r="PRE1755" s="3"/>
      <c r="PRF1755" s="3"/>
      <c r="PRG1755" s="3"/>
      <c r="PRH1755" s="3"/>
      <c r="PRI1755" s="3"/>
      <c r="PRJ1755" s="3"/>
      <c r="PRK1755" s="3"/>
      <c r="PRL1755" s="3"/>
      <c r="PRM1755" s="3"/>
      <c r="PRN1755" s="3"/>
      <c r="PRO1755" s="3"/>
      <c r="PRP1755" s="3"/>
      <c r="PRQ1755" s="3"/>
      <c r="PRR1755" s="3"/>
      <c r="PRS1755" s="3"/>
      <c r="PRT1755" s="3"/>
      <c r="PRU1755" s="3"/>
      <c r="PRV1755" s="3"/>
      <c r="PRW1755" s="3"/>
      <c r="PRX1755" s="3"/>
      <c r="PRY1755" s="3"/>
      <c r="PRZ1755" s="3"/>
      <c r="PSA1755" s="3"/>
      <c r="PSB1755" s="3"/>
      <c r="PSC1755" s="3"/>
      <c r="PSD1755" s="3"/>
      <c r="PSE1755" s="3"/>
      <c r="PSF1755" s="3"/>
      <c r="PSG1755" s="3"/>
      <c r="PSH1755" s="3"/>
      <c r="PSI1755" s="3"/>
      <c r="PSJ1755" s="3"/>
      <c r="PSK1755" s="3"/>
      <c r="PSL1755" s="3"/>
      <c r="PSM1755" s="3"/>
      <c r="PSN1755" s="3"/>
      <c r="PSO1755" s="3"/>
      <c r="PSP1755" s="3"/>
      <c r="PSQ1755" s="3"/>
      <c r="PSR1755" s="3"/>
      <c r="PSS1755" s="3"/>
      <c r="PST1755" s="3"/>
      <c r="PSU1755" s="3"/>
      <c r="PSV1755" s="3"/>
      <c r="PSW1755" s="3"/>
      <c r="PSX1755" s="3"/>
      <c r="PSY1755" s="3"/>
      <c r="PSZ1755" s="3"/>
      <c r="PTA1755" s="3"/>
      <c r="PTB1755" s="3"/>
      <c r="PTC1755" s="3"/>
      <c r="PTD1755" s="3"/>
      <c r="PTE1755" s="3"/>
      <c r="PTF1755" s="3"/>
      <c r="PTG1755" s="3"/>
      <c r="PTH1755" s="3"/>
      <c r="PTI1755" s="3"/>
      <c r="PTJ1755" s="3"/>
      <c r="PTK1755" s="3"/>
      <c r="PTL1755" s="3"/>
      <c r="PTM1755" s="3"/>
      <c r="PTN1755" s="3"/>
      <c r="PTO1755" s="3"/>
      <c r="PTP1755" s="3"/>
      <c r="PTQ1755" s="3"/>
      <c r="PTR1755" s="3"/>
      <c r="PTS1755" s="3"/>
      <c r="PTT1755" s="3"/>
      <c r="PTU1755" s="3"/>
      <c r="PTV1755" s="3"/>
      <c r="PTW1755" s="3"/>
      <c r="PTX1755" s="3"/>
      <c r="PTY1755" s="3"/>
      <c r="PTZ1755" s="3"/>
      <c r="PUA1755" s="3"/>
      <c r="PUB1755" s="3"/>
      <c r="PUC1755" s="3"/>
      <c r="PUD1755" s="3"/>
      <c r="PUE1755" s="3"/>
      <c r="PUF1755" s="3"/>
      <c r="PUG1755" s="3"/>
      <c r="PUH1755" s="3"/>
      <c r="PUI1755" s="3"/>
      <c r="PUJ1755" s="3"/>
      <c r="PUK1755" s="3"/>
      <c r="PUL1755" s="3"/>
      <c r="PUM1755" s="3"/>
      <c r="PUN1755" s="3"/>
      <c r="PUO1755" s="3"/>
      <c r="PUP1755" s="3"/>
      <c r="PUQ1755" s="3"/>
      <c r="PUR1755" s="3"/>
      <c r="PUS1755" s="3"/>
      <c r="PUT1755" s="3"/>
      <c r="PUU1755" s="3"/>
      <c r="PUV1755" s="3"/>
      <c r="PUW1755" s="3"/>
      <c r="PUX1755" s="3"/>
      <c r="PUY1755" s="3"/>
      <c r="PUZ1755" s="3"/>
      <c r="PVA1755" s="3"/>
      <c r="PVB1755" s="3"/>
      <c r="PVC1755" s="3"/>
      <c r="PVD1755" s="3"/>
      <c r="PVE1755" s="3"/>
      <c r="PVF1755" s="3"/>
      <c r="PVG1755" s="3"/>
      <c r="PVH1755" s="3"/>
      <c r="PVI1755" s="3"/>
      <c r="PVJ1755" s="3"/>
      <c r="PVK1755" s="3"/>
      <c r="PVL1755" s="3"/>
      <c r="PVM1755" s="3"/>
      <c r="PVN1755" s="3"/>
      <c r="PVO1755" s="3"/>
      <c r="PVP1755" s="3"/>
      <c r="PVQ1755" s="3"/>
      <c r="PVR1755" s="3"/>
      <c r="PVS1755" s="3"/>
      <c r="PVT1755" s="3"/>
      <c r="PVU1755" s="3"/>
      <c r="PVV1755" s="3"/>
      <c r="PVW1755" s="3"/>
      <c r="PVX1755" s="3"/>
      <c r="PVY1755" s="3"/>
      <c r="PVZ1755" s="3"/>
      <c r="PWA1755" s="3"/>
      <c r="PWB1755" s="3"/>
      <c r="PWC1755" s="3"/>
      <c r="PWD1755" s="3"/>
      <c r="PWE1755" s="3"/>
      <c r="PWF1755" s="3"/>
      <c r="PWG1755" s="3"/>
      <c r="PWH1755" s="3"/>
      <c r="PWI1755" s="3"/>
      <c r="PWJ1755" s="3"/>
      <c r="PWK1755" s="3"/>
      <c r="PWL1755" s="3"/>
      <c r="PWM1755" s="3"/>
      <c r="PWN1755" s="3"/>
      <c r="PWO1755" s="3"/>
      <c r="PWP1755" s="3"/>
      <c r="PWQ1755" s="3"/>
      <c r="PWR1755" s="3"/>
      <c r="PWS1755" s="3"/>
      <c r="PWT1755" s="3"/>
      <c r="PWU1755" s="3"/>
      <c r="PWV1755" s="3"/>
      <c r="PWW1755" s="3"/>
      <c r="PWX1755" s="3"/>
      <c r="PWY1755" s="3"/>
      <c r="PWZ1755" s="3"/>
      <c r="PXA1755" s="3"/>
      <c r="PXB1755" s="3"/>
      <c r="PXC1755" s="3"/>
      <c r="PXD1755" s="3"/>
      <c r="PXE1755" s="3"/>
      <c r="PXF1755" s="3"/>
      <c r="PXG1755" s="3"/>
      <c r="PXH1755" s="3"/>
      <c r="PXI1755" s="3"/>
      <c r="PXJ1755" s="3"/>
      <c r="PXK1755" s="3"/>
      <c r="PXL1755" s="3"/>
      <c r="PXM1755" s="3"/>
      <c r="PXN1755" s="3"/>
      <c r="PXO1755" s="3"/>
      <c r="PXP1755" s="3"/>
      <c r="PXQ1755" s="3"/>
      <c r="PXR1755" s="3"/>
      <c r="PXS1755" s="3"/>
      <c r="PXT1755" s="3"/>
      <c r="PXU1755" s="3"/>
      <c r="PXV1755" s="3"/>
      <c r="PXW1755" s="3"/>
      <c r="PXX1755" s="3"/>
      <c r="PXY1755" s="3"/>
      <c r="PXZ1755" s="3"/>
      <c r="PYA1755" s="3"/>
      <c r="PYB1755" s="3"/>
      <c r="PYC1755" s="3"/>
      <c r="PYD1755" s="3"/>
      <c r="PYE1755" s="3"/>
      <c r="PYF1755" s="3"/>
      <c r="PYG1755" s="3"/>
      <c r="PYH1755" s="3"/>
      <c r="PYI1755" s="3"/>
      <c r="PYJ1755" s="3"/>
      <c r="PYK1755" s="3"/>
      <c r="PYL1755" s="3"/>
      <c r="PYM1755" s="3"/>
      <c r="PYN1755" s="3"/>
      <c r="PYO1755" s="3"/>
      <c r="PYP1755" s="3"/>
      <c r="PYQ1755" s="3"/>
      <c r="PYR1755" s="3"/>
      <c r="PYS1755" s="3"/>
      <c r="PYT1755" s="3"/>
      <c r="PYU1755" s="3"/>
      <c r="PYV1755" s="3"/>
      <c r="PYW1755" s="3"/>
      <c r="PYX1755" s="3"/>
      <c r="PYY1755" s="3"/>
      <c r="PYZ1755" s="3"/>
      <c r="PZA1755" s="3"/>
      <c r="PZB1755" s="3"/>
      <c r="PZC1755" s="3"/>
      <c r="PZD1755" s="3"/>
      <c r="PZE1755" s="3"/>
      <c r="PZF1755" s="3"/>
      <c r="PZG1755" s="3"/>
      <c r="PZH1755" s="3"/>
      <c r="PZI1755" s="3"/>
      <c r="PZJ1755" s="3"/>
      <c r="PZK1755" s="3"/>
      <c r="PZL1755" s="3"/>
      <c r="PZM1755" s="3"/>
      <c r="PZN1755" s="3"/>
      <c r="PZO1755" s="3"/>
      <c r="PZP1755" s="3"/>
      <c r="PZQ1755" s="3"/>
      <c r="PZR1755" s="3"/>
      <c r="PZS1755" s="3"/>
      <c r="PZT1755" s="3"/>
      <c r="PZU1755" s="3"/>
      <c r="PZV1755" s="3"/>
      <c r="PZW1755" s="3"/>
      <c r="PZX1755" s="3"/>
      <c r="PZY1755" s="3"/>
      <c r="PZZ1755" s="3"/>
      <c r="QAA1755" s="3"/>
      <c r="QAB1755" s="3"/>
      <c r="QAC1755" s="3"/>
      <c r="QAD1755" s="3"/>
      <c r="QAE1755" s="3"/>
      <c r="QAF1755" s="3"/>
      <c r="QAG1755" s="3"/>
      <c r="QAH1755" s="3"/>
      <c r="QAI1755" s="3"/>
      <c r="QAJ1755" s="3"/>
      <c r="QAK1755" s="3"/>
      <c r="QAL1755" s="3"/>
      <c r="QAM1755" s="3"/>
      <c r="QAN1755" s="3"/>
      <c r="QAO1755" s="3"/>
      <c r="QAP1755" s="3"/>
      <c r="QAQ1755" s="3"/>
      <c r="QAR1755" s="3"/>
      <c r="QAS1755" s="3"/>
      <c r="QAT1755" s="3"/>
      <c r="QAU1755" s="3"/>
      <c r="QAV1755" s="3"/>
      <c r="QAW1755" s="3"/>
      <c r="QAX1755" s="3"/>
      <c r="QAY1755" s="3"/>
      <c r="QAZ1755" s="3"/>
      <c r="QBA1755" s="3"/>
      <c r="QBB1755" s="3"/>
      <c r="QBC1755" s="3"/>
      <c r="QBD1755" s="3"/>
      <c r="QBE1755" s="3"/>
      <c r="QBF1755" s="3"/>
      <c r="QBG1755" s="3"/>
      <c r="QBH1755" s="3"/>
      <c r="QBI1755" s="3"/>
      <c r="QBJ1755" s="3"/>
      <c r="QBK1755" s="3"/>
      <c r="QBL1755" s="3"/>
      <c r="QBM1755" s="3"/>
      <c r="QBN1755" s="3"/>
      <c r="QBO1755" s="3"/>
      <c r="QBP1755" s="3"/>
      <c r="QBQ1755" s="3"/>
      <c r="QBR1755" s="3"/>
      <c r="QBS1755" s="3"/>
      <c r="QBT1755" s="3"/>
      <c r="QBU1755" s="3"/>
      <c r="QBV1755" s="3"/>
      <c r="QBW1755" s="3"/>
      <c r="QBX1755" s="3"/>
      <c r="QBY1755" s="3"/>
      <c r="QBZ1755" s="3"/>
      <c r="QCA1755" s="3"/>
      <c r="QCB1755" s="3"/>
      <c r="QCC1755" s="3"/>
      <c r="QCD1755" s="3"/>
      <c r="QCE1755" s="3"/>
      <c r="QCF1755" s="3"/>
      <c r="QCG1755" s="3"/>
      <c r="QCH1755" s="3"/>
      <c r="QCI1755" s="3"/>
      <c r="QCJ1755" s="3"/>
      <c r="QCK1755" s="3"/>
      <c r="QCL1755" s="3"/>
      <c r="QCM1755" s="3"/>
      <c r="QCN1755" s="3"/>
      <c r="QCO1755" s="3"/>
      <c r="QCP1755" s="3"/>
      <c r="QCQ1755" s="3"/>
      <c r="QCR1755" s="3"/>
      <c r="QCS1755" s="3"/>
      <c r="QCT1755" s="3"/>
      <c r="QCU1755" s="3"/>
      <c r="QCV1755" s="3"/>
      <c r="QCW1755" s="3"/>
      <c r="QCX1755" s="3"/>
      <c r="QCY1755" s="3"/>
      <c r="QCZ1755" s="3"/>
      <c r="QDA1755" s="3"/>
      <c r="QDB1755" s="3"/>
      <c r="QDC1755" s="3"/>
      <c r="QDD1755" s="3"/>
      <c r="QDE1755" s="3"/>
      <c r="QDF1755" s="3"/>
      <c r="QDG1755" s="3"/>
      <c r="QDH1755" s="3"/>
      <c r="QDI1755" s="3"/>
      <c r="QDJ1755" s="3"/>
      <c r="QDK1755" s="3"/>
      <c r="QDL1755" s="3"/>
      <c r="QDM1755" s="3"/>
      <c r="QDN1755" s="3"/>
      <c r="QDO1755" s="3"/>
      <c r="QDP1755" s="3"/>
      <c r="QDQ1755" s="3"/>
      <c r="QDR1755" s="3"/>
      <c r="QDS1755" s="3"/>
      <c r="QDT1755" s="3"/>
      <c r="QDU1755" s="3"/>
      <c r="QDV1755" s="3"/>
      <c r="QDW1755" s="3"/>
      <c r="QDX1755" s="3"/>
      <c r="QDY1755" s="3"/>
      <c r="QDZ1755" s="3"/>
      <c r="QEA1755" s="3"/>
      <c r="QEB1755" s="3"/>
      <c r="QEC1755" s="3"/>
      <c r="QED1755" s="3"/>
      <c r="QEE1755" s="3"/>
      <c r="QEF1755" s="3"/>
      <c r="QEG1755" s="3"/>
      <c r="QEH1755" s="3"/>
      <c r="QEI1755" s="3"/>
      <c r="QEJ1755" s="3"/>
      <c r="QEK1755" s="3"/>
      <c r="QEL1755" s="3"/>
      <c r="QEM1755" s="3"/>
      <c r="QEN1755" s="3"/>
      <c r="QEO1755" s="3"/>
      <c r="QEP1755" s="3"/>
      <c r="QEQ1755" s="3"/>
      <c r="QER1755" s="3"/>
      <c r="QES1755" s="3"/>
      <c r="QET1755" s="3"/>
      <c r="QEU1755" s="3"/>
      <c r="QEV1755" s="3"/>
      <c r="QEW1755" s="3"/>
      <c r="QEX1755" s="3"/>
      <c r="QEY1755" s="3"/>
      <c r="QEZ1755" s="3"/>
      <c r="QFA1755" s="3"/>
      <c r="QFB1755" s="3"/>
      <c r="QFC1755" s="3"/>
      <c r="QFD1755" s="3"/>
      <c r="QFE1755" s="3"/>
      <c r="QFF1755" s="3"/>
      <c r="QFG1755" s="3"/>
      <c r="QFH1755" s="3"/>
      <c r="QFI1755" s="3"/>
      <c r="QFJ1755" s="3"/>
      <c r="QFK1755" s="3"/>
      <c r="QFL1755" s="3"/>
      <c r="QFM1755" s="3"/>
      <c r="QFN1755" s="3"/>
      <c r="QFO1755" s="3"/>
      <c r="QFP1755" s="3"/>
      <c r="QFQ1755" s="3"/>
      <c r="QFR1755" s="3"/>
      <c r="QFS1755" s="3"/>
      <c r="QFT1755" s="3"/>
      <c r="QFU1755" s="3"/>
      <c r="QFV1755" s="3"/>
      <c r="QFW1755" s="3"/>
      <c r="QFX1755" s="3"/>
      <c r="QFY1755" s="3"/>
      <c r="QFZ1755" s="3"/>
      <c r="QGA1755" s="3"/>
      <c r="QGB1755" s="3"/>
      <c r="QGC1755" s="3"/>
      <c r="QGD1755" s="3"/>
      <c r="QGE1755" s="3"/>
      <c r="QGF1755" s="3"/>
      <c r="QGG1755" s="3"/>
      <c r="QGH1755" s="3"/>
      <c r="QGI1755" s="3"/>
      <c r="QGJ1755" s="3"/>
      <c r="QGK1755" s="3"/>
      <c r="QGL1755" s="3"/>
      <c r="QGM1755" s="3"/>
      <c r="QGN1755" s="3"/>
      <c r="QGO1755" s="3"/>
      <c r="QGP1755" s="3"/>
      <c r="QGQ1755" s="3"/>
      <c r="QGR1755" s="3"/>
      <c r="QGS1755" s="3"/>
      <c r="QGT1755" s="3"/>
      <c r="QGU1755" s="3"/>
      <c r="QGV1755" s="3"/>
      <c r="QGW1755" s="3"/>
      <c r="QGX1755" s="3"/>
      <c r="QGY1755" s="3"/>
      <c r="QGZ1755" s="3"/>
      <c r="QHA1755" s="3"/>
      <c r="QHB1755" s="3"/>
      <c r="QHC1755" s="3"/>
      <c r="QHD1755" s="3"/>
      <c r="QHE1755" s="3"/>
      <c r="QHF1755" s="3"/>
      <c r="QHG1755" s="3"/>
      <c r="QHH1755" s="3"/>
      <c r="QHI1755" s="3"/>
      <c r="QHJ1755" s="3"/>
      <c r="QHK1755" s="3"/>
      <c r="QHL1755" s="3"/>
      <c r="QHM1755" s="3"/>
      <c r="QHN1755" s="3"/>
      <c r="QHO1755" s="3"/>
      <c r="QHP1755" s="3"/>
      <c r="QHQ1755" s="3"/>
      <c r="QHR1755" s="3"/>
      <c r="QHS1755" s="3"/>
      <c r="QHT1755" s="3"/>
      <c r="QHU1755" s="3"/>
      <c r="QHV1755" s="3"/>
      <c r="QHW1755" s="3"/>
      <c r="QHX1755" s="3"/>
      <c r="QHY1755" s="3"/>
      <c r="QHZ1755" s="3"/>
      <c r="QIA1755" s="3"/>
      <c r="QIB1755" s="3"/>
      <c r="QIC1755" s="3"/>
      <c r="QID1755" s="3"/>
      <c r="QIE1755" s="3"/>
      <c r="QIF1755" s="3"/>
      <c r="QIG1755" s="3"/>
      <c r="QIH1755" s="3"/>
      <c r="QII1755" s="3"/>
      <c r="QIJ1755" s="3"/>
      <c r="QIK1755" s="3"/>
      <c r="QIL1755" s="3"/>
      <c r="QIM1755" s="3"/>
      <c r="QIN1755" s="3"/>
      <c r="QIO1755" s="3"/>
      <c r="QIP1755" s="3"/>
      <c r="QIQ1755" s="3"/>
      <c r="QIR1755" s="3"/>
      <c r="QIS1755" s="3"/>
      <c r="QIT1755" s="3"/>
      <c r="QIU1755" s="3"/>
      <c r="QIV1755" s="3"/>
      <c r="QIW1755" s="3"/>
      <c r="QIX1755" s="3"/>
      <c r="QIY1755" s="3"/>
      <c r="QIZ1755" s="3"/>
      <c r="QJA1755" s="3"/>
      <c r="QJB1755" s="3"/>
      <c r="QJC1755" s="3"/>
      <c r="QJD1755" s="3"/>
      <c r="QJE1755" s="3"/>
      <c r="QJF1755" s="3"/>
      <c r="QJG1755" s="3"/>
      <c r="QJH1755" s="3"/>
      <c r="QJI1755" s="3"/>
      <c r="QJJ1755" s="3"/>
      <c r="QJK1755" s="3"/>
      <c r="QJL1755" s="3"/>
      <c r="QJM1755" s="3"/>
      <c r="QJN1755" s="3"/>
      <c r="QJO1755" s="3"/>
      <c r="QJP1755" s="3"/>
      <c r="QJQ1755" s="3"/>
      <c r="QJR1755" s="3"/>
      <c r="QJS1755" s="3"/>
      <c r="QJT1755" s="3"/>
      <c r="QJU1755" s="3"/>
      <c r="QJV1755" s="3"/>
      <c r="QJW1755" s="3"/>
      <c r="QJX1755" s="3"/>
      <c r="QJY1755" s="3"/>
      <c r="QJZ1755" s="3"/>
      <c r="QKA1755" s="3"/>
      <c r="QKB1755" s="3"/>
      <c r="QKC1755" s="3"/>
      <c r="QKD1755" s="3"/>
      <c r="QKE1755" s="3"/>
      <c r="QKF1755" s="3"/>
      <c r="QKG1755" s="3"/>
      <c r="QKH1755" s="3"/>
      <c r="QKI1755" s="3"/>
      <c r="QKJ1755" s="3"/>
      <c r="QKK1755" s="3"/>
      <c r="QKL1755" s="3"/>
      <c r="QKM1755" s="3"/>
      <c r="QKN1755" s="3"/>
      <c r="QKO1755" s="3"/>
      <c r="QKP1755" s="3"/>
      <c r="QKQ1755" s="3"/>
      <c r="QKR1755" s="3"/>
      <c r="QKS1755" s="3"/>
      <c r="QKT1755" s="3"/>
      <c r="QKU1755" s="3"/>
      <c r="QKV1755" s="3"/>
      <c r="QKW1755" s="3"/>
      <c r="QKX1755" s="3"/>
      <c r="QKY1755" s="3"/>
      <c r="QKZ1755" s="3"/>
      <c r="QLA1755" s="3"/>
      <c r="QLB1755" s="3"/>
      <c r="QLC1755" s="3"/>
      <c r="QLD1755" s="3"/>
      <c r="QLE1755" s="3"/>
      <c r="QLF1755" s="3"/>
      <c r="QLG1755" s="3"/>
      <c r="QLH1755" s="3"/>
      <c r="QLI1755" s="3"/>
      <c r="QLJ1755" s="3"/>
      <c r="QLK1755" s="3"/>
      <c r="QLL1755" s="3"/>
      <c r="QLM1755" s="3"/>
      <c r="QLN1755" s="3"/>
      <c r="QLO1755" s="3"/>
      <c r="QLP1755" s="3"/>
      <c r="QLQ1755" s="3"/>
      <c r="QLR1755" s="3"/>
      <c r="QLS1755" s="3"/>
      <c r="QLT1755" s="3"/>
      <c r="QLU1755" s="3"/>
      <c r="QLV1755" s="3"/>
      <c r="QLW1755" s="3"/>
      <c r="QLX1755" s="3"/>
      <c r="QLY1755" s="3"/>
      <c r="QLZ1755" s="3"/>
      <c r="QMA1755" s="3"/>
      <c r="QMB1755" s="3"/>
      <c r="QMC1755" s="3"/>
      <c r="QMD1755" s="3"/>
      <c r="QME1755" s="3"/>
      <c r="QMF1755" s="3"/>
      <c r="QMG1755" s="3"/>
      <c r="QMH1755" s="3"/>
      <c r="QMI1755" s="3"/>
      <c r="QMJ1755" s="3"/>
      <c r="QMK1755" s="3"/>
      <c r="QML1755" s="3"/>
      <c r="QMM1755" s="3"/>
      <c r="QMN1755" s="3"/>
      <c r="QMO1755" s="3"/>
      <c r="QMP1755" s="3"/>
      <c r="QMQ1755" s="3"/>
      <c r="QMR1755" s="3"/>
      <c r="QMS1755" s="3"/>
      <c r="QMT1755" s="3"/>
      <c r="QMU1755" s="3"/>
      <c r="QMV1755" s="3"/>
      <c r="QMW1755" s="3"/>
      <c r="QMX1755" s="3"/>
      <c r="QMY1755" s="3"/>
      <c r="QMZ1755" s="3"/>
      <c r="QNA1755" s="3"/>
      <c r="QNB1755" s="3"/>
      <c r="QNC1755" s="3"/>
      <c r="QND1755" s="3"/>
      <c r="QNE1755" s="3"/>
      <c r="QNF1755" s="3"/>
      <c r="QNG1755" s="3"/>
      <c r="QNH1755" s="3"/>
      <c r="QNI1755" s="3"/>
      <c r="QNJ1755" s="3"/>
      <c r="QNK1755" s="3"/>
      <c r="QNL1755" s="3"/>
      <c r="QNM1755" s="3"/>
      <c r="QNN1755" s="3"/>
      <c r="QNO1755" s="3"/>
      <c r="QNP1755" s="3"/>
      <c r="QNQ1755" s="3"/>
      <c r="QNR1755" s="3"/>
      <c r="QNS1755" s="3"/>
      <c r="QNT1755" s="3"/>
      <c r="QNU1755" s="3"/>
      <c r="QNV1755" s="3"/>
      <c r="QNW1755" s="3"/>
      <c r="QNX1755" s="3"/>
      <c r="QNY1755" s="3"/>
      <c r="QNZ1755" s="3"/>
      <c r="QOA1755" s="3"/>
      <c r="QOB1755" s="3"/>
      <c r="QOC1755" s="3"/>
      <c r="QOD1755" s="3"/>
      <c r="QOE1755" s="3"/>
      <c r="QOF1755" s="3"/>
      <c r="QOG1755" s="3"/>
      <c r="QOH1755" s="3"/>
      <c r="QOI1755" s="3"/>
      <c r="QOJ1755" s="3"/>
      <c r="QOK1755" s="3"/>
      <c r="QOL1755" s="3"/>
      <c r="QOM1755" s="3"/>
      <c r="QON1755" s="3"/>
      <c r="QOO1755" s="3"/>
      <c r="QOP1755" s="3"/>
      <c r="QOQ1755" s="3"/>
      <c r="QOR1755" s="3"/>
      <c r="QOS1755" s="3"/>
      <c r="QOT1755" s="3"/>
      <c r="QOU1755" s="3"/>
      <c r="QOV1755" s="3"/>
      <c r="QOW1755" s="3"/>
      <c r="QOX1755" s="3"/>
      <c r="QOY1755" s="3"/>
      <c r="QOZ1755" s="3"/>
      <c r="QPA1755" s="3"/>
      <c r="QPB1755" s="3"/>
      <c r="QPC1755" s="3"/>
      <c r="QPD1755" s="3"/>
      <c r="QPE1755" s="3"/>
      <c r="QPF1755" s="3"/>
      <c r="QPG1755" s="3"/>
      <c r="QPH1755" s="3"/>
      <c r="QPI1755" s="3"/>
      <c r="QPJ1755" s="3"/>
      <c r="QPK1755" s="3"/>
      <c r="QPL1755" s="3"/>
      <c r="QPM1755" s="3"/>
      <c r="QPN1755" s="3"/>
      <c r="QPO1755" s="3"/>
      <c r="QPP1755" s="3"/>
      <c r="QPQ1755" s="3"/>
      <c r="QPR1755" s="3"/>
      <c r="QPS1755" s="3"/>
      <c r="QPT1755" s="3"/>
      <c r="QPU1755" s="3"/>
      <c r="QPV1755" s="3"/>
      <c r="QPW1755" s="3"/>
      <c r="QPX1755" s="3"/>
      <c r="QPY1755" s="3"/>
      <c r="QPZ1755" s="3"/>
      <c r="QQA1755" s="3"/>
      <c r="QQB1755" s="3"/>
      <c r="QQC1755" s="3"/>
      <c r="QQD1755" s="3"/>
      <c r="QQE1755" s="3"/>
      <c r="QQF1755" s="3"/>
      <c r="QQG1755" s="3"/>
      <c r="QQH1755" s="3"/>
      <c r="QQI1755" s="3"/>
      <c r="QQJ1755" s="3"/>
      <c r="QQK1755" s="3"/>
      <c r="QQL1755" s="3"/>
      <c r="QQM1755" s="3"/>
      <c r="QQN1755" s="3"/>
      <c r="QQO1755" s="3"/>
      <c r="QQP1755" s="3"/>
      <c r="QQQ1755" s="3"/>
      <c r="QQR1755" s="3"/>
      <c r="QQS1755" s="3"/>
      <c r="QQT1755" s="3"/>
      <c r="QQU1755" s="3"/>
      <c r="QQV1755" s="3"/>
      <c r="QQW1755" s="3"/>
      <c r="QQX1755" s="3"/>
      <c r="QQY1755" s="3"/>
      <c r="QQZ1755" s="3"/>
      <c r="QRA1755" s="3"/>
      <c r="QRB1755" s="3"/>
      <c r="QRC1755" s="3"/>
      <c r="QRD1755" s="3"/>
      <c r="QRE1755" s="3"/>
      <c r="QRF1755" s="3"/>
      <c r="QRG1755" s="3"/>
      <c r="QRH1755" s="3"/>
      <c r="QRI1755" s="3"/>
      <c r="QRJ1755" s="3"/>
      <c r="QRK1755" s="3"/>
      <c r="QRL1755" s="3"/>
      <c r="QRM1755" s="3"/>
      <c r="QRN1755" s="3"/>
      <c r="QRO1755" s="3"/>
      <c r="QRP1755" s="3"/>
      <c r="QRQ1755" s="3"/>
      <c r="QRR1755" s="3"/>
      <c r="QRS1755" s="3"/>
      <c r="QRT1755" s="3"/>
      <c r="QRU1755" s="3"/>
      <c r="QRV1755" s="3"/>
      <c r="QRW1755" s="3"/>
      <c r="QRX1755" s="3"/>
      <c r="QRY1755" s="3"/>
      <c r="QRZ1755" s="3"/>
      <c r="QSA1755" s="3"/>
      <c r="QSB1755" s="3"/>
      <c r="QSC1755" s="3"/>
      <c r="QSD1755" s="3"/>
      <c r="QSE1755" s="3"/>
      <c r="QSF1755" s="3"/>
      <c r="QSG1755" s="3"/>
      <c r="QSH1755" s="3"/>
      <c r="QSI1755" s="3"/>
      <c r="QSJ1755" s="3"/>
      <c r="QSK1755" s="3"/>
      <c r="QSL1755" s="3"/>
      <c r="QSM1755" s="3"/>
      <c r="QSN1755" s="3"/>
      <c r="QSO1755" s="3"/>
      <c r="QSP1755" s="3"/>
      <c r="QSQ1755" s="3"/>
      <c r="QSR1755" s="3"/>
      <c r="QSS1755" s="3"/>
      <c r="QST1755" s="3"/>
      <c r="QSU1755" s="3"/>
      <c r="QSV1755" s="3"/>
      <c r="QSW1755" s="3"/>
      <c r="QSX1755" s="3"/>
      <c r="QSY1755" s="3"/>
      <c r="QSZ1755" s="3"/>
      <c r="QTA1755" s="3"/>
      <c r="QTB1755" s="3"/>
      <c r="QTC1755" s="3"/>
      <c r="QTD1755" s="3"/>
      <c r="QTE1755" s="3"/>
      <c r="QTF1755" s="3"/>
      <c r="QTG1755" s="3"/>
      <c r="QTH1755" s="3"/>
      <c r="QTI1755" s="3"/>
      <c r="QTJ1755" s="3"/>
      <c r="QTK1755" s="3"/>
      <c r="QTL1755" s="3"/>
      <c r="QTM1755" s="3"/>
      <c r="QTN1755" s="3"/>
      <c r="QTO1755" s="3"/>
      <c r="QTP1755" s="3"/>
      <c r="QTQ1755" s="3"/>
      <c r="QTR1755" s="3"/>
      <c r="QTS1755" s="3"/>
      <c r="QTT1755" s="3"/>
      <c r="QTU1755" s="3"/>
      <c r="QTV1755" s="3"/>
      <c r="QTW1755" s="3"/>
      <c r="QTX1755" s="3"/>
      <c r="QTY1755" s="3"/>
      <c r="QTZ1755" s="3"/>
      <c r="QUA1755" s="3"/>
      <c r="QUB1755" s="3"/>
      <c r="QUC1755" s="3"/>
      <c r="QUD1755" s="3"/>
      <c r="QUE1755" s="3"/>
      <c r="QUF1755" s="3"/>
      <c r="QUG1755" s="3"/>
      <c r="QUH1755" s="3"/>
      <c r="QUI1755" s="3"/>
      <c r="QUJ1755" s="3"/>
      <c r="QUK1755" s="3"/>
      <c r="QUL1755" s="3"/>
      <c r="QUM1755" s="3"/>
      <c r="QUN1755" s="3"/>
      <c r="QUO1755" s="3"/>
      <c r="QUP1755" s="3"/>
      <c r="QUQ1755" s="3"/>
      <c r="QUR1755" s="3"/>
      <c r="QUS1755" s="3"/>
      <c r="QUT1755" s="3"/>
      <c r="QUU1755" s="3"/>
      <c r="QUV1755" s="3"/>
      <c r="QUW1755" s="3"/>
      <c r="QUX1755" s="3"/>
      <c r="QUY1755" s="3"/>
      <c r="QUZ1755" s="3"/>
      <c r="QVA1755" s="3"/>
      <c r="QVB1755" s="3"/>
      <c r="QVC1755" s="3"/>
      <c r="QVD1755" s="3"/>
      <c r="QVE1755" s="3"/>
      <c r="QVF1755" s="3"/>
      <c r="QVG1755" s="3"/>
      <c r="QVH1755" s="3"/>
      <c r="QVI1755" s="3"/>
      <c r="QVJ1755" s="3"/>
      <c r="QVK1755" s="3"/>
      <c r="QVL1755" s="3"/>
      <c r="QVM1755" s="3"/>
      <c r="QVN1755" s="3"/>
      <c r="QVO1755" s="3"/>
      <c r="QVP1755" s="3"/>
      <c r="QVQ1755" s="3"/>
      <c r="QVR1755" s="3"/>
      <c r="QVS1755" s="3"/>
      <c r="QVT1755" s="3"/>
      <c r="QVU1755" s="3"/>
      <c r="QVV1755" s="3"/>
      <c r="QVW1755" s="3"/>
      <c r="QVX1755" s="3"/>
      <c r="QVY1755" s="3"/>
      <c r="QVZ1755" s="3"/>
      <c r="QWA1755" s="3"/>
      <c r="QWB1755" s="3"/>
      <c r="QWC1755" s="3"/>
      <c r="QWD1755" s="3"/>
      <c r="QWE1755" s="3"/>
      <c r="QWF1755" s="3"/>
      <c r="QWG1755" s="3"/>
      <c r="QWH1755" s="3"/>
      <c r="QWI1755" s="3"/>
      <c r="QWJ1755" s="3"/>
      <c r="QWK1755" s="3"/>
      <c r="QWL1755" s="3"/>
      <c r="QWM1755" s="3"/>
      <c r="QWN1755" s="3"/>
      <c r="QWO1755" s="3"/>
      <c r="QWP1755" s="3"/>
      <c r="QWQ1755" s="3"/>
      <c r="QWR1755" s="3"/>
      <c r="QWS1755" s="3"/>
      <c r="QWT1755" s="3"/>
      <c r="QWU1755" s="3"/>
      <c r="QWV1755" s="3"/>
      <c r="QWW1755" s="3"/>
      <c r="QWX1755" s="3"/>
      <c r="QWY1755" s="3"/>
      <c r="QWZ1755" s="3"/>
      <c r="QXA1755" s="3"/>
      <c r="QXB1755" s="3"/>
      <c r="QXC1755" s="3"/>
      <c r="QXD1755" s="3"/>
      <c r="QXE1755" s="3"/>
      <c r="QXF1755" s="3"/>
      <c r="QXG1755" s="3"/>
      <c r="QXH1755" s="3"/>
      <c r="QXI1755" s="3"/>
      <c r="QXJ1755" s="3"/>
      <c r="QXK1755" s="3"/>
      <c r="QXL1755" s="3"/>
      <c r="QXM1755" s="3"/>
      <c r="QXN1755" s="3"/>
      <c r="QXO1755" s="3"/>
      <c r="QXP1755" s="3"/>
      <c r="QXQ1755" s="3"/>
      <c r="QXR1755" s="3"/>
      <c r="QXS1755" s="3"/>
      <c r="QXT1755" s="3"/>
      <c r="QXU1755" s="3"/>
      <c r="QXV1755" s="3"/>
      <c r="QXW1755" s="3"/>
      <c r="QXX1755" s="3"/>
      <c r="QXY1755" s="3"/>
      <c r="QXZ1755" s="3"/>
      <c r="QYA1755" s="3"/>
      <c r="QYB1755" s="3"/>
      <c r="QYC1755" s="3"/>
      <c r="QYD1755" s="3"/>
      <c r="QYE1755" s="3"/>
      <c r="QYF1755" s="3"/>
      <c r="QYG1755" s="3"/>
      <c r="QYH1755" s="3"/>
      <c r="QYI1755" s="3"/>
      <c r="QYJ1755" s="3"/>
      <c r="QYK1755" s="3"/>
      <c r="QYL1755" s="3"/>
      <c r="QYM1755" s="3"/>
      <c r="QYN1755" s="3"/>
      <c r="QYO1755" s="3"/>
      <c r="QYP1755" s="3"/>
      <c r="QYQ1755" s="3"/>
      <c r="QYR1755" s="3"/>
      <c r="QYS1755" s="3"/>
      <c r="QYT1755" s="3"/>
      <c r="QYU1755" s="3"/>
      <c r="QYV1755" s="3"/>
      <c r="QYW1755" s="3"/>
      <c r="QYX1755" s="3"/>
      <c r="QYY1755" s="3"/>
      <c r="QYZ1755" s="3"/>
      <c r="QZA1755" s="3"/>
      <c r="QZB1755" s="3"/>
      <c r="QZC1755" s="3"/>
      <c r="QZD1755" s="3"/>
      <c r="QZE1755" s="3"/>
      <c r="QZF1755" s="3"/>
      <c r="QZG1755" s="3"/>
      <c r="QZH1755" s="3"/>
      <c r="QZI1755" s="3"/>
      <c r="QZJ1755" s="3"/>
      <c r="QZK1755" s="3"/>
      <c r="QZL1755" s="3"/>
      <c r="QZM1755" s="3"/>
      <c r="QZN1755" s="3"/>
      <c r="QZO1755" s="3"/>
      <c r="QZP1755" s="3"/>
      <c r="QZQ1755" s="3"/>
      <c r="QZR1755" s="3"/>
      <c r="QZS1755" s="3"/>
      <c r="QZT1755" s="3"/>
      <c r="QZU1755" s="3"/>
      <c r="QZV1755" s="3"/>
      <c r="QZW1755" s="3"/>
      <c r="QZX1755" s="3"/>
      <c r="QZY1755" s="3"/>
      <c r="QZZ1755" s="3"/>
      <c r="RAA1755" s="3"/>
      <c r="RAB1755" s="3"/>
      <c r="RAC1755" s="3"/>
      <c r="RAD1755" s="3"/>
      <c r="RAE1755" s="3"/>
      <c r="RAF1755" s="3"/>
      <c r="RAG1755" s="3"/>
      <c r="RAH1755" s="3"/>
      <c r="RAI1755" s="3"/>
      <c r="RAJ1755" s="3"/>
      <c r="RAK1755" s="3"/>
      <c r="RAL1755" s="3"/>
      <c r="RAM1755" s="3"/>
      <c r="RAN1755" s="3"/>
      <c r="RAO1755" s="3"/>
      <c r="RAP1755" s="3"/>
      <c r="RAQ1755" s="3"/>
      <c r="RAR1755" s="3"/>
      <c r="RAS1755" s="3"/>
      <c r="RAT1755" s="3"/>
      <c r="RAU1755" s="3"/>
      <c r="RAV1755" s="3"/>
      <c r="RAW1755" s="3"/>
      <c r="RAX1755" s="3"/>
      <c r="RAY1755" s="3"/>
      <c r="RAZ1755" s="3"/>
      <c r="RBA1755" s="3"/>
      <c r="RBB1755" s="3"/>
      <c r="RBC1755" s="3"/>
      <c r="RBD1755" s="3"/>
      <c r="RBE1755" s="3"/>
      <c r="RBF1755" s="3"/>
      <c r="RBG1755" s="3"/>
      <c r="RBH1755" s="3"/>
      <c r="RBI1755" s="3"/>
      <c r="RBJ1755" s="3"/>
      <c r="RBK1755" s="3"/>
      <c r="RBL1755" s="3"/>
      <c r="RBM1755" s="3"/>
      <c r="RBN1755" s="3"/>
      <c r="RBO1755" s="3"/>
      <c r="RBP1755" s="3"/>
      <c r="RBQ1755" s="3"/>
      <c r="RBR1755" s="3"/>
      <c r="RBS1755" s="3"/>
      <c r="RBT1755" s="3"/>
      <c r="RBU1755" s="3"/>
      <c r="RBV1755" s="3"/>
      <c r="RBW1755" s="3"/>
      <c r="RBX1755" s="3"/>
      <c r="RBY1755" s="3"/>
      <c r="RBZ1755" s="3"/>
      <c r="RCA1755" s="3"/>
      <c r="RCB1755" s="3"/>
      <c r="RCC1755" s="3"/>
      <c r="RCD1755" s="3"/>
      <c r="RCE1755" s="3"/>
      <c r="RCF1755" s="3"/>
      <c r="RCG1755" s="3"/>
      <c r="RCH1755" s="3"/>
      <c r="RCI1755" s="3"/>
      <c r="RCJ1755" s="3"/>
      <c r="RCK1755" s="3"/>
      <c r="RCL1755" s="3"/>
      <c r="RCM1755" s="3"/>
      <c r="RCN1755" s="3"/>
      <c r="RCO1755" s="3"/>
      <c r="RCP1755" s="3"/>
      <c r="RCQ1755" s="3"/>
      <c r="RCR1755" s="3"/>
      <c r="RCS1755" s="3"/>
      <c r="RCT1755" s="3"/>
      <c r="RCU1755" s="3"/>
      <c r="RCV1755" s="3"/>
      <c r="RCW1755" s="3"/>
      <c r="RCX1755" s="3"/>
      <c r="RCY1755" s="3"/>
      <c r="RCZ1755" s="3"/>
      <c r="RDA1755" s="3"/>
      <c r="RDB1755" s="3"/>
      <c r="RDC1755" s="3"/>
      <c r="RDD1755" s="3"/>
      <c r="RDE1755" s="3"/>
      <c r="RDF1755" s="3"/>
      <c r="RDG1755" s="3"/>
      <c r="RDH1755" s="3"/>
      <c r="RDI1755" s="3"/>
      <c r="RDJ1755" s="3"/>
      <c r="RDK1755" s="3"/>
      <c r="RDL1755" s="3"/>
      <c r="RDM1755" s="3"/>
      <c r="RDN1755" s="3"/>
      <c r="RDO1755" s="3"/>
      <c r="RDP1755" s="3"/>
      <c r="RDQ1755" s="3"/>
      <c r="RDR1755" s="3"/>
      <c r="RDS1755" s="3"/>
      <c r="RDT1755" s="3"/>
      <c r="RDU1755" s="3"/>
      <c r="RDV1755" s="3"/>
      <c r="RDW1755" s="3"/>
      <c r="RDX1755" s="3"/>
      <c r="RDY1755" s="3"/>
      <c r="RDZ1755" s="3"/>
      <c r="REA1755" s="3"/>
      <c r="REB1755" s="3"/>
      <c r="REC1755" s="3"/>
      <c r="RED1755" s="3"/>
      <c r="REE1755" s="3"/>
      <c r="REF1755" s="3"/>
      <c r="REG1755" s="3"/>
      <c r="REH1755" s="3"/>
      <c r="REI1755" s="3"/>
      <c r="REJ1755" s="3"/>
      <c r="REK1755" s="3"/>
      <c r="REL1755" s="3"/>
      <c r="REM1755" s="3"/>
      <c r="REN1755" s="3"/>
      <c r="REO1755" s="3"/>
      <c r="REP1755" s="3"/>
      <c r="REQ1755" s="3"/>
      <c r="RER1755" s="3"/>
      <c r="RES1755" s="3"/>
      <c r="RET1755" s="3"/>
      <c r="REU1755" s="3"/>
      <c r="REV1755" s="3"/>
      <c r="REW1755" s="3"/>
      <c r="REX1755" s="3"/>
      <c r="REY1755" s="3"/>
      <c r="REZ1755" s="3"/>
      <c r="RFA1755" s="3"/>
      <c r="RFB1755" s="3"/>
      <c r="RFC1755" s="3"/>
      <c r="RFD1755" s="3"/>
      <c r="RFE1755" s="3"/>
      <c r="RFF1755" s="3"/>
      <c r="RFG1755" s="3"/>
      <c r="RFH1755" s="3"/>
      <c r="RFI1755" s="3"/>
      <c r="RFJ1755" s="3"/>
      <c r="RFK1755" s="3"/>
      <c r="RFL1755" s="3"/>
      <c r="RFM1755" s="3"/>
      <c r="RFN1755" s="3"/>
      <c r="RFO1755" s="3"/>
      <c r="RFP1755" s="3"/>
      <c r="RFQ1755" s="3"/>
      <c r="RFR1755" s="3"/>
      <c r="RFS1755" s="3"/>
      <c r="RFT1755" s="3"/>
      <c r="RFU1755" s="3"/>
      <c r="RFV1755" s="3"/>
      <c r="RFW1755" s="3"/>
      <c r="RFX1755" s="3"/>
      <c r="RFY1755" s="3"/>
      <c r="RFZ1755" s="3"/>
      <c r="RGA1755" s="3"/>
      <c r="RGB1755" s="3"/>
      <c r="RGC1755" s="3"/>
      <c r="RGD1755" s="3"/>
      <c r="RGE1755" s="3"/>
      <c r="RGF1755" s="3"/>
      <c r="RGG1755" s="3"/>
      <c r="RGH1755" s="3"/>
      <c r="RGI1755" s="3"/>
      <c r="RGJ1755" s="3"/>
      <c r="RGK1755" s="3"/>
      <c r="RGL1755" s="3"/>
      <c r="RGM1755" s="3"/>
      <c r="RGN1755" s="3"/>
      <c r="RGO1755" s="3"/>
      <c r="RGP1755" s="3"/>
      <c r="RGQ1755" s="3"/>
      <c r="RGR1755" s="3"/>
      <c r="RGS1755" s="3"/>
      <c r="RGT1755" s="3"/>
      <c r="RGU1755" s="3"/>
      <c r="RGV1755" s="3"/>
      <c r="RGW1755" s="3"/>
      <c r="RGX1755" s="3"/>
      <c r="RGY1755" s="3"/>
      <c r="RGZ1755" s="3"/>
      <c r="RHA1755" s="3"/>
      <c r="RHB1755" s="3"/>
      <c r="RHC1755" s="3"/>
      <c r="RHD1755" s="3"/>
      <c r="RHE1755" s="3"/>
      <c r="RHF1755" s="3"/>
      <c r="RHG1755" s="3"/>
      <c r="RHH1755" s="3"/>
      <c r="RHI1755" s="3"/>
      <c r="RHJ1755" s="3"/>
      <c r="RHK1755" s="3"/>
      <c r="RHL1755" s="3"/>
      <c r="RHM1755" s="3"/>
      <c r="RHN1755" s="3"/>
      <c r="RHO1755" s="3"/>
      <c r="RHP1755" s="3"/>
      <c r="RHQ1755" s="3"/>
      <c r="RHR1755" s="3"/>
      <c r="RHS1755" s="3"/>
      <c r="RHT1755" s="3"/>
      <c r="RHU1755" s="3"/>
      <c r="RHV1755" s="3"/>
      <c r="RHW1755" s="3"/>
      <c r="RHX1755" s="3"/>
      <c r="RHY1755" s="3"/>
      <c r="RHZ1755" s="3"/>
      <c r="RIA1755" s="3"/>
      <c r="RIB1755" s="3"/>
      <c r="RIC1755" s="3"/>
      <c r="RID1755" s="3"/>
      <c r="RIE1755" s="3"/>
      <c r="RIF1755" s="3"/>
      <c r="RIG1755" s="3"/>
      <c r="RIH1755" s="3"/>
      <c r="RII1755" s="3"/>
      <c r="RIJ1755" s="3"/>
      <c r="RIK1755" s="3"/>
      <c r="RIL1755" s="3"/>
      <c r="RIM1755" s="3"/>
      <c r="RIN1755" s="3"/>
      <c r="RIO1755" s="3"/>
      <c r="RIP1755" s="3"/>
      <c r="RIQ1755" s="3"/>
      <c r="RIR1755" s="3"/>
      <c r="RIS1755" s="3"/>
      <c r="RIT1755" s="3"/>
      <c r="RIU1755" s="3"/>
      <c r="RIV1755" s="3"/>
      <c r="RIW1755" s="3"/>
      <c r="RIX1755" s="3"/>
      <c r="RIY1755" s="3"/>
      <c r="RIZ1755" s="3"/>
      <c r="RJA1755" s="3"/>
      <c r="RJB1755" s="3"/>
      <c r="RJC1755" s="3"/>
      <c r="RJD1755" s="3"/>
      <c r="RJE1755" s="3"/>
      <c r="RJF1755" s="3"/>
      <c r="RJG1755" s="3"/>
      <c r="RJH1755" s="3"/>
      <c r="RJI1755" s="3"/>
      <c r="RJJ1755" s="3"/>
      <c r="RJK1755" s="3"/>
      <c r="RJL1755" s="3"/>
      <c r="RJM1755" s="3"/>
      <c r="RJN1755" s="3"/>
      <c r="RJO1755" s="3"/>
      <c r="RJP1755" s="3"/>
      <c r="RJQ1755" s="3"/>
      <c r="RJR1755" s="3"/>
      <c r="RJS1755" s="3"/>
      <c r="RJT1755" s="3"/>
      <c r="RJU1755" s="3"/>
      <c r="RJV1755" s="3"/>
      <c r="RJW1755" s="3"/>
      <c r="RJX1755" s="3"/>
      <c r="RJY1755" s="3"/>
      <c r="RJZ1755" s="3"/>
      <c r="RKA1755" s="3"/>
      <c r="RKB1755" s="3"/>
      <c r="RKC1755" s="3"/>
      <c r="RKD1755" s="3"/>
      <c r="RKE1755" s="3"/>
      <c r="RKF1755" s="3"/>
      <c r="RKG1755" s="3"/>
      <c r="RKH1755" s="3"/>
      <c r="RKI1755" s="3"/>
      <c r="RKJ1755" s="3"/>
      <c r="RKK1755" s="3"/>
      <c r="RKL1755" s="3"/>
      <c r="RKM1755" s="3"/>
      <c r="RKN1755" s="3"/>
      <c r="RKO1755" s="3"/>
      <c r="RKP1755" s="3"/>
      <c r="RKQ1755" s="3"/>
      <c r="RKR1755" s="3"/>
      <c r="RKS1755" s="3"/>
      <c r="RKT1755" s="3"/>
      <c r="RKU1755" s="3"/>
      <c r="RKV1755" s="3"/>
      <c r="RKW1755" s="3"/>
      <c r="RKX1755" s="3"/>
      <c r="RKY1755" s="3"/>
      <c r="RKZ1755" s="3"/>
      <c r="RLA1755" s="3"/>
      <c r="RLB1755" s="3"/>
      <c r="RLC1755" s="3"/>
      <c r="RLD1755" s="3"/>
      <c r="RLE1755" s="3"/>
      <c r="RLF1755" s="3"/>
      <c r="RLG1755" s="3"/>
      <c r="RLH1755" s="3"/>
      <c r="RLI1755" s="3"/>
      <c r="RLJ1755" s="3"/>
      <c r="RLK1755" s="3"/>
      <c r="RLL1755" s="3"/>
      <c r="RLM1755" s="3"/>
      <c r="RLN1755" s="3"/>
      <c r="RLO1755" s="3"/>
      <c r="RLP1755" s="3"/>
      <c r="RLQ1755" s="3"/>
      <c r="RLR1755" s="3"/>
      <c r="RLS1755" s="3"/>
      <c r="RLT1755" s="3"/>
      <c r="RLU1755" s="3"/>
      <c r="RLV1755" s="3"/>
      <c r="RLW1755" s="3"/>
      <c r="RLX1755" s="3"/>
      <c r="RLY1755" s="3"/>
      <c r="RLZ1755" s="3"/>
      <c r="RMA1755" s="3"/>
      <c r="RMB1755" s="3"/>
      <c r="RMC1755" s="3"/>
      <c r="RMD1755" s="3"/>
      <c r="RME1755" s="3"/>
      <c r="RMF1755" s="3"/>
      <c r="RMG1755" s="3"/>
      <c r="RMH1755" s="3"/>
      <c r="RMI1755" s="3"/>
      <c r="RMJ1755" s="3"/>
      <c r="RMK1755" s="3"/>
      <c r="RML1755" s="3"/>
      <c r="RMM1755" s="3"/>
      <c r="RMN1755" s="3"/>
      <c r="RMO1755" s="3"/>
      <c r="RMP1755" s="3"/>
      <c r="RMQ1755" s="3"/>
      <c r="RMR1755" s="3"/>
      <c r="RMS1755" s="3"/>
      <c r="RMT1755" s="3"/>
      <c r="RMU1755" s="3"/>
      <c r="RMV1755" s="3"/>
      <c r="RMW1755" s="3"/>
      <c r="RMX1755" s="3"/>
      <c r="RMY1755" s="3"/>
      <c r="RMZ1755" s="3"/>
      <c r="RNA1755" s="3"/>
      <c r="RNB1755" s="3"/>
      <c r="RNC1755" s="3"/>
      <c r="RND1755" s="3"/>
      <c r="RNE1755" s="3"/>
      <c r="RNF1755" s="3"/>
      <c r="RNG1755" s="3"/>
      <c r="RNH1755" s="3"/>
      <c r="RNI1755" s="3"/>
      <c r="RNJ1755" s="3"/>
      <c r="RNK1755" s="3"/>
      <c r="RNL1755" s="3"/>
      <c r="RNM1755" s="3"/>
      <c r="RNN1755" s="3"/>
      <c r="RNO1755" s="3"/>
      <c r="RNP1755" s="3"/>
      <c r="RNQ1755" s="3"/>
      <c r="RNR1755" s="3"/>
      <c r="RNS1755" s="3"/>
      <c r="RNT1755" s="3"/>
      <c r="RNU1755" s="3"/>
      <c r="RNV1755" s="3"/>
      <c r="RNW1755" s="3"/>
      <c r="RNX1755" s="3"/>
      <c r="RNY1755" s="3"/>
      <c r="RNZ1755" s="3"/>
      <c r="ROA1755" s="3"/>
      <c r="ROB1755" s="3"/>
      <c r="ROC1755" s="3"/>
      <c r="ROD1755" s="3"/>
      <c r="ROE1755" s="3"/>
      <c r="ROF1755" s="3"/>
      <c r="ROG1755" s="3"/>
      <c r="ROH1755" s="3"/>
      <c r="ROI1755" s="3"/>
      <c r="ROJ1755" s="3"/>
      <c r="ROK1755" s="3"/>
      <c r="ROL1755" s="3"/>
      <c r="ROM1755" s="3"/>
      <c r="RON1755" s="3"/>
      <c r="ROO1755" s="3"/>
      <c r="ROP1755" s="3"/>
      <c r="ROQ1755" s="3"/>
      <c r="ROR1755" s="3"/>
      <c r="ROS1755" s="3"/>
      <c r="ROT1755" s="3"/>
      <c r="ROU1755" s="3"/>
      <c r="ROV1755" s="3"/>
      <c r="ROW1755" s="3"/>
      <c r="ROX1755" s="3"/>
      <c r="ROY1755" s="3"/>
      <c r="ROZ1755" s="3"/>
      <c r="RPA1755" s="3"/>
      <c r="RPB1755" s="3"/>
      <c r="RPC1755" s="3"/>
      <c r="RPD1755" s="3"/>
      <c r="RPE1755" s="3"/>
      <c r="RPF1755" s="3"/>
      <c r="RPG1755" s="3"/>
      <c r="RPH1755" s="3"/>
      <c r="RPI1755" s="3"/>
      <c r="RPJ1755" s="3"/>
      <c r="RPK1755" s="3"/>
      <c r="RPL1755" s="3"/>
      <c r="RPM1755" s="3"/>
      <c r="RPN1755" s="3"/>
      <c r="RPO1755" s="3"/>
      <c r="RPP1755" s="3"/>
      <c r="RPQ1755" s="3"/>
      <c r="RPR1755" s="3"/>
      <c r="RPS1755" s="3"/>
      <c r="RPT1755" s="3"/>
      <c r="RPU1755" s="3"/>
      <c r="RPV1755" s="3"/>
      <c r="RPW1755" s="3"/>
      <c r="RPX1755" s="3"/>
      <c r="RPY1755" s="3"/>
      <c r="RPZ1755" s="3"/>
      <c r="RQA1755" s="3"/>
      <c r="RQB1755" s="3"/>
      <c r="RQC1755" s="3"/>
      <c r="RQD1755" s="3"/>
      <c r="RQE1755" s="3"/>
      <c r="RQF1755" s="3"/>
      <c r="RQG1755" s="3"/>
      <c r="RQH1755" s="3"/>
      <c r="RQI1755" s="3"/>
      <c r="RQJ1755" s="3"/>
      <c r="RQK1755" s="3"/>
      <c r="RQL1755" s="3"/>
      <c r="RQM1755" s="3"/>
      <c r="RQN1755" s="3"/>
      <c r="RQO1755" s="3"/>
      <c r="RQP1755" s="3"/>
      <c r="RQQ1755" s="3"/>
      <c r="RQR1755" s="3"/>
      <c r="RQS1755" s="3"/>
      <c r="RQT1755" s="3"/>
      <c r="RQU1755" s="3"/>
      <c r="RQV1755" s="3"/>
      <c r="RQW1755" s="3"/>
      <c r="RQX1755" s="3"/>
      <c r="RQY1755" s="3"/>
      <c r="RQZ1755" s="3"/>
      <c r="RRA1755" s="3"/>
      <c r="RRB1755" s="3"/>
      <c r="RRC1755" s="3"/>
      <c r="RRD1755" s="3"/>
      <c r="RRE1755" s="3"/>
      <c r="RRF1755" s="3"/>
      <c r="RRG1755" s="3"/>
      <c r="RRH1755" s="3"/>
      <c r="RRI1755" s="3"/>
      <c r="RRJ1755" s="3"/>
      <c r="RRK1755" s="3"/>
      <c r="RRL1755" s="3"/>
      <c r="RRM1755" s="3"/>
      <c r="RRN1755" s="3"/>
      <c r="RRO1755" s="3"/>
      <c r="RRP1755" s="3"/>
      <c r="RRQ1755" s="3"/>
      <c r="RRR1755" s="3"/>
      <c r="RRS1755" s="3"/>
      <c r="RRT1755" s="3"/>
      <c r="RRU1755" s="3"/>
      <c r="RRV1755" s="3"/>
      <c r="RRW1755" s="3"/>
      <c r="RRX1755" s="3"/>
      <c r="RRY1755" s="3"/>
      <c r="RRZ1755" s="3"/>
      <c r="RSA1755" s="3"/>
      <c r="RSB1755" s="3"/>
      <c r="RSC1755" s="3"/>
      <c r="RSD1755" s="3"/>
      <c r="RSE1755" s="3"/>
      <c r="RSF1755" s="3"/>
      <c r="RSG1755" s="3"/>
      <c r="RSH1755" s="3"/>
      <c r="RSI1755" s="3"/>
      <c r="RSJ1755" s="3"/>
      <c r="RSK1755" s="3"/>
      <c r="RSL1755" s="3"/>
      <c r="RSM1755" s="3"/>
      <c r="RSN1755" s="3"/>
      <c r="RSO1755" s="3"/>
      <c r="RSP1755" s="3"/>
      <c r="RSQ1755" s="3"/>
      <c r="RSR1755" s="3"/>
      <c r="RSS1755" s="3"/>
      <c r="RST1755" s="3"/>
      <c r="RSU1755" s="3"/>
      <c r="RSV1755" s="3"/>
      <c r="RSW1755" s="3"/>
      <c r="RSX1755" s="3"/>
      <c r="RSY1755" s="3"/>
      <c r="RSZ1755" s="3"/>
      <c r="RTA1755" s="3"/>
      <c r="RTB1755" s="3"/>
      <c r="RTC1755" s="3"/>
      <c r="RTD1755" s="3"/>
      <c r="RTE1755" s="3"/>
      <c r="RTF1755" s="3"/>
      <c r="RTG1755" s="3"/>
      <c r="RTH1755" s="3"/>
      <c r="RTI1755" s="3"/>
      <c r="RTJ1755" s="3"/>
      <c r="RTK1755" s="3"/>
      <c r="RTL1755" s="3"/>
      <c r="RTM1755" s="3"/>
      <c r="RTN1755" s="3"/>
      <c r="RTO1755" s="3"/>
      <c r="RTP1755" s="3"/>
      <c r="RTQ1755" s="3"/>
      <c r="RTR1755" s="3"/>
      <c r="RTS1755" s="3"/>
      <c r="RTT1755" s="3"/>
      <c r="RTU1755" s="3"/>
      <c r="RTV1755" s="3"/>
      <c r="RTW1755" s="3"/>
      <c r="RTX1755" s="3"/>
      <c r="RTY1755" s="3"/>
      <c r="RTZ1755" s="3"/>
      <c r="RUA1755" s="3"/>
      <c r="RUB1755" s="3"/>
      <c r="RUC1755" s="3"/>
      <c r="RUD1755" s="3"/>
      <c r="RUE1755" s="3"/>
      <c r="RUF1755" s="3"/>
      <c r="RUG1755" s="3"/>
      <c r="RUH1755" s="3"/>
      <c r="RUI1755" s="3"/>
      <c r="RUJ1755" s="3"/>
      <c r="RUK1755" s="3"/>
      <c r="RUL1755" s="3"/>
      <c r="RUM1755" s="3"/>
      <c r="RUN1755" s="3"/>
      <c r="RUO1755" s="3"/>
      <c r="RUP1755" s="3"/>
      <c r="RUQ1755" s="3"/>
      <c r="RUR1755" s="3"/>
      <c r="RUS1755" s="3"/>
      <c r="RUT1755" s="3"/>
      <c r="RUU1755" s="3"/>
      <c r="RUV1755" s="3"/>
      <c r="RUW1755" s="3"/>
      <c r="RUX1755" s="3"/>
      <c r="RUY1755" s="3"/>
      <c r="RUZ1755" s="3"/>
      <c r="RVA1755" s="3"/>
      <c r="RVB1755" s="3"/>
      <c r="RVC1755" s="3"/>
      <c r="RVD1755" s="3"/>
      <c r="RVE1755" s="3"/>
      <c r="RVF1755" s="3"/>
      <c r="RVG1755" s="3"/>
      <c r="RVH1755" s="3"/>
      <c r="RVI1755" s="3"/>
      <c r="RVJ1755" s="3"/>
      <c r="RVK1755" s="3"/>
      <c r="RVL1755" s="3"/>
      <c r="RVM1755" s="3"/>
      <c r="RVN1755" s="3"/>
      <c r="RVO1755" s="3"/>
      <c r="RVP1755" s="3"/>
      <c r="RVQ1755" s="3"/>
      <c r="RVR1755" s="3"/>
      <c r="RVS1755" s="3"/>
      <c r="RVT1755" s="3"/>
      <c r="RVU1755" s="3"/>
      <c r="RVV1755" s="3"/>
      <c r="RVW1755" s="3"/>
      <c r="RVX1755" s="3"/>
      <c r="RVY1755" s="3"/>
      <c r="RVZ1755" s="3"/>
      <c r="RWA1755" s="3"/>
      <c r="RWB1755" s="3"/>
      <c r="RWC1755" s="3"/>
      <c r="RWD1755" s="3"/>
      <c r="RWE1755" s="3"/>
      <c r="RWF1755" s="3"/>
      <c r="RWG1755" s="3"/>
      <c r="RWH1755" s="3"/>
      <c r="RWI1755" s="3"/>
      <c r="RWJ1755" s="3"/>
      <c r="RWK1755" s="3"/>
      <c r="RWL1755" s="3"/>
      <c r="RWM1755" s="3"/>
      <c r="RWN1755" s="3"/>
      <c r="RWO1755" s="3"/>
      <c r="RWP1755" s="3"/>
      <c r="RWQ1755" s="3"/>
      <c r="RWR1755" s="3"/>
      <c r="RWS1755" s="3"/>
      <c r="RWT1755" s="3"/>
      <c r="RWU1755" s="3"/>
      <c r="RWV1755" s="3"/>
      <c r="RWW1755" s="3"/>
      <c r="RWX1755" s="3"/>
      <c r="RWY1755" s="3"/>
      <c r="RWZ1755" s="3"/>
      <c r="RXA1755" s="3"/>
      <c r="RXB1755" s="3"/>
      <c r="RXC1755" s="3"/>
      <c r="RXD1755" s="3"/>
      <c r="RXE1755" s="3"/>
      <c r="RXF1755" s="3"/>
      <c r="RXG1755" s="3"/>
      <c r="RXH1755" s="3"/>
      <c r="RXI1755" s="3"/>
      <c r="RXJ1755" s="3"/>
      <c r="RXK1755" s="3"/>
      <c r="RXL1755" s="3"/>
      <c r="RXM1755" s="3"/>
      <c r="RXN1755" s="3"/>
      <c r="RXO1755" s="3"/>
      <c r="RXP1755" s="3"/>
      <c r="RXQ1755" s="3"/>
      <c r="RXR1755" s="3"/>
      <c r="RXS1755" s="3"/>
      <c r="RXT1755" s="3"/>
      <c r="RXU1755" s="3"/>
      <c r="RXV1755" s="3"/>
      <c r="RXW1755" s="3"/>
      <c r="RXX1755" s="3"/>
      <c r="RXY1755" s="3"/>
      <c r="RXZ1755" s="3"/>
      <c r="RYA1755" s="3"/>
      <c r="RYB1755" s="3"/>
      <c r="RYC1755" s="3"/>
      <c r="RYD1755" s="3"/>
      <c r="RYE1755" s="3"/>
      <c r="RYF1755" s="3"/>
      <c r="RYG1755" s="3"/>
      <c r="RYH1755" s="3"/>
      <c r="RYI1755" s="3"/>
      <c r="RYJ1755" s="3"/>
      <c r="RYK1755" s="3"/>
      <c r="RYL1755" s="3"/>
      <c r="RYM1755" s="3"/>
      <c r="RYN1755" s="3"/>
      <c r="RYO1755" s="3"/>
      <c r="RYP1755" s="3"/>
      <c r="RYQ1755" s="3"/>
      <c r="RYR1755" s="3"/>
      <c r="RYS1755" s="3"/>
      <c r="RYT1755" s="3"/>
      <c r="RYU1755" s="3"/>
      <c r="RYV1755" s="3"/>
      <c r="RYW1755" s="3"/>
      <c r="RYX1755" s="3"/>
      <c r="RYY1755" s="3"/>
      <c r="RYZ1755" s="3"/>
      <c r="RZA1755" s="3"/>
      <c r="RZB1755" s="3"/>
      <c r="RZC1755" s="3"/>
      <c r="RZD1755" s="3"/>
      <c r="RZE1755" s="3"/>
      <c r="RZF1755" s="3"/>
      <c r="RZG1755" s="3"/>
      <c r="RZH1755" s="3"/>
      <c r="RZI1755" s="3"/>
      <c r="RZJ1755" s="3"/>
      <c r="RZK1755" s="3"/>
      <c r="RZL1755" s="3"/>
      <c r="RZM1755" s="3"/>
      <c r="RZN1755" s="3"/>
      <c r="RZO1755" s="3"/>
      <c r="RZP1755" s="3"/>
      <c r="RZQ1755" s="3"/>
      <c r="RZR1755" s="3"/>
      <c r="RZS1755" s="3"/>
      <c r="RZT1755" s="3"/>
      <c r="RZU1755" s="3"/>
      <c r="RZV1755" s="3"/>
      <c r="RZW1755" s="3"/>
      <c r="RZX1755" s="3"/>
      <c r="RZY1755" s="3"/>
      <c r="RZZ1755" s="3"/>
      <c r="SAA1755" s="3"/>
      <c r="SAB1755" s="3"/>
      <c r="SAC1755" s="3"/>
      <c r="SAD1755" s="3"/>
      <c r="SAE1755" s="3"/>
      <c r="SAF1755" s="3"/>
      <c r="SAG1755" s="3"/>
      <c r="SAH1755" s="3"/>
      <c r="SAI1755" s="3"/>
      <c r="SAJ1755" s="3"/>
      <c r="SAK1755" s="3"/>
      <c r="SAL1755" s="3"/>
      <c r="SAM1755" s="3"/>
      <c r="SAN1755" s="3"/>
      <c r="SAO1755" s="3"/>
      <c r="SAP1755" s="3"/>
      <c r="SAQ1755" s="3"/>
      <c r="SAR1755" s="3"/>
      <c r="SAS1755" s="3"/>
      <c r="SAT1755" s="3"/>
      <c r="SAU1755" s="3"/>
      <c r="SAV1755" s="3"/>
      <c r="SAW1755" s="3"/>
      <c r="SAX1755" s="3"/>
      <c r="SAY1755" s="3"/>
      <c r="SAZ1755" s="3"/>
      <c r="SBA1755" s="3"/>
      <c r="SBB1755" s="3"/>
      <c r="SBC1755" s="3"/>
      <c r="SBD1755" s="3"/>
      <c r="SBE1755" s="3"/>
      <c r="SBF1755" s="3"/>
      <c r="SBG1755" s="3"/>
      <c r="SBH1755" s="3"/>
      <c r="SBI1755" s="3"/>
      <c r="SBJ1755" s="3"/>
      <c r="SBK1755" s="3"/>
      <c r="SBL1755" s="3"/>
      <c r="SBM1755" s="3"/>
      <c r="SBN1755" s="3"/>
      <c r="SBO1755" s="3"/>
      <c r="SBP1755" s="3"/>
      <c r="SBQ1755" s="3"/>
      <c r="SBR1755" s="3"/>
      <c r="SBS1755" s="3"/>
      <c r="SBT1755" s="3"/>
      <c r="SBU1755" s="3"/>
      <c r="SBV1755" s="3"/>
      <c r="SBW1755" s="3"/>
      <c r="SBX1755" s="3"/>
      <c r="SBY1755" s="3"/>
      <c r="SBZ1755" s="3"/>
      <c r="SCA1755" s="3"/>
      <c r="SCB1755" s="3"/>
      <c r="SCC1755" s="3"/>
      <c r="SCD1755" s="3"/>
      <c r="SCE1755" s="3"/>
      <c r="SCF1755" s="3"/>
      <c r="SCG1755" s="3"/>
      <c r="SCH1755" s="3"/>
      <c r="SCI1755" s="3"/>
      <c r="SCJ1755" s="3"/>
      <c r="SCK1755" s="3"/>
      <c r="SCL1755" s="3"/>
      <c r="SCM1755" s="3"/>
      <c r="SCN1755" s="3"/>
      <c r="SCO1755" s="3"/>
      <c r="SCP1755" s="3"/>
      <c r="SCQ1755" s="3"/>
      <c r="SCR1755" s="3"/>
      <c r="SCS1755" s="3"/>
      <c r="SCT1755" s="3"/>
      <c r="SCU1755" s="3"/>
      <c r="SCV1755" s="3"/>
      <c r="SCW1755" s="3"/>
      <c r="SCX1755" s="3"/>
      <c r="SCY1755" s="3"/>
      <c r="SCZ1755" s="3"/>
      <c r="SDA1755" s="3"/>
      <c r="SDB1755" s="3"/>
      <c r="SDC1755" s="3"/>
      <c r="SDD1755" s="3"/>
      <c r="SDE1755" s="3"/>
      <c r="SDF1755" s="3"/>
      <c r="SDG1755" s="3"/>
      <c r="SDH1755" s="3"/>
      <c r="SDI1755" s="3"/>
      <c r="SDJ1755" s="3"/>
      <c r="SDK1755" s="3"/>
      <c r="SDL1755" s="3"/>
      <c r="SDM1755" s="3"/>
      <c r="SDN1755" s="3"/>
      <c r="SDO1755" s="3"/>
      <c r="SDP1755" s="3"/>
      <c r="SDQ1755" s="3"/>
      <c r="SDR1755" s="3"/>
      <c r="SDS1755" s="3"/>
      <c r="SDT1755" s="3"/>
      <c r="SDU1755" s="3"/>
      <c r="SDV1755" s="3"/>
      <c r="SDW1755" s="3"/>
      <c r="SDX1755" s="3"/>
      <c r="SDY1755" s="3"/>
      <c r="SDZ1755" s="3"/>
      <c r="SEA1755" s="3"/>
      <c r="SEB1755" s="3"/>
      <c r="SEC1755" s="3"/>
      <c r="SED1755" s="3"/>
      <c r="SEE1755" s="3"/>
      <c r="SEF1755" s="3"/>
      <c r="SEG1755" s="3"/>
      <c r="SEH1755" s="3"/>
      <c r="SEI1755" s="3"/>
      <c r="SEJ1755" s="3"/>
      <c r="SEK1755" s="3"/>
      <c r="SEL1755" s="3"/>
      <c r="SEM1755" s="3"/>
      <c r="SEN1755" s="3"/>
      <c r="SEO1755" s="3"/>
      <c r="SEP1755" s="3"/>
      <c r="SEQ1755" s="3"/>
      <c r="SER1755" s="3"/>
      <c r="SES1755" s="3"/>
      <c r="SET1755" s="3"/>
      <c r="SEU1755" s="3"/>
      <c r="SEV1755" s="3"/>
      <c r="SEW1755" s="3"/>
      <c r="SEX1755" s="3"/>
      <c r="SEY1755" s="3"/>
      <c r="SEZ1755" s="3"/>
      <c r="SFA1755" s="3"/>
      <c r="SFB1755" s="3"/>
      <c r="SFC1755" s="3"/>
      <c r="SFD1755" s="3"/>
      <c r="SFE1755" s="3"/>
      <c r="SFF1755" s="3"/>
      <c r="SFG1755" s="3"/>
      <c r="SFH1755" s="3"/>
      <c r="SFI1755" s="3"/>
      <c r="SFJ1755" s="3"/>
      <c r="SFK1755" s="3"/>
      <c r="SFL1755" s="3"/>
      <c r="SFM1755" s="3"/>
      <c r="SFN1755" s="3"/>
      <c r="SFO1755" s="3"/>
      <c r="SFP1755" s="3"/>
      <c r="SFQ1755" s="3"/>
      <c r="SFR1755" s="3"/>
      <c r="SFS1755" s="3"/>
      <c r="SFT1755" s="3"/>
      <c r="SFU1755" s="3"/>
      <c r="SFV1755" s="3"/>
      <c r="SFW1755" s="3"/>
      <c r="SFX1755" s="3"/>
      <c r="SFY1755" s="3"/>
      <c r="SFZ1755" s="3"/>
      <c r="SGA1755" s="3"/>
      <c r="SGB1755" s="3"/>
      <c r="SGC1755" s="3"/>
      <c r="SGD1755" s="3"/>
      <c r="SGE1755" s="3"/>
      <c r="SGF1755" s="3"/>
      <c r="SGG1755" s="3"/>
      <c r="SGH1755" s="3"/>
      <c r="SGI1755" s="3"/>
      <c r="SGJ1755" s="3"/>
      <c r="SGK1755" s="3"/>
      <c r="SGL1755" s="3"/>
      <c r="SGM1755" s="3"/>
      <c r="SGN1755" s="3"/>
      <c r="SGO1755" s="3"/>
      <c r="SGP1755" s="3"/>
      <c r="SGQ1755" s="3"/>
      <c r="SGR1755" s="3"/>
      <c r="SGS1755" s="3"/>
      <c r="SGT1755" s="3"/>
      <c r="SGU1755" s="3"/>
      <c r="SGV1755" s="3"/>
      <c r="SGW1755" s="3"/>
      <c r="SGX1755" s="3"/>
      <c r="SGY1755" s="3"/>
      <c r="SGZ1755" s="3"/>
      <c r="SHA1755" s="3"/>
      <c r="SHB1755" s="3"/>
      <c r="SHC1755" s="3"/>
      <c r="SHD1755" s="3"/>
      <c r="SHE1755" s="3"/>
      <c r="SHF1755" s="3"/>
      <c r="SHG1755" s="3"/>
      <c r="SHH1755" s="3"/>
      <c r="SHI1755" s="3"/>
      <c r="SHJ1755" s="3"/>
      <c r="SHK1755" s="3"/>
      <c r="SHL1755" s="3"/>
      <c r="SHM1755" s="3"/>
      <c r="SHN1755" s="3"/>
      <c r="SHO1755" s="3"/>
      <c r="SHP1755" s="3"/>
      <c r="SHQ1755" s="3"/>
      <c r="SHR1755" s="3"/>
      <c r="SHS1755" s="3"/>
      <c r="SHT1755" s="3"/>
      <c r="SHU1755" s="3"/>
      <c r="SHV1755" s="3"/>
      <c r="SHW1755" s="3"/>
      <c r="SHX1755" s="3"/>
      <c r="SHY1755" s="3"/>
      <c r="SHZ1755" s="3"/>
      <c r="SIA1755" s="3"/>
      <c r="SIB1755" s="3"/>
      <c r="SIC1755" s="3"/>
      <c r="SID1755" s="3"/>
      <c r="SIE1755" s="3"/>
      <c r="SIF1755" s="3"/>
      <c r="SIG1755" s="3"/>
      <c r="SIH1755" s="3"/>
      <c r="SII1755" s="3"/>
      <c r="SIJ1755" s="3"/>
      <c r="SIK1755" s="3"/>
      <c r="SIL1755" s="3"/>
      <c r="SIM1755" s="3"/>
      <c r="SIN1755" s="3"/>
      <c r="SIO1755" s="3"/>
      <c r="SIP1755" s="3"/>
      <c r="SIQ1755" s="3"/>
      <c r="SIR1755" s="3"/>
      <c r="SIS1755" s="3"/>
      <c r="SIT1755" s="3"/>
      <c r="SIU1755" s="3"/>
      <c r="SIV1755" s="3"/>
      <c r="SIW1755" s="3"/>
      <c r="SIX1755" s="3"/>
      <c r="SIY1755" s="3"/>
      <c r="SIZ1755" s="3"/>
      <c r="SJA1755" s="3"/>
      <c r="SJB1755" s="3"/>
      <c r="SJC1755" s="3"/>
      <c r="SJD1755" s="3"/>
      <c r="SJE1755" s="3"/>
      <c r="SJF1755" s="3"/>
      <c r="SJG1755" s="3"/>
      <c r="SJH1755" s="3"/>
      <c r="SJI1755" s="3"/>
      <c r="SJJ1755" s="3"/>
      <c r="SJK1755" s="3"/>
      <c r="SJL1755" s="3"/>
      <c r="SJM1755" s="3"/>
      <c r="SJN1755" s="3"/>
      <c r="SJO1755" s="3"/>
      <c r="SJP1755" s="3"/>
      <c r="SJQ1755" s="3"/>
      <c r="SJR1755" s="3"/>
      <c r="SJS1755" s="3"/>
      <c r="SJT1755" s="3"/>
      <c r="SJU1755" s="3"/>
      <c r="SJV1755" s="3"/>
      <c r="SJW1755" s="3"/>
      <c r="SJX1755" s="3"/>
      <c r="SJY1755" s="3"/>
      <c r="SJZ1755" s="3"/>
      <c r="SKA1755" s="3"/>
      <c r="SKB1755" s="3"/>
      <c r="SKC1755" s="3"/>
      <c r="SKD1755" s="3"/>
      <c r="SKE1755" s="3"/>
      <c r="SKF1755" s="3"/>
      <c r="SKG1755" s="3"/>
      <c r="SKH1755" s="3"/>
      <c r="SKI1755" s="3"/>
      <c r="SKJ1755" s="3"/>
      <c r="SKK1755" s="3"/>
      <c r="SKL1755" s="3"/>
      <c r="SKM1755" s="3"/>
      <c r="SKN1755" s="3"/>
      <c r="SKO1755" s="3"/>
      <c r="SKP1755" s="3"/>
      <c r="SKQ1755" s="3"/>
      <c r="SKR1755" s="3"/>
      <c r="SKS1755" s="3"/>
      <c r="SKT1755" s="3"/>
      <c r="SKU1755" s="3"/>
      <c r="SKV1755" s="3"/>
      <c r="SKW1755" s="3"/>
      <c r="SKX1755" s="3"/>
      <c r="SKY1755" s="3"/>
      <c r="SKZ1755" s="3"/>
      <c r="SLA1755" s="3"/>
      <c r="SLB1755" s="3"/>
      <c r="SLC1755" s="3"/>
      <c r="SLD1755" s="3"/>
      <c r="SLE1755" s="3"/>
      <c r="SLF1755" s="3"/>
      <c r="SLG1755" s="3"/>
      <c r="SLH1755" s="3"/>
      <c r="SLI1755" s="3"/>
      <c r="SLJ1755" s="3"/>
      <c r="SLK1755" s="3"/>
      <c r="SLL1755" s="3"/>
      <c r="SLM1755" s="3"/>
      <c r="SLN1755" s="3"/>
      <c r="SLO1755" s="3"/>
      <c r="SLP1755" s="3"/>
      <c r="SLQ1755" s="3"/>
      <c r="SLR1755" s="3"/>
      <c r="SLS1755" s="3"/>
      <c r="SLT1755" s="3"/>
      <c r="SLU1755" s="3"/>
      <c r="SLV1755" s="3"/>
      <c r="SLW1755" s="3"/>
      <c r="SLX1755" s="3"/>
      <c r="SLY1755" s="3"/>
      <c r="SLZ1755" s="3"/>
      <c r="SMA1755" s="3"/>
      <c r="SMB1755" s="3"/>
      <c r="SMC1755" s="3"/>
      <c r="SMD1755" s="3"/>
      <c r="SME1755" s="3"/>
      <c r="SMF1755" s="3"/>
      <c r="SMG1755" s="3"/>
      <c r="SMH1755" s="3"/>
      <c r="SMI1755" s="3"/>
      <c r="SMJ1755" s="3"/>
      <c r="SMK1755" s="3"/>
      <c r="SML1755" s="3"/>
      <c r="SMM1755" s="3"/>
      <c r="SMN1755" s="3"/>
      <c r="SMO1755" s="3"/>
      <c r="SMP1755" s="3"/>
      <c r="SMQ1755" s="3"/>
      <c r="SMR1755" s="3"/>
      <c r="SMS1755" s="3"/>
      <c r="SMT1755" s="3"/>
      <c r="SMU1755" s="3"/>
      <c r="SMV1755" s="3"/>
      <c r="SMW1755" s="3"/>
      <c r="SMX1755" s="3"/>
      <c r="SMY1755" s="3"/>
      <c r="SMZ1755" s="3"/>
      <c r="SNA1755" s="3"/>
      <c r="SNB1755" s="3"/>
      <c r="SNC1755" s="3"/>
      <c r="SND1755" s="3"/>
      <c r="SNE1755" s="3"/>
      <c r="SNF1755" s="3"/>
      <c r="SNG1755" s="3"/>
      <c r="SNH1755" s="3"/>
      <c r="SNI1755" s="3"/>
      <c r="SNJ1755" s="3"/>
      <c r="SNK1755" s="3"/>
      <c r="SNL1755" s="3"/>
      <c r="SNM1755" s="3"/>
      <c r="SNN1755" s="3"/>
      <c r="SNO1755" s="3"/>
      <c r="SNP1755" s="3"/>
      <c r="SNQ1755" s="3"/>
      <c r="SNR1755" s="3"/>
      <c r="SNS1755" s="3"/>
      <c r="SNT1755" s="3"/>
      <c r="SNU1755" s="3"/>
      <c r="SNV1755" s="3"/>
      <c r="SNW1755" s="3"/>
      <c r="SNX1755" s="3"/>
      <c r="SNY1755" s="3"/>
      <c r="SNZ1755" s="3"/>
      <c r="SOA1755" s="3"/>
      <c r="SOB1755" s="3"/>
      <c r="SOC1755" s="3"/>
      <c r="SOD1755" s="3"/>
      <c r="SOE1755" s="3"/>
      <c r="SOF1755" s="3"/>
      <c r="SOG1755" s="3"/>
      <c r="SOH1755" s="3"/>
      <c r="SOI1755" s="3"/>
      <c r="SOJ1755" s="3"/>
      <c r="SOK1755" s="3"/>
      <c r="SOL1755" s="3"/>
      <c r="SOM1755" s="3"/>
      <c r="SON1755" s="3"/>
      <c r="SOO1755" s="3"/>
      <c r="SOP1755" s="3"/>
      <c r="SOQ1755" s="3"/>
      <c r="SOR1755" s="3"/>
      <c r="SOS1755" s="3"/>
      <c r="SOT1755" s="3"/>
      <c r="SOU1755" s="3"/>
      <c r="SOV1755" s="3"/>
      <c r="SOW1755" s="3"/>
      <c r="SOX1755" s="3"/>
      <c r="SOY1755" s="3"/>
      <c r="SOZ1755" s="3"/>
      <c r="SPA1755" s="3"/>
      <c r="SPB1755" s="3"/>
      <c r="SPC1755" s="3"/>
      <c r="SPD1755" s="3"/>
      <c r="SPE1755" s="3"/>
      <c r="SPF1755" s="3"/>
      <c r="SPG1755" s="3"/>
      <c r="SPH1755" s="3"/>
      <c r="SPI1755" s="3"/>
      <c r="SPJ1755" s="3"/>
      <c r="SPK1755" s="3"/>
      <c r="SPL1755" s="3"/>
      <c r="SPM1755" s="3"/>
      <c r="SPN1755" s="3"/>
      <c r="SPO1755" s="3"/>
      <c r="SPP1755" s="3"/>
      <c r="SPQ1755" s="3"/>
      <c r="SPR1755" s="3"/>
      <c r="SPS1755" s="3"/>
      <c r="SPT1755" s="3"/>
      <c r="SPU1755" s="3"/>
      <c r="SPV1755" s="3"/>
      <c r="SPW1755" s="3"/>
      <c r="SPX1755" s="3"/>
      <c r="SPY1755" s="3"/>
      <c r="SPZ1755" s="3"/>
      <c r="SQA1755" s="3"/>
      <c r="SQB1755" s="3"/>
      <c r="SQC1755" s="3"/>
      <c r="SQD1755" s="3"/>
      <c r="SQE1755" s="3"/>
      <c r="SQF1755" s="3"/>
      <c r="SQG1755" s="3"/>
      <c r="SQH1755" s="3"/>
      <c r="SQI1755" s="3"/>
      <c r="SQJ1755" s="3"/>
      <c r="SQK1755" s="3"/>
      <c r="SQL1755" s="3"/>
      <c r="SQM1755" s="3"/>
      <c r="SQN1755" s="3"/>
      <c r="SQO1755" s="3"/>
      <c r="SQP1755" s="3"/>
      <c r="SQQ1755" s="3"/>
      <c r="SQR1755" s="3"/>
      <c r="SQS1755" s="3"/>
      <c r="SQT1755" s="3"/>
      <c r="SQU1755" s="3"/>
      <c r="SQV1755" s="3"/>
      <c r="SQW1755" s="3"/>
      <c r="SQX1755" s="3"/>
      <c r="SQY1755" s="3"/>
      <c r="SQZ1755" s="3"/>
      <c r="SRA1755" s="3"/>
      <c r="SRB1755" s="3"/>
      <c r="SRC1755" s="3"/>
      <c r="SRD1755" s="3"/>
      <c r="SRE1755" s="3"/>
      <c r="SRF1755" s="3"/>
      <c r="SRG1755" s="3"/>
      <c r="SRH1755" s="3"/>
      <c r="SRI1755" s="3"/>
      <c r="SRJ1755" s="3"/>
      <c r="SRK1755" s="3"/>
      <c r="SRL1755" s="3"/>
      <c r="SRM1755" s="3"/>
      <c r="SRN1755" s="3"/>
      <c r="SRO1755" s="3"/>
      <c r="SRP1755" s="3"/>
      <c r="SRQ1755" s="3"/>
      <c r="SRR1755" s="3"/>
      <c r="SRS1755" s="3"/>
      <c r="SRT1755" s="3"/>
      <c r="SRU1755" s="3"/>
      <c r="SRV1755" s="3"/>
      <c r="SRW1755" s="3"/>
      <c r="SRX1755" s="3"/>
      <c r="SRY1755" s="3"/>
      <c r="SRZ1755" s="3"/>
      <c r="SSA1755" s="3"/>
      <c r="SSB1755" s="3"/>
      <c r="SSC1755" s="3"/>
      <c r="SSD1755" s="3"/>
      <c r="SSE1755" s="3"/>
      <c r="SSF1755" s="3"/>
      <c r="SSG1755" s="3"/>
      <c r="SSH1755" s="3"/>
      <c r="SSI1755" s="3"/>
      <c r="SSJ1755" s="3"/>
      <c r="SSK1755" s="3"/>
      <c r="SSL1755" s="3"/>
      <c r="SSM1755" s="3"/>
      <c r="SSN1755" s="3"/>
      <c r="SSO1755" s="3"/>
      <c r="SSP1755" s="3"/>
      <c r="SSQ1755" s="3"/>
      <c r="SSR1755" s="3"/>
      <c r="SSS1755" s="3"/>
      <c r="SST1755" s="3"/>
      <c r="SSU1755" s="3"/>
      <c r="SSV1755" s="3"/>
      <c r="SSW1755" s="3"/>
      <c r="SSX1755" s="3"/>
      <c r="SSY1755" s="3"/>
      <c r="SSZ1755" s="3"/>
      <c r="STA1755" s="3"/>
      <c r="STB1755" s="3"/>
      <c r="STC1755" s="3"/>
      <c r="STD1755" s="3"/>
      <c r="STE1755" s="3"/>
      <c r="STF1755" s="3"/>
      <c r="STG1755" s="3"/>
      <c r="STH1755" s="3"/>
      <c r="STI1755" s="3"/>
      <c r="STJ1755" s="3"/>
      <c r="STK1755" s="3"/>
      <c r="STL1755" s="3"/>
      <c r="STM1755" s="3"/>
      <c r="STN1755" s="3"/>
      <c r="STO1755" s="3"/>
      <c r="STP1755" s="3"/>
      <c r="STQ1755" s="3"/>
      <c r="STR1755" s="3"/>
      <c r="STS1755" s="3"/>
      <c r="STT1755" s="3"/>
      <c r="STU1755" s="3"/>
      <c r="STV1755" s="3"/>
      <c r="STW1755" s="3"/>
      <c r="STX1755" s="3"/>
      <c r="STY1755" s="3"/>
      <c r="STZ1755" s="3"/>
      <c r="SUA1755" s="3"/>
      <c r="SUB1755" s="3"/>
      <c r="SUC1755" s="3"/>
      <c r="SUD1755" s="3"/>
      <c r="SUE1755" s="3"/>
      <c r="SUF1755" s="3"/>
      <c r="SUG1755" s="3"/>
      <c r="SUH1755" s="3"/>
      <c r="SUI1755" s="3"/>
      <c r="SUJ1755" s="3"/>
      <c r="SUK1755" s="3"/>
      <c r="SUL1755" s="3"/>
      <c r="SUM1755" s="3"/>
      <c r="SUN1755" s="3"/>
      <c r="SUO1755" s="3"/>
      <c r="SUP1755" s="3"/>
      <c r="SUQ1755" s="3"/>
      <c r="SUR1755" s="3"/>
      <c r="SUS1755" s="3"/>
      <c r="SUT1755" s="3"/>
      <c r="SUU1755" s="3"/>
      <c r="SUV1755" s="3"/>
      <c r="SUW1755" s="3"/>
      <c r="SUX1755" s="3"/>
      <c r="SUY1755" s="3"/>
      <c r="SUZ1755" s="3"/>
      <c r="SVA1755" s="3"/>
      <c r="SVB1755" s="3"/>
      <c r="SVC1755" s="3"/>
      <c r="SVD1755" s="3"/>
      <c r="SVE1755" s="3"/>
      <c r="SVF1755" s="3"/>
      <c r="SVG1755" s="3"/>
      <c r="SVH1755" s="3"/>
      <c r="SVI1755" s="3"/>
      <c r="SVJ1755" s="3"/>
      <c r="SVK1755" s="3"/>
      <c r="SVL1755" s="3"/>
      <c r="SVM1755" s="3"/>
      <c r="SVN1755" s="3"/>
      <c r="SVO1755" s="3"/>
      <c r="SVP1755" s="3"/>
      <c r="SVQ1755" s="3"/>
      <c r="SVR1755" s="3"/>
      <c r="SVS1755" s="3"/>
      <c r="SVT1755" s="3"/>
      <c r="SVU1755" s="3"/>
      <c r="SVV1755" s="3"/>
      <c r="SVW1755" s="3"/>
      <c r="SVX1755" s="3"/>
      <c r="SVY1755" s="3"/>
      <c r="SVZ1755" s="3"/>
      <c r="SWA1755" s="3"/>
      <c r="SWB1755" s="3"/>
      <c r="SWC1755" s="3"/>
      <c r="SWD1755" s="3"/>
      <c r="SWE1755" s="3"/>
      <c r="SWF1755" s="3"/>
      <c r="SWG1755" s="3"/>
      <c r="SWH1755" s="3"/>
      <c r="SWI1755" s="3"/>
      <c r="SWJ1755" s="3"/>
      <c r="SWK1755" s="3"/>
      <c r="SWL1755" s="3"/>
      <c r="SWM1755" s="3"/>
      <c r="SWN1755" s="3"/>
      <c r="SWO1755" s="3"/>
      <c r="SWP1755" s="3"/>
      <c r="SWQ1755" s="3"/>
      <c r="SWR1755" s="3"/>
      <c r="SWS1755" s="3"/>
      <c r="SWT1755" s="3"/>
      <c r="SWU1755" s="3"/>
      <c r="SWV1755" s="3"/>
      <c r="SWW1755" s="3"/>
      <c r="SWX1755" s="3"/>
      <c r="SWY1755" s="3"/>
      <c r="SWZ1755" s="3"/>
      <c r="SXA1755" s="3"/>
      <c r="SXB1755" s="3"/>
      <c r="SXC1755" s="3"/>
      <c r="SXD1755" s="3"/>
      <c r="SXE1755" s="3"/>
      <c r="SXF1755" s="3"/>
      <c r="SXG1755" s="3"/>
      <c r="SXH1755" s="3"/>
      <c r="SXI1755" s="3"/>
      <c r="SXJ1755" s="3"/>
      <c r="SXK1755" s="3"/>
      <c r="SXL1755" s="3"/>
      <c r="SXM1755" s="3"/>
      <c r="SXN1755" s="3"/>
      <c r="SXO1755" s="3"/>
      <c r="SXP1755" s="3"/>
      <c r="SXQ1755" s="3"/>
      <c r="SXR1755" s="3"/>
      <c r="SXS1755" s="3"/>
      <c r="SXT1755" s="3"/>
      <c r="SXU1755" s="3"/>
      <c r="SXV1755" s="3"/>
      <c r="SXW1755" s="3"/>
      <c r="SXX1755" s="3"/>
      <c r="SXY1755" s="3"/>
      <c r="SXZ1755" s="3"/>
      <c r="SYA1755" s="3"/>
      <c r="SYB1755" s="3"/>
      <c r="SYC1755" s="3"/>
      <c r="SYD1755" s="3"/>
      <c r="SYE1755" s="3"/>
      <c r="SYF1755" s="3"/>
      <c r="SYG1755" s="3"/>
      <c r="SYH1755" s="3"/>
      <c r="SYI1755" s="3"/>
      <c r="SYJ1755" s="3"/>
      <c r="SYK1755" s="3"/>
      <c r="SYL1755" s="3"/>
      <c r="SYM1755" s="3"/>
      <c r="SYN1755" s="3"/>
      <c r="SYO1755" s="3"/>
      <c r="SYP1755" s="3"/>
      <c r="SYQ1755" s="3"/>
      <c r="SYR1755" s="3"/>
      <c r="SYS1755" s="3"/>
      <c r="SYT1755" s="3"/>
      <c r="SYU1755" s="3"/>
      <c r="SYV1755" s="3"/>
      <c r="SYW1755" s="3"/>
      <c r="SYX1755" s="3"/>
      <c r="SYY1755" s="3"/>
      <c r="SYZ1755" s="3"/>
      <c r="SZA1755" s="3"/>
      <c r="SZB1755" s="3"/>
      <c r="SZC1755" s="3"/>
      <c r="SZD1755" s="3"/>
      <c r="SZE1755" s="3"/>
      <c r="SZF1755" s="3"/>
      <c r="SZG1755" s="3"/>
      <c r="SZH1755" s="3"/>
      <c r="SZI1755" s="3"/>
      <c r="SZJ1755" s="3"/>
      <c r="SZK1755" s="3"/>
      <c r="SZL1755" s="3"/>
      <c r="SZM1755" s="3"/>
      <c r="SZN1755" s="3"/>
      <c r="SZO1755" s="3"/>
      <c r="SZP1755" s="3"/>
      <c r="SZQ1755" s="3"/>
      <c r="SZR1755" s="3"/>
      <c r="SZS1755" s="3"/>
      <c r="SZT1755" s="3"/>
      <c r="SZU1755" s="3"/>
      <c r="SZV1755" s="3"/>
      <c r="SZW1755" s="3"/>
      <c r="SZX1755" s="3"/>
      <c r="SZY1755" s="3"/>
      <c r="SZZ1755" s="3"/>
      <c r="TAA1755" s="3"/>
      <c r="TAB1755" s="3"/>
      <c r="TAC1755" s="3"/>
      <c r="TAD1755" s="3"/>
      <c r="TAE1755" s="3"/>
      <c r="TAF1755" s="3"/>
      <c r="TAG1755" s="3"/>
      <c r="TAH1755" s="3"/>
      <c r="TAI1755" s="3"/>
      <c r="TAJ1755" s="3"/>
      <c r="TAK1755" s="3"/>
      <c r="TAL1755" s="3"/>
      <c r="TAM1755" s="3"/>
      <c r="TAN1755" s="3"/>
      <c r="TAO1755" s="3"/>
      <c r="TAP1755" s="3"/>
      <c r="TAQ1755" s="3"/>
      <c r="TAR1755" s="3"/>
      <c r="TAS1755" s="3"/>
      <c r="TAT1755" s="3"/>
      <c r="TAU1755" s="3"/>
      <c r="TAV1755" s="3"/>
      <c r="TAW1755" s="3"/>
      <c r="TAX1755" s="3"/>
      <c r="TAY1755" s="3"/>
      <c r="TAZ1755" s="3"/>
      <c r="TBA1755" s="3"/>
      <c r="TBB1755" s="3"/>
      <c r="TBC1755" s="3"/>
      <c r="TBD1755" s="3"/>
      <c r="TBE1755" s="3"/>
      <c r="TBF1755" s="3"/>
      <c r="TBG1755" s="3"/>
      <c r="TBH1755" s="3"/>
      <c r="TBI1755" s="3"/>
      <c r="TBJ1755" s="3"/>
      <c r="TBK1755" s="3"/>
      <c r="TBL1755" s="3"/>
      <c r="TBM1755" s="3"/>
      <c r="TBN1755" s="3"/>
      <c r="TBO1755" s="3"/>
      <c r="TBP1755" s="3"/>
      <c r="TBQ1755" s="3"/>
      <c r="TBR1755" s="3"/>
      <c r="TBS1755" s="3"/>
      <c r="TBT1755" s="3"/>
      <c r="TBU1755" s="3"/>
      <c r="TBV1755" s="3"/>
      <c r="TBW1755" s="3"/>
      <c r="TBX1755" s="3"/>
      <c r="TBY1755" s="3"/>
      <c r="TBZ1755" s="3"/>
      <c r="TCA1755" s="3"/>
      <c r="TCB1755" s="3"/>
      <c r="TCC1755" s="3"/>
      <c r="TCD1755" s="3"/>
      <c r="TCE1755" s="3"/>
      <c r="TCF1755" s="3"/>
      <c r="TCG1755" s="3"/>
      <c r="TCH1755" s="3"/>
      <c r="TCI1755" s="3"/>
      <c r="TCJ1755" s="3"/>
      <c r="TCK1755" s="3"/>
      <c r="TCL1755" s="3"/>
      <c r="TCM1755" s="3"/>
      <c r="TCN1755" s="3"/>
      <c r="TCO1755" s="3"/>
      <c r="TCP1755" s="3"/>
      <c r="TCQ1755" s="3"/>
      <c r="TCR1755" s="3"/>
      <c r="TCS1755" s="3"/>
      <c r="TCT1755" s="3"/>
      <c r="TCU1755" s="3"/>
      <c r="TCV1755" s="3"/>
      <c r="TCW1755" s="3"/>
      <c r="TCX1755" s="3"/>
      <c r="TCY1755" s="3"/>
      <c r="TCZ1755" s="3"/>
      <c r="TDA1755" s="3"/>
      <c r="TDB1755" s="3"/>
      <c r="TDC1755" s="3"/>
      <c r="TDD1755" s="3"/>
      <c r="TDE1755" s="3"/>
      <c r="TDF1755" s="3"/>
      <c r="TDG1755" s="3"/>
      <c r="TDH1755" s="3"/>
      <c r="TDI1755" s="3"/>
      <c r="TDJ1755" s="3"/>
      <c r="TDK1755" s="3"/>
      <c r="TDL1755" s="3"/>
      <c r="TDM1755" s="3"/>
      <c r="TDN1755" s="3"/>
      <c r="TDO1755" s="3"/>
      <c r="TDP1755" s="3"/>
      <c r="TDQ1755" s="3"/>
      <c r="TDR1755" s="3"/>
      <c r="TDS1755" s="3"/>
      <c r="TDT1755" s="3"/>
      <c r="TDU1755" s="3"/>
      <c r="TDV1755" s="3"/>
      <c r="TDW1755" s="3"/>
      <c r="TDX1755" s="3"/>
      <c r="TDY1755" s="3"/>
      <c r="TDZ1755" s="3"/>
      <c r="TEA1755" s="3"/>
      <c r="TEB1755" s="3"/>
      <c r="TEC1755" s="3"/>
      <c r="TED1755" s="3"/>
      <c r="TEE1755" s="3"/>
      <c r="TEF1755" s="3"/>
      <c r="TEG1755" s="3"/>
      <c r="TEH1755" s="3"/>
      <c r="TEI1755" s="3"/>
      <c r="TEJ1755" s="3"/>
      <c r="TEK1755" s="3"/>
      <c r="TEL1755" s="3"/>
      <c r="TEM1755" s="3"/>
      <c r="TEN1755" s="3"/>
      <c r="TEO1755" s="3"/>
      <c r="TEP1755" s="3"/>
      <c r="TEQ1755" s="3"/>
      <c r="TER1755" s="3"/>
      <c r="TES1755" s="3"/>
      <c r="TET1755" s="3"/>
      <c r="TEU1755" s="3"/>
      <c r="TEV1755" s="3"/>
      <c r="TEW1755" s="3"/>
      <c r="TEX1755" s="3"/>
      <c r="TEY1755" s="3"/>
      <c r="TEZ1755" s="3"/>
      <c r="TFA1755" s="3"/>
      <c r="TFB1755" s="3"/>
      <c r="TFC1755" s="3"/>
      <c r="TFD1755" s="3"/>
      <c r="TFE1755" s="3"/>
      <c r="TFF1755" s="3"/>
      <c r="TFG1755" s="3"/>
      <c r="TFH1755" s="3"/>
      <c r="TFI1755" s="3"/>
      <c r="TFJ1755" s="3"/>
      <c r="TFK1755" s="3"/>
      <c r="TFL1755" s="3"/>
      <c r="TFM1755" s="3"/>
      <c r="TFN1755" s="3"/>
      <c r="TFO1755" s="3"/>
      <c r="TFP1755" s="3"/>
      <c r="TFQ1755" s="3"/>
      <c r="TFR1755" s="3"/>
      <c r="TFS1755" s="3"/>
      <c r="TFT1755" s="3"/>
      <c r="TFU1755" s="3"/>
      <c r="TFV1755" s="3"/>
      <c r="TFW1755" s="3"/>
      <c r="TFX1755" s="3"/>
      <c r="TFY1755" s="3"/>
      <c r="TFZ1755" s="3"/>
      <c r="TGA1755" s="3"/>
      <c r="TGB1755" s="3"/>
      <c r="TGC1755" s="3"/>
      <c r="TGD1755" s="3"/>
      <c r="TGE1755" s="3"/>
      <c r="TGF1755" s="3"/>
      <c r="TGG1755" s="3"/>
      <c r="TGH1755" s="3"/>
      <c r="TGI1755" s="3"/>
      <c r="TGJ1755" s="3"/>
      <c r="TGK1755" s="3"/>
      <c r="TGL1755" s="3"/>
      <c r="TGM1755" s="3"/>
      <c r="TGN1755" s="3"/>
      <c r="TGO1755" s="3"/>
      <c r="TGP1755" s="3"/>
      <c r="TGQ1755" s="3"/>
      <c r="TGR1755" s="3"/>
      <c r="TGS1755" s="3"/>
      <c r="TGT1755" s="3"/>
      <c r="TGU1755" s="3"/>
      <c r="TGV1755" s="3"/>
      <c r="TGW1755" s="3"/>
      <c r="TGX1755" s="3"/>
      <c r="TGY1755" s="3"/>
      <c r="TGZ1755" s="3"/>
      <c r="THA1755" s="3"/>
      <c r="THB1755" s="3"/>
      <c r="THC1755" s="3"/>
      <c r="THD1755" s="3"/>
      <c r="THE1755" s="3"/>
      <c r="THF1755" s="3"/>
      <c r="THG1755" s="3"/>
      <c r="THH1755" s="3"/>
      <c r="THI1755" s="3"/>
      <c r="THJ1755" s="3"/>
      <c r="THK1755" s="3"/>
      <c r="THL1755" s="3"/>
      <c r="THM1755" s="3"/>
      <c r="THN1755" s="3"/>
      <c r="THO1755" s="3"/>
      <c r="THP1755" s="3"/>
      <c r="THQ1755" s="3"/>
      <c r="THR1755" s="3"/>
      <c r="THS1755" s="3"/>
      <c r="THT1755" s="3"/>
      <c r="THU1755" s="3"/>
      <c r="THV1755" s="3"/>
      <c r="THW1755" s="3"/>
      <c r="THX1755" s="3"/>
      <c r="THY1755" s="3"/>
      <c r="THZ1755" s="3"/>
      <c r="TIA1755" s="3"/>
      <c r="TIB1755" s="3"/>
      <c r="TIC1755" s="3"/>
      <c r="TID1755" s="3"/>
      <c r="TIE1755" s="3"/>
      <c r="TIF1755" s="3"/>
      <c r="TIG1755" s="3"/>
      <c r="TIH1755" s="3"/>
      <c r="TII1755" s="3"/>
      <c r="TIJ1755" s="3"/>
      <c r="TIK1755" s="3"/>
      <c r="TIL1755" s="3"/>
      <c r="TIM1755" s="3"/>
      <c r="TIN1755" s="3"/>
      <c r="TIO1755" s="3"/>
      <c r="TIP1755" s="3"/>
      <c r="TIQ1755" s="3"/>
      <c r="TIR1755" s="3"/>
      <c r="TIS1755" s="3"/>
      <c r="TIT1755" s="3"/>
      <c r="TIU1755" s="3"/>
      <c r="TIV1755" s="3"/>
      <c r="TIW1755" s="3"/>
      <c r="TIX1755" s="3"/>
      <c r="TIY1755" s="3"/>
      <c r="TIZ1755" s="3"/>
      <c r="TJA1755" s="3"/>
      <c r="TJB1755" s="3"/>
      <c r="TJC1755" s="3"/>
      <c r="TJD1755" s="3"/>
      <c r="TJE1755" s="3"/>
      <c r="TJF1755" s="3"/>
      <c r="TJG1755" s="3"/>
      <c r="TJH1755" s="3"/>
      <c r="TJI1755" s="3"/>
      <c r="TJJ1755" s="3"/>
      <c r="TJK1755" s="3"/>
      <c r="TJL1755" s="3"/>
      <c r="TJM1755" s="3"/>
      <c r="TJN1755" s="3"/>
      <c r="TJO1755" s="3"/>
      <c r="TJP1755" s="3"/>
      <c r="TJQ1755" s="3"/>
      <c r="TJR1755" s="3"/>
      <c r="TJS1755" s="3"/>
      <c r="TJT1755" s="3"/>
      <c r="TJU1755" s="3"/>
      <c r="TJV1755" s="3"/>
      <c r="TJW1755" s="3"/>
      <c r="TJX1755" s="3"/>
      <c r="TJY1755" s="3"/>
      <c r="TJZ1755" s="3"/>
      <c r="TKA1755" s="3"/>
      <c r="TKB1755" s="3"/>
      <c r="TKC1755" s="3"/>
      <c r="TKD1755" s="3"/>
      <c r="TKE1755" s="3"/>
      <c r="TKF1755" s="3"/>
      <c r="TKG1755" s="3"/>
      <c r="TKH1755" s="3"/>
      <c r="TKI1755" s="3"/>
      <c r="TKJ1755" s="3"/>
      <c r="TKK1755" s="3"/>
      <c r="TKL1755" s="3"/>
      <c r="TKM1755" s="3"/>
      <c r="TKN1755" s="3"/>
      <c r="TKO1755" s="3"/>
      <c r="TKP1755" s="3"/>
      <c r="TKQ1755" s="3"/>
      <c r="TKR1755" s="3"/>
      <c r="TKS1755" s="3"/>
      <c r="TKT1755" s="3"/>
      <c r="TKU1755" s="3"/>
      <c r="TKV1755" s="3"/>
      <c r="TKW1755" s="3"/>
      <c r="TKX1755" s="3"/>
      <c r="TKY1755" s="3"/>
      <c r="TKZ1755" s="3"/>
      <c r="TLA1755" s="3"/>
      <c r="TLB1755" s="3"/>
      <c r="TLC1755" s="3"/>
      <c r="TLD1755" s="3"/>
      <c r="TLE1755" s="3"/>
      <c r="TLF1755" s="3"/>
      <c r="TLG1755" s="3"/>
      <c r="TLH1755" s="3"/>
      <c r="TLI1755" s="3"/>
      <c r="TLJ1755" s="3"/>
      <c r="TLK1755" s="3"/>
      <c r="TLL1755" s="3"/>
      <c r="TLM1755" s="3"/>
      <c r="TLN1755" s="3"/>
      <c r="TLO1755" s="3"/>
      <c r="TLP1755" s="3"/>
      <c r="TLQ1755" s="3"/>
      <c r="TLR1755" s="3"/>
      <c r="TLS1755" s="3"/>
      <c r="TLT1755" s="3"/>
      <c r="TLU1755" s="3"/>
      <c r="TLV1755" s="3"/>
      <c r="TLW1755" s="3"/>
      <c r="TLX1755" s="3"/>
      <c r="TLY1755" s="3"/>
      <c r="TLZ1755" s="3"/>
      <c r="TMA1755" s="3"/>
      <c r="TMB1755" s="3"/>
      <c r="TMC1755" s="3"/>
      <c r="TMD1755" s="3"/>
      <c r="TME1755" s="3"/>
      <c r="TMF1755" s="3"/>
      <c r="TMG1755" s="3"/>
      <c r="TMH1755" s="3"/>
      <c r="TMI1755" s="3"/>
      <c r="TMJ1755" s="3"/>
      <c r="TMK1755" s="3"/>
      <c r="TML1755" s="3"/>
      <c r="TMM1755" s="3"/>
      <c r="TMN1755" s="3"/>
      <c r="TMO1755" s="3"/>
      <c r="TMP1755" s="3"/>
      <c r="TMQ1755" s="3"/>
      <c r="TMR1755" s="3"/>
      <c r="TMS1755" s="3"/>
      <c r="TMT1755" s="3"/>
      <c r="TMU1755" s="3"/>
      <c r="TMV1755" s="3"/>
      <c r="TMW1755" s="3"/>
      <c r="TMX1755" s="3"/>
      <c r="TMY1755" s="3"/>
      <c r="TMZ1755" s="3"/>
      <c r="TNA1755" s="3"/>
      <c r="TNB1755" s="3"/>
      <c r="TNC1755" s="3"/>
      <c r="TND1755" s="3"/>
      <c r="TNE1755" s="3"/>
      <c r="TNF1755" s="3"/>
      <c r="TNG1755" s="3"/>
      <c r="TNH1755" s="3"/>
      <c r="TNI1755" s="3"/>
      <c r="TNJ1755" s="3"/>
      <c r="TNK1755" s="3"/>
      <c r="TNL1755" s="3"/>
      <c r="TNM1755" s="3"/>
      <c r="TNN1755" s="3"/>
      <c r="TNO1755" s="3"/>
      <c r="TNP1755" s="3"/>
      <c r="TNQ1755" s="3"/>
      <c r="TNR1755" s="3"/>
      <c r="TNS1755" s="3"/>
      <c r="TNT1755" s="3"/>
      <c r="TNU1755" s="3"/>
      <c r="TNV1755" s="3"/>
      <c r="TNW1755" s="3"/>
      <c r="TNX1755" s="3"/>
      <c r="TNY1755" s="3"/>
      <c r="TNZ1755" s="3"/>
      <c r="TOA1755" s="3"/>
      <c r="TOB1755" s="3"/>
      <c r="TOC1755" s="3"/>
      <c r="TOD1755" s="3"/>
      <c r="TOE1755" s="3"/>
      <c r="TOF1755" s="3"/>
      <c r="TOG1755" s="3"/>
      <c r="TOH1755" s="3"/>
      <c r="TOI1755" s="3"/>
      <c r="TOJ1755" s="3"/>
      <c r="TOK1755" s="3"/>
      <c r="TOL1755" s="3"/>
      <c r="TOM1755" s="3"/>
      <c r="TON1755" s="3"/>
      <c r="TOO1755" s="3"/>
      <c r="TOP1755" s="3"/>
      <c r="TOQ1755" s="3"/>
      <c r="TOR1755" s="3"/>
      <c r="TOS1755" s="3"/>
      <c r="TOT1755" s="3"/>
      <c r="TOU1755" s="3"/>
      <c r="TOV1755" s="3"/>
      <c r="TOW1755" s="3"/>
      <c r="TOX1755" s="3"/>
      <c r="TOY1755" s="3"/>
      <c r="TOZ1755" s="3"/>
      <c r="TPA1755" s="3"/>
      <c r="TPB1755" s="3"/>
      <c r="TPC1755" s="3"/>
      <c r="TPD1755" s="3"/>
      <c r="TPE1755" s="3"/>
      <c r="TPF1755" s="3"/>
      <c r="TPG1755" s="3"/>
      <c r="TPH1755" s="3"/>
      <c r="TPI1755" s="3"/>
      <c r="TPJ1755" s="3"/>
      <c r="TPK1755" s="3"/>
      <c r="TPL1755" s="3"/>
      <c r="TPM1755" s="3"/>
      <c r="TPN1755" s="3"/>
      <c r="TPO1755" s="3"/>
      <c r="TPP1755" s="3"/>
      <c r="TPQ1755" s="3"/>
      <c r="TPR1755" s="3"/>
      <c r="TPS1755" s="3"/>
      <c r="TPT1755" s="3"/>
      <c r="TPU1755" s="3"/>
      <c r="TPV1755" s="3"/>
      <c r="TPW1755" s="3"/>
      <c r="TPX1755" s="3"/>
      <c r="TPY1755" s="3"/>
      <c r="TPZ1755" s="3"/>
      <c r="TQA1755" s="3"/>
      <c r="TQB1755" s="3"/>
      <c r="TQC1755" s="3"/>
      <c r="TQD1755" s="3"/>
      <c r="TQE1755" s="3"/>
      <c r="TQF1755" s="3"/>
      <c r="TQG1755" s="3"/>
      <c r="TQH1755" s="3"/>
      <c r="TQI1755" s="3"/>
      <c r="TQJ1755" s="3"/>
      <c r="TQK1755" s="3"/>
      <c r="TQL1755" s="3"/>
      <c r="TQM1755" s="3"/>
      <c r="TQN1755" s="3"/>
      <c r="TQO1755" s="3"/>
      <c r="TQP1755" s="3"/>
      <c r="TQQ1755" s="3"/>
      <c r="TQR1755" s="3"/>
      <c r="TQS1755" s="3"/>
      <c r="TQT1755" s="3"/>
      <c r="TQU1755" s="3"/>
      <c r="TQV1755" s="3"/>
      <c r="TQW1755" s="3"/>
      <c r="TQX1755" s="3"/>
      <c r="TQY1755" s="3"/>
      <c r="TQZ1755" s="3"/>
      <c r="TRA1755" s="3"/>
      <c r="TRB1755" s="3"/>
      <c r="TRC1755" s="3"/>
      <c r="TRD1755" s="3"/>
      <c r="TRE1755" s="3"/>
      <c r="TRF1755" s="3"/>
      <c r="TRG1755" s="3"/>
      <c r="TRH1755" s="3"/>
      <c r="TRI1755" s="3"/>
      <c r="TRJ1755" s="3"/>
      <c r="TRK1755" s="3"/>
      <c r="TRL1755" s="3"/>
      <c r="TRM1755" s="3"/>
      <c r="TRN1755" s="3"/>
      <c r="TRO1755" s="3"/>
      <c r="TRP1755" s="3"/>
      <c r="TRQ1755" s="3"/>
      <c r="TRR1755" s="3"/>
      <c r="TRS1755" s="3"/>
      <c r="TRT1755" s="3"/>
      <c r="TRU1755" s="3"/>
      <c r="TRV1755" s="3"/>
      <c r="TRW1755" s="3"/>
      <c r="TRX1755" s="3"/>
      <c r="TRY1755" s="3"/>
      <c r="TRZ1755" s="3"/>
      <c r="TSA1755" s="3"/>
      <c r="TSB1755" s="3"/>
      <c r="TSC1755" s="3"/>
      <c r="TSD1755" s="3"/>
      <c r="TSE1755" s="3"/>
      <c r="TSF1755" s="3"/>
      <c r="TSG1755" s="3"/>
      <c r="TSH1755" s="3"/>
      <c r="TSI1755" s="3"/>
      <c r="TSJ1755" s="3"/>
      <c r="TSK1755" s="3"/>
      <c r="TSL1755" s="3"/>
      <c r="TSM1755" s="3"/>
      <c r="TSN1755" s="3"/>
      <c r="TSO1755" s="3"/>
      <c r="TSP1755" s="3"/>
      <c r="TSQ1755" s="3"/>
      <c r="TSR1755" s="3"/>
      <c r="TSS1755" s="3"/>
      <c r="TST1755" s="3"/>
      <c r="TSU1755" s="3"/>
      <c r="TSV1755" s="3"/>
      <c r="TSW1755" s="3"/>
      <c r="TSX1755" s="3"/>
      <c r="TSY1755" s="3"/>
      <c r="TSZ1755" s="3"/>
      <c r="TTA1755" s="3"/>
      <c r="TTB1755" s="3"/>
      <c r="TTC1755" s="3"/>
      <c r="TTD1755" s="3"/>
      <c r="TTE1755" s="3"/>
      <c r="TTF1755" s="3"/>
      <c r="TTG1755" s="3"/>
      <c r="TTH1755" s="3"/>
      <c r="TTI1755" s="3"/>
      <c r="TTJ1755" s="3"/>
      <c r="TTK1755" s="3"/>
      <c r="TTL1755" s="3"/>
      <c r="TTM1755" s="3"/>
      <c r="TTN1755" s="3"/>
      <c r="TTO1755" s="3"/>
      <c r="TTP1755" s="3"/>
      <c r="TTQ1755" s="3"/>
      <c r="TTR1755" s="3"/>
      <c r="TTS1755" s="3"/>
      <c r="TTT1755" s="3"/>
      <c r="TTU1755" s="3"/>
      <c r="TTV1755" s="3"/>
      <c r="TTW1755" s="3"/>
      <c r="TTX1755" s="3"/>
      <c r="TTY1755" s="3"/>
      <c r="TTZ1755" s="3"/>
      <c r="TUA1755" s="3"/>
      <c r="TUB1755" s="3"/>
      <c r="TUC1755" s="3"/>
      <c r="TUD1755" s="3"/>
      <c r="TUE1755" s="3"/>
      <c r="TUF1755" s="3"/>
      <c r="TUG1755" s="3"/>
      <c r="TUH1755" s="3"/>
      <c r="TUI1755" s="3"/>
      <c r="TUJ1755" s="3"/>
      <c r="TUK1755" s="3"/>
      <c r="TUL1755" s="3"/>
      <c r="TUM1755" s="3"/>
      <c r="TUN1755" s="3"/>
      <c r="TUO1755" s="3"/>
      <c r="TUP1755" s="3"/>
      <c r="TUQ1755" s="3"/>
      <c r="TUR1755" s="3"/>
      <c r="TUS1755" s="3"/>
      <c r="TUT1755" s="3"/>
      <c r="TUU1755" s="3"/>
      <c r="TUV1755" s="3"/>
      <c r="TUW1755" s="3"/>
      <c r="TUX1755" s="3"/>
      <c r="TUY1755" s="3"/>
      <c r="TUZ1755" s="3"/>
      <c r="TVA1755" s="3"/>
      <c r="TVB1755" s="3"/>
      <c r="TVC1755" s="3"/>
      <c r="TVD1755" s="3"/>
      <c r="TVE1755" s="3"/>
      <c r="TVF1755" s="3"/>
      <c r="TVG1755" s="3"/>
      <c r="TVH1755" s="3"/>
      <c r="TVI1755" s="3"/>
      <c r="TVJ1755" s="3"/>
      <c r="TVK1755" s="3"/>
      <c r="TVL1755" s="3"/>
      <c r="TVM1755" s="3"/>
      <c r="TVN1755" s="3"/>
      <c r="TVO1755" s="3"/>
      <c r="TVP1755" s="3"/>
      <c r="TVQ1755" s="3"/>
      <c r="TVR1755" s="3"/>
      <c r="TVS1755" s="3"/>
      <c r="TVT1755" s="3"/>
      <c r="TVU1755" s="3"/>
      <c r="TVV1755" s="3"/>
      <c r="TVW1755" s="3"/>
      <c r="TVX1755" s="3"/>
      <c r="TVY1755" s="3"/>
      <c r="TVZ1755" s="3"/>
      <c r="TWA1755" s="3"/>
      <c r="TWB1755" s="3"/>
      <c r="TWC1755" s="3"/>
      <c r="TWD1755" s="3"/>
      <c r="TWE1755" s="3"/>
      <c r="TWF1755" s="3"/>
      <c r="TWG1755" s="3"/>
      <c r="TWH1755" s="3"/>
      <c r="TWI1755" s="3"/>
      <c r="TWJ1755" s="3"/>
      <c r="TWK1755" s="3"/>
      <c r="TWL1755" s="3"/>
      <c r="TWM1755" s="3"/>
      <c r="TWN1755" s="3"/>
      <c r="TWO1755" s="3"/>
      <c r="TWP1755" s="3"/>
      <c r="TWQ1755" s="3"/>
      <c r="TWR1755" s="3"/>
      <c r="TWS1755" s="3"/>
      <c r="TWT1755" s="3"/>
      <c r="TWU1755" s="3"/>
      <c r="TWV1755" s="3"/>
      <c r="TWW1755" s="3"/>
      <c r="TWX1755" s="3"/>
      <c r="TWY1755" s="3"/>
      <c r="TWZ1755" s="3"/>
      <c r="TXA1755" s="3"/>
      <c r="TXB1755" s="3"/>
      <c r="TXC1755" s="3"/>
      <c r="TXD1755" s="3"/>
      <c r="TXE1755" s="3"/>
      <c r="TXF1755" s="3"/>
      <c r="TXG1755" s="3"/>
      <c r="TXH1755" s="3"/>
      <c r="TXI1755" s="3"/>
      <c r="TXJ1755" s="3"/>
      <c r="TXK1755" s="3"/>
      <c r="TXL1755" s="3"/>
      <c r="TXM1755" s="3"/>
      <c r="TXN1755" s="3"/>
      <c r="TXO1755" s="3"/>
      <c r="TXP1755" s="3"/>
      <c r="TXQ1755" s="3"/>
      <c r="TXR1755" s="3"/>
      <c r="TXS1755" s="3"/>
      <c r="TXT1755" s="3"/>
      <c r="TXU1755" s="3"/>
      <c r="TXV1755" s="3"/>
      <c r="TXW1755" s="3"/>
      <c r="TXX1755" s="3"/>
      <c r="TXY1755" s="3"/>
      <c r="TXZ1755" s="3"/>
      <c r="TYA1755" s="3"/>
      <c r="TYB1755" s="3"/>
      <c r="TYC1755" s="3"/>
      <c r="TYD1755" s="3"/>
      <c r="TYE1755" s="3"/>
      <c r="TYF1755" s="3"/>
      <c r="TYG1755" s="3"/>
      <c r="TYH1755" s="3"/>
      <c r="TYI1755" s="3"/>
      <c r="TYJ1755" s="3"/>
      <c r="TYK1755" s="3"/>
      <c r="TYL1755" s="3"/>
      <c r="TYM1755" s="3"/>
      <c r="TYN1755" s="3"/>
      <c r="TYO1755" s="3"/>
      <c r="TYP1755" s="3"/>
      <c r="TYQ1755" s="3"/>
      <c r="TYR1755" s="3"/>
      <c r="TYS1755" s="3"/>
      <c r="TYT1755" s="3"/>
      <c r="TYU1755" s="3"/>
      <c r="TYV1755" s="3"/>
      <c r="TYW1755" s="3"/>
      <c r="TYX1755" s="3"/>
      <c r="TYY1755" s="3"/>
      <c r="TYZ1755" s="3"/>
      <c r="TZA1755" s="3"/>
      <c r="TZB1755" s="3"/>
      <c r="TZC1755" s="3"/>
      <c r="TZD1755" s="3"/>
      <c r="TZE1755" s="3"/>
      <c r="TZF1755" s="3"/>
      <c r="TZG1755" s="3"/>
      <c r="TZH1755" s="3"/>
      <c r="TZI1755" s="3"/>
      <c r="TZJ1755" s="3"/>
      <c r="TZK1755" s="3"/>
      <c r="TZL1755" s="3"/>
      <c r="TZM1755" s="3"/>
      <c r="TZN1755" s="3"/>
      <c r="TZO1755" s="3"/>
      <c r="TZP1755" s="3"/>
      <c r="TZQ1755" s="3"/>
      <c r="TZR1755" s="3"/>
      <c r="TZS1755" s="3"/>
      <c r="TZT1755" s="3"/>
      <c r="TZU1755" s="3"/>
      <c r="TZV1755" s="3"/>
      <c r="TZW1755" s="3"/>
      <c r="TZX1755" s="3"/>
      <c r="TZY1755" s="3"/>
      <c r="TZZ1755" s="3"/>
      <c r="UAA1755" s="3"/>
      <c r="UAB1755" s="3"/>
      <c r="UAC1755" s="3"/>
      <c r="UAD1755" s="3"/>
      <c r="UAE1755" s="3"/>
      <c r="UAF1755" s="3"/>
      <c r="UAG1755" s="3"/>
      <c r="UAH1755" s="3"/>
      <c r="UAI1755" s="3"/>
      <c r="UAJ1755" s="3"/>
      <c r="UAK1755" s="3"/>
      <c r="UAL1755" s="3"/>
      <c r="UAM1755" s="3"/>
      <c r="UAN1755" s="3"/>
      <c r="UAO1755" s="3"/>
      <c r="UAP1755" s="3"/>
      <c r="UAQ1755" s="3"/>
      <c r="UAR1755" s="3"/>
      <c r="UAS1755" s="3"/>
      <c r="UAT1755" s="3"/>
      <c r="UAU1755" s="3"/>
      <c r="UAV1755" s="3"/>
      <c r="UAW1755" s="3"/>
      <c r="UAX1755" s="3"/>
      <c r="UAY1755" s="3"/>
      <c r="UAZ1755" s="3"/>
      <c r="UBA1755" s="3"/>
      <c r="UBB1755" s="3"/>
      <c r="UBC1755" s="3"/>
      <c r="UBD1755" s="3"/>
      <c r="UBE1755" s="3"/>
      <c r="UBF1755" s="3"/>
      <c r="UBG1755" s="3"/>
      <c r="UBH1755" s="3"/>
      <c r="UBI1755" s="3"/>
      <c r="UBJ1755" s="3"/>
      <c r="UBK1755" s="3"/>
      <c r="UBL1755" s="3"/>
      <c r="UBM1755" s="3"/>
      <c r="UBN1755" s="3"/>
      <c r="UBO1755" s="3"/>
      <c r="UBP1755" s="3"/>
      <c r="UBQ1755" s="3"/>
      <c r="UBR1755" s="3"/>
      <c r="UBS1755" s="3"/>
      <c r="UBT1755" s="3"/>
      <c r="UBU1755" s="3"/>
      <c r="UBV1755" s="3"/>
      <c r="UBW1755" s="3"/>
      <c r="UBX1755" s="3"/>
      <c r="UBY1755" s="3"/>
      <c r="UBZ1755" s="3"/>
      <c r="UCA1755" s="3"/>
      <c r="UCB1755" s="3"/>
      <c r="UCC1755" s="3"/>
      <c r="UCD1755" s="3"/>
      <c r="UCE1755" s="3"/>
      <c r="UCF1755" s="3"/>
      <c r="UCG1755" s="3"/>
      <c r="UCH1755" s="3"/>
      <c r="UCI1755" s="3"/>
      <c r="UCJ1755" s="3"/>
      <c r="UCK1755" s="3"/>
      <c r="UCL1755" s="3"/>
      <c r="UCM1755" s="3"/>
      <c r="UCN1755" s="3"/>
      <c r="UCO1755" s="3"/>
      <c r="UCP1755" s="3"/>
      <c r="UCQ1755" s="3"/>
      <c r="UCR1755" s="3"/>
      <c r="UCS1755" s="3"/>
      <c r="UCT1755" s="3"/>
      <c r="UCU1755" s="3"/>
      <c r="UCV1755" s="3"/>
      <c r="UCW1755" s="3"/>
      <c r="UCX1755" s="3"/>
      <c r="UCY1755" s="3"/>
      <c r="UCZ1755" s="3"/>
      <c r="UDA1755" s="3"/>
      <c r="UDB1755" s="3"/>
      <c r="UDC1755" s="3"/>
      <c r="UDD1755" s="3"/>
      <c r="UDE1755" s="3"/>
      <c r="UDF1755" s="3"/>
      <c r="UDG1755" s="3"/>
      <c r="UDH1755" s="3"/>
      <c r="UDI1755" s="3"/>
      <c r="UDJ1755" s="3"/>
      <c r="UDK1755" s="3"/>
      <c r="UDL1755" s="3"/>
      <c r="UDM1755" s="3"/>
      <c r="UDN1755" s="3"/>
      <c r="UDO1755" s="3"/>
      <c r="UDP1755" s="3"/>
      <c r="UDQ1755" s="3"/>
      <c r="UDR1755" s="3"/>
      <c r="UDS1755" s="3"/>
      <c r="UDT1755" s="3"/>
      <c r="UDU1755" s="3"/>
      <c r="UDV1755" s="3"/>
      <c r="UDW1755" s="3"/>
      <c r="UDX1755" s="3"/>
      <c r="UDY1755" s="3"/>
      <c r="UDZ1755" s="3"/>
      <c r="UEA1755" s="3"/>
      <c r="UEB1755" s="3"/>
      <c r="UEC1755" s="3"/>
      <c r="UED1755" s="3"/>
      <c r="UEE1755" s="3"/>
      <c r="UEF1755" s="3"/>
      <c r="UEG1755" s="3"/>
      <c r="UEH1755" s="3"/>
      <c r="UEI1755" s="3"/>
      <c r="UEJ1755" s="3"/>
      <c r="UEK1755" s="3"/>
      <c r="UEL1755" s="3"/>
      <c r="UEM1755" s="3"/>
      <c r="UEN1755" s="3"/>
      <c r="UEO1755" s="3"/>
      <c r="UEP1755" s="3"/>
      <c r="UEQ1755" s="3"/>
      <c r="UER1755" s="3"/>
      <c r="UES1755" s="3"/>
      <c r="UET1755" s="3"/>
      <c r="UEU1755" s="3"/>
      <c r="UEV1755" s="3"/>
      <c r="UEW1755" s="3"/>
      <c r="UEX1755" s="3"/>
      <c r="UEY1755" s="3"/>
      <c r="UEZ1755" s="3"/>
      <c r="UFA1755" s="3"/>
      <c r="UFB1755" s="3"/>
      <c r="UFC1755" s="3"/>
      <c r="UFD1755" s="3"/>
      <c r="UFE1755" s="3"/>
      <c r="UFF1755" s="3"/>
      <c r="UFG1755" s="3"/>
      <c r="UFH1755" s="3"/>
      <c r="UFI1755" s="3"/>
      <c r="UFJ1755" s="3"/>
      <c r="UFK1755" s="3"/>
      <c r="UFL1755" s="3"/>
      <c r="UFM1755" s="3"/>
      <c r="UFN1755" s="3"/>
      <c r="UFO1755" s="3"/>
      <c r="UFP1755" s="3"/>
      <c r="UFQ1755" s="3"/>
      <c r="UFR1755" s="3"/>
      <c r="UFS1755" s="3"/>
      <c r="UFT1755" s="3"/>
      <c r="UFU1755" s="3"/>
      <c r="UFV1755" s="3"/>
      <c r="UFW1755" s="3"/>
      <c r="UFX1755" s="3"/>
      <c r="UFY1755" s="3"/>
      <c r="UFZ1755" s="3"/>
      <c r="UGA1755" s="3"/>
      <c r="UGB1755" s="3"/>
      <c r="UGC1755" s="3"/>
      <c r="UGD1755" s="3"/>
      <c r="UGE1755" s="3"/>
      <c r="UGF1755" s="3"/>
      <c r="UGG1755" s="3"/>
      <c r="UGH1755" s="3"/>
      <c r="UGI1755" s="3"/>
      <c r="UGJ1755" s="3"/>
      <c r="UGK1755" s="3"/>
      <c r="UGL1755" s="3"/>
      <c r="UGM1755" s="3"/>
      <c r="UGN1755" s="3"/>
      <c r="UGO1755" s="3"/>
      <c r="UGP1755" s="3"/>
      <c r="UGQ1755" s="3"/>
      <c r="UGR1755" s="3"/>
      <c r="UGS1755" s="3"/>
      <c r="UGT1755" s="3"/>
      <c r="UGU1755" s="3"/>
      <c r="UGV1755" s="3"/>
      <c r="UGW1755" s="3"/>
      <c r="UGX1755" s="3"/>
      <c r="UGY1755" s="3"/>
      <c r="UGZ1755" s="3"/>
      <c r="UHA1755" s="3"/>
      <c r="UHB1755" s="3"/>
      <c r="UHC1755" s="3"/>
      <c r="UHD1755" s="3"/>
      <c r="UHE1755" s="3"/>
      <c r="UHF1755" s="3"/>
      <c r="UHG1755" s="3"/>
      <c r="UHH1755" s="3"/>
      <c r="UHI1755" s="3"/>
      <c r="UHJ1755" s="3"/>
      <c r="UHK1755" s="3"/>
      <c r="UHL1755" s="3"/>
      <c r="UHM1755" s="3"/>
      <c r="UHN1755" s="3"/>
      <c r="UHO1755" s="3"/>
      <c r="UHP1755" s="3"/>
      <c r="UHQ1755" s="3"/>
      <c r="UHR1755" s="3"/>
      <c r="UHS1755" s="3"/>
      <c r="UHT1755" s="3"/>
      <c r="UHU1755" s="3"/>
      <c r="UHV1755" s="3"/>
      <c r="UHW1755" s="3"/>
      <c r="UHX1755" s="3"/>
      <c r="UHY1755" s="3"/>
      <c r="UHZ1755" s="3"/>
      <c r="UIA1755" s="3"/>
      <c r="UIB1755" s="3"/>
      <c r="UIC1755" s="3"/>
      <c r="UID1755" s="3"/>
      <c r="UIE1755" s="3"/>
      <c r="UIF1755" s="3"/>
      <c r="UIG1755" s="3"/>
      <c r="UIH1755" s="3"/>
      <c r="UII1755" s="3"/>
      <c r="UIJ1755" s="3"/>
      <c r="UIK1755" s="3"/>
      <c r="UIL1755" s="3"/>
      <c r="UIM1755" s="3"/>
      <c r="UIN1755" s="3"/>
      <c r="UIO1755" s="3"/>
      <c r="UIP1755" s="3"/>
      <c r="UIQ1755" s="3"/>
      <c r="UIR1755" s="3"/>
      <c r="UIS1755" s="3"/>
      <c r="UIT1755" s="3"/>
      <c r="UIU1755" s="3"/>
      <c r="UIV1755" s="3"/>
      <c r="UIW1755" s="3"/>
      <c r="UIX1755" s="3"/>
      <c r="UIY1755" s="3"/>
      <c r="UIZ1755" s="3"/>
      <c r="UJA1755" s="3"/>
      <c r="UJB1755" s="3"/>
      <c r="UJC1755" s="3"/>
      <c r="UJD1755" s="3"/>
      <c r="UJE1755" s="3"/>
      <c r="UJF1755" s="3"/>
      <c r="UJG1755" s="3"/>
      <c r="UJH1755" s="3"/>
      <c r="UJI1755" s="3"/>
      <c r="UJJ1755" s="3"/>
      <c r="UJK1755" s="3"/>
      <c r="UJL1755" s="3"/>
      <c r="UJM1755" s="3"/>
      <c r="UJN1755" s="3"/>
      <c r="UJO1755" s="3"/>
      <c r="UJP1755" s="3"/>
      <c r="UJQ1755" s="3"/>
      <c r="UJR1755" s="3"/>
      <c r="UJS1755" s="3"/>
      <c r="UJT1755" s="3"/>
      <c r="UJU1755" s="3"/>
      <c r="UJV1755" s="3"/>
      <c r="UJW1755" s="3"/>
      <c r="UJX1755" s="3"/>
      <c r="UJY1755" s="3"/>
      <c r="UJZ1755" s="3"/>
      <c r="UKA1755" s="3"/>
      <c r="UKB1755" s="3"/>
      <c r="UKC1755" s="3"/>
      <c r="UKD1755" s="3"/>
      <c r="UKE1755" s="3"/>
      <c r="UKF1755" s="3"/>
      <c r="UKG1755" s="3"/>
      <c r="UKH1755" s="3"/>
      <c r="UKI1755" s="3"/>
      <c r="UKJ1755" s="3"/>
      <c r="UKK1755" s="3"/>
      <c r="UKL1755" s="3"/>
      <c r="UKM1755" s="3"/>
      <c r="UKN1755" s="3"/>
      <c r="UKO1755" s="3"/>
      <c r="UKP1755" s="3"/>
      <c r="UKQ1755" s="3"/>
      <c r="UKR1755" s="3"/>
      <c r="UKS1755" s="3"/>
      <c r="UKT1755" s="3"/>
      <c r="UKU1755" s="3"/>
      <c r="UKV1755" s="3"/>
      <c r="UKW1755" s="3"/>
      <c r="UKX1755" s="3"/>
      <c r="UKY1755" s="3"/>
      <c r="UKZ1755" s="3"/>
      <c r="ULA1755" s="3"/>
      <c r="ULB1755" s="3"/>
      <c r="ULC1755" s="3"/>
      <c r="ULD1755" s="3"/>
      <c r="ULE1755" s="3"/>
      <c r="ULF1755" s="3"/>
      <c r="ULG1755" s="3"/>
      <c r="ULH1755" s="3"/>
      <c r="ULI1755" s="3"/>
      <c r="ULJ1755" s="3"/>
      <c r="ULK1755" s="3"/>
      <c r="ULL1755" s="3"/>
      <c r="ULM1755" s="3"/>
      <c r="ULN1755" s="3"/>
      <c r="ULO1755" s="3"/>
      <c r="ULP1755" s="3"/>
      <c r="ULQ1755" s="3"/>
      <c r="ULR1755" s="3"/>
      <c r="ULS1755" s="3"/>
      <c r="ULT1755" s="3"/>
      <c r="ULU1755" s="3"/>
      <c r="ULV1755" s="3"/>
      <c r="ULW1755" s="3"/>
      <c r="ULX1755" s="3"/>
      <c r="ULY1755" s="3"/>
      <c r="ULZ1755" s="3"/>
      <c r="UMA1755" s="3"/>
      <c r="UMB1755" s="3"/>
      <c r="UMC1755" s="3"/>
      <c r="UMD1755" s="3"/>
      <c r="UME1755" s="3"/>
      <c r="UMF1755" s="3"/>
      <c r="UMG1755" s="3"/>
      <c r="UMH1755" s="3"/>
      <c r="UMI1755" s="3"/>
      <c r="UMJ1755" s="3"/>
      <c r="UMK1755" s="3"/>
      <c r="UML1755" s="3"/>
      <c r="UMM1755" s="3"/>
      <c r="UMN1755" s="3"/>
      <c r="UMO1755" s="3"/>
      <c r="UMP1755" s="3"/>
      <c r="UMQ1755" s="3"/>
      <c r="UMR1755" s="3"/>
      <c r="UMS1755" s="3"/>
      <c r="UMT1755" s="3"/>
      <c r="UMU1755" s="3"/>
      <c r="UMV1755" s="3"/>
      <c r="UMW1755" s="3"/>
      <c r="UMX1755" s="3"/>
      <c r="UMY1755" s="3"/>
      <c r="UMZ1755" s="3"/>
      <c r="UNA1755" s="3"/>
      <c r="UNB1755" s="3"/>
      <c r="UNC1755" s="3"/>
      <c r="UND1755" s="3"/>
      <c r="UNE1755" s="3"/>
      <c r="UNF1755" s="3"/>
      <c r="UNG1755" s="3"/>
      <c r="UNH1755" s="3"/>
      <c r="UNI1755" s="3"/>
      <c r="UNJ1755" s="3"/>
      <c r="UNK1755" s="3"/>
      <c r="UNL1755" s="3"/>
      <c r="UNM1755" s="3"/>
      <c r="UNN1755" s="3"/>
      <c r="UNO1755" s="3"/>
      <c r="UNP1755" s="3"/>
      <c r="UNQ1755" s="3"/>
      <c r="UNR1755" s="3"/>
      <c r="UNS1755" s="3"/>
      <c r="UNT1755" s="3"/>
      <c r="UNU1755" s="3"/>
      <c r="UNV1755" s="3"/>
      <c r="UNW1755" s="3"/>
      <c r="UNX1755" s="3"/>
      <c r="UNY1755" s="3"/>
      <c r="UNZ1755" s="3"/>
      <c r="UOA1755" s="3"/>
      <c r="UOB1755" s="3"/>
      <c r="UOC1755" s="3"/>
      <c r="UOD1755" s="3"/>
      <c r="UOE1755" s="3"/>
      <c r="UOF1755" s="3"/>
      <c r="UOG1755" s="3"/>
      <c r="UOH1755" s="3"/>
      <c r="UOI1755" s="3"/>
      <c r="UOJ1755" s="3"/>
      <c r="UOK1755" s="3"/>
      <c r="UOL1755" s="3"/>
      <c r="UOM1755" s="3"/>
      <c r="UON1755" s="3"/>
      <c r="UOO1755" s="3"/>
      <c r="UOP1755" s="3"/>
      <c r="UOQ1755" s="3"/>
      <c r="UOR1755" s="3"/>
      <c r="UOS1755" s="3"/>
      <c r="UOT1755" s="3"/>
      <c r="UOU1755" s="3"/>
      <c r="UOV1755" s="3"/>
      <c r="UOW1755" s="3"/>
      <c r="UOX1755" s="3"/>
      <c r="UOY1755" s="3"/>
      <c r="UOZ1755" s="3"/>
      <c r="UPA1755" s="3"/>
      <c r="UPB1755" s="3"/>
      <c r="UPC1755" s="3"/>
      <c r="UPD1755" s="3"/>
      <c r="UPE1755" s="3"/>
      <c r="UPF1755" s="3"/>
      <c r="UPG1755" s="3"/>
      <c r="UPH1755" s="3"/>
      <c r="UPI1755" s="3"/>
      <c r="UPJ1755" s="3"/>
      <c r="UPK1755" s="3"/>
      <c r="UPL1755" s="3"/>
      <c r="UPM1755" s="3"/>
      <c r="UPN1755" s="3"/>
      <c r="UPO1755" s="3"/>
      <c r="UPP1755" s="3"/>
      <c r="UPQ1755" s="3"/>
      <c r="UPR1755" s="3"/>
      <c r="UPS1755" s="3"/>
      <c r="UPT1755" s="3"/>
      <c r="UPU1755" s="3"/>
      <c r="UPV1755" s="3"/>
      <c r="UPW1755" s="3"/>
      <c r="UPX1755" s="3"/>
      <c r="UPY1755" s="3"/>
      <c r="UPZ1755" s="3"/>
      <c r="UQA1755" s="3"/>
      <c r="UQB1755" s="3"/>
      <c r="UQC1755" s="3"/>
      <c r="UQD1755" s="3"/>
      <c r="UQE1755" s="3"/>
      <c r="UQF1755" s="3"/>
      <c r="UQG1755" s="3"/>
      <c r="UQH1755" s="3"/>
      <c r="UQI1755" s="3"/>
      <c r="UQJ1755" s="3"/>
      <c r="UQK1755" s="3"/>
      <c r="UQL1755" s="3"/>
      <c r="UQM1755" s="3"/>
      <c r="UQN1755" s="3"/>
      <c r="UQO1755" s="3"/>
      <c r="UQP1755" s="3"/>
      <c r="UQQ1755" s="3"/>
      <c r="UQR1755" s="3"/>
      <c r="UQS1755" s="3"/>
      <c r="UQT1755" s="3"/>
      <c r="UQU1755" s="3"/>
      <c r="UQV1755" s="3"/>
      <c r="UQW1755" s="3"/>
      <c r="UQX1755" s="3"/>
      <c r="UQY1755" s="3"/>
      <c r="UQZ1755" s="3"/>
      <c r="URA1755" s="3"/>
      <c r="URB1755" s="3"/>
      <c r="URC1755" s="3"/>
      <c r="URD1755" s="3"/>
      <c r="URE1755" s="3"/>
      <c r="URF1755" s="3"/>
      <c r="URG1755" s="3"/>
      <c r="URH1755" s="3"/>
      <c r="URI1755" s="3"/>
      <c r="URJ1755" s="3"/>
      <c r="URK1755" s="3"/>
      <c r="URL1755" s="3"/>
      <c r="URM1755" s="3"/>
      <c r="URN1755" s="3"/>
      <c r="URO1755" s="3"/>
      <c r="URP1755" s="3"/>
      <c r="URQ1755" s="3"/>
      <c r="URR1755" s="3"/>
      <c r="URS1755" s="3"/>
      <c r="URT1755" s="3"/>
      <c r="URU1755" s="3"/>
      <c r="URV1755" s="3"/>
      <c r="URW1755" s="3"/>
      <c r="URX1755" s="3"/>
      <c r="URY1755" s="3"/>
      <c r="URZ1755" s="3"/>
      <c r="USA1755" s="3"/>
      <c r="USB1755" s="3"/>
      <c r="USC1755" s="3"/>
      <c r="USD1755" s="3"/>
      <c r="USE1755" s="3"/>
      <c r="USF1755" s="3"/>
      <c r="USG1755" s="3"/>
      <c r="USH1755" s="3"/>
      <c r="USI1755" s="3"/>
      <c r="USJ1755" s="3"/>
      <c r="USK1755" s="3"/>
      <c r="USL1755" s="3"/>
      <c r="USM1755" s="3"/>
      <c r="USN1755" s="3"/>
      <c r="USO1755" s="3"/>
      <c r="USP1755" s="3"/>
      <c r="USQ1755" s="3"/>
      <c r="USR1755" s="3"/>
      <c r="USS1755" s="3"/>
      <c r="UST1755" s="3"/>
      <c r="USU1755" s="3"/>
      <c r="USV1755" s="3"/>
      <c r="USW1755" s="3"/>
      <c r="USX1755" s="3"/>
      <c r="USY1755" s="3"/>
      <c r="USZ1755" s="3"/>
      <c r="UTA1755" s="3"/>
      <c r="UTB1755" s="3"/>
      <c r="UTC1755" s="3"/>
      <c r="UTD1755" s="3"/>
      <c r="UTE1755" s="3"/>
      <c r="UTF1755" s="3"/>
      <c r="UTG1755" s="3"/>
      <c r="UTH1755" s="3"/>
      <c r="UTI1755" s="3"/>
      <c r="UTJ1755" s="3"/>
      <c r="UTK1755" s="3"/>
      <c r="UTL1755" s="3"/>
      <c r="UTM1755" s="3"/>
      <c r="UTN1755" s="3"/>
      <c r="UTO1755" s="3"/>
      <c r="UTP1755" s="3"/>
      <c r="UTQ1755" s="3"/>
      <c r="UTR1755" s="3"/>
      <c r="UTS1755" s="3"/>
      <c r="UTT1755" s="3"/>
      <c r="UTU1755" s="3"/>
      <c r="UTV1755" s="3"/>
      <c r="UTW1755" s="3"/>
      <c r="UTX1755" s="3"/>
      <c r="UTY1755" s="3"/>
      <c r="UTZ1755" s="3"/>
      <c r="UUA1755" s="3"/>
      <c r="UUB1755" s="3"/>
      <c r="UUC1755" s="3"/>
      <c r="UUD1755" s="3"/>
      <c r="UUE1755" s="3"/>
      <c r="UUF1755" s="3"/>
      <c r="UUG1755" s="3"/>
      <c r="UUH1755" s="3"/>
      <c r="UUI1755" s="3"/>
      <c r="UUJ1755" s="3"/>
      <c r="UUK1755" s="3"/>
      <c r="UUL1755" s="3"/>
      <c r="UUM1755" s="3"/>
      <c r="UUN1755" s="3"/>
      <c r="UUO1755" s="3"/>
      <c r="UUP1755" s="3"/>
      <c r="UUQ1755" s="3"/>
      <c r="UUR1755" s="3"/>
      <c r="UUS1755" s="3"/>
      <c r="UUT1755" s="3"/>
      <c r="UUU1755" s="3"/>
      <c r="UUV1755" s="3"/>
      <c r="UUW1755" s="3"/>
      <c r="UUX1755" s="3"/>
      <c r="UUY1755" s="3"/>
      <c r="UUZ1755" s="3"/>
      <c r="UVA1755" s="3"/>
      <c r="UVB1755" s="3"/>
      <c r="UVC1755" s="3"/>
      <c r="UVD1755" s="3"/>
      <c r="UVE1755" s="3"/>
      <c r="UVF1755" s="3"/>
      <c r="UVG1755" s="3"/>
      <c r="UVH1755" s="3"/>
      <c r="UVI1755" s="3"/>
      <c r="UVJ1755" s="3"/>
      <c r="UVK1755" s="3"/>
      <c r="UVL1755" s="3"/>
      <c r="UVM1755" s="3"/>
      <c r="UVN1755" s="3"/>
      <c r="UVO1755" s="3"/>
      <c r="UVP1755" s="3"/>
      <c r="UVQ1755" s="3"/>
      <c r="UVR1755" s="3"/>
      <c r="UVS1755" s="3"/>
      <c r="UVT1755" s="3"/>
      <c r="UVU1755" s="3"/>
      <c r="UVV1755" s="3"/>
      <c r="UVW1755" s="3"/>
      <c r="UVX1755" s="3"/>
      <c r="UVY1755" s="3"/>
      <c r="UVZ1755" s="3"/>
      <c r="UWA1755" s="3"/>
      <c r="UWB1755" s="3"/>
      <c r="UWC1755" s="3"/>
      <c r="UWD1755" s="3"/>
      <c r="UWE1755" s="3"/>
      <c r="UWF1755" s="3"/>
      <c r="UWG1755" s="3"/>
      <c r="UWH1755" s="3"/>
      <c r="UWI1755" s="3"/>
      <c r="UWJ1755" s="3"/>
      <c r="UWK1755" s="3"/>
      <c r="UWL1755" s="3"/>
      <c r="UWM1755" s="3"/>
      <c r="UWN1755" s="3"/>
      <c r="UWO1755" s="3"/>
      <c r="UWP1755" s="3"/>
      <c r="UWQ1755" s="3"/>
      <c r="UWR1755" s="3"/>
      <c r="UWS1755" s="3"/>
      <c r="UWT1755" s="3"/>
      <c r="UWU1755" s="3"/>
      <c r="UWV1755" s="3"/>
      <c r="UWW1755" s="3"/>
      <c r="UWX1755" s="3"/>
      <c r="UWY1755" s="3"/>
      <c r="UWZ1755" s="3"/>
      <c r="UXA1755" s="3"/>
      <c r="UXB1755" s="3"/>
      <c r="UXC1755" s="3"/>
      <c r="UXD1755" s="3"/>
      <c r="UXE1755" s="3"/>
      <c r="UXF1755" s="3"/>
      <c r="UXG1755" s="3"/>
      <c r="UXH1755" s="3"/>
      <c r="UXI1755" s="3"/>
      <c r="UXJ1755" s="3"/>
      <c r="UXK1755" s="3"/>
      <c r="UXL1755" s="3"/>
      <c r="UXM1755" s="3"/>
      <c r="UXN1755" s="3"/>
      <c r="UXO1755" s="3"/>
      <c r="UXP1755" s="3"/>
      <c r="UXQ1755" s="3"/>
      <c r="UXR1755" s="3"/>
      <c r="UXS1755" s="3"/>
      <c r="UXT1755" s="3"/>
      <c r="UXU1755" s="3"/>
      <c r="UXV1755" s="3"/>
      <c r="UXW1755" s="3"/>
      <c r="UXX1755" s="3"/>
      <c r="UXY1755" s="3"/>
      <c r="UXZ1755" s="3"/>
      <c r="UYA1755" s="3"/>
      <c r="UYB1755" s="3"/>
      <c r="UYC1755" s="3"/>
      <c r="UYD1755" s="3"/>
      <c r="UYE1755" s="3"/>
      <c r="UYF1755" s="3"/>
      <c r="UYG1755" s="3"/>
      <c r="UYH1755" s="3"/>
      <c r="UYI1755" s="3"/>
      <c r="UYJ1755" s="3"/>
      <c r="UYK1755" s="3"/>
      <c r="UYL1755" s="3"/>
      <c r="UYM1755" s="3"/>
      <c r="UYN1755" s="3"/>
      <c r="UYO1755" s="3"/>
      <c r="UYP1755" s="3"/>
      <c r="UYQ1755" s="3"/>
      <c r="UYR1755" s="3"/>
      <c r="UYS1755" s="3"/>
      <c r="UYT1755" s="3"/>
      <c r="UYU1755" s="3"/>
      <c r="UYV1755" s="3"/>
      <c r="UYW1755" s="3"/>
      <c r="UYX1755" s="3"/>
      <c r="UYY1755" s="3"/>
      <c r="UYZ1755" s="3"/>
      <c r="UZA1755" s="3"/>
      <c r="UZB1755" s="3"/>
      <c r="UZC1755" s="3"/>
      <c r="UZD1755" s="3"/>
      <c r="UZE1755" s="3"/>
      <c r="UZF1755" s="3"/>
      <c r="UZG1755" s="3"/>
      <c r="UZH1755" s="3"/>
      <c r="UZI1755" s="3"/>
      <c r="UZJ1755" s="3"/>
      <c r="UZK1755" s="3"/>
      <c r="UZL1755" s="3"/>
      <c r="UZM1755" s="3"/>
      <c r="UZN1755" s="3"/>
      <c r="UZO1755" s="3"/>
      <c r="UZP1755" s="3"/>
      <c r="UZQ1755" s="3"/>
      <c r="UZR1755" s="3"/>
      <c r="UZS1755" s="3"/>
      <c r="UZT1755" s="3"/>
      <c r="UZU1755" s="3"/>
      <c r="UZV1755" s="3"/>
      <c r="UZW1755" s="3"/>
      <c r="UZX1755" s="3"/>
      <c r="UZY1755" s="3"/>
      <c r="UZZ1755" s="3"/>
      <c r="VAA1755" s="3"/>
      <c r="VAB1755" s="3"/>
      <c r="VAC1755" s="3"/>
      <c r="VAD1755" s="3"/>
      <c r="VAE1755" s="3"/>
      <c r="VAF1755" s="3"/>
      <c r="VAG1755" s="3"/>
      <c r="VAH1755" s="3"/>
      <c r="VAI1755" s="3"/>
      <c r="VAJ1755" s="3"/>
      <c r="VAK1755" s="3"/>
      <c r="VAL1755" s="3"/>
      <c r="VAM1755" s="3"/>
      <c r="VAN1755" s="3"/>
      <c r="VAO1755" s="3"/>
      <c r="VAP1755" s="3"/>
      <c r="VAQ1755" s="3"/>
      <c r="VAR1755" s="3"/>
      <c r="VAS1755" s="3"/>
      <c r="VAT1755" s="3"/>
      <c r="VAU1755" s="3"/>
      <c r="VAV1755" s="3"/>
      <c r="VAW1755" s="3"/>
      <c r="VAX1755" s="3"/>
      <c r="VAY1755" s="3"/>
      <c r="VAZ1755" s="3"/>
      <c r="VBA1755" s="3"/>
      <c r="VBB1755" s="3"/>
      <c r="VBC1755" s="3"/>
      <c r="VBD1755" s="3"/>
      <c r="VBE1755" s="3"/>
      <c r="VBF1755" s="3"/>
      <c r="VBG1755" s="3"/>
      <c r="VBH1755" s="3"/>
      <c r="VBI1755" s="3"/>
      <c r="VBJ1755" s="3"/>
      <c r="VBK1755" s="3"/>
      <c r="VBL1755" s="3"/>
      <c r="VBM1755" s="3"/>
      <c r="VBN1755" s="3"/>
      <c r="VBO1755" s="3"/>
      <c r="VBP1755" s="3"/>
      <c r="VBQ1755" s="3"/>
      <c r="VBR1755" s="3"/>
      <c r="VBS1755" s="3"/>
      <c r="VBT1755" s="3"/>
      <c r="VBU1755" s="3"/>
      <c r="VBV1755" s="3"/>
      <c r="VBW1755" s="3"/>
      <c r="VBX1755" s="3"/>
      <c r="VBY1755" s="3"/>
      <c r="VBZ1755" s="3"/>
      <c r="VCA1755" s="3"/>
      <c r="VCB1755" s="3"/>
      <c r="VCC1755" s="3"/>
      <c r="VCD1755" s="3"/>
      <c r="VCE1755" s="3"/>
      <c r="VCF1755" s="3"/>
      <c r="VCG1755" s="3"/>
      <c r="VCH1755" s="3"/>
      <c r="VCI1755" s="3"/>
      <c r="VCJ1755" s="3"/>
      <c r="VCK1755" s="3"/>
      <c r="VCL1755" s="3"/>
      <c r="VCM1755" s="3"/>
      <c r="VCN1755" s="3"/>
      <c r="VCO1755" s="3"/>
      <c r="VCP1755" s="3"/>
      <c r="VCQ1755" s="3"/>
      <c r="VCR1755" s="3"/>
      <c r="VCS1755" s="3"/>
      <c r="VCT1755" s="3"/>
      <c r="VCU1755" s="3"/>
      <c r="VCV1755" s="3"/>
      <c r="VCW1755" s="3"/>
      <c r="VCX1755" s="3"/>
      <c r="VCY1755" s="3"/>
      <c r="VCZ1755" s="3"/>
      <c r="VDA1755" s="3"/>
      <c r="VDB1755" s="3"/>
      <c r="VDC1755" s="3"/>
      <c r="VDD1755" s="3"/>
      <c r="VDE1755" s="3"/>
      <c r="VDF1755" s="3"/>
      <c r="VDG1755" s="3"/>
      <c r="VDH1755" s="3"/>
      <c r="VDI1755" s="3"/>
      <c r="VDJ1755" s="3"/>
      <c r="VDK1755" s="3"/>
      <c r="VDL1755" s="3"/>
      <c r="VDM1755" s="3"/>
      <c r="VDN1755" s="3"/>
      <c r="VDO1755" s="3"/>
      <c r="VDP1755" s="3"/>
      <c r="VDQ1755" s="3"/>
      <c r="VDR1755" s="3"/>
      <c r="VDS1755" s="3"/>
      <c r="VDT1755" s="3"/>
      <c r="VDU1755" s="3"/>
      <c r="VDV1755" s="3"/>
      <c r="VDW1755" s="3"/>
      <c r="VDX1755" s="3"/>
      <c r="VDY1755" s="3"/>
      <c r="VDZ1755" s="3"/>
      <c r="VEA1755" s="3"/>
      <c r="VEB1755" s="3"/>
      <c r="VEC1755" s="3"/>
      <c r="VED1755" s="3"/>
      <c r="VEE1755" s="3"/>
      <c r="VEF1755" s="3"/>
      <c r="VEG1755" s="3"/>
      <c r="VEH1755" s="3"/>
      <c r="VEI1755" s="3"/>
      <c r="VEJ1755" s="3"/>
      <c r="VEK1755" s="3"/>
      <c r="VEL1755" s="3"/>
      <c r="VEM1755" s="3"/>
      <c r="VEN1755" s="3"/>
      <c r="VEO1755" s="3"/>
      <c r="VEP1755" s="3"/>
      <c r="VEQ1755" s="3"/>
      <c r="VER1755" s="3"/>
      <c r="VES1755" s="3"/>
      <c r="VET1755" s="3"/>
      <c r="VEU1755" s="3"/>
      <c r="VEV1755" s="3"/>
      <c r="VEW1755" s="3"/>
      <c r="VEX1755" s="3"/>
      <c r="VEY1755" s="3"/>
      <c r="VEZ1755" s="3"/>
      <c r="VFA1755" s="3"/>
      <c r="VFB1755" s="3"/>
      <c r="VFC1755" s="3"/>
      <c r="VFD1755" s="3"/>
      <c r="VFE1755" s="3"/>
      <c r="VFF1755" s="3"/>
      <c r="VFG1755" s="3"/>
      <c r="VFH1755" s="3"/>
      <c r="VFI1755" s="3"/>
      <c r="VFJ1755" s="3"/>
      <c r="VFK1755" s="3"/>
      <c r="VFL1755" s="3"/>
      <c r="VFM1755" s="3"/>
      <c r="VFN1755" s="3"/>
      <c r="VFO1755" s="3"/>
      <c r="VFP1755" s="3"/>
      <c r="VFQ1755" s="3"/>
      <c r="VFR1755" s="3"/>
      <c r="VFS1755" s="3"/>
      <c r="VFT1755" s="3"/>
      <c r="VFU1755" s="3"/>
      <c r="VFV1755" s="3"/>
      <c r="VFW1755" s="3"/>
      <c r="VFX1755" s="3"/>
      <c r="VFY1755" s="3"/>
      <c r="VFZ1755" s="3"/>
      <c r="VGA1755" s="3"/>
      <c r="VGB1755" s="3"/>
      <c r="VGC1755" s="3"/>
      <c r="VGD1755" s="3"/>
      <c r="VGE1755" s="3"/>
      <c r="VGF1755" s="3"/>
      <c r="VGG1755" s="3"/>
      <c r="VGH1755" s="3"/>
      <c r="VGI1755" s="3"/>
      <c r="VGJ1755" s="3"/>
      <c r="VGK1755" s="3"/>
      <c r="VGL1755" s="3"/>
      <c r="VGM1755" s="3"/>
      <c r="VGN1755" s="3"/>
      <c r="VGO1755" s="3"/>
      <c r="VGP1755" s="3"/>
      <c r="VGQ1755" s="3"/>
      <c r="VGR1755" s="3"/>
      <c r="VGS1755" s="3"/>
      <c r="VGT1755" s="3"/>
      <c r="VGU1755" s="3"/>
      <c r="VGV1755" s="3"/>
      <c r="VGW1755" s="3"/>
      <c r="VGX1755" s="3"/>
      <c r="VGY1755" s="3"/>
      <c r="VGZ1755" s="3"/>
      <c r="VHA1755" s="3"/>
      <c r="VHB1755" s="3"/>
      <c r="VHC1755" s="3"/>
      <c r="VHD1755" s="3"/>
      <c r="VHE1755" s="3"/>
      <c r="VHF1755" s="3"/>
      <c r="VHG1755" s="3"/>
      <c r="VHH1755" s="3"/>
      <c r="VHI1755" s="3"/>
      <c r="VHJ1755" s="3"/>
      <c r="VHK1755" s="3"/>
      <c r="VHL1755" s="3"/>
      <c r="VHM1755" s="3"/>
      <c r="VHN1755" s="3"/>
      <c r="VHO1755" s="3"/>
      <c r="VHP1755" s="3"/>
      <c r="VHQ1755" s="3"/>
      <c r="VHR1755" s="3"/>
      <c r="VHS1755" s="3"/>
      <c r="VHT1755" s="3"/>
      <c r="VHU1755" s="3"/>
      <c r="VHV1755" s="3"/>
      <c r="VHW1755" s="3"/>
      <c r="VHX1755" s="3"/>
      <c r="VHY1755" s="3"/>
      <c r="VHZ1755" s="3"/>
      <c r="VIA1755" s="3"/>
      <c r="VIB1755" s="3"/>
      <c r="VIC1755" s="3"/>
      <c r="VID1755" s="3"/>
      <c r="VIE1755" s="3"/>
      <c r="VIF1755" s="3"/>
      <c r="VIG1755" s="3"/>
      <c r="VIH1755" s="3"/>
      <c r="VII1755" s="3"/>
      <c r="VIJ1755" s="3"/>
      <c r="VIK1755" s="3"/>
      <c r="VIL1755" s="3"/>
      <c r="VIM1755" s="3"/>
      <c r="VIN1755" s="3"/>
      <c r="VIO1755" s="3"/>
      <c r="VIP1755" s="3"/>
      <c r="VIQ1755" s="3"/>
      <c r="VIR1755" s="3"/>
      <c r="VIS1755" s="3"/>
      <c r="VIT1755" s="3"/>
      <c r="VIU1755" s="3"/>
      <c r="VIV1755" s="3"/>
      <c r="VIW1755" s="3"/>
      <c r="VIX1755" s="3"/>
      <c r="VIY1755" s="3"/>
      <c r="VIZ1755" s="3"/>
      <c r="VJA1755" s="3"/>
      <c r="VJB1755" s="3"/>
      <c r="VJC1755" s="3"/>
      <c r="VJD1755" s="3"/>
      <c r="VJE1755" s="3"/>
      <c r="VJF1755" s="3"/>
      <c r="VJG1755" s="3"/>
      <c r="VJH1755" s="3"/>
      <c r="VJI1755" s="3"/>
      <c r="VJJ1755" s="3"/>
      <c r="VJK1755" s="3"/>
      <c r="VJL1755" s="3"/>
      <c r="VJM1755" s="3"/>
      <c r="VJN1755" s="3"/>
      <c r="VJO1755" s="3"/>
      <c r="VJP1755" s="3"/>
      <c r="VJQ1755" s="3"/>
      <c r="VJR1755" s="3"/>
      <c r="VJS1755" s="3"/>
      <c r="VJT1755" s="3"/>
      <c r="VJU1755" s="3"/>
      <c r="VJV1755" s="3"/>
      <c r="VJW1755" s="3"/>
      <c r="VJX1755" s="3"/>
      <c r="VJY1755" s="3"/>
      <c r="VJZ1755" s="3"/>
      <c r="VKA1755" s="3"/>
      <c r="VKB1755" s="3"/>
      <c r="VKC1755" s="3"/>
      <c r="VKD1755" s="3"/>
      <c r="VKE1755" s="3"/>
      <c r="VKF1755" s="3"/>
      <c r="VKG1755" s="3"/>
      <c r="VKH1755" s="3"/>
      <c r="VKI1755" s="3"/>
      <c r="VKJ1755" s="3"/>
      <c r="VKK1755" s="3"/>
      <c r="VKL1755" s="3"/>
      <c r="VKM1755" s="3"/>
      <c r="VKN1755" s="3"/>
      <c r="VKO1755" s="3"/>
      <c r="VKP1755" s="3"/>
      <c r="VKQ1755" s="3"/>
      <c r="VKR1755" s="3"/>
      <c r="VKS1755" s="3"/>
      <c r="VKT1755" s="3"/>
      <c r="VKU1755" s="3"/>
      <c r="VKV1755" s="3"/>
      <c r="VKW1755" s="3"/>
      <c r="VKX1755" s="3"/>
      <c r="VKY1755" s="3"/>
      <c r="VKZ1755" s="3"/>
      <c r="VLA1755" s="3"/>
      <c r="VLB1755" s="3"/>
      <c r="VLC1755" s="3"/>
      <c r="VLD1755" s="3"/>
      <c r="VLE1755" s="3"/>
      <c r="VLF1755" s="3"/>
      <c r="VLG1755" s="3"/>
      <c r="VLH1755" s="3"/>
      <c r="VLI1755" s="3"/>
      <c r="VLJ1755" s="3"/>
      <c r="VLK1755" s="3"/>
      <c r="VLL1755" s="3"/>
      <c r="VLM1755" s="3"/>
      <c r="VLN1755" s="3"/>
      <c r="VLO1755" s="3"/>
      <c r="VLP1755" s="3"/>
      <c r="VLQ1755" s="3"/>
      <c r="VLR1755" s="3"/>
      <c r="VLS1755" s="3"/>
      <c r="VLT1755" s="3"/>
      <c r="VLU1755" s="3"/>
      <c r="VLV1755" s="3"/>
      <c r="VLW1755" s="3"/>
      <c r="VLX1755" s="3"/>
      <c r="VLY1755" s="3"/>
      <c r="VLZ1755" s="3"/>
      <c r="VMA1755" s="3"/>
      <c r="VMB1755" s="3"/>
      <c r="VMC1755" s="3"/>
      <c r="VMD1755" s="3"/>
      <c r="VME1755" s="3"/>
      <c r="VMF1755" s="3"/>
      <c r="VMG1755" s="3"/>
      <c r="VMH1755" s="3"/>
      <c r="VMI1755" s="3"/>
      <c r="VMJ1755" s="3"/>
      <c r="VMK1755" s="3"/>
      <c r="VML1755" s="3"/>
      <c r="VMM1755" s="3"/>
      <c r="VMN1755" s="3"/>
      <c r="VMO1755" s="3"/>
      <c r="VMP1755" s="3"/>
      <c r="VMQ1755" s="3"/>
      <c r="VMR1755" s="3"/>
      <c r="VMS1755" s="3"/>
      <c r="VMT1755" s="3"/>
      <c r="VMU1755" s="3"/>
      <c r="VMV1755" s="3"/>
      <c r="VMW1755" s="3"/>
      <c r="VMX1755" s="3"/>
      <c r="VMY1755" s="3"/>
      <c r="VMZ1755" s="3"/>
      <c r="VNA1755" s="3"/>
      <c r="VNB1755" s="3"/>
      <c r="VNC1755" s="3"/>
      <c r="VND1755" s="3"/>
      <c r="VNE1755" s="3"/>
      <c r="VNF1755" s="3"/>
      <c r="VNG1755" s="3"/>
      <c r="VNH1755" s="3"/>
      <c r="VNI1755" s="3"/>
      <c r="VNJ1755" s="3"/>
      <c r="VNK1755" s="3"/>
      <c r="VNL1755" s="3"/>
      <c r="VNM1755" s="3"/>
      <c r="VNN1755" s="3"/>
      <c r="VNO1755" s="3"/>
      <c r="VNP1755" s="3"/>
      <c r="VNQ1755" s="3"/>
      <c r="VNR1755" s="3"/>
      <c r="VNS1755" s="3"/>
      <c r="VNT1755" s="3"/>
      <c r="VNU1755" s="3"/>
      <c r="VNV1755" s="3"/>
      <c r="VNW1755" s="3"/>
      <c r="VNX1755" s="3"/>
      <c r="VNY1755" s="3"/>
      <c r="VNZ1755" s="3"/>
      <c r="VOA1755" s="3"/>
      <c r="VOB1755" s="3"/>
      <c r="VOC1755" s="3"/>
      <c r="VOD1755" s="3"/>
      <c r="VOE1755" s="3"/>
      <c r="VOF1755" s="3"/>
      <c r="VOG1755" s="3"/>
      <c r="VOH1755" s="3"/>
      <c r="VOI1755" s="3"/>
      <c r="VOJ1755" s="3"/>
      <c r="VOK1755" s="3"/>
      <c r="VOL1755" s="3"/>
      <c r="VOM1755" s="3"/>
      <c r="VON1755" s="3"/>
      <c r="VOO1755" s="3"/>
      <c r="VOP1755" s="3"/>
      <c r="VOQ1755" s="3"/>
      <c r="VOR1755" s="3"/>
      <c r="VOS1755" s="3"/>
      <c r="VOT1755" s="3"/>
      <c r="VOU1755" s="3"/>
      <c r="VOV1755" s="3"/>
      <c r="VOW1755" s="3"/>
      <c r="VOX1755" s="3"/>
      <c r="VOY1755" s="3"/>
      <c r="VOZ1755" s="3"/>
      <c r="VPA1755" s="3"/>
      <c r="VPB1755" s="3"/>
      <c r="VPC1755" s="3"/>
      <c r="VPD1755" s="3"/>
      <c r="VPE1755" s="3"/>
      <c r="VPF1755" s="3"/>
      <c r="VPG1755" s="3"/>
      <c r="VPH1755" s="3"/>
      <c r="VPI1755" s="3"/>
      <c r="VPJ1755" s="3"/>
      <c r="VPK1755" s="3"/>
      <c r="VPL1755" s="3"/>
      <c r="VPM1755" s="3"/>
      <c r="VPN1755" s="3"/>
      <c r="VPO1755" s="3"/>
      <c r="VPP1755" s="3"/>
      <c r="VPQ1755" s="3"/>
      <c r="VPR1755" s="3"/>
      <c r="VPS1755" s="3"/>
      <c r="VPT1755" s="3"/>
      <c r="VPU1755" s="3"/>
      <c r="VPV1755" s="3"/>
      <c r="VPW1755" s="3"/>
      <c r="VPX1755" s="3"/>
      <c r="VPY1755" s="3"/>
      <c r="VPZ1755" s="3"/>
      <c r="VQA1755" s="3"/>
      <c r="VQB1755" s="3"/>
      <c r="VQC1755" s="3"/>
      <c r="VQD1755" s="3"/>
      <c r="VQE1755" s="3"/>
      <c r="VQF1755" s="3"/>
      <c r="VQG1755" s="3"/>
      <c r="VQH1755" s="3"/>
      <c r="VQI1755" s="3"/>
      <c r="VQJ1755" s="3"/>
      <c r="VQK1755" s="3"/>
      <c r="VQL1755" s="3"/>
      <c r="VQM1755" s="3"/>
      <c r="VQN1755" s="3"/>
      <c r="VQO1755" s="3"/>
      <c r="VQP1755" s="3"/>
      <c r="VQQ1755" s="3"/>
      <c r="VQR1755" s="3"/>
      <c r="VQS1755" s="3"/>
      <c r="VQT1755" s="3"/>
      <c r="VQU1755" s="3"/>
      <c r="VQV1755" s="3"/>
      <c r="VQW1755" s="3"/>
      <c r="VQX1755" s="3"/>
      <c r="VQY1755" s="3"/>
      <c r="VQZ1755" s="3"/>
      <c r="VRA1755" s="3"/>
      <c r="VRB1755" s="3"/>
      <c r="VRC1755" s="3"/>
      <c r="VRD1755" s="3"/>
      <c r="VRE1755" s="3"/>
      <c r="VRF1755" s="3"/>
      <c r="VRG1755" s="3"/>
      <c r="VRH1755" s="3"/>
      <c r="VRI1755" s="3"/>
      <c r="VRJ1755" s="3"/>
      <c r="VRK1755" s="3"/>
      <c r="VRL1755" s="3"/>
      <c r="VRM1755" s="3"/>
      <c r="VRN1755" s="3"/>
      <c r="VRO1755" s="3"/>
      <c r="VRP1755" s="3"/>
      <c r="VRQ1755" s="3"/>
      <c r="VRR1755" s="3"/>
      <c r="VRS1755" s="3"/>
      <c r="VRT1755" s="3"/>
      <c r="VRU1755" s="3"/>
      <c r="VRV1755" s="3"/>
      <c r="VRW1755" s="3"/>
      <c r="VRX1755" s="3"/>
      <c r="VRY1755" s="3"/>
      <c r="VRZ1755" s="3"/>
      <c r="VSA1755" s="3"/>
      <c r="VSB1755" s="3"/>
      <c r="VSC1755" s="3"/>
      <c r="VSD1755" s="3"/>
      <c r="VSE1755" s="3"/>
      <c r="VSF1755" s="3"/>
      <c r="VSG1755" s="3"/>
      <c r="VSH1755" s="3"/>
      <c r="VSI1755" s="3"/>
      <c r="VSJ1755" s="3"/>
      <c r="VSK1755" s="3"/>
      <c r="VSL1755" s="3"/>
      <c r="VSM1755" s="3"/>
      <c r="VSN1755" s="3"/>
      <c r="VSO1755" s="3"/>
      <c r="VSP1755" s="3"/>
      <c r="VSQ1755" s="3"/>
      <c r="VSR1755" s="3"/>
      <c r="VSS1755" s="3"/>
      <c r="VST1755" s="3"/>
      <c r="VSU1755" s="3"/>
      <c r="VSV1755" s="3"/>
      <c r="VSW1755" s="3"/>
      <c r="VSX1755" s="3"/>
      <c r="VSY1755" s="3"/>
      <c r="VSZ1755" s="3"/>
      <c r="VTA1755" s="3"/>
      <c r="VTB1755" s="3"/>
      <c r="VTC1755" s="3"/>
      <c r="VTD1755" s="3"/>
      <c r="VTE1755" s="3"/>
      <c r="VTF1755" s="3"/>
      <c r="VTG1755" s="3"/>
      <c r="VTH1755" s="3"/>
      <c r="VTI1755" s="3"/>
      <c r="VTJ1755" s="3"/>
      <c r="VTK1755" s="3"/>
      <c r="VTL1755" s="3"/>
      <c r="VTM1755" s="3"/>
      <c r="VTN1755" s="3"/>
      <c r="VTO1755" s="3"/>
      <c r="VTP1755" s="3"/>
      <c r="VTQ1755" s="3"/>
      <c r="VTR1755" s="3"/>
      <c r="VTS1755" s="3"/>
      <c r="VTT1755" s="3"/>
      <c r="VTU1755" s="3"/>
      <c r="VTV1755" s="3"/>
      <c r="VTW1755" s="3"/>
      <c r="VTX1755" s="3"/>
      <c r="VTY1755" s="3"/>
      <c r="VTZ1755" s="3"/>
      <c r="VUA1755" s="3"/>
      <c r="VUB1755" s="3"/>
      <c r="VUC1755" s="3"/>
      <c r="VUD1755" s="3"/>
      <c r="VUE1755" s="3"/>
      <c r="VUF1755" s="3"/>
      <c r="VUG1755" s="3"/>
      <c r="VUH1755" s="3"/>
      <c r="VUI1755" s="3"/>
      <c r="VUJ1755" s="3"/>
      <c r="VUK1755" s="3"/>
      <c r="VUL1755" s="3"/>
      <c r="VUM1755" s="3"/>
      <c r="VUN1755" s="3"/>
      <c r="VUO1755" s="3"/>
      <c r="VUP1755" s="3"/>
      <c r="VUQ1755" s="3"/>
      <c r="VUR1755" s="3"/>
      <c r="VUS1755" s="3"/>
      <c r="VUT1755" s="3"/>
      <c r="VUU1755" s="3"/>
      <c r="VUV1755" s="3"/>
      <c r="VUW1755" s="3"/>
      <c r="VUX1755" s="3"/>
      <c r="VUY1755" s="3"/>
      <c r="VUZ1755" s="3"/>
      <c r="VVA1755" s="3"/>
      <c r="VVB1755" s="3"/>
      <c r="VVC1755" s="3"/>
      <c r="VVD1755" s="3"/>
      <c r="VVE1755" s="3"/>
      <c r="VVF1755" s="3"/>
      <c r="VVG1755" s="3"/>
      <c r="VVH1755" s="3"/>
      <c r="VVI1755" s="3"/>
      <c r="VVJ1755" s="3"/>
      <c r="VVK1755" s="3"/>
      <c r="VVL1755" s="3"/>
      <c r="VVM1755" s="3"/>
      <c r="VVN1755" s="3"/>
      <c r="VVO1755" s="3"/>
      <c r="VVP1755" s="3"/>
      <c r="VVQ1755" s="3"/>
      <c r="VVR1755" s="3"/>
      <c r="VVS1755" s="3"/>
      <c r="VVT1755" s="3"/>
      <c r="VVU1755" s="3"/>
      <c r="VVV1755" s="3"/>
      <c r="VVW1755" s="3"/>
      <c r="VVX1755" s="3"/>
      <c r="VVY1755" s="3"/>
      <c r="VVZ1755" s="3"/>
      <c r="VWA1755" s="3"/>
      <c r="VWB1755" s="3"/>
      <c r="VWC1755" s="3"/>
      <c r="VWD1755" s="3"/>
      <c r="VWE1755" s="3"/>
      <c r="VWF1755" s="3"/>
      <c r="VWG1755" s="3"/>
      <c r="VWH1755" s="3"/>
      <c r="VWI1755" s="3"/>
      <c r="VWJ1755" s="3"/>
      <c r="VWK1755" s="3"/>
      <c r="VWL1755" s="3"/>
      <c r="VWM1755" s="3"/>
      <c r="VWN1755" s="3"/>
      <c r="VWO1755" s="3"/>
      <c r="VWP1755" s="3"/>
      <c r="VWQ1755" s="3"/>
      <c r="VWR1755" s="3"/>
      <c r="VWS1755" s="3"/>
      <c r="VWT1755" s="3"/>
      <c r="VWU1755" s="3"/>
      <c r="VWV1755" s="3"/>
      <c r="VWW1755" s="3"/>
      <c r="VWX1755" s="3"/>
      <c r="VWY1755" s="3"/>
      <c r="VWZ1755" s="3"/>
      <c r="VXA1755" s="3"/>
      <c r="VXB1755" s="3"/>
      <c r="VXC1755" s="3"/>
      <c r="VXD1755" s="3"/>
      <c r="VXE1755" s="3"/>
      <c r="VXF1755" s="3"/>
      <c r="VXG1755" s="3"/>
      <c r="VXH1755" s="3"/>
      <c r="VXI1755" s="3"/>
      <c r="VXJ1755" s="3"/>
      <c r="VXK1755" s="3"/>
      <c r="VXL1755" s="3"/>
      <c r="VXM1755" s="3"/>
      <c r="VXN1755" s="3"/>
      <c r="VXO1755" s="3"/>
      <c r="VXP1755" s="3"/>
      <c r="VXQ1755" s="3"/>
      <c r="VXR1755" s="3"/>
      <c r="VXS1755" s="3"/>
      <c r="VXT1755" s="3"/>
      <c r="VXU1755" s="3"/>
      <c r="VXV1755" s="3"/>
      <c r="VXW1755" s="3"/>
      <c r="VXX1755" s="3"/>
      <c r="VXY1755" s="3"/>
      <c r="VXZ1755" s="3"/>
      <c r="VYA1755" s="3"/>
      <c r="VYB1755" s="3"/>
      <c r="VYC1755" s="3"/>
      <c r="VYD1755" s="3"/>
      <c r="VYE1755" s="3"/>
      <c r="VYF1755" s="3"/>
      <c r="VYG1755" s="3"/>
      <c r="VYH1755" s="3"/>
      <c r="VYI1755" s="3"/>
      <c r="VYJ1755" s="3"/>
      <c r="VYK1755" s="3"/>
      <c r="VYL1755" s="3"/>
      <c r="VYM1755" s="3"/>
      <c r="VYN1755" s="3"/>
      <c r="VYO1755" s="3"/>
      <c r="VYP1755" s="3"/>
      <c r="VYQ1755" s="3"/>
      <c r="VYR1755" s="3"/>
      <c r="VYS1755" s="3"/>
      <c r="VYT1755" s="3"/>
      <c r="VYU1755" s="3"/>
      <c r="VYV1755" s="3"/>
      <c r="VYW1755" s="3"/>
      <c r="VYX1755" s="3"/>
      <c r="VYY1755" s="3"/>
      <c r="VYZ1755" s="3"/>
      <c r="VZA1755" s="3"/>
      <c r="VZB1755" s="3"/>
      <c r="VZC1755" s="3"/>
      <c r="VZD1755" s="3"/>
      <c r="VZE1755" s="3"/>
      <c r="VZF1755" s="3"/>
      <c r="VZG1755" s="3"/>
      <c r="VZH1755" s="3"/>
      <c r="VZI1755" s="3"/>
      <c r="VZJ1755" s="3"/>
      <c r="VZK1755" s="3"/>
      <c r="VZL1755" s="3"/>
      <c r="VZM1755" s="3"/>
      <c r="VZN1755" s="3"/>
      <c r="VZO1755" s="3"/>
      <c r="VZP1755" s="3"/>
      <c r="VZQ1755" s="3"/>
      <c r="VZR1755" s="3"/>
      <c r="VZS1755" s="3"/>
      <c r="VZT1755" s="3"/>
      <c r="VZU1755" s="3"/>
      <c r="VZV1755" s="3"/>
      <c r="VZW1755" s="3"/>
      <c r="VZX1755" s="3"/>
      <c r="VZY1755" s="3"/>
      <c r="VZZ1755" s="3"/>
      <c r="WAA1755" s="3"/>
      <c r="WAB1755" s="3"/>
      <c r="WAC1755" s="3"/>
      <c r="WAD1755" s="3"/>
      <c r="WAE1755" s="3"/>
      <c r="WAF1755" s="3"/>
      <c r="WAG1755" s="3"/>
      <c r="WAH1755" s="3"/>
      <c r="WAI1755" s="3"/>
      <c r="WAJ1755" s="3"/>
      <c r="WAK1755" s="3"/>
      <c r="WAL1755" s="3"/>
      <c r="WAM1755" s="3"/>
      <c r="WAN1755" s="3"/>
      <c r="WAO1755" s="3"/>
      <c r="WAP1755" s="3"/>
      <c r="WAQ1755" s="3"/>
      <c r="WAR1755" s="3"/>
      <c r="WAS1755" s="3"/>
      <c r="WAT1755" s="3"/>
      <c r="WAU1755" s="3"/>
      <c r="WAV1755" s="3"/>
      <c r="WAW1755" s="3"/>
      <c r="WAX1755" s="3"/>
      <c r="WAY1755" s="3"/>
      <c r="WAZ1755" s="3"/>
      <c r="WBA1755" s="3"/>
      <c r="WBB1755" s="3"/>
      <c r="WBC1755" s="3"/>
      <c r="WBD1755" s="3"/>
      <c r="WBE1755" s="3"/>
      <c r="WBF1755" s="3"/>
      <c r="WBG1755" s="3"/>
      <c r="WBH1755" s="3"/>
      <c r="WBI1755" s="3"/>
      <c r="WBJ1755" s="3"/>
      <c r="WBK1755" s="3"/>
      <c r="WBL1755" s="3"/>
      <c r="WBM1755" s="3"/>
      <c r="WBN1755" s="3"/>
      <c r="WBO1755" s="3"/>
      <c r="WBP1755" s="3"/>
      <c r="WBQ1755" s="3"/>
      <c r="WBR1755" s="3"/>
      <c r="WBS1755" s="3"/>
      <c r="WBT1755" s="3"/>
      <c r="WBU1755" s="3"/>
      <c r="WBV1755" s="3"/>
      <c r="WBW1755" s="3"/>
      <c r="WBX1755" s="3"/>
      <c r="WBY1755" s="3"/>
      <c r="WBZ1755" s="3"/>
      <c r="WCA1755" s="3"/>
      <c r="WCB1755" s="3"/>
      <c r="WCC1755" s="3"/>
      <c r="WCD1755" s="3"/>
      <c r="WCE1755" s="3"/>
      <c r="WCF1755" s="3"/>
      <c r="WCG1755" s="3"/>
      <c r="WCH1755" s="3"/>
      <c r="WCI1755" s="3"/>
      <c r="WCJ1755" s="3"/>
      <c r="WCK1755" s="3"/>
      <c r="WCL1755" s="3"/>
      <c r="WCM1755" s="3"/>
      <c r="WCN1755" s="3"/>
      <c r="WCO1755" s="3"/>
      <c r="WCP1755" s="3"/>
      <c r="WCQ1755" s="3"/>
      <c r="WCR1755" s="3"/>
      <c r="WCS1755" s="3"/>
      <c r="WCT1755" s="3"/>
      <c r="WCU1755" s="3"/>
      <c r="WCV1755" s="3"/>
      <c r="WCW1755" s="3"/>
      <c r="WCX1755" s="3"/>
      <c r="WCY1755" s="3"/>
      <c r="WCZ1755" s="3"/>
      <c r="WDA1755" s="3"/>
      <c r="WDB1755" s="3"/>
      <c r="WDC1755" s="3"/>
      <c r="WDD1755" s="3"/>
      <c r="WDE1755" s="3"/>
      <c r="WDF1755" s="3"/>
      <c r="WDG1755" s="3"/>
      <c r="WDH1755" s="3"/>
      <c r="WDI1755" s="3"/>
      <c r="WDJ1755" s="3"/>
      <c r="WDK1755" s="3"/>
      <c r="WDL1755" s="3"/>
      <c r="WDM1755" s="3"/>
      <c r="WDN1755" s="3"/>
      <c r="WDO1755" s="3"/>
      <c r="WDP1755" s="3"/>
      <c r="WDQ1755" s="3"/>
      <c r="WDR1755" s="3"/>
      <c r="WDS1755" s="3"/>
      <c r="WDT1755" s="3"/>
      <c r="WDU1755" s="3"/>
      <c r="WDV1755" s="3"/>
      <c r="WDW1755" s="3"/>
      <c r="WDX1755" s="3"/>
      <c r="WDY1755" s="3"/>
      <c r="WDZ1755" s="3"/>
      <c r="WEA1755" s="3"/>
      <c r="WEB1755" s="3"/>
      <c r="WEC1755" s="3"/>
      <c r="WED1755" s="3"/>
      <c r="WEE1755" s="3"/>
      <c r="WEF1755" s="3"/>
      <c r="WEG1755" s="3"/>
      <c r="WEH1755" s="3"/>
      <c r="WEI1755" s="3"/>
      <c r="WEJ1755" s="3"/>
      <c r="WEK1755" s="3"/>
      <c r="WEL1755" s="3"/>
      <c r="WEM1755" s="3"/>
      <c r="WEN1755" s="3"/>
      <c r="WEO1755" s="3"/>
      <c r="WEP1755" s="3"/>
      <c r="WEQ1755" s="3"/>
      <c r="WER1755" s="3"/>
      <c r="WES1755" s="3"/>
      <c r="WET1755" s="3"/>
      <c r="WEU1755" s="3"/>
      <c r="WEV1755" s="3"/>
      <c r="WEW1755" s="3"/>
      <c r="WEX1755" s="3"/>
      <c r="WEY1755" s="3"/>
      <c r="WEZ1755" s="3"/>
      <c r="WFA1755" s="3"/>
      <c r="WFB1755" s="3"/>
      <c r="WFC1755" s="3"/>
      <c r="WFD1755" s="3"/>
      <c r="WFE1755" s="3"/>
      <c r="WFF1755" s="3"/>
      <c r="WFG1755" s="3"/>
      <c r="WFH1755" s="3"/>
      <c r="WFI1755" s="3"/>
      <c r="WFJ1755" s="3"/>
      <c r="WFK1755" s="3"/>
      <c r="WFL1755" s="3"/>
      <c r="WFM1755" s="3"/>
      <c r="WFN1755" s="3"/>
      <c r="WFO1755" s="3"/>
      <c r="WFP1755" s="3"/>
      <c r="WFQ1755" s="3"/>
      <c r="WFR1755" s="3"/>
      <c r="WFS1755" s="3"/>
      <c r="WFT1755" s="3"/>
      <c r="WFU1755" s="3"/>
      <c r="WFV1755" s="3"/>
      <c r="WFW1755" s="3"/>
      <c r="WFX1755" s="3"/>
      <c r="WFY1755" s="3"/>
      <c r="WFZ1755" s="3"/>
      <c r="WGA1755" s="3"/>
      <c r="WGB1755" s="3"/>
      <c r="WGC1755" s="3"/>
      <c r="WGD1755" s="3"/>
      <c r="WGE1755" s="3"/>
      <c r="WGF1755" s="3"/>
      <c r="WGG1755" s="3"/>
      <c r="WGH1755" s="3"/>
      <c r="WGI1755" s="3"/>
      <c r="WGJ1755" s="3"/>
      <c r="WGK1755" s="3"/>
      <c r="WGL1755" s="3"/>
      <c r="WGM1755" s="3"/>
      <c r="WGN1755" s="3"/>
      <c r="WGO1755" s="3"/>
      <c r="WGP1755" s="3"/>
      <c r="WGQ1755" s="3"/>
      <c r="WGR1755" s="3"/>
      <c r="WGS1755" s="3"/>
      <c r="WGT1755" s="3"/>
      <c r="WGU1755" s="3"/>
      <c r="WGV1755" s="3"/>
      <c r="WGW1755" s="3"/>
      <c r="WGX1755" s="3"/>
      <c r="WGY1755" s="3"/>
      <c r="WGZ1755" s="3"/>
      <c r="WHA1755" s="3"/>
      <c r="WHB1755" s="3"/>
      <c r="WHC1755" s="3"/>
      <c r="WHD1755" s="3"/>
      <c r="WHE1755" s="3"/>
      <c r="WHF1755" s="3"/>
      <c r="WHG1755" s="3"/>
      <c r="WHH1755" s="3"/>
      <c r="WHI1755" s="3"/>
      <c r="WHJ1755" s="3"/>
      <c r="WHK1755" s="3"/>
      <c r="WHL1755" s="3"/>
      <c r="WHM1755" s="3"/>
      <c r="WHN1755" s="3"/>
      <c r="WHO1755" s="3"/>
      <c r="WHP1755" s="3"/>
      <c r="WHQ1755" s="3"/>
      <c r="WHR1755" s="3"/>
      <c r="WHS1755" s="3"/>
      <c r="WHT1755" s="3"/>
      <c r="WHU1755" s="3"/>
      <c r="WHV1755" s="3"/>
      <c r="WHW1755" s="3"/>
      <c r="WHX1755" s="3"/>
      <c r="WHY1755" s="3"/>
      <c r="WHZ1755" s="3"/>
      <c r="WIA1755" s="3"/>
      <c r="WIB1755" s="3"/>
      <c r="WIC1755" s="3"/>
      <c r="WID1755" s="3"/>
      <c r="WIE1755" s="3"/>
      <c r="WIF1755" s="3"/>
      <c r="WIG1755" s="3"/>
      <c r="WIH1755" s="3"/>
      <c r="WII1755" s="3"/>
      <c r="WIJ1755" s="3"/>
      <c r="WIK1755" s="3"/>
      <c r="WIL1755" s="3"/>
      <c r="WIM1755" s="3"/>
      <c r="WIN1755" s="3"/>
      <c r="WIO1755" s="3"/>
      <c r="WIP1755" s="3"/>
      <c r="WIQ1755" s="3"/>
      <c r="WIR1755" s="3"/>
      <c r="WIS1755" s="3"/>
      <c r="WIT1755" s="3"/>
      <c r="WIU1755" s="3"/>
      <c r="WIV1755" s="3"/>
      <c r="WIW1755" s="3"/>
      <c r="WIX1755" s="3"/>
      <c r="WIY1755" s="3"/>
      <c r="WIZ1755" s="3"/>
      <c r="WJA1755" s="3"/>
      <c r="WJB1755" s="3"/>
      <c r="WJC1755" s="3"/>
      <c r="WJD1755" s="3"/>
      <c r="WJE1755" s="3"/>
      <c r="WJF1755" s="3"/>
      <c r="WJG1755" s="3"/>
      <c r="WJH1755" s="3"/>
      <c r="WJI1755" s="3"/>
      <c r="WJJ1755" s="3"/>
      <c r="WJK1755" s="3"/>
      <c r="WJL1755" s="3"/>
      <c r="WJM1755" s="3"/>
      <c r="WJN1755" s="3"/>
      <c r="WJO1755" s="3"/>
      <c r="WJP1755" s="3"/>
      <c r="WJQ1755" s="3"/>
      <c r="WJR1755" s="3"/>
      <c r="WJS1755" s="3"/>
      <c r="WJT1755" s="3"/>
      <c r="WJU1755" s="3"/>
      <c r="WJV1755" s="3"/>
      <c r="WJW1755" s="3"/>
      <c r="WJX1755" s="3"/>
      <c r="WJY1755" s="3"/>
      <c r="WJZ1755" s="3"/>
      <c r="WKA1755" s="3"/>
      <c r="WKB1755" s="3"/>
      <c r="WKC1755" s="3"/>
      <c r="WKD1755" s="3"/>
      <c r="WKE1755" s="3"/>
      <c r="WKF1755" s="3"/>
      <c r="WKG1755" s="3"/>
      <c r="WKH1755" s="3"/>
      <c r="WKI1755" s="3"/>
      <c r="WKJ1755" s="3"/>
      <c r="WKK1755" s="3"/>
      <c r="WKL1755" s="3"/>
      <c r="WKM1755" s="3"/>
      <c r="WKN1755" s="3"/>
      <c r="WKO1755" s="3"/>
      <c r="WKP1755" s="3"/>
      <c r="WKQ1755" s="3"/>
      <c r="WKR1755" s="3"/>
      <c r="WKS1755" s="3"/>
      <c r="WKT1755" s="3"/>
      <c r="WKU1755" s="3"/>
      <c r="WKV1755" s="3"/>
      <c r="WKW1755" s="3"/>
      <c r="WKX1755" s="3"/>
      <c r="WKY1755" s="3"/>
      <c r="WKZ1755" s="3"/>
      <c r="WLA1755" s="3"/>
      <c r="WLB1755" s="3"/>
      <c r="WLC1755" s="3"/>
      <c r="WLD1755" s="3"/>
      <c r="WLE1755" s="3"/>
      <c r="WLF1755" s="3"/>
      <c r="WLG1755" s="3"/>
      <c r="WLH1755" s="3"/>
      <c r="WLI1755" s="3"/>
      <c r="WLJ1755" s="3"/>
      <c r="WLK1755" s="3"/>
      <c r="WLL1755" s="3"/>
      <c r="WLM1755" s="3"/>
      <c r="WLN1755" s="3"/>
      <c r="WLO1755" s="3"/>
      <c r="WLP1755" s="3"/>
      <c r="WLQ1755" s="3"/>
      <c r="WLR1755" s="3"/>
      <c r="WLS1755" s="3"/>
      <c r="WLT1755" s="3"/>
      <c r="WLU1755" s="3"/>
      <c r="WLV1755" s="3"/>
      <c r="WLW1755" s="3"/>
      <c r="WLX1755" s="3"/>
      <c r="WLY1755" s="3"/>
      <c r="WLZ1755" s="3"/>
      <c r="WMA1755" s="3"/>
      <c r="WMB1755" s="3"/>
      <c r="WMC1755" s="3"/>
      <c r="WMD1755" s="3"/>
      <c r="WME1755" s="3"/>
      <c r="WMF1755" s="3"/>
      <c r="WMG1755" s="3"/>
      <c r="WMH1755" s="3"/>
      <c r="WMI1755" s="3"/>
      <c r="WMJ1755" s="3"/>
      <c r="WMK1755" s="3"/>
      <c r="WML1755" s="3"/>
      <c r="WMM1755" s="3"/>
      <c r="WMN1755" s="3"/>
      <c r="WMO1755" s="3"/>
      <c r="WMP1755" s="3"/>
      <c r="WMQ1755" s="3"/>
      <c r="WMR1755" s="3"/>
      <c r="WMS1755" s="3"/>
      <c r="WMT1755" s="3"/>
      <c r="WMU1755" s="3"/>
      <c r="WMV1755" s="3"/>
      <c r="WMW1755" s="3"/>
      <c r="WMX1755" s="3"/>
      <c r="WMY1755" s="3"/>
      <c r="WMZ1755" s="3"/>
      <c r="WNA1755" s="3"/>
      <c r="WNB1755" s="3"/>
      <c r="WNC1755" s="3"/>
      <c r="WND1755" s="3"/>
      <c r="WNE1755" s="3"/>
      <c r="WNF1755" s="3"/>
      <c r="WNG1755" s="3"/>
      <c r="WNH1755" s="3"/>
      <c r="WNI1755" s="3"/>
      <c r="WNJ1755" s="3"/>
      <c r="WNK1755" s="3"/>
      <c r="WNL1755" s="3"/>
      <c r="WNM1755" s="3"/>
      <c r="WNN1755" s="3"/>
      <c r="WNO1755" s="3"/>
      <c r="WNP1755" s="3"/>
      <c r="WNQ1755" s="3"/>
      <c r="WNR1755" s="3"/>
      <c r="WNS1755" s="3"/>
      <c r="WNT1755" s="3"/>
      <c r="WNU1755" s="3"/>
      <c r="WNV1755" s="3"/>
      <c r="WNW1755" s="3"/>
      <c r="WNX1755" s="3"/>
      <c r="WNY1755" s="3"/>
      <c r="WNZ1755" s="3"/>
      <c r="WOA1755" s="3"/>
      <c r="WOB1755" s="3"/>
      <c r="WOC1755" s="3"/>
      <c r="WOD1755" s="3"/>
      <c r="WOE1755" s="3"/>
      <c r="WOF1755" s="3"/>
      <c r="WOG1755" s="3"/>
      <c r="WOH1755" s="3"/>
      <c r="WOI1755" s="3"/>
      <c r="WOJ1755" s="3"/>
      <c r="WOK1755" s="3"/>
      <c r="WOL1755" s="3"/>
      <c r="WOM1755" s="3"/>
      <c r="WON1755" s="3"/>
      <c r="WOO1755" s="3"/>
      <c r="WOP1755" s="3"/>
      <c r="WOQ1755" s="3"/>
      <c r="WOR1755" s="3"/>
      <c r="WOS1755" s="3"/>
      <c r="WOT1755" s="3"/>
      <c r="WOU1755" s="3"/>
      <c r="WOV1755" s="3"/>
      <c r="WOW1755" s="3"/>
      <c r="WOX1755" s="3"/>
      <c r="WOY1755" s="3"/>
      <c r="WOZ1755" s="3"/>
      <c r="WPA1755" s="3"/>
      <c r="WPB1755" s="3"/>
      <c r="WPC1755" s="3"/>
      <c r="WPD1755" s="3"/>
      <c r="WPE1755" s="3"/>
      <c r="WPF1755" s="3"/>
      <c r="WPG1755" s="3"/>
      <c r="WPH1755" s="3"/>
      <c r="WPI1755" s="3"/>
      <c r="WPJ1755" s="3"/>
      <c r="WPK1755" s="3"/>
      <c r="WPL1755" s="3"/>
      <c r="WPM1755" s="3"/>
      <c r="WPN1755" s="3"/>
      <c r="WPO1755" s="3"/>
      <c r="WPP1755" s="3"/>
      <c r="WPQ1755" s="3"/>
      <c r="WPR1755" s="3"/>
      <c r="WPS1755" s="3"/>
      <c r="WPT1755" s="3"/>
      <c r="WPU1755" s="3"/>
      <c r="WPV1755" s="3"/>
      <c r="WPW1755" s="3"/>
      <c r="WPX1755" s="3"/>
      <c r="WPY1755" s="3"/>
      <c r="WPZ1755" s="3"/>
      <c r="WQA1755" s="3"/>
      <c r="WQB1755" s="3"/>
      <c r="WQC1755" s="3"/>
      <c r="WQD1755" s="3"/>
      <c r="WQE1755" s="3"/>
      <c r="WQF1755" s="3"/>
      <c r="WQG1755" s="3"/>
      <c r="WQH1755" s="3"/>
      <c r="WQI1755" s="3"/>
      <c r="WQJ1755" s="3"/>
      <c r="WQK1755" s="3"/>
      <c r="WQL1755" s="3"/>
      <c r="WQM1755" s="3"/>
      <c r="WQN1755" s="3"/>
      <c r="WQO1755" s="3"/>
      <c r="WQP1755" s="3"/>
      <c r="WQQ1755" s="3"/>
      <c r="WQR1755" s="3"/>
      <c r="WQS1755" s="3"/>
      <c r="WQT1755" s="3"/>
      <c r="WQU1755" s="3"/>
      <c r="WQV1755" s="3"/>
      <c r="WQW1755" s="3"/>
      <c r="WQX1755" s="3"/>
      <c r="WQY1755" s="3"/>
      <c r="WQZ1755" s="3"/>
      <c r="WRA1755" s="3"/>
      <c r="WRB1755" s="3"/>
      <c r="WRC1755" s="3"/>
      <c r="WRD1755" s="3"/>
      <c r="WRE1755" s="3"/>
      <c r="WRF1755" s="3"/>
      <c r="WRG1755" s="3"/>
      <c r="WRH1755" s="3"/>
      <c r="WRI1755" s="3"/>
      <c r="WRJ1755" s="3"/>
      <c r="WRK1755" s="3"/>
      <c r="WRL1755" s="3"/>
      <c r="WRM1755" s="3"/>
      <c r="WRN1755" s="3"/>
      <c r="WRO1755" s="3"/>
      <c r="WRP1755" s="3"/>
      <c r="WRQ1755" s="3"/>
      <c r="WRR1755" s="3"/>
      <c r="WRS1755" s="3"/>
      <c r="WRT1755" s="3"/>
      <c r="WRU1755" s="3"/>
      <c r="WRV1755" s="3"/>
      <c r="WRW1755" s="3"/>
      <c r="WRX1755" s="3"/>
      <c r="WRY1755" s="3"/>
      <c r="WRZ1755" s="3"/>
      <c r="WSA1755" s="3"/>
      <c r="WSB1755" s="3"/>
      <c r="WSC1755" s="3"/>
      <c r="WSD1755" s="3"/>
      <c r="WSE1755" s="3"/>
      <c r="WSF1755" s="3"/>
      <c r="WSG1755" s="3"/>
      <c r="WSH1755" s="3"/>
      <c r="WSI1755" s="3"/>
      <c r="WSJ1755" s="3"/>
      <c r="WSK1755" s="3"/>
      <c r="WSL1755" s="3"/>
      <c r="WSM1755" s="3"/>
      <c r="WSN1755" s="3"/>
      <c r="WSO1755" s="3"/>
      <c r="WSP1755" s="3"/>
      <c r="WSQ1755" s="3"/>
      <c r="WSR1755" s="3"/>
      <c r="WSS1755" s="3"/>
      <c r="WST1755" s="3"/>
      <c r="WSU1755" s="3"/>
      <c r="WSV1755" s="3"/>
      <c r="WSW1755" s="3"/>
      <c r="WSX1755" s="3"/>
      <c r="WSY1755" s="3"/>
      <c r="WSZ1755" s="3"/>
      <c r="WTA1755" s="3"/>
      <c r="WTB1755" s="3"/>
      <c r="WTC1755" s="3"/>
      <c r="WTD1755" s="3"/>
      <c r="WTE1755" s="3"/>
      <c r="WTF1755" s="3"/>
      <c r="WTG1755" s="3"/>
      <c r="WTH1755" s="3"/>
      <c r="WTI1755" s="3"/>
      <c r="WTJ1755" s="3"/>
      <c r="WTK1755" s="3"/>
      <c r="WTL1755" s="3"/>
      <c r="WTM1755" s="3"/>
      <c r="WTN1755" s="3"/>
      <c r="WTO1755" s="3"/>
      <c r="WTP1755" s="3"/>
      <c r="WTQ1755" s="3"/>
      <c r="WTR1755" s="3"/>
      <c r="WTS1755" s="3"/>
      <c r="WTT1755" s="3"/>
      <c r="WTU1755" s="3"/>
      <c r="WTV1755" s="3"/>
      <c r="WTW1755" s="3"/>
      <c r="WTX1755" s="3"/>
      <c r="WTY1755" s="3"/>
      <c r="WTZ1755" s="3"/>
      <c r="WUA1755" s="3"/>
      <c r="WUB1755" s="3"/>
      <c r="WUC1755" s="3"/>
      <c r="WUD1755" s="3"/>
      <c r="WUE1755" s="3"/>
      <c r="WUF1755" s="3"/>
      <c r="WUG1755" s="3"/>
      <c r="WUH1755" s="3"/>
      <c r="WUI1755" s="3"/>
      <c r="WUJ1755" s="3"/>
      <c r="WUK1755" s="3"/>
      <c r="WUL1755" s="3"/>
      <c r="WUM1755" s="3"/>
      <c r="WUN1755" s="3"/>
      <c r="WUO1755" s="3"/>
      <c r="WUP1755" s="3"/>
      <c r="WUQ1755" s="3"/>
      <c r="WUR1755" s="3"/>
      <c r="WUS1755" s="3"/>
      <c r="WUT1755" s="3"/>
      <c r="WUU1755" s="3"/>
      <c r="WUV1755" s="3"/>
      <c r="WUW1755" s="3"/>
      <c r="WUX1755" s="3"/>
      <c r="WUY1755" s="3"/>
      <c r="WUZ1755" s="3"/>
      <c r="WVA1755" s="3"/>
      <c r="WVB1755" s="3"/>
      <c r="WVC1755" s="3"/>
      <c r="WVD1755" s="3"/>
      <c r="WVE1755" s="3"/>
      <c r="WVF1755" s="3"/>
      <c r="WVG1755" s="3"/>
      <c r="WVH1755" s="3"/>
      <c r="WVI1755" s="3"/>
      <c r="WVJ1755" s="3"/>
      <c r="WVK1755" s="3"/>
      <c r="WVL1755" s="3"/>
      <c r="WVM1755" s="3"/>
      <c r="WVN1755" s="3"/>
      <c r="WVO1755" s="3"/>
      <c r="WVP1755" s="3"/>
      <c r="WVQ1755" s="3"/>
      <c r="WVR1755" s="3"/>
      <c r="WVS1755" s="3"/>
      <c r="WVT1755" s="3"/>
      <c r="WVU1755" s="3"/>
      <c r="WVV1755" s="3"/>
      <c r="WVW1755" s="3"/>
      <c r="WVX1755" s="3"/>
      <c r="WVY1755" s="3"/>
      <c r="WVZ1755" s="3"/>
      <c r="WWA1755" s="3"/>
      <c r="WWB1755" s="3"/>
      <c r="WWC1755" s="3"/>
      <c r="WWD1755" s="3"/>
      <c r="WWE1755" s="3"/>
      <c r="WWF1755" s="3"/>
      <c r="WWG1755" s="3"/>
      <c r="WWH1755" s="3"/>
      <c r="WWI1755" s="3"/>
      <c r="WWJ1755" s="3"/>
      <c r="WWK1755" s="3"/>
      <c r="WWL1755" s="3"/>
      <c r="WWM1755" s="3"/>
      <c r="WWN1755" s="3"/>
      <c r="WWO1755" s="3"/>
      <c r="WWP1755" s="3"/>
      <c r="WWQ1755" s="3"/>
      <c r="WWR1755" s="3"/>
      <c r="WWS1755" s="3"/>
      <c r="WWT1755" s="3"/>
      <c r="WWU1755" s="3"/>
      <c r="WWV1755" s="3"/>
      <c r="WWW1755" s="3"/>
      <c r="WWX1755" s="3"/>
      <c r="WWY1755" s="3"/>
      <c r="WWZ1755" s="3"/>
      <c r="WXA1755" s="3"/>
      <c r="WXB1755" s="3"/>
      <c r="WXC1755" s="3"/>
      <c r="WXD1755" s="3"/>
      <c r="WXE1755" s="3"/>
      <c r="WXF1755" s="3"/>
      <c r="WXG1755" s="3"/>
      <c r="WXH1755" s="3"/>
      <c r="WXI1755" s="3"/>
      <c r="WXJ1755" s="3"/>
      <c r="WXK1755" s="3"/>
      <c r="WXL1755" s="3"/>
      <c r="WXM1755" s="3"/>
      <c r="WXN1755" s="3"/>
      <c r="WXO1755" s="3"/>
      <c r="WXP1755" s="3"/>
      <c r="WXQ1755" s="3"/>
      <c r="WXR1755" s="3"/>
      <c r="WXS1755" s="3"/>
      <c r="WXT1755" s="3"/>
      <c r="WXU1755" s="3"/>
      <c r="WXV1755" s="3"/>
      <c r="WXW1755" s="3"/>
      <c r="WXX1755" s="3"/>
      <c r="WXY1755" s="3"/>
      <c r="WXZ1755" s="3"/>
      <c r="WYA1755" s="3"/>
      <c r="WYB1755" s="3"/>
      <c r="WYC1755" s="3"/>
      <c r="WYD1755" s="3"/>
      <c r="WYE1755" s="3"/>
      <c r="WYF1755" s="3"/>
      <c r="WYG1755" s="3"/>
      <c r="WYH1755" s="3"/>
      <c r="WYI1755" s="3"/>
      <c r="WYJ1755" s="3"/>
      <c r="WYK1755" s="3"/>
      <c r="WYL1755" s="3"/>
      <c r="WYM1755" s="3"/>
      <c r="WYN1755" s="3"/>
      <c r="WYO1755" s="3"/>
      <c r="WYP1755" s="3"/>
      <c r="WYQ1755" s="3"/>
      <c r="WYR1755" s="3"/>
      <c r="WYS1755" s="3"/>
      <c r="WYT1755" s="3"/>
      <c r="WYU1755" s="3"/>
      <c r="WYV1755" s="3"/>
      <c r="WYW1755" s="3"/>
      <c r="WYX1755" s="3"/>
      <c r="WYY1755" s="3"/>
      <c r="WYZ1755" s="3"/>
      <c r="WZA1755" s="3"/>
      <c r="WZB1755" s="3"/>
      <c r="WZC1755" s="3"/>
      <c r="WZD1755" s="3"/>
      <c r="WZE1755" s="3"/>
      <c r="WZF1755" s="3"/>
      <c r="WZG1755" s="3"/>
      <c r="WZH1755" s="3"/>
      <c r="WZI1755" s="3"/>
      <c r="WZJ1755" s="3"/>
      <c r="WZK1755" s="3"/>
      <c r="WZL1755" s="3"/>
      <c r="WZM1755" s="3"/>
      <c r="WZN1755" s="3"/>
      <c r="WZO1755" s="3"/>
      <c r="WZP1755" s="3"/>
      <c r="WZQ1755" s="3"/>
      <c r="WZR1755" s="3"/>
      <c r="WZS1755" s="3"/>
      <c r="WZT1755" s="3"/>
      <c r="WZU1755" s="3"/>
      <c r="WZV1755" s="3"/>
      <c r="WZW1755" s="3"/>
      <c r="WZX1755" s="3"/>
      <c r="WZY1755" s="3"/>
      <c r="WZZ1755" s="3"/>
      <c r="XAA1755" s="3"/>
      <c r="XAB1755" s="3"/>
      <c r="XAC1755" s="3"/>
      <c r="XAD1755" s="3"/>
      <c r="XAE1755" s="3"/>
      <c r="XAF1755" s="3"/>
      <c r="XAG1755" s="3"/>
      <c r="XAH1755" s="3"/>
      <c r="XAI1755" s="3"/>
      <c r="XAJ1755" s="3"/>
      <c r="XAK1755" s="3"/>
      <c r="XAL1755" s="3"/>
      <c r="XAM1755" s="3"/>
      <c r="XAN1755" s="3"/>
      <c r="XAO1755" s="3"/>
      <c r="XAP1755" s="3"/>
      <c r="XAQ1755" s="3"/>
      <c r="XAR1755" s="3"/>
      <c r="XAS1755" s="3"/>
      <c r="XAT1755" s="3"/>
      <c r="XAU1755" s="3"/>
      <c r="XAV1755" s="3"/>
      <c r="XAW1755" s="3"/>
      <c r="XAX1755" s="3"/>
      <c r="XAY1755" s="3"/>
      <c r="XAZ1755" s="3"/>
      <c r="XBA1755" s="3"/>
      <c r="XBB1755" s="3"/>
      <c r="XBC1755" s="3"/>
      <c r="XBD1755" s="3"/>
      <c r="XBE1755" s="3"/>
      <c r="XBF1755" s="3"/>
      <c r="XBG1755" s="3"/>
      <c r="XBH1755" s="3"/>
      <c r="XBI1755" s="3"/>
      <c r="XBJ1755" s="3"/>
      <c r="XBK1755" s="3"/>
      <c r="XBL1755" s="3"/>
      <c r="XBM1755" s="3"/>
      <c r="XBN1755" s="3"/>
      <c r="XBO1755" s="3"/>
      <c r="XBP1755" s="3"/>
      <c r="XBQ1755" s="3"/>
      <c r="XBR1755" s="3"/>
      <c r="XBS1755" s="3"/>
      <c r="XBT1755" s="3"/>
      <c r="XBU1755" s="3"/>
      <c r="XBV1755" s="3"/>
      <c r="XBW1755" s="3"/>
      <c r="XBX1755" s="3"/>
      <c r="XBY1755" s="3"/>
      <c r="XBZ1755" s="3"/>
      <c r="XCA1755" s="3"/>
      <c r="XCB1755" s="3"/>
      <c r="XCC1755" s="3"/>
      <c r="XCD1755" s="3"/>
      <c r="XCE1755" s="3"/>
      <c r="XCF1755" s="3"/>
      <c r="XCG1755" s="3"/>
      <c r="XCH1755" s="3"/>
      <c r="XCI1755" s="3"/>
      <c r="XCJ1755" s="3"/>
      <c r="XCK1755" s="3"/>
      <c r="XCL1755" s="3"/>
      <c r="XCM1755" s="3"/>
      <c r="XCN1755" s="3"/>
      <c r="XCO1755" s="3"/>
      <c r="XCP1755" s="3"/>
      <c r="XCQ1755" s="3"/>
      <c r="XCR1755" s="3"/>
      <c r="XCS1755" s="3"/>
      <c r="XCT1755" s="3"/>
      <c r="XCU1755" s="3"/>
      <c r="XCV1755" s="3"/>
      <c r="XCW1755" s="3"/>
      <c r="XCX1755" s="3"/>
      <c r="XCY1755" s="3"/>
      <c r="XCZ1755" s="3"/>
      <c r="XDA1755" s="3"/>
      <c r="XDB1755" s="3"/>
      <c r="XDC1755" s="3"/>
      <c r="XDD1755" s="3"/>
      <c r="XDE1755" s="3"/>
      <c r="XDF1755" s="3"/>
      <c r="XDG1755" s="3"/>
      <c r="XDH1755" s="3"/>
      <c r="XDI1755" s="3"/>
      <c r="XDJ1755" s="3"/>
      <c r="XDK1755" s="3"/>
      <c r="XDL1755" s="3"/>
      <c r="XDM1755" s="3"/>
      <c r="XDN1755" s="3"/>
      <c r="XDO1755" s="3"/>
      <c r="XDP1755" s="3"/>
      <c r="XDQ1755" s="3"/>
      <c r="XDR1755" s="3"/>
      <c r="XDS1755" s="3"/>
      <c r="XDT1755" s="3"/>
      <c r="XDU1755" s="3"/>
      <c r="XDV1755" s="3"/>
      <c r="XDW1755" s="3"/>
      <c r="XDX1755" s="3"/>
      <c r="XDY1755" s="3"/>
      <c r="XDZ1755" s="3"/>
      <c r="XEA1755" s="3"/>
      <c r="XEB1755" s="3"/>
    </row>
    <row r="1756" customHeight="1" spans="1:12">
      <c r="A1756" s="18">
        <v>594</v>
      </c>
      <c r="B1756" s="15" t="s">
        <v>3616</v>
      </c>
      <c r="C1756" s="15" t="s">
        <v>3617</v>
      </c>
      <c r="D1756" s="15" t="s">
        <v>15</v>
      </c>
      <c r="E1756" s="18" t="s">
        <v>3618</v>
      </c>
      <c r="F1756" s="18">
        <v>1</v>
      </c>
      <c r="G1756" s="18">
        <v>35</v>
      </c>
      <c r="H1756" s="18">
        <v>25</v>
      </c>
      <c r="I1756" s="18">
        <f t="shared" si="87"/>
        <v>875</v>
      </c>
      <c r="J1756" s="18" t="s">
        <v>17</v>
      </c>
      <c r="K1756" s="18">
        <f>I1756*3</f>
        <v>2625</v>
      </c>
      <c r="L1756" s="18"/>
    </row>
    <row r="1757" s="3" customFormat="1" customHeight="1" spans="1:12">
      <c r="A1757" s="18">
        <v>595</v>
      </c>
      <c r="B1757" s="15" t="s">
        <v>3619</v>
      </c>
      <c r="C1757" s="15" t="s">
        <v>3620</v>
      </c>
      <c r="D1757" s="15" t="s">
        <v>15</v>
      </c>
      <c r="E1757" s="18" t="s">
        <v>3621</v>
      </c>
      <c r="F1757" s="18">
        <v>1</v>
      </c>
      <c r="G1757" s="18">
        <v>35</v>
      </c>
      <c r="H1757" s="18">
        <v>25</v>
      </c>
      <c r="I1757" s="18">
        <f t="shared" si="87"/>
        <v>875</v>
      </c>
      <c r="J1757" s="18" t="s">
        <v>17</v>
      </c>
      <c r="K1757" s="18">
        <f>I1757*3</f>
        <v>2625</v>
      </c>
      <c r="L1757" s="18"/>
    </row>
    <row r="1758" customHeight="1" spans="1:12">
      <c r="A1758" s="16">
        <v>596</v>
      </c>
      <c r="B1758" s="15" t="s">
        <v>3622</v>
      </c>
      <c r="C1758" s="15" t="s">
        <v>3623</v>
      </c>
      <c r="D1758" s="15" t="s">
        <v>15</v>
      </c>
      <c r="E1758" s="16" t="s">
        <v>3624</v>
      </c>
      <c r="F1758" s="16">
        <v>3</v>
      </c>
      <c r="G1758" s="16">
        <v>65</v>
      </c>
      <c r="H1758" s="16">
        <v>25</v>
      </c>
      <c r="I1758" s="16">
        <f t="shared" si="87"/>
        <v>1625</v>
      </c>
      <c r="J1758" s="16" t="s">
        <v>17</v>
      </c>
      <c r="K1758" s="16">
        <f>I1758*3</f>
        <v>4875</v>
      </c>
      <c r="L1758" s="16"/>
    </row>
    <row r="1759" customHeight="1" spans="1:12">
      <c r="A1759" s="14"/>
      <c r="B1759" s="15" t="s">
        <v>3625</v>
      </c>
      <c r="C1759" s="15" t="s">
        <v>3626</v>
      </c>
      <c r="D1759" s="32" t="s">
        <v>20</v>
      </c>
      <c r="E1759" s="14"/>
      <c r="F1759" s="14"/>
      <c r="G1759" s="14"/>
      <c r="H1759" s="14"/>
      <c r="I1759" s="14"/>
      <c r="J1759" s="14"/>
      <c r="K1759" s="14"/>
      <c r="L1759" s="14"/>
    </row>
    <row r="1760" s="3" customFormat="1" customHeight="1" spans="1:12">
      <c r="A1760" s="17"/>
      <c r="B1760" s="15" t="s">
        <v>3627</v>
      </c>
      <c r="C1760" s="15" t="s">
        <v>3628</v>
      </c>
      <c r="D1760" s="33" t="s">
        <v>23</v>
      </c>
      <c r="E1760" s="17"/>
      <c r="F1760" s="17"/>
      <c r="G1760" s="17"/>
      <c r="H1760" s="17"/>
      <c r="I1760" s="17"/>
      <c r="J1760" s="17"/>
      <c r="K1760" s="17"/>
      <c r="L1760" s="17"/>
    </row>
  </sheetData>
  <sheetProtection password="9922" sheet="1" formatCells="0" formatColumns="0" formatRows="0" insertRows="0" insertColumns="0" insertHyperlinks="0" deleteColumns="0" deleteRows="0" sort="0" autoFilter="0" pivotTables="0"/>
  <autoFilter ref="A2:L1760">
    <extLst/>
  </autoFilter>
  <mergeCells count="4618">
    <mergeCell ref="A1:L1"/>
    <mergeCell ref="A3:A6"/>
    <mergeCell ref="A7:A9"/>
    <mergeCell ref="A10:A13"/>
    <mergeCell ref="A14:A15"/>
    <mergeCell ref="A16:A18"/>
    <mergeCell ref="A19:A22"/>
    <mergeCell ref="A23:A24"/>
    <mergeCell ref="A25:A28"/>
    <mergeCell ref="A32:A34"/>
    <mergeCell ref="A35:A36"/>
    <mergeCell ref="A37:A40"/>
    <mergeCell ref="A41:A44"/>
    <mergeCell ref="A45:A47"/>
    <mergeCell ref="A48:A51"/>
    <mergeCell ref="A52:A53"/>
    <mergeCell ref="A54:A57"/>
    <mergeCell ref="A58:A59"/>
    <mergeCell ref="A60:A63"/>
    <mergeCell ref="A64:A66"/>
    <mergeCell ref="A67:A70"/>
    <mergeCell ref="A72:A74"/>
    <mergeCell ref="A75:A78"/>
    <mergeCell ref="A79:A82"/>
    <mergeCell ref="A83:A85"/>
    <mergeCell ref="A86:A89"/>
    <mergeCell ref="A90:A91"/>
    <mergeCell ref="A92:A93"/>
    <mergeCell ref="A94:A96"/>
    <mergeCell ref="A97:A100"/>
    <mergeCell ref="A101:A103"/>
    <mergeCell ref="A104:A106"/>
    <mergeCell ref="A107:A110"/>
    <mergeCell ref="A111:A112"/>
    <mergeCell ref="A113:A115"/>
    <mergeCell ref="A116:A119"/>
    <mergeCell ref="A120:A123"/>
    <mergeCell ref="A124:A127"/>
    <mergeCell ref="A128:A129"/>
    <mergeCell ref="A130:A133"/>
    <mergeCell ref="A134:A135"/>
    <mergeCell ref="A136:A139"/>
    <mergeCell ref="A140:A141"/>
    <mergeCell ref="A142:A145"/>
    <mergeCell ref="A146:A149"/>
    <mergeCell ref="A150:A153"/>
    <mergeCell ref="A154:A155"/>
    <mergeCell ref="A156:A157"/>
    <mergeCell ref="A158:A161"/>
    <mergeCell ref="A162:A165"/>
    <mergeCell ref="A166:A168"/>
    <mergeCell ref="A169:A170"/>
    <mergeCell ref="A171:A173"/>
    <mergeCell ref="A174:A175"/>
    <mergeCell ref="A176:A179"/>
    <mergeCell ref="A180:A182"/>
    <mergeCell ref="A183:A186"/>
    <mergeCell ref="A187:A190"/>
    <mergeCell ref="A192:A195"/>
    <mergeCell ref="A196:A198"/>
    <mergeCell ref="A199:A202"/>
    <mergeCell ref="A203:A206"/>
    <mergeCell ref="A207:A210"/>
    <mergeCell ref="A211:A213"/>
    <mergeCell ref="A214:A216"/>
    <mergeCell ref="A217:A220"/>
    <mergeCell ref="A221:A224"/>
    <mergeCell ref="A225:A228"/>
    <mergeCell ref="A229:A232"/>
    <mergeCell ref="A233:A236"/>
    <mergeCell ref="A237:A240"/>
    <mergeCell ref="A242:A244"/>
    <mergeCell ref="A245:A248"/>
    <mergeCell ref="A249:A251"/>
    <mergeCell ref="A252:A255"/>
    <mergeCell ref="A256:A259"/>
    <mergeCell ref="A260:A261"/>
    <mergeCell ref="A262:A264"/>
    <mergeCell ref="A265:A266"/>
    <mergeCell ref="A267:A270"/>
    <mergeCell ref="A271:A274"/>
    <mergeCell ref="A275:A278"/>
    <mergeCell ref="A279:A283"/>
    <mergeCell ref="A284:A287"/>
    <mergeCell ref="A288:A290"/>
    <mergeCell ref="A291:A293"/>
    <mergeCell ref="A295:A297"/>
    <mergeCell ref="A298:A301"/>
    <mergeCell ref="A302:A305"/>
    <mergeCell ref="A306:A309"/>
    <mergeCell ref="A310:A313"/>
    <mergeCell ref="A314:A316"/>
    <mergeCell ref="A317:A318"/>
    <mergeCell ref="A319:A321"/>
    <mergeCell ref="A322:A324"/>
    <mergeCell ref="A325:A327"/>
    <mergeCell ref="A328:A330"/>
    <mergeCell ref="A331:A333"/>
    <mergeCell ref="A334:A335"/>
    <mergeCell ref="A336:A338"/>
    <mergeCell ref="A339:A341"/>
    <mergeCell ref="A342:A344"/>
    <mergeCell ref="A345:A348"/>
    <mergeCell ref="A349:A351"/>
    <mergeCell ref="A352:A354"/>
    <mergeCell ref="A355:A358"/>
    <mergeCell ref="A359:A361"/>
    <mergeCell ref="A362:A365"/>
    <mergeCell ref="A366:A369"/>
    <mergeCell ref="A370:A373"/>
    <mergeCell ref="A375:A378"/>
    <mergeCell ref="A379:A381"/>
    <mergeCell ref="A382:A384"/>
    <mergeCell ref="A385:A387"/>
    <mergeCell ref="A388:A390"/>
    <mergeCell ref="A391:A394"/>
    <mergeCell ref="A395:A396"/>
    <mergeCell ref="A397:A400"/>
    <mergeCell ref="A401:A402"/>
    <mergeCell ref="A403:A404"/>
    <mergeCell ref="A405:A408"/>
    <mergeCell ref="A409:A411"/>
    <mergeCell ref="A412:A413"/>
    <mergeCell ref="A414:A416"/>
    <mergeCell ref="A418:A421"/>
    <mergeCell ref="A422:A425"/>
    <mergeCell ref="A426:A428"/>
    <mergeCell ref="A429:A431"/>
    <mergeCell ref="A432:A434"/>
    <mergeCell ref="A435:A438"/>
    <mergeCell ref="A439:A440"/>
    <mergeCell ref="A441:A444"/>
    <mergeCell ref="A445:A447"/>
    <mergeCell ref="A448:A451"/>
    <mergeCell ref="A452:A454"/>
    <mergeCell ref="A455:A458"/>
    <mergeCell ref="A459:A461"/>
    <mergeCell ref="A462:A465"/>
    <mergeCell ref="A466:A468"/>
    <mergeCell ref="A469:A471"/>
    <mergeCell ref="A472:A474"/>
    <mergeCell ref="A475:A478"/>
    <mergeCell ref="A479:A481"/>
    <mergeCell ref="A482:A485"/>
    <mergeCell ref="A486:A489"/>
    <mergeCell ref="A490:A493"/>
    <mergeCell ref="A494:A497"/>
    <mergeCell ref="A498:A500"/>
    <mergeCell ref="A501:A504"/>
    <mergeCell ref="A505:A508"/>
    <mergeCell ref="A509:A511"/>
    <mergeCell ref="A512:A514"/>
    <mergeCell ref="A515:A517"/>
    <mergeCell ref="A518:A520"/>
    <mergeCell ref="A521:A524"/>
    <mergeCell ref="A525:A527"/>
    <mergeCell ref="A528:A530"/>
    <mergeCell ref="A531:A533"/>
    <mergeCell ref="A535:A536"/>
    <mergeCell ref="A537:A539"/>
    <mergeCell ref="A540:A542"/>
    <mergeCell ref="A543:A545"/>
    <mergeCell ref="A547:A550"/>
    <mergeCell ref="A551:A554"/>
    <mergeCell ref="A555:A557"/>
    <mergeCell ref="A558:A560"/>
    <mergeCell ref="A561:A564"/>
    <mergeCell ref="A565:A568"/>
    <mergeCell ref="A569:A570"/>
    <mergeCell ref="A571:A572"/>
    <mergeCell ref="A573:A577"/>
    <mergeCell ref="A578:A580"/>
    <mergeCell ref="A581:A584"/>
    <mergeCell ref="A585:A588"/>
    <mergeCell ref="A589:A591"/>
    <mergeCell ref="A592:A595"/>
    <mergeCell ref="A596:A597"/>
    <mergeCell ref="A598:A601"/>
    <mergeCell ref="A602:A604"/>
    <mergeCell ref="A605:A608"/>
    <mergeCell ref="A609:A612"/>
    <mergeCell ref="A614:A616"/>
    <mergeCell ref="A617:A620"/>
    <mergeCell ref="A621:A624"/>
    <mergeCell ref="A625:A627"/>
    <mergeCell ref="A628:A631"/>
    <mergeCell ref="A632:A635"/>
    <mergeCell ref="A636:A639"/>
    <mergeCell ref="A640:A642"/>
    <mergeCell ref="A643:A645"/>
    <mergeCell ref="A647:A648"/>
    <mergeCell ref="A649:A651"/>
    <mergeCell ref="A652:A655"/>
    <mergeCell ref="A656:A659"/>
    <mergeCell ref="A660:A662"/>
    <mergeCell ref="A663:A664"/>
    <mergeCell ref="A665:A666"/>
    <mergeCell ref="A667:A669"/>
    <mergeCell ref="A670:A672"/>
    <mergeCell ref="A673:A675"/>
    <mergeCell ref="A676:A679"/>
    <mergeCell ref="A680:A683"/>
    <mergeCell ref="A684:A685"/>
    <mergeCell ref="A686:A688"/>
    <mergeCell ref="A689:A691"/>
    <mergeCell ref="A692:A694"/>
    <mergeCell ref="A695:A697"/>
    <mergeCell ref="A698:A701"/>
    <mergeCell ref="A702:A705"/>
    <mergeCell ref="A706:A709"/>
    <mergeCell ref="A710:A713"/>
    <mergeCell ref="A715:A719"/>
    <mergeCell ref="A720:A722"/>
    <mergeCell ref="A723:A726"/>
    <mergeCell ref="A728:A730"/>
    <mergeCell ref="A731:A734"/>
    <mergeCell ref="A736:A738"/>
    <mergeCell ref="A739:A742"/>
    <mergeCell ref="A743:A744"/>
    <mergeCell ref="A746:A749"/>
    <mergeCell ref="A750:A752"/>
    <mergeCell ref="A753:A754"/>
    <mergeCell ref="A755:A758"/>
    <mergeCell ref="A759:A761"/>
    <mergeCell ref="A762:A765"/>
    <mergeCell ref="A766:A768"/>
    <mergeCell ref="A769:A770"/>
    <mergeCell ref="A771:A774"/>
    <mergeCell ref="A775:A776"/>
    <mergeCell ref="A777:A779"/>
    <mergeCell ref="A781:A783"/>
    <mergeCell ref="A784:A786"/>
    <mergeCell ref="A787:A789"/>
    <mergeCell ref="A791:A792"/>
    <mergeCell ref="A793:A795"/>
    <mergeCell ref="A796:A797"/>
    <mergeCell ref="A798:A801"/>
    <mergeCell ref="A802:A804"/>
    <mergeCell ref="A805:A806"/>
    <mergeCell ref="A808:A810"/>
    <mergeCell ref="A811:A812"/>
    <mergeCell ref="A813:A815"/>
    <mergeCell ref="A817:A821"/>
    <mergeCell ref="A822:A825"/>
    <mergeCell ref="A826:A829"/>
    <mergeCell ref="A830:A832"/>
    <mergeCell ref="A833:A835"/>
    <mergeCell ref="A836:A837"/>
    <mergeCell ref="A838:A841"/>
    <mergeCell ref="A842:A845"/>
    <mergeCell ref="A846:A848"/>
    <mergeCell ref="A849:A851"/>
    <mergeCell ref="A852:A855"/>
    <mergeCell ref="A856:A858"/>
    <mergeCell ref="A859:A861"/>
    <mergeCell ref="A862:A864"/>
    <mergeCell ref="A866:A868"/>
    <mergeCell ref="A870:A873"/>
    <mergeCell ref="A874:A876"/>
    <mergeCell ref="A877:A880"/>
    <mergeCell ref="A881:A884"/>
    <mergeCell ref="A885:A888"/>
    <mergeCell ref="A889:A891"/>
    <mergeCell ref="A892:A895"/>
    <mergeCell ref="A896:A899"/>
    <mergeCell ref="A900:A901"/>
    <mergeCell ref="A902:A904"/>
    <mergeCell ref="A905:A906"/>
    <mergeCell ref="A907:A910"/>
    <mergeCell ref="A911:A912"/>
    <mergeCell ref="A913:A916"/>
    <mergeCell ref="A917:A920"/>
    <mergeCell ref="A921:A923"/>
    <mergeCell ref="A924:A926"/>
    <mergeCell ref="A928:A931"/>
    <mergeCell ref="A932:A935"/>
    <mergeCell ref="A937:A940"/>
    <mergeCell ref="A941:A943"/>
    <mergeCell ref="A944:A945"/>
    <mergeCell ref="A946:A948"/>
    <mergeCell ref="A949:A952"/>
    <mergeCell ref="A953:A955"/>
    <mergeCell ref="A956:A959"/>
    <mergeCell ref="A960:A963"/>
    <mergeCell ref="A964:A966"/>
    <mergeCell ref="A967:A969"/>
    <mergeCell ref="A972:A973"/>
    <mergeCell ref="A974:A976"/>
    <mergeCell ref="A977:A980"/>
    <mergeCell ref="A981:A985"/>
    <mergeCell ref="A986:A989"/>
    <mergeCell ref="A990:A993"/>
    <mergeCell ref="A994:A997"/>
    <mergeCell ref="A998:A1000"/>
    <mergeCell ref="A1001:A1004"/>
    <mergeCell ref="A1005:A1008"/>
    <mergeCell ref="A1009:A1010"/>
    <mergeCell ref="A1011:A1014"/>
    <mergeCell ref="A1015:A1018"/>
    <mergeCell ref="A1019:A1021"/>
    <mergeCell ref="A1022:A1023"/>
    <mergeCell ref="A1024:A1026"/>
    <mergeCell ref="A1027:A1029"/>
    <mergeCell ref="A1030:A1034"/>
    <mergeCell ref="A1035:A1038"/>
    <mergeCell ref="A1039:A1042"/>
    <mergeCell ref="A1044:A1045"/>
    <mergeCell ref="A1046:A1048"/>
    <mergeCell ref="A1050:A1051"/>
    <mergeCell ref="A1052:A1055"/>
    <mergeCell ref="A1056:A1059"/>
    <mergeCell ref="A1060:A1063"/>
    <mergeCell ref="A1064:A1066"/>
    <mergeCell ref="A1067:A1070"/>
    <mergeCell ref="A1072:A1073"/>
    <mergeCell ref="A1074:A1076"/>
    <mergeCell ref="A1077:A1080"/>
    <mergeCell ref="A1081:A1083"/>
    <mergeCell ref="A1084:A1085"/>
    <mergeCell ref="A1087:A1088"/>
    <mergeCell ref="A1089:A1091"/>
    <mergeCell ref="A1092:A1094"/>
    <mergeCell ref="A1095:A1097"/>
    <mergeCell ref="A1098:A1099"/>
    <mergeCell ref="A1100:A1103"/>
    <mergeCell ref="A1104:A1106"/>
    <mergeCell ref="A1108:A1111"/>
    <mergeCell ref="A1112:A1113"/>
    <mergeCell ref="A1114:A1115"/>
    <mergeCell ref="A1116:A1119"/>
    <mergeCell ref="A1120:A1121"/>
    <mergeCell ref="A1122:A1124"/>
    <mergeCell ref="A1125:A1126"/>
    <mergeCell ref="A1127:A1130"/>
    <mergeCell ref="A1133:A1135"/>
    <mergeCell ref="A1136:A1138"/>
    <mergeCell ref="A1140:A1143"/>
    <mergeCell ref="A1144:A1146"/>
    <mergeCell ref="A1148:A1151"/>
    <mergeCell ref="A1153:A1157"/>
    <mergeCell ref="A1159:A1162"/>
    <mergeCell ref="A1163:A1166"/>
    <mergeCell ref="A1167:A1169"/>
    <mergeCell ref="A1170:A1172"/>
    <mergeCell ref="A1174:A1175"/>
    <mergeCell ref="A1176:A1179"/>
    <mergeCell ref="A1181:A1183"/>
    <mergeCell ref="A1184:A1187"/>
    <mergeCell ref="A1188:A1191"/>
    <mergeCell ref="A1192:A1193"/>
    <mergeCell ref="A1194:A1197"/>
    <mergeCell ref="A1198:A1200"/>
    <mergeCell ref="A1201:A1204"/>
    <mergeCell ref="A1205:A1207"/>
    <mergeCell ref="A1208:A1211"/>
    <mergeCell ref="A1212:A1213"/>
    <mergeCell ref="A1214:A1217"/>
    <mergeCell ref="A1219:A1222"/>
    <mergeCell ref="A1223:A1226"/>
    <mergeCell ref="A1227:A1230"/>
    <mergeCell ref="A1232:A1233"/>
    <mergeCell ref="A1234:A1236"/>
    <mergeCell ref="A1237:A1240"/>
    <mergeCell ref="A1241:A1244"/>
    <mergeCell ref="A1246:A1249"/>
    <mergeCell ref="A1250:A1251"/>
    <mergeCell ref="A1252:A1255"/>
    <mergeCell ref="A1256:A1258"/>
    <mergeCell ref="A1259:A1263"/>
    <mergeCell ref="A1264:A1267"/>
    <mergeCell ref="A1268:A1270"/>
    <mergeCell ref="A1271:A1274"/>
    <mergeCell ref="A1275:A1277"/>
    <mergeCell ref="A1278:A1280"/>
    <mergeCell ref="A1281:A1283"/>
    <mergeCell ref="A1284:A1287"/>
    <mergeCell ref="A1288:A1291"/>
    <mergeCell ref="A1292:A1294"/>
    <mergeCell ref="A1295:A1298"/>
    <mergeCell ref="A1299:A1302"/>
    <mergeCell ref="A1303:A1304"/>
    <mergeCell ref="A1305:A1308"/>
    <mergeCell ref="A1309:A1311"/>
    <mergeCell ref="A1312:A1315"/>
    <mergeCell ref="A1316:A1318"/>
    <mergeCell ref="A1319:A1320"/>
    <mergeCell ref="A1321:A1324"/>
    <mergeCell ref="A1326:A1328"/>
    <mergeCell ref="A1329:A1332"/>
    <mergeCell ref="A1333:A1336"/>
    <mergeCell ref="A1337:A1340"/>
    <mergeCell ref="A1341:A1344"/>
    <mergeCell ref="A1346:A1348"/>
    <mergeCell ref="A1349:A1351"/>
    <mergeCell ref="A1352:A1354"/>
    <mergeCell ref="A1355:A1358"/>
    <mergeCell ref="A1359:A1361"/>
    <mergeCell ref="A1363:A1367"/>
    <mergeCell ref="A1368:A1369"/>
    <mergeCell ref="A1370:A1371"/>
    <mergeCell ref="A1373:A1374"/>
    <mergeCell ref="A1375:A1377"/>
    <mergeCell ref="A1378:A1380"/>
    <mergeCell ref="A1382:A1384"/>
    <mergeCell ref="A1385:A1388"/>
    <mergeCell ref="A1389:A1390"/>
    <mergeCell ref="A1392:A1395"/>
    <mergeCell ref="A1396:A1399"/>
    <mergeCell ref="A1400:A1403"/>
    <mergeCell ref="A1404:A1405"/>
    <mergeCell ref="A1406:A1409"/>
    <mergeCell ref="A1410:A1412"/>
    <mergeCell ref="A1413:A1416"/>
    <mergeCell ref="A1417:A1419"/>
    <mergeCell ref="A1420:A1424"/>
    <mergeCell ref="A1426:A1428"/>
    <mergeCell ref="A1430:A1432"/>
    <mergeCell ref="A1434:A1437"/>
    <mergeCell ref="A1438:A1440"/>
    <mergeCell ref="A1441:A1444"/>
    <mergeCell ref="A1446:A1448"/>
    <mergeCell ref="A1449:A1450"/>
    <mergeCell ref="A1451:A1452"/>
    <mergeCell ref="A1453:A1455"/>
    <mergeCell ref="A1456:A1458"/>
    <mergeCell ref="A1459:A1460"/>
    <mergeCell ref="A1461:A1464"/>
    <mergeCell ref="A1465:A1467"/>
    <mergeCell ref="A1468:A1471"/>
    <mergeCell ref="A1472:A1475"/>
    <mergeCell ref="A1477:A1480"/>
    <mergeCell ref="A1482:A1483"/>
    <mergeCell ref="A1484:A1487"/>
    <mergeCell ref="A1488:A1491"/>
    <mergeCell ref="A1493:A1496"/>
    <mergeCell ref="A1497:A1500"/>
    <mergeCell ref="A1501:A1504"/>
    <mergeCell ref="A1505:A1508"/>
    <mergeCell ref="A1509:A1511"/>
    <mergeCell ref="A1512:A1515"/>
    <mergeCell ref="A1516:A1519"/>
    <mergeCell ref="A1520:A1522"/>
    <mergeCell ref="A1523:A1524"/>
    <mergeCell ref="A1525:A1526"/>
    <mergeCell ref="A1529:A1531"/>
    <mergeCell ref="A1532:A1535"/>
    <mergeCell ref="A1536:A1537"/>
    <mergeCell ref="A1538:A1540"/>
    <mergeCell ref="A1542:A1544"/>
    <mergeCell ref="A1545:A1548"/>
    <mergeCell ref="A1549:A1551"/>
    <mergeCell ref="A1552:A1554"/>
    <mergeCell ref="A1556:A1558"/>
    <mergeCell ref="A1559:A1561"/>
    <mergeCell ref="A1562:A1564"/>
    <mergeCell ref="A1565:A1567"/>
    <mergeCell ref="A1568:A1571"/>
    <mergeCell ref="A1572:A1573"/>
    <mergeCell ref="A1574:A1577"/>
    <mergeCell ref="A1578:A1580"/>
    <mergeCell ref="A1581:A1583"/>
    <mergeCell ref="A1584:A1586"/>
    <mergeCell ref="A1587:A1588"/>
    <mergeCell ref="A1589:A1591"/>
    <mergeCell ref="A1592:A1595"/>
    <mergeCell ref="A1596:A1597"/>
    <mergeCell ref="A1600:A1601"/>
    <mergeCell ref="A1602:A1603"/>
    <mergeCell ref="A1604:A1605"/>
    <mergeCell ref="A1606:A1609"/>
    <mergeCell ref="A1610:A1612"/>
    <mergeCell ref="A1613:A1615"/>
    <mergeCell ref="A1616:A1617"/>
    <mergeCell ref="A1618:A1620"/>
    <mergeCell ref="A1621:A1622"/>
    <mergeCell ref="A1623:A1625"/>
    <mergeCell ref="A1626:A1627"/>
    <mergeCell ref="A1629:A1630"/>
    <mergeCell ref="A1631:A1633"/>
    <mergeCell ref="A1634:A1636"/>
    <mergeCell ref="A1637:A1640"/>
    <mergeCell ref="A1641:A1644"/>
    <mergeCell ref="A1645:A1647"/>
    <mergeCell ref="A1650:A1653"/>
    <mergeCell ref="A1656:A1658"/>
    <mergeCell ref="A1659:A1663"/>
    <mergeCell ref="A1666:A1668"/>
    <mergeCell ref="A1669:A1671"/>
    <mergeCell ref="A1672:A1673"/>
    <mergeCell ref="A1674:A1676"/>
    <mergeCell ref="A1677:A1678"/>
    <mergeCell ref="A1679:A1681"/>
    <mergeCell ref="A1682:A1684"/>
    <mergeCell ref="A1685:A1688"/>
    <mergeCell ref="A1689:A1690"/>
    <mergeCell ref="A1691:A1692"/>
    <mergeCell ref="A1693:A1695"/>
    <mergeCell ref="A1696:A1700"/>
    <mergeCell ref="A1701:A1702"/>
    <mergeCell ref="A1705:A1706"/>
    <mergeCell ref="A1708:A1709"/>
    <mergeCell ref="A1711:A1714"/>
    <mergeCell ref="A1717:A1719"/>
    <mergeCell ref="A1721:A1723"/>
    <mergeCell ref="A1724:A1727"/>
    <mergeCell ref="A1728:A1731"/>
    <mergeCell ref="A1732:A1734"/>
    <mergeCell ref="A1735:A1738"/>
    <mergeCell ref="A1741:A1742"/>
    <mergeCell ref="A1744:A1746"/>
    <mergeCell ref="A1747:A1748"/>
    <mergeCell ref="A1749:A1751"/>
    <mergeCell ref="A1752:A1753"/>
    <mergeCell ref="A1758:A1760"/>
    <mergeCell ref="E3:E6"/>
    <mergeCell ref="E7:E9"/>
    <mergeCell ref="E10:E13"/>
    <mergeCell ref="E14:E15"/>
    <mergeCell ref="E16:E18"/>
    <mergeCell ref="E19:E22"/>
    <mergeCell ref="E23:E24"/>
    <mergeCell ref="E25:E28"/>
    <mergeCell ref="E32:E34"/>
    <mergeCell ref="E35:E36"/>
    <mergeCell ref="E37:E40"/>
    <mergeCell ref="E41:E44"/>
    <mergeCell ref="E45:E47"/>
    <mergeCell ref="E48:E51"/>
    <mergeCell ref="E52:E53"/>
    <mergeCell ref="E54:E57"/>
    <mergeCell ref="E58:E59"/>
    <mergeCell ref="E60:E63"/>
    <mergeCell ref="E64:E66"/>
    <mergeCell ref="E67:E70"/>
    <mergeCell ref="E72:E74"/>
    <mergeCell ref="E75:E78"/>
    <mergeCell ref="E79:E82"/>
    <mergeCell ref="E83:E85"/>
    <mergeCell ref="E86:E89"/>
    <mergeCell ref="E90:E91"/>
    <mergeCell ref="E92:E93"/>
    <mergeCell ref="E94:E96"/>
    <mergeCell ref="E97:E100"/>
    <mergeCell ref="E101:E103"/>
    <mergeCell ref="E104:E106"/>
    <mergeCell ref="E107:E110"/>
    <mergeCell ref="E111:E112"/>
    <mergeCell ref="E113:E115"/>
    <mergeCell ref="E116:E119"/>
    <mergeCell ref="E120:E123"/>
    <mergeCell ref="E124:E127"/>
    <mergeCell ref="E128:E129"/>
    <mergeCell ref="E130:E133"/>
    <mergeCell ref="E134:E135"/>
    <mergeCell ref="E136:E139"/>
    <mergeCell ref="E140:E141"/>
    <mergeCell ref="E142:E145"/>
    <mergeCell ref="E146:E149"/>
    <mergeCell ref="E150:E153"/>
    <mergeCell ref="E154:E155"/>
    <mergeCell ref="E156:E157"/>
    <mergeCell ref="E158:E161"/>
    <mergeCell ref="E162:E165"/>
    <mergeCell ref="E166:E168"/>
    <mergeCell ref="E169:E170"/>
    <mergeCell ref="E171:E173"/>
    <mergeCell ref="E174:E175"/>
    <mergeCell ref="E176:E179"/>
    <mergeCell ref="E180:E182"/>
    <mergeCell ref="E183:E186"/>
    <mergeCell ref="E187:E190"/>
    <mergeCell ref="E192:E195"/>
    <mergeCell ref="E196:E198"/>
    <mergeCell ref="E199:E202"/>
    <mergeCell ref="E203:E206"/>
    <mergeCell ref="E207:E210"/>
    <mergeCell ref="E211:E213"/>
    <mergeCell ref="E214:E216"/>
    <mergeCell ref="E217:E220"/>
    <mergeCell ref="E221:E224"/>
    <mergeCell ref="E225:E228"/>
    <mergeCell ref="E229:E232"/>
    <mergeCell ref="E233:E236"/>
    <mergeCell ref="E237:E240"/>
    <mergeCell ref="E242:E244"/>
    <mergeCell ref="E245:E248"/>
    <mergeCell ref="E249:E251"/>
    <mergeCell ref="E252:E255"/>
    <mergeCell ref="E256:E259"/>
    <mergeCell ref="E260:E261"/>
    <mergeCell ref="E262:E264"/>
    <mergeCell ref="E265:E266"/>
    <mergeCell ref="E267:E270"/>
    <mergeCell ref="E271:E274"/>
    <mergeCell ref="E275:E278"/>
    <mergeCell ref="E279:E283"/>
    <mergeCell ref="E284:E287"/>
    <mergeCell ref="E288:E290"/>
    <mergeCell ref="E291:E293"/>
    <mergeCell ref="E295:E297"/>
    <mergeCell ref="E298:E301"/>
    <mergeCell ref="E302:E305"/>
    <mergeCell ref="E306:E309"/>
    <mergeCell ref="E310:E313"/>
    <mergeCell ref="E314:E316"/>
    <mergeCell ref="E317:E318"/>
    <mergeCell ref="E319:E321"/>
    <mergeCell ref="E322:E324"/>
    <mergeCell ref="E325:E327"/>
    <mergeCell ref="E328:E330"/>
    <mergeCell ref="E331:E333"/>
    <mergeCell ref="E334:E335"/>
    <mergeCell ref="E336:E338"/>
    <mergeCell ref="E339:E341"/>
    <mergeCell ref="E342:E344"/>
    <mergeCell ref="E345:E348"/>
    <mergeCell ref="E349:E351"/>
    <mergeCell ref="E352:E354"/>
    <mergeCell ref="E355:E358"/>
    <mergeCell ref="E359:E361"/>
    <mergeCell ref="E362:E365"/>
    <mergeCell ref="E366:E369"/>
    <mergeCell ref="E370:E373"/>
    <mergeCell ref="E375:E378"/>
    <mergeCell ref="E379:E381"/>
    <mergeCell ref="E382:E384"/>
    <mergeCell ref="E385:E387"/>
    <mergeCell ref="E388:E390"/>
    <mergeCell ref="E391:E394"/>
    <mergeCell ref="E395:E396"/>
    <mergeCell ref="E397:E400"/>
    <mergeCell ref="E401:E402"/>
    <mergeCell ref="E403:E404"/>
    <mergeCell ref="E405:E408"/>
    <mergeCell ref="E409:E411"/>
    <mergeCell ref="E412:E413"/>
    <mergeCell ref="E414:E416"/>
    <mergeCell ref="E418:E421"/>
    <mergeCell ref="E422:E425"/>
    <mergeCell ref="E426:E428"/>
    <mergeCell ref="E429:E431"/>
    <mergeCell ref="E432:E434"/>
    <mergeCell ref="E435:E438"/>
    <mergeCell ref="E439:E440"/>
    <mergeCell ref="E441:E444"/>
    <mergeCell ref="E445:E447"/>
    <mergeCell ref="E448:E451"/>
    <mergeCell ref="E452:E454"/>
    <mergeCell ref="E455:E458"/>
    <mergeCell ref="E459:E461"/>
    <mergeCell ref="E462:E465"/>
    <mergeCell ref="E466:E468"/>
    <mergeCell ref="E469:E471"/>
    <mergeCell ref="E472:E474"/>
    <mergeCell ref="E475:E478"/>
    <mergeCell ref="E479:E481"/>
    <mergeCell ref="E482:E485"/>
    <mergeCell ref="E486:E489"/>
    <mergeCell ref="E490:E493"/>
    <mergeCell ref="E494:E497"/>
    <mergeCell ref="E498:E500"/>
    <mergeCell ref="E501:E504"/>
    <mergeCell ref="E505:E508"/>
    <mergeCell ref="E509:E511"/>
    <mergeCell ref="E512:E514"/>
    <mergeCell ref="E515:E517"/>
    <mergeCell ref="E518:E520"/>
    <mergeCell ref="E521:E524"/>
    <mergeCell ref="E525:E527"/>
    <mergeCell ref="E528:E530"/>
    <mergeCell ref="E531:E533"/>
    <mergeCell ref="E535:E536"/>
    <mergeCell ref="E537:E539"/>
    <mergeCell ref="E540:E542"/>
    <mergeCell ref="E543:E545"/>
    <mergeCell ref="E547:E550"/>
    <mergeCell ref="E551:E554"/>
    <mergeCell ref="E555:E557"/>
    <mergeCell ref="E558:E560"/>
    <mergeCell ref="E561:E564"/>
    <mergeCell ref="E565:E568"/>
    <mergeCell ref="E569:E570"/>
    <mergeCell ref="E571:E572"/>
    <mergeCell ref="E573:E577"/>
    <mergeCell ref="E578:E580"/>
    <mergeCell ref="E581:E584"/>
    <mergeCell ref="E585:E588"/>
    <mergeCell ref="E589:E591"/>
    <mergeCell ref="E592:E595"/>
    <mergeCell ref="E596:E597"/>
    <mergeCell ref="E598:E601"/>
    <mergeCell ref="E602:E604"/>
    <mergeCell ref="E605:E608"/>
    <mergeCell ref="E609:E612"/>
    <mergeCell ref="E614:E616"/>
    <mergeCell ref="E617:E620"/>
    <mergeCell ref="E621:E624"/>
    <mergeCell ref="E625:E627"/>
    <mergeCell ref="E628:E631"/>
    <mergeCell ref="E632:E635"/>
    <mergeCell ref="E636:E639"/>
    <mergeCell ref="E640:E642"/>
    <mergeCell ref="E643:E645"/>
    <mergeCell ref="E647:E648"/>
    <mergeCell ref="E649:E651"/>
    <mergeCell ref="E652:E655"/>
    <mergeCell ref="E656:E659"/>
    <mergeCell ref="E660:E662"/>
    <mergeCell ref="E663:E664"/>
    <mergeCell ref="E665:E666"/>
    <mergeCell ref="E667:E669"/>
    <mergeCell ref="E670:E672"/>
    <mergeCell ref="E673:E675"/>
    <mergeCell ref="E676:E679"/>
    <mergeCell ref="E680:E683"/>
    <mergeCell ref="E684:E685"/>
    <mergeCell ref="E686:E688"/>
    <mergeCell ref="E689:E691"/>
    <mergeCell ref="E692:E694"/>
    <mergeCell ref="E695:E697"/>
    <mergeCell ref="E698:E701"/>
    <mergeCell ref="E702:E705"/>
    <mergeCell ref="E706:E709"/>
    <mergeCell ref="E710:E713"/>
    <mergeCell ref="E715:E719"/>
    <mergeCell ref="E720:E722"/>
    <mergeCell ref="E723:E726"/>
    <mergeCell ref="E728:E730"/>
    <mergeCell ref="E731:E734"/>
    <mergeCell ref="E736:E738"/>
    <mergeCell ref="E739:E742"/>
    <mergeCell ref="E743:E744"/>
    <mergeCell ref="E746:E749"/>
    <mergeCell ref="E750:E752"/>
    <mergeCell ref="E753:E754"/>
    <mergeCell ref="E755:E758"/>
    <mergeCell ref="E759:E761"/>
    <mergeCell ref="E762:E765"/>
    <mergeCell ref="E766:E768"/>
    <mergeCell ref="E769:E770"/>
    <mergeCell ref="E771:E774"/>
    <mergeCell ref="E775:E776"/>
    <mergeCell ref="E777:E779"/>
    <mergeCell ref="E781:E783"/>
    <mergeCell ref="E784:E786"/>
    <mergeCell ref="E787:E789"/>
    <mergeCell ref="E791:E792"/>
    <mergeCell ref="E793:E795"/>
    <mergeCell ref="E796:E797"/>
    <mergeCell ref="E798:E801"/>
    <mergeCell ref="E802:E804"/>
    <mergeCell ref="E805:E806"/>
    <mergeCell ref="E808:E810"/>
    <mergeCell ref="E811:E812"/>
    <mergeCell ref="E813:E815"/>
    <mergeCell ref="E817:E821"/>
    <mergeCell ref="E822:E825"/>
    <mergeCell ref="E826:E829"/>
    <mergeCell ref="E830:E832"/>
    <mergeCell ref="E833:E835"/>
    <mergeCell ref="E836:E837"/>
    <mergeCell ref="E838:E841"/>
    <mergeCell ref="E842:E845"/>
    <mergeCell ref="E846:E848"/>
    <mergeCell ref="E849:E851"/>
    <mergeCell ref="E852:E855"/>
    <mergeCell ref="E856:E858"/>
    <mergeCell ref="E859:E861"/>
    <mergeCell ref="E862:E864"/>
    <mergeCell ref="E866:E868"/>
    <mergeCell ref="E870:E873"/>
    <mergeCell ref="E874:E876"/>
    <mergeCell ref="E877:E880"/>
    <mergeCell ref="E881:E884"/>
    <mergeCell ref="E885:E888"/>
    <mergeCell ref="E889:E891"/>
    <mergeCell ref="E892:E895"/>
    <mergeCell ref="E896:E899"/>
    <mergeCell ref="E900:E901"/>
    <mergeCell ref="E902:E904"/>
    <mergeCell ref="E905:E906"/>
    <mergeCell ref="E907:E910"/>
    <mergeCell ref="E911:E912"/>
    <mergeCell ref="E913:E916"/>
    <mergeCell ref="E917:E920"/>
    <mergeCell ref="E921:E923"/>
    <mergeCell ref="E924:E926"/>
    <mergeCell ref="E928:E931"/>
    <mergeCell ref="E932:E935"/>
    <mergeCell ref="E937:E940"/>
    <mergeCell ref="E941:E943"/>
    <mergeCell ref="E944:E945"/>
    <mergeCell ref="E946:E948"/>
    <mergeCell ref="E949:E952"/>
    <mergeCell ref="E953:E955"/>
    <mergeCell ref="E956:E959"/>
    <mergeCell ref="E960:E963"/>
    <mergeCell ref="E964:E966"/>
    <mergeCell ref="E967:E969"/>
    <mergeCell ref="E972:E973"/>
    <mergeCell ref="E974:E976"/>
    <mergeCell ref="E977:E980"/>
    <mergeCell ref="E981:E985"/>
    <mergeCell ref="E986:E989"/>
    <mergeCell ref="E990:E993"/>
    <mergeCell ref="E994:E997"/>
    <mergeCell ref="E998:E1000"/>
    <mergeCell ref="E1001:E1004"/>
    <mergeCell ref="E1005:E1008"/>
    <mergeCell ref="E1009:E1010"/>
    <mergeCell ref="E1011:E1014"/>
    <mergeCell ref="E1015:E1018"/>
    <mergeCell ref="E1019:E1021"/>
    <mergeCell ref="E1022:E1023"/>
    <mergeCell ref="E1024:E1026"/>
    <mergeCell ref="E1027:E1029"/>
    <mergeCell ref="E1030:E1034"/>
    <mergeCell ref="E1035:E1038"/>
    <mergeCell ref="E1039:E1042"/>
    <mergeCell ref="E1044:E1045"/>
    <mergeCell ref="E1046:E1048"/>
    <mergeCell ref="E1050:E1051"/>
    <mergeCell ref="E1052:E1055"/>
    <mergeCell ref="E1056:E1059"/>
    <mergeCell ref="E1060:E1063"/>
    <mergeCell ref="E1064:E1066"/>
    <mergeCell ref="E1067:E1070"/>
    <mergeCell ref="E1072:E1073"/>
    <mergeCell ref="E1074:E1076"/>
    <mergeCell ref="E1077:E1080"/>
    <mergeCell ref="E1081:E1083"/>
    <mergeCell ref="E1084:E1085"/>
    <mergeCell ref="E1087:E1088"/>
    <mergeCell ref="E1089:E1091"/>
    <mergeCell ref="E1092:E1094"/>
    <mergeCell ref="E1095:E1097"/>
    <mergeCell ref="E1098:E1099"/>
    <mergeCell ref="E1100:E1103"/>
    <mergeCell ref="E1104:E1106"/>
    <mergeCell ref="E1108:E1111"/>
    <mergeCell ref="E1112:E1113"/>
    <mergeCell ref="E1114:E1115"/>
    <mergeCell ref="E1116:E1119"/>
    <mergeCell ref="E1120:E1121"/>
    <mergeCell ref="E1122:E1124"/>
    <mergeCell ref="E1125:E1126"/>
    <mergeCell ref="E1127:E1130"/>
    <mergeCell ref="E1133:E1135"/>
    <mergeCell ref="E1136:E1138"/>
    <mergeCell ref="E1140:E1143"/>
    <mergeCell ref="E1144:E1146"/>
    <mergeCell ref="E1148:E1151"/>
    <mergeCell ref="E1153:E1157"/>
    <mergeCell ref="E1159:E1162"/>
    <mergeCell ref="E1163:E1166"/>
    <mergeCell ref="E1167:E1169"/>
    <mergeCell ref="E1170:E1172"/>
    <mergeCell ref="E1174:E1175"/>
    <mergeCell ref="E1176:E1179"/>
    <mergeCell ref="E1181:E1183"/>
    <mergeCell ref="E1184:E1187"/>
    <mergeCell ref="E1188:E1191"/>
    <mergeCell ref="E1192:E1193"/>
    <mergeCell ref="E1194:E1197"/>
    <mergeCell ref="E1198:E1200"/>
    <mergeCell ref="E1201:E1204"/>
    <mergeCell ref="E1205:E1207"/>
    <mergeCell ref="E1208:E1211"/>
    <mergeCell ref="E1212:E1213"/>
    <mergeCell ref="E1214:E1217"/>
    <mergeCell ref="E1219:E1222"/>
    <mergeCell ref="E1223:E1226"/>
    <mergeCell ref="E1227:E1230"/>
    <mergeCell ref="E1232:E1233"/>
    <mergeCell ref="E1234:E1236"/>
    <mergeCell ref="E1237:E1240"/>
    <mergeCell ref="E1241:E1244"/>
    <mergeCell ref="E1246:E1249"/>
    <mergeCell ref="E1250:E1251"/>
    <mergeCell ref="E1252:E1255"/>
    <mergeCell ref="E1256:E1258"/>
    <mergeCell ref="E1259:E1263"/>
    <mergeCell ref="E1264:E1267"/>
    <mergeCell ref="E1268:E1270"/>
    <mergeCell ref="E1271:E1274"/>
    <mergeCell ref="E1275:E1277"/>
    <mergeCell ref="E1278:E1280"/>
    <mergeCell ref="E1281:E1283"/>
    <mergeCell ref="E1284:E1287"/>
    <mergeCell ref="E1288:E1291"/>
    <mergeCell ref="E1292:E1294"/>
    <mergeCell ref="E1295:E1298"/>
    <mergeCell ref="E1299:E1302"/>
    <mergeCell ref="E1303:E1304"/>
    <mergeCell ref="E1305:E1308"/>
    <mergeCell ref="E1309:E1311"/>
    <mergeCell ref="E1312:E1315"/>
    <mergeCell ref="E1316:E1318"/>
    <mergeCell ref="E1319:E1320"/>
    <mergeCell ref="E1321:E1324"/>
    <mergeCell ref="E1326:E1328"/>
    <mergeCell ref="E1329:E1332"/>
    <mergeCell ref="E1333:E1336"/>
    <mergeCell ref="E1337:E1340"/>
    <mergeCell ref="E1341:E1344"/>
    <mergeCell ref="E1346:E1348"/>
    <mergeCell ref="E1349:E1351"/>
    <mergeCell ref="E1352:E1354"/>
    <mergeCell ref="E1355:E1358"/>
    <mergeCell ref="E1359:E1361"/>
    <mergeCell ref="E1363:E1367"/>
    <mergeCell ref="E1368:E1369"/>
    <mergeCell ref="E1370:E1371"/>
    <mergeCell ref="E1373:E1374"/>
    <mergeCell ref="E1375:E1377"/>
    <mergeCell ref="E1378:E1380"/>
    <mergeCell ref="E1382:E1384"/>
    <mergeCell ref="E1385:E1388"/>
    <mergeCell ref="E1389:E1390"/>
    <mergeCell ref="E1392:E1395"/>
    <mergeCell ref="E1396:E1399"/>
    <mergeCell ref="E1400:E1403"/>
    <mergeCell ref="E1404:E1405"/>
    <mergeCell ref="E1406:E1409"/>
    <mergeCell ref="E1410:E1412"/>
    <mergeCell ref="E1413:E1416"/>
    <mergeCell ref="E1417:E1419"/>
    <mergeCell ref="E1420:E1424"/>
    <mergeCell ref="E1426:E1428"/>
    <mergeCell ref="E1430:E1432"/>
    <mergeCell ref="E1434:E1437"/>
    <mergeCell ref="E1438:E1440"/>
    <mergeCell ref="E1441:E1444"/>
    <mergeCell ref="E1446:E1448"/>
    <mergeCell ref="E1449:E1450"/>
    <mergeCell ref="E1451:E1452"/>
    <mergeCell ref="E1453:E1455"/>
    <mergeCell ref="E1456:E1458"/>
    <mergeCell ref="E1459:E1460"/>
    <mergeCell ref="E1461:E1464"/>
    <mergeCell ref="E1465:E1467"/>
    <mergeCell ref="E1468:E1471"/>
    <mergeCell ref="E1472:E1475"/>
    <mergeCell ref="E1477:E1480"/>
    <mergeCell ref="E1482:E1483"/>
    <mergeCell ref="E1484:E1487"/>
    <mergeCell ref="E1488:E1491"/>
    <mergeCell ref="E1493:E1496"/>
    <mergeCell ref="E1497:E1500"/>
    <mergeCell ref="E1501:E1504"/>
    <mergeCell ref="E1505:E1508"/>
    <mergeCell ref="E1509:E1511"/>
    <mergeCell ref="E1512:E1515"/>
    <mergeCell ref="E1516:E1519"/>
    <mergeCell ref="E1520:E1522"/>
    <mergeCell ref="E1523:E1524"/>
    <mergeCell ref="E1525:E1526"/>
    <mergeCell ref="E1529:E1531"/>
    <mergeCell ref="E1532:E1535"/>
    <mergeCell ref="E1536:E1537"/>
    <mergeCell ref="E1538:E1540"/>
    <mergeCell ref="E1542:E1544"/>
    <mergeCell ref="E1545:E1548"/>
    <mergeCell ref="E1549:E1551"/>
    <mergeCell ref="E1552:E1554"/>
    <mergeCell ref="E1556:E1558"/>
    <mergeCell ref="E1559:E1561"/>
    <mergeCell ref="E1562:E1564"/>
    <mergeCell ref="E1565:E1567"/>
    <mergeCell ref="E1568:E1571"/>
    <mergeCell ref="E1572:E1573"/>
    <mergeCell ref="E1574:E1577"/>
    <mergeCell ref="E1578:E1580"/>
    <mergeCell ref="E1581:E1583"/>
    <mergeCell ref="E1584:E1586"/>
    <mergeCell ref="E1587:E1588"/>
    <mergeCell ref="E1589:E1591"/>
    <mergeCell ref="E1592:E1595"/>
    <mergeCell ref="E1596:E1597"/>
    <mergeCell ref="E1600:E1601"/>
    <mergeCell ref="E1602:E1603"/>
    <mergeCell ref="E1604:E1605"/>
    <mergeCell ref="E1606:E1609"/>
    <mergeCell ref="E1610:E1612"/>
    <mergeCell ref="E1613:E1615"/>
    <mergeCell ref="E1616:E1617"/>
    <mergeCell ref="E1618:E1620"/>
    <mergeCell ref="E1621:E1622"/>
    <mergeCell ref="E1623:E1625"/>
    <mergeCell ref="E1626:E1627"/>
    <mergeCell ref="E1629:E1630"/>
    <mergeCell ref="E1631:E1633"/>
    <mergeCell ref="E1634:E1636"/>
    <mergeCell ref="E1637:E1640"/>
    <mergeCell ref="E1641:E1644"/>
    <mergeCell ref="E1645:E1647"/>
    <mergeCell ref="E1650:E1653"/>
    <mergeCell ref="E1656:E1658"/>
    <mergeCell ref="E1659:E1663"/>
    <mergeCell ref="E1666:E1668"/>
    <mergeCell ref="E1669:E1671"/>
    <mergeCell ref="E1672:E1673"/>
    <mergeCell ref="E1674:E1676"/>
    <mergeCell ref="E1677:E1678"/>
    <mergeCell ref="E1679:E1681"/>
    <mergeCell ref="E1682:E1684"/>
    <mergeCell ref="E1685:E1688"/>
    <mergeCell ref="E1689:E1690"/>
    <mergeCell ref="E1691:E1692"/>
    <mergeCell ref="E1693:E1695"/>
    <mergeCell ref="E1696:E1700"/>
    <mergeCell ref="E1701:E1702"/>
    <mergeCell ref="E1705:E1706"/>
    <mergeCell ref="E1708:E1709"/>
    <mergeCell ref="E1711:E1714"/>
    <mergeCell ref="E1717:E1719"/>
    <mergeCell ref="E1721:E1723"/>
    <mergeCell ref="E1724:E1727"/>
    <mergeCell ref="E1728:E1731"/>
    <mergeCell ref="E1732:E1734"/>
    <mergeCell ref="E1735:E1738"/>
    <mergeCell ref="E1741:E1742"/>
    <mergeCell ref="E1744:E1746"/>
    <mergeCell ref="E1747:E1748"/>
    <mergeCell ref="E1749:E1751"/>
    <mergeCell ref="E1752:E1753"/>
    <mergeCell ref="E1758:E1760"/>
    <mergeCell ref="F3:F6"/>
    <mergeCell ref="F7:F9"/>
    <mergeCell ref="F10:F13"/>
    <mergeCell ref="F14:F15"/>
    <mergeCell ref="F16:F18"/>
    <mergeCell ref="F19:F22"/>
    <mergeCell ref="F23:F24"/>
    <mergeCell ref="F25:F28"/>
    <mergeCell ref="F32:F34"/>
    <mergeCell ref="F35:F36"/>
    <mergeCell ref="F37:F40"/>
    <mergeCell ref="F41:F44"/>
    <mergeCell ref="F45:F47"/>
    <mergeCell ref="F48:F51"/>
    <mergeCell ref="F52:F53"/>
    <mergeCell ref="F54:F57"/>
    <mergeCell ref="F58:F59"/>
    <mergeCell ref="F60:F63"/>
    <mergeCell ref="F64:F66"/>
    <mergeCell ref="F67:F70"/>
    <mergeCell ref="F72:F74"/>
    <mergeCell ref="F75:F78"/>
    <mergeCell ref="F79:F82"/>
    <mergeCell ref="F83:F85"/>
    <mergeCell ref="F86:F89"/>
    <mergeCell ref="F90:F91"/>
    <mergeCell ref="F92:F93"/>
    <mergeCell ref="F94:F96"/>
    <mergeCell ref="F97:F100"/>
    <mergeCell ref="F101:F103"/>
    <mergeCell ref="F104:F106"/>
    <mergeCell ref="F107:F110"/>
    <mergeCell ref="F111:F112"/>
    <mergeCell ref="F113:F115"/>
    <mergeCell ref="F116:F119"/>
    <mergeCell ref="F120:F123"/>
    <mergeCell ref="F124:F127"/>
    <mergeCell ref="F128:F129"/>
    <mergeCell ref="F130:F133"/>
    <mergeCell ref="F134:F135"/>
    <mergeCell ref="F136:F139"/>
    <mergeCell ref="F140:F141"/>
    <mergeCell ref="F142:F145"/>
    <mergeCell ref="F146:F149"/>
    <mergeCell ref="F150:F153"/>
    <mergeCell ref="F154:F155"/>
    <mergeCell ref="F156:F157"/>
    <mergeCell ref="F158:F161"/>
    <mergeCell ref="F162:F165"/>
    <mergeCell ref="F166:F168"/>
    <mergeCell ref="F169:F170"/>
    <mergeCell ref="F171:F173"/>
    <mergeCell ref="F174:F175"/>
    <mergeCell ref="F176:F179"/>
    <mergeCell ref="F180:F182"/>
    <mergeCell ref="F183:F186"/>
    <mergeCell ref="F187:F190"/>
    <mergeCell ref="F192:F195"/>
    <mergeCell ref="F196:F198"/>
    <mergeCell ref="F199:F202"/>
    <mergeCell ref="F203:F206"/>
    <mergeCell ref="F207:F210"/>
    <mergeCell ref="F211:F213"/>
    <mergeCell ref="F214:F216"/>
    <mergeCell ref="F217:F220"/>
    <mergeCell ref="F221:F224"/>
    <mergeCell ref="F225:F228"/>
    <mergeCell ref="F229:F232"/>
    <mergeCell ref="F233:F236"/>
    <mergeCell ref="F237:F240"/>
    <mergeCell ref="F242:F244"/>
    <mergeCell ref="F245:F248"/>
    <mergeCell ref="F249:F251"/>
    <mergeCell ref="F252:F255"/>
    <mergeCell ref="F256:F259"/>
    <mergeCell ref="F260:F261"/>
    <mergeCell ref="F262:F264"/>
    <mergeCell ref="F265:F266"/>
    <mergeCell ref="F267:F270"/>
    <mergeCell ref="F271:F274"/>
    <mergeCell ref="F275:F278"/>
    <mergeCell ref="F279:F283"/>
    <mergeCell ref="F284:F287"/>
    <mergeCell ref="F288:F290"/>
    <mergeCell ref="F291:F293"/>
    <mergeCell ref="F295:F297"/>
    <mergeCell ref="F298:F301"/>
    <mergeCell ref="F302:F305"/>
    <mergeCell ref="F306:F309"/>
    <mergeCell ref="F310:F313"/>
    <mergeCell ref="F314:F316"/>
    <mergeCell ref="F317:F318"/>
    <mergeCell ref="F319:F321"/>
    <mergeCell ref="F322:F324"/>
    <mergeCell ref="F325:F327"/>
    <mergeCell ref="F328:F330"/>
    <mergeCell ref="F331:F333"/>
    <mergeCell ref="F334:F335"/>
    <mergeCell ref="F336:F338"/>
    <mergeCell ref="F339:F341"/>
    <mergeCell ref="F342:F344"/>
    <mergeCell ref="F345:F348"/>
    <mergeCell ref="F349:F351"/>
    <mergeCell ref="F352:F354"/>
    <mergeCell ref="F355:F358"/>
    <mergeCell ref="F359:F361"/>
    <mergeCell ref="F362:F365"/>
    <mergeCell ref="F366:F369"/>
    <mergeCell ref="F370:F373"/>
    <mergeCell ref="F375:F378"/>
    <mergeCell ref="F379:F381"/>
    <mergeCell ref="F382:F384"/>
    <mergeCell ref="F385:F387"/>
    <mergeCell ref="F388:F390"/>
    <mergeCell ref="F391:F394"/>
    <mergeCell ref="F395:F396"/>
    <mergeCell ref="F397:F400"/>
    <mergeCell ref="F401:F402"/>
    <mergeCell ref="F403:F404"/>
    <mergeCell ref="F405:F408"/>
    <mergeCell ref="F409:F411"/>
    <mergeCell ref="F412:F413"/>
    <mergeCell ref="F414:F416"/>
    <mergeCell ref="F418:F421"/>
    <mergeCell ref="F422:F425"/>
    <mergeCell ref="F426:F428"/>
    <mergeCell ref="F429:F431"/>
    <mergeCell ref="F432:F434"/>
    <mergeCell ref="F435:F438"/>
    <mergeCell ref="F439:F440"/>
    <mergeCell ref="F441:F444"/>
    <mergeCell ref="F445:F447"/>
    <mergeCell ref="F448:F451"/>
    <mergeCell ref="F452:F454"/>
    <mergeCell ref="F455:F458"/>
    <mergeCell ref="F459:F461"/>
    <mergeCell ref="F462:F465"/>
    <mergeCell ref="F466:F468"/>
    <mergeCell ref="F469:F471"/>
    <mergeCell ref="F472:F474"/>
    <mergeCell ref="F475:F478"/>
    <mergeCell ref="F479:F481"/>
    <mergeCell ref="F482:F485"/>
    <mergeCell ref="F486:F489"/>
    <mergeCell ref="F490:F493"/>
    <mergeCell ref="F494:F497"/>
    <mergeCell ref="F498:F500"/>
    <mergeCell ref="F501:F504"/>
    <mergeCell ref="F505:F508"/>
    <mergeCell ref="F509:F511"/>
    <mergeCell ref="F512:F514"/>
    <mergeCell ref="F515:F517"/>
    <mergeCell ref="F518:F520"/>
    <mergeCell ref="F521:F524"/>
    <mergeCell ref="F525:F527"/>
    <mergeCell ref="F528:F530"/>
    <mergeCell ref="F531:F533"/>
    <mergeCell ref="F535:F536"/>
    <mergeCell ref="F537:F539"/>
    <mergeCell ref="F540:F542"/>
    <mergeCell ref="F543:F545"/>
    <mergeCell ref="F547:F550"/>
    <mergeCell ref="F551:F554"/>
    <mergeCell ref="F555:F557"/>
    <mergeCell ref="F558:F560"/>
    <mergeCell ref="F561:F564"/>
    <mergeCell ref="F565:F568"/>
    <mergeCell ref="F569:F570"/>
    <mergeCell ref="F571:F572"/>
    <mergeCell ref="F573:F577"/>
    <mergeCell ref="F578:F580"/>
    <mergeCell ref="F581:F584"/>
    <mergeCell ref="F585:F588"/>
    <mergeCell ref="F589:F591"/>
    <mergeCell ref="F592:F595"/>
    <mergeCell ref="F596:F597"/>
    <mergeCell ref="F598:F601"/>
    <mergeCell ref="F602:F604"/>
    <mergeCell ref="F605:F608"/>
    <mergeCell ref="F609:F612"/>
    <mergeCell ref="F614:F616"/>
    <mergeCell ref="F617:F620"/>
    <mergeCell ref="F621:F624"/>
    <mergeCell ref="F625:F627"/>
    <mergeCell ref="F628:F631"/>
    <mergeCell ref="F632:F635"/>
    <mergeCell ref="F636:F639"/>
    <mergeCell ref="F640:F642"/>
    <mergeCell ref="F643:F645"/>
    <mergeCell ref="F647:F648"/>
    <mergeCell ref="F649:F651"/>
    <mergeCell ref="F652:F655"/>
    <mergeCell ref="F656:F659"/>
    <mergeCell ref="F660:F662"/>
    <mergeCell ref="F663:F664"/>
    <mergeCell ref="F665:F666"/>
    <mergeCell ref="F667:F669"/>
    <mergeCell ref="F670:F672"/>
    <mergeCell ref="F673:F675"/>
    <mergeCell ref="F676:F679"/>
    <mergeCell ref="F680:F683"/>
    <mergeCell ref="F684:F685"/>
    <mergeCell ref="F686:F688"/>
    <mergeCell ref="F689:F691"/>
    <mergeCell ref="F692:F694"/>
    <mergeCell ref="F695:F697"/>
    <mergeCell ref="F698:F701"/>
    <mergeCell ref="F702:F705"/>
    <mergeCell ref="F706:F709"/>
    <mergeCell ref="F710:F713"/>
    <mergeCell ref="F715:F719"/>
    <mergeCell ref="F720:F722"/>
    <mergeCell ref="F723:F726"/>
    <mergeCell ref="F728:F730"/>
    <mergeCell ref="F731:F734"/>
    <mergeCell ref="F736:F738"/>
    <mergeCell ref="F739:F742"/>
    <mergeCell ref="F743:F744"/>
    <mergeCell ref="F746:F749"/>
    <mergeCell ref="F750:F752"/>
    <mergeCell ref="F753:F754"/>
    <mergeCell ref="F755:F758"/>
    <mergeCell ref="F759:F761"/>
    <mergeCell ref="F762:F765"/>
    <mergeCell ref="F766:F768"/>
    <mergeCell ref="F769:F770"/>
    <mergeCell ref="F771:F774"/>
    <mergeCell ref="F775:F776"/>
    <mergeCell ref="F777:F779"/>
    <mergeCell ref="F781:F783"/>
    <mergeCell ref="F784:F786"/>
    <mergeCell ref="F787:F789"/>
    <mergeCell ref="F791:F792"/>
    <mergeCell ref="F793:F795"/>
    <mergeCell ref="F796:F797"/>
    <mergeCell ref="F798:F801"/>
    <mergeCell ref="F802:F804"/>
    <mergeCell ref="F805:F806"/>
    <mergeCell ref="F808:F810"/>
    <mergeCell ref="F811:F812"/>
    <mergeCell ref="F813:F815"/>
    <mergeCell ref="F817:F821"/>
    <mergeCell ref="F822:F825"/>
    <mergeCell ref="F826:F829"/>
    <mergeCell ref="F830:F832"/>
    <mergeCell ref="F833:F835"/>
    <mergeCell ref="F836:F837"/>
    <mergeCell ref="F838:F841"/>
    <mergeCell ref="F842:F845"/>
    <mergeCell ref="F846:F848"/>
    <mergeCell ref="F849:F851"/>
    <mergeCell ref="F852:F855"/>
    <mergeCell ref="F856:F858"/>
    <mergeCell ref="F859:F861"/>
    <mergeCell ref="F862:F864"/>
    <mergeCell ref="F866:F868"/>
    <mergeCell ref="F870:F873"/>
    <mergeCell ref="F874:F876"/>
    <mergeCell ref="F877:F880"/>
    <mergeCell ref="F881:F884"/>
    <mergeCell ref="F885:F888"/>
    <mergeCell ref="F889:F891"/>
    <mergeCell ref="F892:F895"/>
    <mergeCell ref="F896:F899"/>
    <mergeCell ref="F900:F901"/>
    <mergeCell ref="F902:F904"/>
    <mergeCell ref="F905:F906"/>
    <mergeCell ref="F907:F910"/>
    <mergeCell ref="F911:F912"/>
    <mergeCell ref="F913:F916"/>
    <mergeCell ref="F917:F920"/>
    <mergeCell ref="F921:F923"/>
    <mergeCell ref="F924:F926"/>
    <mergeCell ref="F928:F931"/>
    <mergeCell ref="F932:F935"/>
    <mergeCell ref="F937:F940"/>
    <mergeCell ref="F941:F943"/>
    <mergeCell ref="F944:F945"/>
    <mergeCell ref="F946:F948"/>
    <mergeCell ref="F949:F952"/>
    <mergeCell ref="F953:F955"/>
    <mergeCell ref="F956:F959"/>
    <mergeCell ref="F960:F963"/>
    <mergeCell ref="F964:F966"/>
    <mergeCell ref="F967:F969"/>
    <mergeCell ref="F972:F973"/>
    <mergeCell ref="F974:F976"/>
    <mergeCell ref="F977:F980"/>
    <mergeCell ref="F981:F985"/>
    <mergeCell ref="F986:F989"/>
    <mergeCell ref="F990:F993"/>
    <mergeCell ref="F994:F997"/>
    <mergeCell ref="F998:F1000"/>
    <mergeCell ref="F1001:F1004"/>
    <mergeCell ref="F1005:F1008"/>
    <mergeCell ref="F1009:F1010"/>
    <mergeCell ref="F1011:F1014"/>
    <mergeCell ref="F1015:F1018"/>
    <mergeCell ref="F1019:F1021"/>
    <mergeCell ref="F1022:F1023"/>
    <mergeCell ref="F1024:F1026"/>
    <mergeCell ref="F1027:F1029"/>
    <mergeCell ref="F1030:F1034"/>
    <mergeCell ref="F1035:F1038"/>
    <mergeCell ref="F1039:F1042"/>
    <mergeCell ref="F1044:F1045"/>
    <mergeCell ref="F1046:F1048"/>
    <mergeCell ref="F1050:F1051"/>
    <mergeCell ref="F1052:F1055"/>
    <mergeCell ref="F1056:F1059"/>
    <mergeCell ref="F1060:F1063"/>
    <mergeCell ref="F1064:F1066"/>
    <mergeCell ref="F1067:F1070"/>
    <mergeCell ref="F1072:F1073"/>
    <mergeCell ref="F1074:F1076"/>
    <mergeCell ref="F1077:F1080"/>
    <mergeCell ref="F1081:F1083"/>
    <mergeCell ref="F1084:F1085"/>
    <mergeCell ref="F1087:F1088"/>
    <mergeCell ref="F1089:F1091"/>
    <mergeCell ref="F1092:F1094"/>
    <mergeCell ref="F1095:F1097"/>
    <mergeCell ref="F1098:F1099"/>
    <mergeCell ref="F1100:F1103"/>
    <mergeCell ref="F1104:F1106"/>
    <mergeCell ref="F1108:F1111"/>
    <mergeCell ref="F1112:F1113"/>
    <mergeCell ref="F1114:F1115"/>
    <mergeCell ref="F1116:F1119"/>
    <mergeCell ref="F1120:F1121"/>
    <mergeCell ref="F1122:F1124"/>
    <mergeCell ref="F1125:F1126"/>
    <mergeCell ref="F1127:F1130"/>
    <mergeCell ref="F1133:F1135"/>
    <mergeCell ref="F1136:F1138"/>
    <mergeCell ref="F1140:F1143"/>
    <mergeCell ref="F1144:F1146"/>
    <mergeCell ref="F1148:F1151"/>
    <mergeCell ref="F1153:F1157"/>
    <mergeCell ref="F1159:F1162"/>
    <mergeCell ref="F1163:F1166"/>
    <mergeCell ref="F1167:F1169"/>
    <mergeCell ref="F1170:F1172"/>
    <mergeCell ref="F1174:F1175"/>
    <mergeCell ref="F1176:F1179"/>
    <mergeCell ref="F1181:F1183"/>
    <mergeCell ref="F1184:F1187"/>
    <mergeCell ref="F1188:F1191"/>
    <mergeCell ref="F1192:F1193"/>
    <mergeCell ref="F1194:F1197"/>
    <mergeCell ref="F1198:F1200"/>
    <mergeCell ref="F1201:F1204"/>
    <mergeCell ref="F1205:F1207"/>
    <mergeCell ref="F1208:F1211"/>
    <mergeCell ref="F1212:F1213"/>
    <mergeCell ref="F1214:F1217"/>
    <mergeCell ref="F1219:F1222"/>
    <mergeCell ref="F1223:F1226"/>
    <mergeCell ref="F1227:F1230"/>
    <mergeCell ref="F1232:F1233"/>
    <mergeCell ref="F1234:F1236"/>
    <mergeCell ref="F1237:F1240"/>
    <mergeCell ref="F1241:F1244"/>
    <mergeCell ref="F1246:F1249"/>
    <mergeCell ref="F1250:F1251"/>
    <mergeCell ref="F1252:F1255"/>
    <mergeCell ref="F1256:F1258"/>
    <mergeCell ref="F1259:F1263"/>
    <mergeCell ref="F1264:F1267"/>
    <mergeCell ref="F1268:F1270"/>
    <mergeCell ref="F1271:F1274"/>
    <mergeCell ref="F1275:F1277"/>
    <mergeCell ref="F1278:F1280"/>
    <mergeCell ref="F1281:F1283"/>
    <mergeCell ref="F1284:F1287"/>
    <mergeCell ref="F1288:F1291"/>
    <mergeCell ref="F1292:F1294"/>
    <mergeCell ref="F1295:F1298"/>
    <mergeCell ref="F1299:F1302"/>
    <mergeCell ref="F1303:F1304"/>
    <mergeCell ref="F1305:F1308"/>
    <mergeCell ref="F1309:F1311"/>
    <mergeCell ref="F1312:F1315"/>
    <mergeCell ref="F1316:F1318"/>
    <mergeCell ref="F1319:F1320"/>
    <mergeCell ref="F1321:F1324"/>
    <mergeCell ref="F1326:F1328"/>
    <mergeCell ref="F1329:F1332"/>
    <mergeCell ref="F1333:F1336"/>
    <mergeCell ref="F1337:F1340"/>
    <mergeCell ref="F1341:F1344"/>
    <mergeCell ref="F1346:F1348"/>
    <mergeCell ref="F1349:F1351"/>
    <mergeCell ref="F1352:F1354"/>
    <mergeCell ref="F1355:F1358"/>
    <mergeCell ref="F1359:F1361"/>
    <mergeCell ref="F1363:F1367"/>
    <mergeCell ref="F1368:F1369"/>
    <mergeCell ref="F1370:F1371"/>
    <mergeCell ref="F1373:F1374"/>
    <mergeCell ref="F1375:F1377"/>
    <mergeCell ref="F1378:F1380"/>
    <mergeCell ref="F1382:F1384"/>
    <mergeCell ref="F1385:F1388"/>
    <mergeCell ref="F1389:F1390"/>
    <mergeCell ref="F1392:F1395"/>
    <mergeCell ref="F1396:F1399"/>
    <mergeCell ref="F1400:F1403"/>
    <mergeCell ref="F1404:F1405"/>
    <mergeCell ref="F1406:F1409"/>
    <mergeCell ref="F1410:F1412"/>
    <mergeCell ref="F1413:F1416"/>
    <mergeCell ref="F1417:F1419"/>
    <mergeCell ref="F1420:F1424"/>
    <mergeCell ref="F1426:F1428"/>
    <mergeCell ref="F1430:F1432"/>
    <mergeCell ref="F1434:F1437"/>
    <mergeCell ref="F1438:F1440"/>
    <mergeCell ref="F1441:F1444"/>
    <mergeCell ref="F1446:F1448"/>
    <mergeCell ref="F1449:F1450"/>
    <mergeCell ref="F1451:F1452"/>
    <mergeCell ref="F1453:F1455"/>
    <mergeCell ref="F1456:F1458"/>
    <mergeCell ref="F1459:F1460"/>
    <mergeCell ref="F1461:F1464"/>
    <mergeCell ref="F1465:F1467"/>
    <mergeCell ref="F1468:F1471"/>
    <mergeCell ref="F1472:F1475"/>
    <mergeCell ref="F1477:F1480"/>
    <mergeCell ref="F1482:F1483"/>
    <mergeCell ref="F1484:F1487"/>
    <mergeCell ref="F1488:F1491"/>
    <mergeCell ref="F1493:F1496"/>
    <mergeCell ref="F1497:F1500"/>
    <mergeCell ref="F1501:F1504"/>
    <mergeCell ref="F1505:F1508"/>
    <mergeCell ref="F1509:F1511"/>
    <mergeCell ref="F1512:F1515"/>
    <mergeCell ref="F1516:F1519"/>
    <mergeCell ref="F1520:F1522"/>
    <mergeCell ref="F1523:F1524"/>
    <mergeCell ref="F1525:F1526"/>
    <mergeCell ref="F1529:F1531"/>
    <mergeCell ref="F1532:F1535"/>
    <mergeCell ref="F1536:F1537"/>
    <mergeCell ref="F1538:F1540"/>
    <mergeCell ref="F1542:F1544"/>
    <mergeCell ref="F1545:F1548"/>
    <mergeCell ref="F1549:F1551"/>
    <mergeCell ref="F1552:F1554"/>
    <mergeCell ref="F1556:F1558"/>
    <mergeCell ref="F1559:F1561"/>
    <mergeCell ref="F1562:F1564"/>
    <mergeCell ref="F1565:F1567"/>
    <mergeCell ref="F1568:F1571"/>
    <mergeCell ref="F1572:F1573"/>
    <mergeCell ref="F1574:F1577"/>
    <mergeCell ref="F1578:F1580"/>
    <mergeCell ref="F1581:F1583"/>
    <mergeCell ref="F1584:F1586"/>
    <mergeCell ref="F1587:F1588"/>
    <mergeCell ref="F1589:F1591"/>
    <mergeCell ref="F1592:F1595"/>
    <mergeCell ref="F1596:F1597"/>
    <mergeCell ref="F1600:F1601"/>
    <mergeCell ref="F1602:F1603"/>
    <mergeCell ref="F1604:F1605"/>
    <mergeCell ref="F1606:F1609"/>
    <mergeCell ref="F1610:F1612"/>
    <mergeCell ref="F1613:F1615"/>
    <mergeCell ref="F1616:F1617"/>
    <mergeCell ref="F1618:F1620"/>
    <mergeCell ref="F1621:F1622"/>
    <mergeCell ref="F1623:F1625"/>
    <mergeCell ref="F1626:F1627"/>
    <mergeCell ref="F1629:F1630"/>
    <mergeCell ref="F1631:F1633"/>
    <mergeCell ref="F1634:F1636"/>
    <mergeCell ref="F1637:F1640"/>
    <mergeCell ref="F1641:F1644"/>
    <mergeCell ref="F1645:F1647"/>
    <mergeCell ref="F1650:F1653"/>
    <mergeCell ref="F1656:F1658"/>
    <mergeCell ref="F1659:F1663"/>
    <mergeCell ref="F1666:F1668"/>
    <mergeCell ref="F1669:F1671"/>
    <mergeCell ref="F1672:F1673"/>
    <mergeCell ref="F1674:F1676"/>
    <mergeCell ref="F1677:F1678"/>
    <mergeCell ref="F1679:F1681"/>
    <mergeCell ref="F1682:F1684"/>
    <mergeCell ref="F1685:F1688"/>
    <mergeCell ref="F1689:F1690"/>
    <mergeCell ref="F1691:F1692"/>
    <mergeCell ref="F1693:F1695"/>
    <mergeCell ref="F1696:F1700"/>
    <mergeCell ref="F1701:F1702"/>
    <mergeCell ref="F1705:F1706"/>
    <mergeCell ref="F1708:F1709"/>
    <mergeCell ref="F1711:F1714"/>
    <mergeCell ref="F1717:F1719"/>
    <mergeCell ref="F1721:F1723"/>
    <mergeCell ref="F1724:F1727"/>
    <mergeCell ref="F1728:F1731"/>
    <mergeCell ref="F1732:F1734"/>
    <mergeCell ref="F1735:F1738"/>
    <mergeCell ref="F1741:F1742"/>
    <mergeCell ref="F1744:F1746"/>
    <mergeCell ref="F1747:F1748"/>
    <mergeCell ref="F1749:F1751"/>
    <mergeCell ref="F1752:F1753"/>
    <mergeCell ref="F1758:F1760"/>
    <mergeCell ref="G3:G6"/>
    <mergeCell ref="G7:G9"/>
    <mergeCell ref="G10:G13"/>
    <mergeCell ref="G14:G15"/>
    <mergeCell ref="G16:G18"/>
    <mergeCell ref="G19:G22"/>
    <mergeCell ref="G23:G24"/>
    <mergeCell ref="G25:G28"/>
    <mergeCell ref="G32:G34"/>
    <mergeCell ref="G35:G36"/>
    <mergeCell ref="G37:G40"/>
    <mergeCell ref="G41:G44"/>
    <mergeCell ref="G45:G47"/>
    <mergeCell ref="G48:G51"/>
    <mergeCell ref="G52:G53"/>
    <mergeCell ref="G54:G57"/>
    <mergeCell ref="G58:G59"/>
    <mergeCell ref="G60:G63"/>
    <mergeCell ref="G64:G66"/>
    <mergeCell ref="G67:G70"/>
    <mergeCell ref="G72:G74"/>
    <mergeCell ref="G75:G78"/>
    <mergeCell ref="G79:G82"/>
    <mergeCell ref="G83:G85"/>
    <mergeCell ref="G86:G89"/>
    <mergeCell ref="G90:G91"/>
    <mergeCell ref="G92:G93"/>
    <mergeCell ref="G94:G96"/>
    <mergeCell ref="G97:G100"/>
    <mergeCell ref="G101:G103"/>
    <mergeCell ref="G104:G106"/>
    <mergeCell ref="G107:G110"/>
    <mergeCell ref="G111:G112"/>
    <mergeCell ref="G113:G115"/>
    <mergeCell ref="G116:G119"/>
    <mergeCell ref="G120:G123"/>
    <mergeCell ref="G124:G127"/>
    <mergeCell ref="G128:G129"/>
    <mergeCell ref="G130:G133"/>
    <mergeCell ref="G134:G135"/>
    <mergeCell ref="G136:G139"/>
    <mergeCell ref="G140:G141"/>
    <mergeCell ref="G142:G145"/>
    <mergeCell ref="G146:G149"/>
    <mergeCell ref="G150:G153"/>
    <mergeCell ref="G154:G155"/>
    <mergeCell ref="G156:G157"/>
    <mergeCell ref="G158:G161"/>
    <mergeCell ref="G162:G165"/>
    <mergeCell ref="G166:G168"/>
    <mergeCell ref="G169:G170"/>
    <mergeCell ref="G171:G173"/>
    <mergeCell ref="G174:G175"/>
    <mergeCell ref="G176:G179"/>
    <mergeCell ref="G180:G182"/>
    <mergeCell ref="G183:G186"/>
    <mergeCell ref="G187:G190"/>
    <mergeCell ref="G192:G195"/>
    <mergeCell ref="G196:G198"/>
    <mergeCell ref="G199:G202"/>
    <mergeCell ref="G203:G206"/>
    <mergeCell ref="G207:G210"/>
    <mergeCell ref="G211:G213"/>
    <mergeCell ref="G214:G216"/>
    <mergeCell ref="G217:G220"/>
    <mergeCell ref="G221:G224"/>
    <mergeCell ref="G225:G228"/>
    <mergeCell ref="G229:G232"/>
    <mergeCell ref="G233:G236"/>
    <mergeCell ref="G237:G240"/>
    <mergeCell ref="G242:G244"/>
    <mergeCell ref="G245:G248"/>
    <mergeCell ref="G249:G251"/>
    <mergeCell ref="G252:G255"/>
    <mergeCell ref="G256:G259"/>
    <mergeCell ref="G260:G261"/>
    <mergeCell ref="G262:G264"/>
    <mergeCell ref="G265:G266"/>
    <mergeCell ref="G267:G270"/>
    <mergeCell ref="G271:G274"/>
    <mergeCell ref="G275:G278"/>
    <mergeCell ref="G279:G283"/>
    <mergeCell ref="G284:G287"/>
    <mergeCell ref="G288:G290"/>
    <mergeCell ref="G291:G293"/>
    <mergeCell ref="G295:G297"/>
    <mergeCell ref="G298:G301"/>
    <mergeCell ref="G302:G305"/>
    <mergeCell ref="G306:G309"/>
    <mergeCell ref="G310:G313"/>
    <mergeCell ref="G314:G316"/>
    <mergeCell ref="G317:G318"/>
    <mergeCell ref="G319:G321"/>
    <mergeCell ref="G322:G324"/>
    <mergeCell ref="G325:G327"/>
    <mergeCell ref="G328:G330"/>
    <mergeCell ref="G331:G333"/>
    <mergeCell ref="G334:G335"/>
    <mergeCell ref="G336:G338"/>
    <mergeCell ref="G339:G341"/>
    <mergeCell ref="G342:G344"/>
    <mergeCell ref="G345:G348"/>
    <mergeCell ref="G349:G351"/>
    <mergeCell ref="G352:G354"/>
    <mergeCell ref="G355:G358"/>
    <mergeCell ref="G359:G361"/>
    <mergeCell ref="G362:G365"/>
    <mergeCell ref="G366:G369"/>
    <mergeCell ref="G370:G373"/>
    <mergeCell ref="G375:G378"/>
    <mergeCell ref="G379:G381"/>
    <mergeCell ref="G382:G384"/>
    <mergeCell ref="G385:G387"/>
    <mergeCell ref="G388:G390"/>
    <mergeCell ref="G391:G394"/>
    <mergeCell ref="G395:G396"/>
    <mergeCell ref="G397:G400"/>
    <mergeCell ref="G401:G402"/>
    <mergeCell ref="G403:G404"/>
    <mergeCell ref="G405:G408"/>
    <mergeCell ref="G409:G411"/>
    <mergeCell ref="G412:G413"/>
    <mergeCell ref="G414:G416"/>
    <mergeCell ref="G418:G421"/>
    <mergeCell ref="G422:G425"/>
    <mergeCell ref="G426:G428"/>
    <mergeCell ref="G429:G431"/>
    <mergeCell ref="G432:G434"/>
    <mergeCell ref="G435:G438"/>
    <mergeCell ref="G439:G440"/>
    <mergeCell ref="G441:G444"/>
    <mergeCell ref="G445:G447"/>
    <mergeCell ref="G448:G451"/>
    <mergeCell ref="G452:G454"/>
    <mergeCell ref="G455:G458"/>
    <mergeCell ref="G459:G461"/>
    <mergeCell ref="G462:G465"/>
    <mergeCell ref="G466:G468"/>
    <mergeCell ref="G469:G471"/>
    <mergeCell ref="G472:G474"/>
    <mergeCell ref="G475:G478"/>
    <mergeCell ref="G479:G481"/>
    <mergeCell ref="G482:G485"/>
    <mergeCell ref="G486:G489"/>
    <mergeCell ref="G490:G493"/>
    <mergeCell ref="G494:G497"/>
    <mergeCell ref="G498:G500"/>
    <mergeCell ref="G501:G504"/>
    <mergeCell ref="G505:G508"/>
    <mergeCell ref="G509:G511"/>
    <mergeCell ref="G512:G514"/>
    <mergeCell ref="G515:G517"/>
    <mergeCell ref="G518:G520"/>
    <mergeCell ref="G521:G524"/>
    <mergeCell ref="G525:G527"/>
    <mergeCell ref="G528:G530"/>
    <mergeCell ref="G531:G533"/>
    <mergeCell ref="G535:G536"/>
    <mergeCell ref="G537:G539"/>
    <mergeCell ref="G540:G542"/>
    <mergeCell ref="G543:G545"/>
    <mergeCell ref="G547:G550"/>
    <mergeCell ref="G551:G554"/>
    <mergeCell ref="G555:G557"/>
    <mergeCell ref="G558:G560"/>
    <mergeCell ref="G561:G564"/>
    <mergeCell ref="G565:G568"/>
    <mergeCell ref="G569:G570"/>
    <mergeCell ref="G571:G572"/>
    <mergeCell ref="G573:G577"/>
    <mergeCell ref="G578:G580"/>
    <mergeCell ref="G581:G584"/>
    <mergeCell ref="G585:G588"/>
    <mergeCell ref="G589:G591"/>
    <mergeCell ref="G592:G595"/>
    <mergeCell ref="G596:G597"/>
    <mergeCell ref="G598:G601"/>
    <mergeCell ref="G602:G604"/>
    <mergeCell ref="G605:G608"/>
    <mergeCell ref="G609:G612"/>
    <mergeCell ref="G614:G616"/>
    <mergeCell ref="G617:G620"/>
    <mergeCell ref="G621:G624"/>
    <mergeCell ref="G625:G627"/>
    <mergeCell ref="G628:G631"/>
    <mergeCell ref="G632:G635"/>
    <mergeCell ref="G636:G639"/>
    <mergeCell ref="G640:G642"/>
    <mergeCell ref="G643:G645"/>
    <mergeCell ref="G647:G648"/>
    <mergeCell ref="G649:G651"/>
    <mergeCell ref="G652:G655"/>
    <mergeCell ref="G656:G659"/>
    <mergeCell ref="G660:G662"/>
    <mergeCell ref="G663:G664"/>
    <mergeCell ref="G665:G666"/>
    <mergeCell ref="G667:G669"/>
    <mergeCell ref="G670:G672"/>
    <mergeCell ref="G673:G675"/>
    <mergeCell ref="G676:G679"/>
    <mergeCell ref="G680:G683"/>
    <mergeCell ref="G684:G685"/>
    <mergeCell ref="G686:G688"/>
    <mergeCell ref="G689:G691"/>
    <mergeCell ref="G692:G694"/>
    <mergeCell ref="G695:G697"/>
    <mergeCell ref="G698:G701"/>
    <mergeCell ref="G702:G705"/>
    <mergeCell ref="G706:G709"/>
    <mergeCell ref="G710:G713"/>
    <mergeCell ref="G715:G719"/>
    <mergeCell ref="G720:G722"/>
    <mergeCell ref="G723:G726"/>
    <mergeCell ref="G728:G730"/>
    <mergeCell ref="G731:G734"/>
    <mergeCell ref="G736:G738"/>
    <mergeCell ref="G739:G742"/>
    <mergeCell ref="G743:G744"/>
    <mergeCell ref="G746:G749"/>
    <mergeCell ref="G750:G752"/>
    <mergeCell ref="G753:G754"/>
    <mergeCell ref="G755:G758"/>
    <mergeCell ref="G759:G761"/>
    <mergeCell ref="G762:G765"/>
    <mergeCell ref="G766:G768"/>
    <mergeCell ref="G769:G770"/>
    <mergeCell ref="G771:G774"/>
    <mergeCell ref="G775:G776"/>
    <mergeCell ref="G777:G779"/>
    <mergeCell ref="G781:G783"/>
    <mergeCell ref="G784:G786"/>
    <mergeCell ref="G787:G789"/>
    <mergeCell ref="G791:G792"/>
    <mergeCell ref="G793:G795"/>
    <mergeCell ref="G796:G797"/>
    <mergeCell ref="G798:G801"/>
    <mergeCell ref="G802:G804"/>
    <mergeCell ref="G805:G806"/>
    <mergeCell ref="G808:G810"/>
    <mergeCell ref="G811:G812"/>
    <mergeCell ref="G813:G815"/>
    <mergeCell ref="G817:G821"/>
    <mergeCell ref="G822:G825"/>
    <mergeCell ref="G826:G829"/>
    <mergeCell ref="G830:G832"/>
    <mergeCell ref="G833:G835"/>
    <mergeCell ref="G836:G837"/>
    <mergeCell ref="G838:G841"/>
    <mergeCell ref="G842:G845"/>
    <mergeCell ref="G846:G848"/>
    <mergeCell ref="G849:G851"/>
    <mergeCell ref="G852:G855"/>
    <mergeCell ref="G856:G858"/>
    <mergeCell ref="G859:G861"/>
    <mergeCell ref="G862:G864"/>
    <mergeCell ref="G866:G868"/>
    <mergeCell ref="G870:G873"/>
    <mergeCell ref="G874:G876"/>
    <mergeCell ref="G877:G880"/>
    <mergeCell ref="G881:G884"/>
    <mergeCell ref="G885:G888"/>
    <mergeCell ref="G889:G891"/>
    <mergeCell ref="G892:G895"/>
    <mergeCell ref="G896:G899"/>
    <mergeCell ref="G900:G901"/>
    <mergeCell ref="G902:G904"/>
    <mergeCell ref="G905:G906"/>
    <mergeCell ref="G907:G910"/>
    <mergeCell ref="G911:G912"/>
    <mergeCell ref="G913:G916"/>
    <mergeCell ref="G917:G920"/>
    <mergeCell ref="G921:G923"/>
    <mergeCell ref="G924:G926"/>
    <mergeCell ref="G928:G931"/>
    <mergeCell ref="G932:G935"/>
    <mergeCell ref="G937:G940"/>
    <mergeCell ref="G941:G943"/>
    <mergeCell ref="G944:G945"/>
    <mergeCell ref="G946:G948"/>
    <mergeCell ref="G949:G952"/>
    <mergeCell ref="G953:G955"/>
    <mergeCell ref="G956:G959"/>
    <mergeCell ref="G960:G963"/>
    <mergeCell ref="G964:G966"/>
    <mergeCell ref="G967:G969"/>
    <mergeCell ref="G972:G973"/>
    <mergeCell ref="G974:G976"/>
    <mergeCell ref="G977:G980"/>
    <mergeCell ref="G981:G985"/>
    <mergeCell ref="G986:G989"/>
    <mergeCell ref="G990:G993"/>
    <mergeCell ref="G994:G997"/>
    <mergeCell ref="G998:G1000"/>
    <mergeCell ref="G1001:G1004"/>
    <mergeCell ref="G1005:G1008"/>
    <mergeCell ref="G1009:G1010"/>
    <mergeCell ref="G1011:G1014"/>
    <mergeCell ref="G1015:G1018"/>
    <mergeCell ref="G1019:G1021"/>
    <mergeCell ref="G1022:G1023"/>
    <mergeCell ref="G1024:G1026"/>
    <mergeCell ref="G1027:G1029"/>
    <mergeCell ref="G1030:G1034"/>
    <mergeCell ref="G1035:G1038"/>
    <mergeCell ref="G1039:G1042"/>
    <mergeCell ref="G1044:G1045"/>
    <mergeCell ref="G1046:G1048"/>
    <mergeCell ref="G1050:G1051"/>
    <mergeCell ref="G1052:G1055"/>
    <mergeCell ref="G1056:G1059"/>
    <mergeCell ref="G1060:G1063"/>
    <mergeCell ref="G1064:G1066"/>
    <mergeCell ref="G1067:G1070"/>
    <mergeCell ref="G1072:G1073"/>
    <mergeCell ref="G1074:G1076"/>
    <mergeCell ref="G1077:G1080"/>
    <mergeCell ref="G1081:G1083"/>
    <mergeCell ref="G1084:G1085"/>
    <mergeCell ref="G1087:G1088"/>
    <mergeCell ref="G1089:G1091"/>
    <mergeCell ref="G1092:G1094"/>
    <mergeCell ref="G1095:G1097"/>
    <mergeCell ref="G1098:G1099"/>
    <mergeCell ref="G1100:G1103"/>
    <mergeCell ref="G1104:G1106"/>
    <mergeCell ref="G1108:G1111"/>
    <mergeCell ref="G1112:G1113"/>
    <mergeCell ref="G1114:G1115"/>
    <mergeCell ref="G1116:G1119"/>
    <mergeCell ref="G1120:G1121"/>
    <mergeCell ref="G1122:G1124"/>
    <mergeCell ref="G1125:G1126"/>
    <mergeCell ref="G1127:G1130"/>
    <mergeCell ref="G1133:G1135"/>
    <mergeCell ref="G1136:G1138"/>
    <mergeCell ref="G1140:G1143"/>
    <mergeCell ref="G1144:G1146"/>
    <mergeCell ref="G1148:G1151"/>
    <mergeCell ref="G1153:G1157"/>
    <mergeCell ref="G1159:G1162"/>
    <mergeCell ref="G1163:G1166"/>
    <mergeCell ref="G1167:G1169"/>
    <mergeCell ref="G1170:G1172"/>
    <mergeCell ref="G1174:G1175"/>
    <mergeCell ref="G1176:G1179"/>
    <mergeCell ref="G1181:G1183"/>
    <mergeCell ref="G1184:G1187"/>
    <mergeCell ref="G1188:G1191"/>
    <mergeCell ref="G1192:G1193"/>
    <mergeCell ref="G1194:G1197"/>
    <mergeCell ref="G1198:G1200"/>
    <mergeCell ref="G1201:G1204"/>
    <mergeCell ref="G1205:G1207"/>
    <mergeCell ref="G1208:G1211"/>
    <mergeCell ref="G1212:G1213"/>
    <mergeCell ref="G1214:G1217"/>
    <mergeCell ref="G1219:G1222"/>
    <mergeCell ref="G1223:G1226"/>
    <mergeCell ref="G1227:G1230"/>
    <mergeCell ref="G1232:G1233"/>
    <mergeCell ref="G1234:G1236"/>
    <mergeCell ref="G1237:G1240"/>
    <mergeCell ref="G1241:G1244"/>
    <mergeCell ref="G1246:G1249"/>
    <mergeCell ref="G1250:G1251"/>
    <mergeCell ref="G1252:G1255"/>
    <mergeCell ref="G1256:G1258"/>
    <mergeCell ref="G1259:G1263"/>
    <mergeCell ref="G1264:G1267"/>
    <mergeCell ref="G1268:G1270"/>
    <mergeCell ref="G1271:G1274"/>
    <mergeCell ref="G1275:G1277"/>
    <mergeCell ref="G1278:G1280"/>
    <mergeCell ref="G1281:G1283"/>
    <mergeCell ref="G1284:G1287"/>
    <mergeCell ref="G1288:G1291"/>
    <mergeCell ref="G1292:G1294"/>
    <mergeCell ref="G1295:G1298"/>
    <mergeCell ref="G1299:G1302"/>
    <mergeCell ref="G1303:G1304"/>
    <mergeCell ref="G1305:G1308"/>
    <mergeCell ref="G1309:G1311"/>
    <mergeCell ref="G1312:G1315"/>
    <mergeCell ref="G1316:G1318"/>
    <mergeCell ref="G1319:G1320"/>
    <mergeCell ref="G1321:G1324"/>
    <mergeCell ref="G1326:G1328"/>
    <mergeCell ref="G1329:G1332"/>
    <mergeCell ref="G1333:G1336"/>
    <mergeCell ref="G1337:G1340"/>
    <mergeCell ref="G1341:G1344"/>
    <mergeCell ref="G1346:G1348"/>
    <mergeCell ref="G1349:G1351"/>
    <mergeCell ref="G1352:G1354"/>
    <mergeCell ref="G1355:G1358"/>
    <mergeCell ref="G1359:G1361"/>
    <mergeCell ref="G1363:G1367"/>
    <mergeCell ref="G1368:G1369"/>
    <mergeCell ref="G1370:G1371"/>
    <mergeCell ref="G1373:G1374"/>
    <mergeCell ref="G1375:G1377"/>
    <mergeCell ref="G1378:G1380"/>
    <mergeCell ref="G1382:G1384"/>
    <mergeCell ref="G1385:G1388"/>
    <mergeCell ref="G1389:G1390"/>
    <mergeCell ref="G1392:G1395"/>
    <mergeCell ref="G1396:G1399"/>
    <mergeCell ref="G1400:G1403"/>
    <mergeCell ref="G1404:G1405"/>
    <mergeCell ref="G1406:G1409"/>
    <mergeCell ref="G1410:G1412"/>
    <mergeCell ref="G1413:G1416"/>
    <mergeCell ref="G1417:G1419"/>
    <mergeCell ref="G1420:G1424"/>
    <mergeCell ref="G1426:G1428"/>
    <mergeCell ref="G1430:G1432"/>
    <mergeCell ref="G1434:G1437"/>
    <mergeCell ref="G1438:G1440"/>
    <mergeCell ref="G1441:G1444"/>
    <mergeCell ref="G1446:G1448"/>
    <mergeCell ref="G1449:G1450"/>
    <mergeCell ref="G1451:G1452"/>
    <mergeCell ref="G1453:G1455"/>
    <mergeCell ref="G1456:G1458"/>
    <mergeCell ref="G1459:G1460"/>
    <mergeCell ref="G1461:G1464"/>
    <mergeCell ref="G1465:G1467"/>
    <mergeCell ref="G1468:G1471"/>
    <mergeCell ref="G1472:G1475"/>
    <mergeCell ref="G1477:G1480"/>
    <mergeCell ref="G1482:G1483"/>
    <mergeCell ref="G1484:G1487"/>
    <mergeCell ref="G1488:G1491"/>
    <mergeCell ref="G1493:G1496"/>
    <mergeCell ref="G1497:G1500"/>
    <mergeCell ref="G1501:G1504"/>
    <mergeCell ref="G1505:G1508"/>
    <mergeCell ref="G1509:G1511"/>
    <mergeCell ref="G1512:G1515"/>
    <mergeCell ref="G1516:G1519"/>
    <mergeCell ref="G1520:G1522"/>
    <mergeCell ref="G1523:G1524"/>
    <mergeCell ref="G1525:G1526"/>
    <mergeCell ref="G1529:G1531"/>
    <mergeCell ref="G1532:G1535"/>
    <mergeCell ref="G1536:G1537"/>
    <mergeCell ref="G1538:G1540"/>
    <mergeCell ref="G1542:G1544"/>
    <mergeCell ref="G1545:G1548"/>
    <mergeCell ref="G1549:G1551"/>
    <mergeCell ref="G1552:G1554"/>
    <mergeCell ref="G1556:G1558"/>
    <mergeCell ref="G1559:G1561"/>
    <mergeCell ref="G1562:G1564"/>
    <mergeCell ref="G1565:G1567"/>
    <mergeCell ref="G1568:G1571"/>
    <mergeCell ref="G1572:G1573"/>
    <mergeCell ref="G1574:G1577"/>
    <mergeCell ref="G1578:G1580"/>
    <mergeCell ref="G1581:G1583"/>
    <mergeCell ref="G1584:G1586"/>
    <mergeCell ref="G1587:G1588"/>
    <mergeCell ref="G1589:G1591"/>
    <mergeCell ref="G1592:G1595"/>
    <mergeCell ref="G1596:G1597"/>
    <mergeCell ref="G1600:G1601"/>
    <mergeCell ref="G1602:G1603"/>
    <mergeCell ref="G1604:G1605"/>
    <mergeCell ref="G1606:G1609"/>
    <mergeCell ref="G1610:G1612"/>
    <mergeCell ref="G1613:G1615"/>
    <mergeCell ref="G1616:G1617"/>
    <mergeCell ref="G1618:G1620"/>
    <mergeCell ref="G1621:G1622"/>
    <mergeCell ref="G1623:G1625"/>
    <mergeCell ref="G1626:G1627"/>
    <mergeCell ref="G1629:G1630"/>
    <mergeCell ref="G1631:G1633"/>
    <mergeCell ref="G1634:G1636"/>
    <mergeCell ref="G1637:G1640"/>
    <mergeCell ref="G1641:G1644"/>
    <mergeCell ref="G1645:G1647"/>
    <mergeCell ref="G1650:G1653"/>
    <mergeCell ref="G1656:G1658"/>
    <mergeCell ref="G1659:G1663"/>
    <mergeCell ref="G1666:G1668"/>
    <mergeCell ref="G1669:G1671"/>
    <mergeCell ref="G1672:G1673"/>
    <mergeCell ref="G1674:G1676"/>
    <mergeCell ref="G1677:G1678"/>
    <mergeCell ref="G1679:G1681"/>
    <mergeCell ref="G1682:G1684"/>
    <mergeCell ref="G1685:G1688"/>
    <mergeCell ref="G1689:G1690"/>
    <mergeCell ref="G1691:G1692"/>
    <mergeCell ref="G1693:G1695"/>
    <mergeCell ref="G1696:G1700"/>
    <mergeCell ref="G1701:G1702"/>
    <mergeCell ref="G1705:G1706"/>
    <mergeCell ref="G1708:G1709"/>
    <mergeCell ref="G1711:G1714"/>
    <mergeCell ref="G1717:G1719"/>
    <mergeCell ref="G1721:G1723"/>
    <mergeCell ref="G1724:G1727"/>
    <mergeCell ref="G1728:G1731"/>
    <mergeCell ref="G1732:G1734"/>
    <mergeCell ref="G1735:G1738"/>
    <mergeCell ref="G1741:G1742"/>
    <mergeCell ref="G1744:G1746"/>
    <mergeCell ref="G1747:G1748"/>
    <mergeCell ref="G1749:G1751"/>
    <mergeCell ref="G1752:G1753"/>
    <mergeCell ref="G1758:G1760"/>
    <mergeCell ref="H3:H6"/>
    <mergeCell ref="H7:H9"/>
    <mergeCell ref="H10:H13"/>
    <mergeCell ref="H14:H15"/>
    <mergeCell ref="H16:H18"/>
    <mergeCell ref="H19:H22"/>
    <mergeCell ref="H23:H24"/>
    <mergeCell ref="H25:H28"/>
    <mergeCell ref="H32:H34"/>
    <mergeCell ref="H35:H36"/>
    <mergeCell ref="H37:H40"/>
    <mergeCell ref="H41:H44"/>
    <mergeCell ref="H45:H47"/>
    <mergeCell ref="H48:H51"/>
    <mergeCell ref="H52:H53"/>
    <mergeCell ref="H54:H57"/>
    <mergeCell ref="H58:H59"/>
    <mergeCell ref="H60:H63"/>
    <mergeCell ref="H64:H66"/>
    <mergeCell ref="H67:H70"/>
    <mergeCell ref="H72:H74"/>
    <mergeCell ref="H75:H78"/>
    <mergeCell ref="H79:H82"/>
    <mergeCell ref="H83:H85"/>
    <mergeCell ref="H86:H89"/>
    <mergeCell ref="H90:H91"/>
    <mergeCell ref="H92:H93"/>
    <mergeCell ref="H94:H96"/>
    <mergeCell ref="H97:H100"/>
    <mergeCell ref="H101:H103"/>
    <mergeCell ref="H104:H106"/>
    <mergeCell ref="H107:H110"/>
    <mergeCell ref="H111:H112"/>
    <mergeCell ref="H113:H115"/>
    <mergeCell ref="H116:H119"/>
    <mergeCell ref="H120:H123"/>
    <mergeCell ref="H124:H127"/>
    <mergeCell ref="H128:H129"/>
    <mergeCell ref="H130:H133"/>
    <mergeCell ref="H134:H135"/>
    <mergeCell ref="H136:H139"/>
    <mergeCell ref="H140:H141"/>
    <mergeCell ref="H142:H145"/>
    <mergeCell ref="H146:H149"/>
    <mergeCell ref="H150:H153"/>
    <mergeCell ref="H154:H155"/>
    <mergeCell ref="H156:H157"/>
    <mergeCell ref="H158:H161"/>
    <mergeCell ref="H162:H165"/>
    <mergeCell ref="H166:H168"/>
    <mergeCell ref="H169:H170"/>
    <mergeCell ref="H171:H173"/>
    <mergeCell ref="H174:H175"/>
    <mergeCell ref="H176:H179"/>
    <mergeCell ref="H180:H182"/>
    <mergeCell ref="H183:H186"/>
    <mergeCell ref="H187:H190"/>
    <mergeCell ref="H192:H195"/>
    <mergeCell ref="H196:H198"/>
    <mergeCell ref="H199:H202"/>
    <mergeCell ref="H203:H206"/>
    <mergeCell ref="H207:H210"/>
    <mergeCell ref="H211:H213"/>
    <mergeCell ref="H214:H216"/>
    <mergeCell ref="H217:H220"/>
    <mergeCell ref="H221:H224"/>
    <mergeCell ref="H225:H228"/>
    <mergeCell ref="H229:H232"/>
    <mergeCell ref="H233:H236"/>
    <mergeCell ref="H237:H240"/>
    <mergeCell ref="H242:H244"/>
    <mergeCell ref="H245:H248"/>
    <mergeCell ref="H249:H251"/>
    <mergeCell ref="H252:H255"/>
    <mergeCell ref="H256:H259"/>
    <mergeCell ref="H260:H261"/>
    <mergeCell ref="H262:H264"/>
    <mergeCell ref="H265:H266"/>
    <mergeCell ref="H267:H270"/>
    <mergeCell ref="H271:H274"/>
    <mergeCell ref="H275:H278"/>
    <mergeCell ref="H279:H283"/>
    <mergeCell ref="H284:H287"/>
    <mergeCell ref="H288:H290"/>
    <mergeCell ref="H291:H293"/>
    <mergeCell ref="H295:H297"/>
    <mergeCell ref="H298:H301"/>
    <mergeCell ref="H302:H305"/>
    <mergeCell ref="H306:H309"/>
    <mergeCell ref="H310:H313"/>
    <mergeCell ref="H314:H316"/>
    <mergeCell ref="H317:H318"/>
    <mergeCell ref="H319:H321"/>
    <mergeCell ref="H322:H324"/>
    <mergeCell ref="H325:H327"/>
    <mergeCell ref="H328:H330"/>
    <mergeCell ref="H331:H333"/>
    <mergeCell ref="H334:H335"/>
    <mergeCell ref="H336:H338"/>
    <mergeCell ref="H339:H341"/>
    <mergeCell ref="H342:H344"/>
    <mergeCell ref="H345:H348"/>
    <mergeCell ref="H349:H351"/>
    <mergeCell ref="H352:H354"/>
    <mergeCell ref="H355:H358"/>
    <mergeCell ref="H359:H361"/>
    <mergeCell ref="H362:H365"/>
    <mergeCell ref="H366:H369"/>
    <mergeCell ref="H370:H373"/>
    <mergeCell ref="H375:H378"/>
    <mergeCell ref="H379:H381"/>
    <mergeCell ref="H382:H384"/>
    <mergeCell ref="H385:H387"/>
    <mergeCell ref="H388:H390"/>
    <mergeCell ref="H391:H394"/>
    <mergeCell ref="H395:H396"/>
    <mergeCell ref="H397:H400"/>
    <mergeCell ref="H401:H402"/>
    <mergeCell ref="H403:H404"/>
    <mergeCell ref="H405:H408"/>
    <mergeCell ref="H409:H411"/>
    <mergeCell ref="H412:H413"/>
    <mergeCell ref="H414:H416"/>
    <mergeCell ref="H418:H421"/>
    <mergeCell ref="H422:H425"/>
    <mergeCell ref="H426:H428"/>
    <mergeCell ref="H429:H431"/>
    <mergeCell ref="H432:H434"/>
    <mergeCell ref="H435:H438"/>
    <mergeCell ref="H439:H440"/>
    <mergeCell ref="H441:H444"/>
    <mergeCell ref="H445:H447"/>
    <mergeCell ref="H448:H451"/>
    <mergeCell ref="H452:H454"/>
    <mergeCell ref="H455:H458"/>
    <mergeCell ref="H459:H461"/>
    <mergeCell ref="H462:H465"/>
    <mergeCell ref="H466:H468"/>
    <mergeCell ref="H469:H471"/>
    <mergeCell ref="H472:H474"/>
    <mergeCell ref="H475:H478"/>
    <mergeCell ref="H479:H481"/>
    <mergeCell ref="H482:H485"/>
    <mergeCell ref="H486:H489"/>
    <mergeCell ref="H490:H493"/>
    <mergeCell ref="H494:H497"/>
    <mergeCell ref="H498:H500"/>
    <mergeCell ref="H501:H504"/>
    <mergeCell ref="H505:H508"/>
    <mergeCell ref="H509:H511"/>
    <mergeCell ref="H512:H514"/>
    <mergeCell ref="H515:H517"/>
    <mergeCell ref="H518:H520"/>
    <mergeCell ref="H521:H524"/>
    <mergeCell ref="H525:H527"/>
    <mergeCell ref="H528:H530"/>
    <mergeCell ref="H531:H533"/>
    <mergeCell ref="H535:H536"/>
    <mergeCell ref="H537:H539"/>
    <mergeCell ref="H540:H542"/>
    <mergeCell ref="H543:H545"/>
    <mergeCell ref="H547:H550"/>
    <mergeCell ref="H551:H554"/>
    <mergeCell ref="H555:H557"/>
    <mergeCell ref="H558:H560"/>
    <mergeCell ref="H561:H564"/>
    <mergeCell ref="H565:H568"/>
    <mergeCell ref="H569:H570"/>
    <mergeCell ref="H571:H572"/>
    <mergeCell ref="H573:H577"/>
    <mergeCell ref="H578:H580"/>
    <mergeCell ref="H581:H584"/>
    <mergeCell ref="H585:H588"/>
    <mergeCell ref="H589:H591"/>
    <mergeCell ref="H592:H595"/>
    <mergeCell ref="H596:H597"/>
    <mergeCell ref="H598:H601"/>
    <mergeCell ref="H602:H604"/>
    <mergeCell ref="H605:H608"/>
    <mergeCell ref="H609:H612"/>
    <mergeCell ref="H614:H616"/>
    <mergeCell ref="H617:H620"/>
    <mergeCell ref="H621:H624"/>
    <mergeCell ref="H625:H627"/>
    <mergeCell ref="H628:H631"/>
    <mergeCell ref="H632:H635"/>
    <mergeCell ref="H636:H639"/>
    <mergeCell ref="H640:H642"/>
    <mergeCell ref="H643:H645"/>
    <mergeCell ref="H647:H648"/>
    <mergeCell ref="H649:H651"/>
    <mergeCell ref="H652:H655"/>
    <mergeCell ref="H656:H659"/>
    <mergeCell ref="H660:H662"/>
    <mergeCell ref="H663:H664"/>
    <mergeCell ref="H665:H666"/>
    <mergeCell ref="H667:H669"/>
    <mergeCell ref="H670:H672"/>
    <mergeCell ref="H673:H675"/>
    <mergeCell ref="H676:H679"/>
    <mergeCell ref="H680:H683"/>
    <mergeCell ref="H684:H685"/>
    <mergeCell ref="H686:H688"/>
    <mergeCell ref="H689:H691"/>
    <mergeCell ref="H692:H694"/>
    <mergeCell ref="H695:H697"/>
    <mergeCell ref="H698:H701"/>
    <mergeCell ref="H702:H705"/>
    <mergeCell ref="H706:H709"/>
    <mergeCell ref="H710:H713"/>
    <mergeCell ref="H715:H719"/>
    <mergeCell ref="H720:H722"/>
    <mergeCell ref="H723:H726"/>
    <mergeCell ref="H728:H730"/>
    <mergeCell ref="H731:H734"/>
    <mergeCell ref="H736:H738"/>
    <mergeCell ref="H739:H742"/>
    <mergeCell ref="H743:H744"/>
    <mergeCell ref="H746:H749"/>
    <mergeCell ref="H750:H752"/>
    <mergeCell ref="H753:H754"/>
    <mergeCell ref="H755:H758"/>
    <mergeCell ref="H759:H761"/>
    <mergeCell ref="H762:H765"/>
    <mergeCell ref="H766:H768"/>
    <mergeCell ref="H769:H770"/>
    <mergeCell ref="H771:H774"/>
    <mergeCell ref="H775:H776"/>
    <mergeCell ref="H777:H779"/>
    <mergeCell ref="H781:H783"/>
    <mergeCell ref="H784:H786"/>
    <mergeCell ref="H787:H789"/>
    <mergeCell ref="H791:H792"/>
    <mergeCell ref="H793:H795"/>
    <mergeCell ref="H796:H797"/>
    <mergeCell ref="H798:H801"/>
    <mergeCell ref="H802:H804"/>
    <mergeCell ref="H805:H806"/>
    <mergeCell ref="H808:H810"/>
    <mergeCell ref="H811:H812"/>
    <mergeCell ref="H813:H815"/>
    <mergeCell ref="H817:H821"/>
    <mergeCell ref="H822:H825"/>
    <mergeCell ref="H826:H829"/>
    <mergeCell ref="H830:H832"/>
    <mergeCell ref="H833:H835"/>
    <mergeCell ref="H836:H837"/>
    <mergeCell ref="H838:H841"/>
    <mergeCell ref="H842:H845"/>
    <mergeCell ref="H846:H848"/>
    <mergeCell ref="H849:H851"/>
    <mergeCell ref="H852:H855"/>
    <mergeCell ref="H856:H858"/>
    <mergeCell ref="H859:H861"/>
    <mergeCell ref="H862:H864"/>
    <mergeCell ref="H866:H868"/>
    <mergeCell ref="H870:H873"/>
    <mergeCell ref="H874:H876"/>
    <mergeCell ref="H877:H880"/>
    <mergeCell ref="H881:H884"/>
    <mergeCell ref="H885:H888"/>
    <mergeCell ref="H889:H891"/>
    <mergeCell ref="H892:H895"/>
    <mergeCell ref="H896:H899"/>
    <mergeCell ref="H900:H901"/>
    <mergeCell ref="H902:H904"/>
    <mergeCell ref="H905:H906"/>
    <mergeCell ref="H907:H910"/>
    <mergeCell ref="H911:H912"/>
    <mergeCell ref="H913:H916"/>
    <mergeCell ref="H917:H920"/>
    <mergeCell ref="H921:H923"/>
    <mergeCell ref="H924:H926"/>
    <mergeCell ref="H928:H931"/>
    <mergeCell ref="H932:H935"/>
    <mergeCell ref="H937:H940"/>
    <mergeCell ref="H941:H943"/>
    <mergeCell ref="H944:H945"/>
    <mergeCell ref="H946:H948"/>
    <mergeCell ref="H949:H952"/>
    <mergeCell ref="H953:H955"/>
    <mergeCell ref="H956:H959"/>
    <mergeCell ref="H960:H963"/>
    <mergeCell ref="H964:H966"/>
    <mergeCell ref="H967:H969"/>
    <mergeCell ref="H972:H973"/>
    <mergeCell ref="H974:H976"/>
    <mergeCell ref="H977:H980"/>
    <mergeCell ref="H981:H985"/>
    <mergeCell ref="H986:H989"/>
    <mergeCell ref="H990:H993"/>
    <mergeCell ref="H994:H997"/>
    <mergeCell ref="H998:H1000"/>
    <mergeCell ref="H1001:H1004"/>
    <mergeCell ref="H1005:H1008"/>
    <mergeCell ref="H1009:H1010"/>
    <mergeCell ref="H1011:H1014"/>
    <mergeCell ref="H1015:H1018"/>
    <mergeCell ref="H1019:H1021"/>
    <mergeCell ref="H1022:H1023"/>
    <mergeCell ref="H1024:H1026"/>
    <mergeCell ref="H1027:H1029"/>
    <mergeCell ref="H1030:H1034"/>
    <mergeCell ref="H1035:H1038"/>
    <mergeCell ref="H1039:H1042"/>
    <mergeCell ref="H1044:H1045"/>
    <mergeCell ref="H1046:H1048"/>
    <mergeCell ref="H1050:H1051"/>
    <mergeCell ref="H1052:H1055"/>
    <mergeCell ref="H1056:H1059"/>
    <mergeCell ref="H1060:H1063"/>
    <mergeCell ref="H1064:H1066"/>
    <mergeCell ref="H1067:H1070"/>
    <mergeCell ref="H1072:H1073"/>
    <mergeCell ref="H1074:H1076"/>
    <mergeCell ref="H1077:H1080"/>
    <mergeCell ref="H1081:H1083"/>
    <mergeCell ref="H1084:H1085"/>
    <mergeCell ref="H1087:H1088"/>
    <mergeCell ref="H1089:H1091"/>
    <mergeCell ref="H1092:H1094"/>
    <mergeCell ref="H1095:H1097"/>
    <mergeCell ref="H1098:H1099"/>
    <mergeCell ref="H1100:H1103"/>
    <mergeCell ref="H1104:H1106"/>
    <mergeCell ref="H1108:H1111"/>
    <mergeCell ref="H1112:H1113"/>
    <mergeCell ref="H1114:H1115"/>
    <mergeCell ref="H1116:H1119"/>
    <mergeCell ref="H1120:H1121"/>
    <mergeCell ref="H1122:H1124"/>
    <mergeCell ref="H1125:H1126"/>
    <mergeCell ref="H1127:H1130"/>
    <mergeCell ref="H1133:H1135"/>
    <mergeCell ref="H1136:H1138"/>
    <mergeCell ref="H1140:H1143"/>
    <mergeCell ref="H1144:H1146"/>
    <mergeCell ref="H1148:H1151"/>
    <mergeCell ref="H1153:H1157"/>
    <mergeCell ref="H1159:H1162"/>
    <mergeCell ref="H1163:H1166"/>
    <mergeCell ref="H1167:H1169"/>
    <mergeCell ref="H1170:H1172"/>
    <mergeCell ref="H1174:H1175"/>
    <mergeCell ref="H1176:H1179"/>
    <mergeCell ref="H1181:H1183"/>
    <mergeCell ref="H1184:H1187"/>
    <mergeCell ref="H1188:H1191"/>
    <mergeCell ref="H1192:H1193"/>
    <mergeCell ref="H1194:H1197"/>
    <mergeCell ref="H1198:H1200"/>
    <mergeCell ref="H1201:H1204"/>
    <mergeCell ref="H1205:H1207"/>
    <mergeCell ref="H1208:H1211"/>
    <mergeCell ref="H1212:H1213"/>
    <mergeCell ref="H1214:H1217"/>
    <mergeCell ref="H1219:H1222"/>
    <mergeCell ref="H1223:H1226"/>
    <mergeCell ref="H1227:H1230"/>
    <mergeCell ref="H1232:H1233"/>
    <mergeCell ref="H1234:H1236"/>
    <mergeCell ref="H1237:H1240"/>
    <mergeCell ref="H1241:H1244"/>
    <mergeCell ref="H1246:H1249"/>
    <mergeCell ref="H1250:H1251"/>
    <mergeCell ref="H1252:H1255"/>
    <mergeCell ref="H1256:H1258"/>
    <mergeCell ref="H1259:H1263"/>
    <mergeCell ref="H1264:H1267"/>
    <mergeCell ref="H1268:H1270"/>
    <mergeCell ref="H1271:H1274"/>
    <mergeCell ref="H1275:H1277"/>
    <mergeCell ref="H1278:H1280"/>
    <mergeCell ref="H1281:H1283"/>
    <mergeCell ref="H1284:H1287"/>
    <mergeCell ref="H1288:H1291"/>
    <mergeCell ref="H1292:H1294"/>
    <mergeCell ref="H1295:H1298"/>
    <mergeCell ref="H1299:H1302"/>
    <mergeCell ref="H1303:H1304"/>
    <mergeCell ref="H1305:H1308"/>
    <mergeCell ref="H1309:H1311"/>
    <mergeCell ref="H1312:H1315"/>
    <mergeCell ref="H1316:H1318"/>
    <mergeCell ref="H1319:H1320"/>
    <mergeCell ref="H1321:H1324"/>
    <mergeCell ref="H1326:H1328"/>
    <mergeCell ref="H1329:H1332"/>
    <mergeCell ref="H1333:H1336"/>
    <mergeCell ref="H1337:H1340"/>
    <mergeCell ref="H1341:H1344"/>
    <mergeCell ref="H1346:H1348"/>
    <mergeCell ref="H1349:H1351"/>
    <mergeCell ref="H1352:H1354"/>
    <mergeCell ref="H1355:H1358"/>
    <mergeCell ref="H1359:H1361"/>
    <mergeCell ref="H1363:H1367"/>
    <mergeCell ref="H1368:H1369"/>
    <mergeCell ref="H1370:H1371"/>
    <mergeCell ref="H1373:H1374"/>
    <mergeCell ref="H1375:H1377"/>
    <mergeCell ref="H1378:H1380"/>
    <mergeCell ref="H1382:H1384"/>
    <mergeCell ref="H1385:H1388"/>
    <mergeCell ref="H1389:H1390"/>
    <mergeCell ref="H1392:H1395"/>
    <mergeCell ref="H1396:H1399"/>
    <mergeCell ref="H1400:H1403"/>
    <mergeCell ref="H1404:H1405"/>
    <mergeCell ref="H1406:H1409"/>
    <mergeCell ref="H1410:H1412"/>
    <mergeCell ref="H1413:H1416"/>
    <mergeCell ref="H1417:H1419"/>
    <mergeCell ref="H1420:H1424"/>
    <mergeCell ref="H1426:H1428"/>
    <mergeCell ref="H1430:H1432"/>
    <mergeCell ref="H1434:H1437"/>
    <mergeCell ref="H1438:H1440"/>
    <mergeCell ref="H1441:H1444"/>
    <mergeCell ref="H1446:H1448"/>
    <mergeCell ref="H1449:H1450"/>
    <mergeCell ref="H1451:H1452"/>
    <mergeCell ref="H1453:H1455"/>
    <mergeCell ref="H1456:H1458"/>
    <mergeCell ref="H1459:H1460"/>
    <mergeCell ref="H1461:H1464"/>
    <mergeCell ref="H1465:H1467"/>
    <mergeCell ref="H1468:H1471"/>
    <mergeCell ref="H1472:H1475"/>
    <mergeCell ref="H1477:H1480"/>
    <mergeCell ref="H1482:H1483"/>
    <mergeCell ref="H1484:H1487"/>
    <mergeCell ref="H1488:H1491"/>
    <mergeCell ref="H1493:H1496"/>
    <mergeCell ref="H1497:H1500"/>
    <mergeCell ref="H1501:H1504"/>
    <mergeCell ref="H1505:H1508"/>
    <mergeCell ref="H1509:H1511"/>
    <mergeCell ref="H1512:H1515"/>
    <mergeCell ref="H1516:H1519"/>
    <mergeCell ref="H1520:H1522"/>
    <mergeCell ref="H1523:H1524"/>
    <mergeCell ref="H1525:H1526"/>
    <mergeCell ref="H1529:H1531"/>
    <mergeCell ref="H1532:H1535"/>
    <mergeCell ref="H1536:H1537"/>
    <mergeCell ref="H1538:H1540"/>
    <mergeCell ref="H1542:H1544"/>
    <mergeCell ref="H1545:H1548"/>
    <mergeCell ref="H1549:H1551"/>
    <mergeCell ref="H1552:H1554"/>
    <mergeCell ref="H1556:H1558"/>
    <mergeCell ref="H1559:H1561"/>
    <mergeCell ref="H1562:H1564"/>
    <mergeCell ref="H1565:H1567"/>
    <mergeCell ref="H1568:H1571"/>
    <mergeCell ref="H1572:H1573"/>
    <mergeCell ref="H1574:H1577"/>
    <mergeCell ref="H1578:H1580"/>
    <mergeCell ref="H1581:H1583"/>
    <mergeCell ref="H1584:H1586"/>
    <mergeCell ref="H1587:H1588"/>
    <mergeCell ref="H1589:H1591"/>
    <mergeCell ref="H1592:H1595"/>
    <mergeCell ref="H1596:H1597"/>
    <mergeCell ref="H1600:H1601"/>
    <mergeCell ref="H1602:H1603"/>
    <mergeCell ref="H1604:H1605"/>
    <mergeCell ref="H1606:H1609"/>
    <mergeCell ref="H1610:H1612"/>
    <mergeCell ref="H1613:H1615"/>
    <mergeCell ref="H1616:H1617"/>
    <mergeCell ref="H1618:H1620"/>
    <mergeCell ref="H1621:H1622"/>
    <mergeCell ref="H1623:H1625"/>
    <mergeCell ref="H1626:H1627"/>
    <mergeCell ref="H1629:H1630"/>
    <mergeCell ref="H1631:H1633"/>
    <mergeCell ref="H1634:H1636"/>
    <mergeCell ref="H1637:H1640"/>
    <mergeCell ref="H1641:H1644"/>
    <mergeCell ref="H1645:H1647"/>
    <mergeCell ref="H1650:H1653"/>
    <mergeCell ref="H1656:H1658"/>
    <mergeCell ref="H1659:H1663"/>
    <mergeCell ref="H1666:H1668"/>
    <mergeCell ref="H1669:H1671"/>
    <mergeCell ref="H1672:H1673"/>
    <mergeCell ref="H1674:H1676"/>
    <mergeCell ref="H1677:H1678"/>
    <mergeCell ref="H1679:H1681"/>
    <mergeCell ref="H1682:H1684"/>
    <mergeCell ref="H1685:H1688"/>
    <mergeCell ref="H1689:H1690"/>
    <mergeCell ref="H1691:H1692"/>
    <mergeCell ref="H1693:H1695"/>
    <mergeCell ref="H1696:H1700"/>
    <mergeCell ref="H1701:H1702"/>
    <mergeCell ref="H1705:H1706"/>
    <mergeCell ref="H1708:H1709"/>
    <mergeCell ref="H1711:H1714"/>
    <mergeCell ref="H1717:H1719"/>
    <mergeCell ref="H1721:H1723"/>
    <mergeCell ref="H1724:H1727"/>
    <mergeCell ref="H1728:H1731"/>
    <mergeCell ref="H1732:H1734"/>
    <mergeCell ref="H1735:H1738"/>
    <mergeCell ref="H1741:H1742"/>
    <mergeCell ref="H1744:H1746"/>
    <mergeCell ref="H1747:H1748"/>
    <mergeCell ref="H1749:H1751"/>
    <mergeCell ref="H1752:H1753"/>
    <mergeCell ref="H1758:H1760"/>
    <mergeCell ref="I3:I6"/>
    <mergeCell ref="I7:I9"/>
    <mergeCell ref="I10:I13"/>
    <mergeCell ref="I14:I15"/>
    <mergeCell ref="I16:I18"/>
    <mergeCell ref="I19:I22"/>
    <mergeCell ref="I23:I24"/>
    <mergeCell ref="I25:I28"/>
    <mergeCell ref="I32:I34"/>
    <mergeCell ref="I35:I36"/>
    <mergeCell ref="I37:I40"/>
    <mergeCell ref="I41:I44"/>
    <mergeCell ref="I45:I47"/>
    <mergeCell ref="I48:I51"/>
    <mergeCell ref="I52:I53"/>
    <mergeCell ref="I54:I57"/>
    <mergeCell ref="I58:I59"/>
    <mergeCell ref="I60:I63"/>
    <mergeCell ref="I64:I66"/>
    <mergeCell ref="I67:I70"/>
    <mergeCell ref="I72:I74"/>
    <mergeCell ref="I75:I78"/>
    <mergeCell ref="I79:I82"/>
    <mergeCell ref="I83:I85"/>
    <mergeCell ref="I86:I89"/>
    <mergeCell ref="I90:I91"/>
    <mergeCell ref="I92:I93"/>
    <mergeCell ref="I94:I96"/>
    <mergeCell ref="I97:I100"/>
    <mergeCell ref="I101:I103"/>
    <mergeCell ref="I104:I106"/>
    <mergeCell ref="I107:I110"/>
    <mergeCell ref="I111:I112"/>
    <mergeCell ref="I113:I115"/>
    <mergeCell ref="I116:I119"/>
    <mergeCell ref="I120:I123"/>
    <mergeCell ref="I124:I127"/>
    <mergeCell ref="I128:I129"/>
    <mergeCell ref="I130:I133"/>
    <mergeCell ref="I134:I135"/>
    <mergeCell ref="I136:I139"/>
    <mergeCell ref="I140:I141"/>
    <mergeCell ref="I142:I145"/>
    <mergeCell ref="I146:I149"/>
    <mergeCell ref="I150:I153"/>
    <mergeCell ref="I154:I155"/>
    <mergeCell ref="I156:I157"/>
    <mergeCell ref="I158:I161"/>
    <mergeCell ref="I162:I165"/>
    <mergeCell ref="I166:I168"/>
    <mergeCell ref="I169:I170"/>
    <mergeCell ref="I171:I173"/>
    <mergeCell ref="I174:I175"/>
    <mergeCell ref="I176:I179"/>
    <mergeCell ref="I180:I182"/>
    <mergeCell ref="I183:I186"/>
    <mergeCell ref="I187:I190"/>
    <mergeCell ref="I192:I195"/>
    <mergeCell ref="I196:I198"/>
    <mergeCell ref="I199:I202"/>
    <mergeCell ref="I203:I206"/>
    <mergeCell ref="I207:I210"/>
    <mergeCell ref="I211:I213"/>
    <mergeCell ref="I214:I216"/>
    <mergeCell ref="I217:I220"/>
    <mergeCell ref="I221:I224"/>
    <mergeCell ref="I225:I228"/>
    <mergeCell ref="I229:I232"/>
    <mergeCell ref="I233:I236"/>
    <mergeCell ref="I237:I240"/>
    <mergeCell ref="I242:I244"/>
    <mergeCell ref="I245:I248"/>
    <mergeCell ref="I249:I251"/>
    <mergeCell ref="I252:I255"/>
    <mergeCell ref="I256:I259"/>
    <mergeCell ref="I260:I261"/>
    <mergeCell ref="I262:I264"/>
    <mergeCell ref="I265:I266"/>
    <mergeCell ref="I267:I270"/>
    <mergeCell ref="I271:I274"/>
    <mergeCell ref="I275:I278"/>
    <mergeCell ref="I279:I283"/>
    <mergeCell ref="I284:I287"/>
    <mergeCell ref="I288:I290"/>
    <mergeCell ref="I291:I293"/>
    <mergeCell ref="I295:I297"/>
    <mergeCell ref="I298:I301"/>
    <mergeCell ref="I302:I305"/>
    <mergeCell ref="I306:I309"/>
    <mergeCell ref="I310:I313"/>
    <mergeCell ref="I314:I316"/>
    <mergeCell ref="I317:I318"/>
    <mergeCell ref="I319:I321"/>
    <mergeCell ref="I322:I324"/>
    <mergeCell ref="I325:I327"/>
    <mergeCell ref="I328:I330"/>
    <mergeCell ref="I331:I333"/>
    <mergeCell ref="I334:I335"/>
    <mergeCell ref="I336:I338"/>
    <mergeCell ref="I339:I341"/>
    <mergeCell ref="I342:I344"/>
    <mergeCell ref="I345:I348"/>
    <mergeCell ref="I349:I351"/>
    <mergeCell ref="I352:I354"/>
    <mergeCell ref="I355:I358"/>
    <mergeCell ref="I359:I361"/>
    <mergeCell ref="I362:I365"/>
    <mergeCell ref="I366:I369"/>
    <mergeCell ref="I370:I373"/>
    <mergeCell ref="I375:I378"/>
    <mergeCell ref="I379:I381"/>
    <mergeCell ref="I382:I384"/>
    <mergeCell ref="I385:I387"/>
    <mergeCell ref="I388:I390"/>
    <mergeCell ref="I391:I394"/>
    <mergeCell ref="I395:I396"/>
    <mergeCell ref="I397:I400"/>
    <mergeCell ref="I401:I402"/>
    <mergeCell ref="I403:I404"/>
    <mergeCell ref="I405:I408"/>
    <mergeCell ref="I409:I411"/>
    <mergeCell ref="I412:I413"/>
    <mergeCell ref="I414:I416"/>
    <mergeCell ref="I418:I421"/>
    <mergeCell ref="I422:I425"/>
    <mergeCell ref="I426:I428"/>
    <mergeCell ref="I429:I431"/>
    <mergeCell ref="I432:I434"/>
    <mergeCell ref="I435:I438"/>
    <mergeCell ref="I439:I440"/>
    <mergeCell ref="I441:I444"/>
    <mergeCell ref="I445:I447"/>
    <mergeCell ref="I448:I451"/>
    <mergeCell ref="I452:I454"/>
    <mergeCell ref="I455:I458"/>
    <mergeCell ref="I459:I461"/>
    <mergeCell ref="I462:I465"/>
    <mergeCell ref="I466:I468"/>
    <mergeCell ref="I469:I471"/>
    <mergeCell ref="I472:I474"/>
    <mergeCell ref="I475:I478"/>
    <mergeCell ref="I479:I481"/>
    <mergeCell ref="I482:I485"/>
    <mergeCell ref="I486:I489"/>
    <mergeCell ref="I490:I493"/>
    <mergeCell ref="I494:I497"/>
    <mergeCell ref="I498:I500"/>
    <mergeCell ref="I501:I504"/>
    <mergeCell ref="I505:I508"/>
    <mergeCell ref="I509:I511"/>
    <mergeCell ref="I512:I514"/>
    <mergeCell ref="I515:I517"/>
    <mergeCell ref="I518:I520"/>
    <mergeCell ref="I521:I524"/>
    <mergeCell ref="I525:I527"/>
    <mergeCell ref="I528:I530"/>
    <mergeCell ref="I531:I533"/>
    <mergeCell ref="I535:I536"/>
    <mergeCell ref="I537:I539"/>
    <mergeCell ref="I540:I542"/>
    <mergeCell ref="I543:I545"/>
    <mergeCell ref="I547:I550"/>
    <mergeCell ref="I551:I554"/>
    <mergeCell ref="I555:I557"/>
    <mergeCell ref="I558:I560"/>
    <mergeCell ref="I561:I564"/>
    <mergeCell ref="I565:I568"/>
    <mergeCell ref="I569:I570"/>
    <mergeCell ref="I571:I572"/>
    <mergeCell ref="I573:I577"/>
    <mergeCell ref="I578:I580"/>
    <mergeCell ref="I581:I584"/>
    <mergeCell ref="I585:I588"/>
    <mergeCell ref="I589:I591"/>
    <mergeCell ref="I592:I595"/>
    <mergeCell ref="I596:I597"/>
    <mergeCell ref="I598:I601"/>
    <mergeCell ref="I602:I604"/>
    <mergeCell ref="I605:I608"/>
    <mergeCell ref="I609:I612"/>
    <mergeCell ref="I614:I616"/>
    <mergeCell ref="I617:I620"/>
    <mergeCell ref="I621:I624"/>
    <mergeCell ref="I625:I627"/>
    <mergeCell ref="I628:I631"/>
    <mergeCell ref="I632:I635"/>
    <mergeCell ref="I636:I639"/>
    <mergeCell ref="I640:I642"/>
    <mergeCell ref="I643:I645"/>
    <mergeCell ref="I647:I648"/>
    <mergeCell ref="I649:I651"/>
    <mergeCell ref="I652:I655"/>
    <mergeCell ref="I656:I659"/>
    <mergeCell ref="I660:I662"/>
    <mergeCell ref="I663:I664"/>
    <mergeCell ref="I665:I666"/>
    <mergeCell ref="I667:I669"/>
    <mergeCell ref="I670:I672"/>
    <mergeCell ref="I673:I675"/>
    <mergeCell ref="I676:I679"/>
    <mergeCell ref="I680:I683"/>
    <mergeCell ref="I684:I685"/>
    <mergeCell ref="I686:I688"/>
    <mergeCell ref="I689:I691"/>
    <mergeCell ref="I692:I694"/>
    <mergeCell ref="I695:I697"/>
    <mergeCell ref="I698:I701"/>
    <mergeCell ref="I702:I705"/>
    <mergeCell ref="I706:I709"/>
    <mergeCell ref="I710:I713"/>
    <mergeCell ref="I715:I719"/>
    <mergeCell ref="I720:I722"/>
    <mergeCell ref="I723:I726"/>
    <mergeCell ref="I728:I730"/>
    <mergeCell ref="I731:I734"/>
    <mergeCell ref="I736:I738"/>
    <mergeCell ref="I739:I742"/>
    <mergeCell ref="I743:I744"/>
    <mergeCell ref="I746:I749"/>
    <mergeCell ref="I750:I752"/>
    <mergeCell ref="I753:I754"/>
    <mergeCell ref="I755:I758"/>
    <mergeCell ref="I759:I761"/>
    <mergeCell ref="I762:I765"/>
    <mergeCell ref="I766:I768"/>
    <mergeCell ref="I769:I770"/>
    <mergeCell ref="I771:I774"/>
    <mergeCell ref="I775:I776"/>
    <mergeCell ref="I777:I779"/>
    <mergeCell ref="I781:I783"/>
    <mergeCell ref="I784:I786"/>
    <mergeCell ref="I787:I789"/>
    <mergeCell ref="I791:I792"/>
    <mergeCell ref="I793:I795"/>
    <mergeCell ref="I796:I797"/>
    <mergeCell ref="I798:I801"/>
    <mergeCell ref="I802:I804"/>
    <mergeCell ref="I805:I806"/>
    <mergeCell ref="I808:I810"/>
    <mergeCell ref="I811:I812"/>
    <mergeCell ref="I813:I815"/>
    <mergeCell ref="I817:I821"/>
    <mergeCell ref="I822:I825"/>
    <mergeCell ref="I826:I829"/>
    <mergeCell ref="I830:I832"/>
    <mergeCell ref="I833:I835"/>
    <mergeCell ref="I836:I837"/>
    <mergeCell ref="I838:I841"/>
    <mergeCell ref="I842:I845"/>
    <mergeCell ref="I846:I848"/>
    <mergeCell ref="I849:I851"/>
    <mergeCell ref="I852:I855"/>
    <mergeCell ref="I856:I858"/>
    <mergeCell ref="I859:I861"/>
    <mergeCell ref="I862:I864"/>
    <mergeCell ref="I866:I868"/>
    <mergeCell ref="I870:I873"/>
    <mergeCell ref="I874:I876"/>
    <mergeCell ref="I877:I880"/>
    <mergeCell ref="I881:I884"/>
    <mergeCell ref="I885:I888"/>
    <mergeCell ref="I889:I891"/>
    <mergeCell ref="I892:I895"/>
    <mergeCell ref="I896:I899"/>
    <mergeCell ref="I900:I901"/>
    <mergeCell ref="I902:I904"/>
    <mergeCell ref="I905:I906"/>
    <mergeCell ref="I907:I910"/>
    <mergeCell ref="I911:I912"/>
    <mergeCell ref="I913:I916"/>
    <mergeCell ref="I917:I920"/>
    <mergeCell ref="I921:I923"/>
    <mergeCell ref="I924:I926"/>
    <mergeCell ref="I928:I931"/>
    <mergeCell ref="I932:I935"/>
    <mergeCell ref="I937:I940"/>
    <mergeCell ref="I941:I943"/>
    <mergeCell ref="I944:I945"/>
    <mergeCell ref="I946:I948"/>
    <mergeCell ref="I949:I952"/>
    <mergeCell ref="I953:I955"/>
    <mergeCell ref="I956:I959"/>
    <mergeCell ref="I960:I963"/>
    <mergeCell ref="I964:I966"/>
    <mergeCell ref="I967:I969"/>
    <mergeCell ref="I972:I973"/>
    <mergeCell ref="I974:I976"/>
    <mergeCell ref="I977:I980"/>
    <mergeCell ref="I981:I985"/>
    <mergeCell ref="I986:I989"/>
    <mergeCell ref="I990:I993"/>
    <mergeCell ref="I994:I997"/>
    <mergeCell ref="I998:I1000"/>
    <mergeCell ref="I1001:I1004"/>
    <mergeCell ref="I1005:I1008"/>
    <mergeCell ref="I1009:I1010"/>
    <mergeCell ref="I1011:I1014"/>
    <mergeCell ref="I1015:I1018"/>
    <mergeCell ref="I1019:I1021"/>
    <mergeCell ref="I1022:I1023"/>
    <mergeCell ref="I1024:I1026"/>
    <mergeCell ref="I1027:I1029"/>
    <mergeCell ref="I1030:I1034"/>
    <mergeCell ref="I1035:I1038"/>
    <mergeCell ref="I1039:I1042"/>
    <mergeCell ref="I1044:I1045"/>
    <mergeCell ref="I1046:I1048"/>
    <mergeCell ref="I1050:I1051"/>
    <mergeCell ref="I1052:I1055"/>
    <mergeCell ref="I1056:I1059"/>
    <mergeCell ref="I1060:I1063"/>
    <mergeCell ref="I1064:I1066"/>
    <mergeCell ref="I1067:I1070"/>
    <mergeCell ref="I1072:I1073"/>
    <mergeCell ref="I1074:I1076"/>
    <mergeCell ref="I1077:I1080"/>
    <mergeCell ref="I1081:I1083"/>
    <mergeCell ref="I1084:I1085"/>
    <mergeCell ref="I1087:I1088"/>
    <mergeCell ref="I1089:I1091"/>
    <mergeCell ref="I1092:I1094"/>
    <mergeCell ref="I1095:I1097"/>
    <mergeCell ref="I1098:I1099"/>
    <mergeCell ref="I1100:I1103"/>
    <mergeCell ref="I1104:I1106"/>
    <mergeCell ref="I1108:I1111"/>
    <mergeCell ref="I1112:I1113"/>
    <mergeCell ref="I1114:I1115"/>
    <mergeCell ref="I1116:I1119"/>
    <mergeCell ref="I1120:I1121"/>
    <mergeCell ref="I1122:I1124"/>
    <mergeCell ref="I1125:I1126"/>
    <mergeCell ref="I1127:I1130"/>
    <mergeCell ref="I1133:I1135"/>
    <mergeCell ref="I1136:I1138"/>
    <mergeCell ref="I1140:I1143"/>
    <mergeCell ref="I1144:I1146"/>
    <mergeCell ref="I1148:I1151"/>
    <mergeCell ref="I1153:I1157"/>
    <mergeCell ref="I1159:I1162"/>
    <mergeCell ref="I1163:I1166"/>
    <mergeCell ref="I1167:I1169"/>
    <mergeCell ref="I1170:I1172"/>
    <mergeCell ref="I1174:I1175"/>
    <mergeCell ref="I1176:I1179"/>
    <mergeCell ref="I1181:I1183"/>
    <mergeCell ref="I1184:I1187"/>
    <mergeCell ref="I1188:I1191"/>
    <mergeCell ref="I1192:I1193"/>
    <mergeCell ref="I1194:I1197"/>
    <mergeCell ref="I1198:I1200"/>
    <mergeCell ref="I1201:I1204"/>
    <mergeCell ref="I1205:I1207"/>
    <mergeCell ref="I1208:I1211"/>
    <mergeCell ref="I1212:I1213"/>
    <mergeCell ref="I1214:I1217"/>
    <mergeCell ref="I1219:I1222"/>
    <mergeCell ref="I1223:I1226"/>
    <mergeCell ref="I1227:I1230"/>
    <mergeCell ref="I1232:I1233"/>
    <mergeCell ref="I1234:I1236"/>
    <mergeCell ref="I1237:I1240"/>
    <mergeCell ref="I1241:I1244"/>
    <mergeCell ref="I1246:I1249"/>
    <mergeCell ref="I1250:I1251"/>
    <mergeCell ref="I1252:I1255"/>
    <mergeCell ref="I1256:I1258"/>
    <mergeCell ref="I1259:I1263"/>
    <mergeCell ref="I1264:I1267"/>
    <mergeCell ref="I1268:I1270"/>
    <mergeCell ref="I1271:I1274"/>
    <mergeCell ref="I1275:I1277"/>
    <mergeCell ref="I1278:I1280"/>
    <mergeCell ref="I1281:I1283"/>
    <mergeCell ref="I1284:I1287"/>
    <mergeCell ref="I1288:I1291"/>
    <mergeCell ref="I1292:I1294"/>
    <mergeCell ref="I1295:I1298"/>
    <mergeCell ref="I1299:I1302"/>
    <mergeCell ref="I1303:I1304"/>
    <mergeCell ref="I1305:I1308"/>
    <mergeCell ref="I1309:I1311"/>
    <mergeCell ref="I1312:I1315"/>
    <mergeCell ref="I1316:I1318"/>
    <mergeCell ref="I1319:I1320"/>
    <mergeCell ref="I1321:I1324"/>
    <mergeCell ref="I1326:I1328"/>
    <mergeCell ref="I1329:I1332"/>
    <mergeCell ref="I1333:I1336"/>
    <mergeCell ref="I1337:I1340"/>
    <mergeCell ref="I1341:I1344"/>
    <mergeCell ref="I1346:I1348"/>
    <mergeCell ref="I1349:I1351"/>
    <mergeCell ref="I1352:I1354"/>
    <mergeCell ref="I1355:I1358"/>
    <mergeCell ref="I1359:I1361"/>
    <mergeCell ref="I1363:I1367"/>
    <mergeCell ref="I1368:I1369"/>
    <mergeCell ref="I1370:I1371"/>
    <mergeCell ref="I1373:I1374"/>
    <mergeCell ref="I1375:I1377"/>
    <mergeCell ref="I1378:I1380"/>
    <mergeCell ref="I1382:I1384"/>
    <mergeCell ref="I1385:I1388"/>
    <mergeCell ref="I1389:I1390"/>
    <mergeCell ref="I1392:I1395"/>
    <mergeCell ref="I1396:I1399"/>
    <mergeCell ref="I1400:I1403"/>
    <mergeCell ref="I1404:I1405"/>
    <mergeCell ref="I1406:I1409"/>
    <mergeCell ref="I1410:I1412"/>
    <mergeCell ref="I1413:I1416"/>
    <mergeCell ref="I1417:I1419"/>
    <mergeCell ref="I1420:I1424"/>
    <mergeCell ref="I1426:I1428"/>
    <mergeCell ref="I1430:I1432"/>
    <mergeCell ref="I1434:I1437"/>
    <mergeCell ref="I1438:I1440"/>
    <mergeCell ref="I1441:I1444"/>
    <mergeCell ref="I1446:I1448"/>
    <mergeCell ref="I1449:I1450"/>
    <mergeCell ref="I1451:I1452"/>
    <mergeCell ref="I1453:I1455"/>
    <mergeCell ref="I1456:I1458"/>
    <mergeCell ref="I1459:I1460"/>
    <mergeCell ref="I1461:I1464"/>
    <mergeCell ref="I1465:I1467"/>
    <mergeCell ref="I1468:I1471"/>
    <mergeCell ref="I1472:I1475"/>
    <mergeCell ref="I1477:I1480"/>
    <mergeCell ref="I1482:I1483"/>
    <mergeCell ref="I1484:I1487"/>
    <mergeCell ref="I1488:I1491"/>
    <mergeCell ref="I1493:I1496"/>
    <mergeCell ref="I1497:I1500"/>
    <mergeCell ref="I1501:I1504"/>
    <mergeCell ref="I1505:I1508"/>
    <mergeCell ref="I1509:I1511"/>
    <mergeCell ref="I1512:I1515"/>
    <mergeCell ref="I1516:I1519"/>
    <mergeCell ref="I1520:I1522"/>
    <mergeCell ref="I1523:I1524"/>
    <mergeCell ref="I1525:I1526"/>
    <mergeCell ref="I1529:I1531"/>
    <mergeCell ref="I1532:I1535"/>
    <mergeCell ref="I1536:I1537"/>
    <mergeCell ref="I1538:I1540"/>
    <mergeCell ref="I1542:I1544"/>
    <mergeCell ref="I1545:I1548"/>
    <mergeCell ref="I1549:I1551"/>
    <mergeCell ref="I1552:I1554"/>
    <mergeCell ref="I1556:I1558"/>
    <mergeCell ref="I1559:I1561"/>
    <mergeCell ref="I1562:I1564"/>
    <mergeCell ref="I1565:I1567"/>
    <mergeCell ref="I1568:I1571"/>
    <mergeCell ref="I1572:I1573"/>
    <mergeCell ref="I1574:I1577"/>
    <mergeCell ref="I1578:I1580"/>
    <mergeCell ref="I1581:I1583"/>
    <mergeCell ref="I1584:I1586"/>
    <mergeCell ref="I1587:I1588"/>
    <mergeCell ref="I1589:I1591"/>
    <mergeCell ref="I1592:I1595"/>
    <mergeCell ref="I1596:I1597"/>
    <mergeCell ref="I1600:I1601"/>
    <mergeCell ref="I1602:I1603"/>
    <mergeCell ref="I1604:I1605"/>
    <mergeCell ref="I1606:I1609"/>
    <mergeCell ref="I1610:I1612"/>
    <mergeCell ref="I1613:I1615"/>
    <mergeCell ref="I1616:I1617"/>
    <mergeCell ref="I1618:I1620"/>
    <mergeCell ref="I1621:I1622"/>
    <mergeCell ref="I1623:I1625"/>
    <mergeCell ref="I1626:I1627"/>
    <mergeCell ref="I1629:I1630"/>
    <mergeCell ref="I1631:I1633"/>
    <mergeCell ref="I1634:I1636"/>
    <mergeCell ref="I1637:I1640"/>
    <mergeCell ref="I1641:I1644"/>
    <mergeCell ref="I1645:I1647"/>
    <mergeCell ref="I1650:I1653"/>
    <mergeCell ref="I1656:I1658"/>
    <mergeCell ref="I1659:I1663"/>
    <mergeCell ref="I1666:I1668"/>
    <mergeCell ref="I1669:I1671"/>
    <mergeCell ref="I1672:I1673"/>
    <mergeCell ref="I1674:I1676"/>
    <mergeCell ref="I1677:I1678"/>
    <mergeCell ref="I1679:I1681"/>
    <mergeCell ref="I1682:I1684"/>
    <mergeCell ref="I1685:I1688"/>
    <mergeCell ref="I1689:I1690"/>
    <mergeCell ref="I1691:I1692"/>
    <mergeCell ref="I1693:I1695"/>
    <mergeCell ref="I1696:I1700"/>
    <mergeCell ref="I1701:I1702"/>
    <mergeCell ref="I1705:I1706"/>
    <mergeCell ref="I1708:I1709"/>
    <mergeCell ref="I1711:I1714"/>
    <mergeCell ref="I1717:I1719"/>
    <mergeCell ref="I1721:I1723"/>
    <mergeCell ref="I1724:I1727"/>
    <mergeCell ref="I1728:I1731"/>
    <mergeCell ref="I1732:I1734"/>
    <mergeCell ref="I1735:I1738"/>
    <mergeCell ref="I1741:I1742"/>
    <mergeCell ref="I1744:I1746"/>
    <mergeCell ref="I1747:I1748"/>
    <mergeCell ref="I1749:I1751"/>
    <mergeCell ref="I1752:I1753"/>
    <mergeCell ref="I1758:I1760"/>
    <mergeCell ref="J3:J6"/>
    <mergeCell ref="J7:J9"/>
    <mergeCell ref="J10:J13"/>
    <mergeCell ref="J14:J15"/>
    <mergeCell ref="J16:J18"/>
    <mergeCell ref="J19:J22"/>
    <mergeCell ref="J23:J24"/>
    <mergeCell ref="J25:J28"/>
    <mergeCell ref="J32:J34"/>
    <mergeCell ref="J35:J36"/>
    <mergeCell ref="J37:J40"/>
    <mergeCell ref="J41:J44"/>
    <mergeCell ref="J45:J47"/>
    <mergeCell ref="J48:J51"/>
    <mergeCell ref="J52:J53"/>
    <mergeCell ref="J54:J57"/>
    <mergeCell ref="J58:J59"/>
    <mergeCell ref="J60:J63"/>
    <mergeCell ref="J64:J66"/>
    <mergeCell ref="J67:J70"/>
    <mergeCell ref="J72:J74"/>
    <mergeCell ref="J75:J78"/>
    <mergeCell ref="J79:J82"/>
    <mergeCell ref="J83:J85"/>
    <mergeCell ref="J86:J89"/>
    <mergeCell ref="J90:J91"/>
    <mergeCell ref="J92:J93"/>
    <mergeCell ref="J94:J96"/>
    <mergeCell ref="J97:J100"/>
    <mergeCell ref="J101:J103"/>
    <mergeCell ref="J104:J106"/>
    <mergeCell ref="J107:J110"/>
    <mergeCell ref="J111:J112"/>
    <mergeCell ref="J113:J115"/>
    <mergeCell ref="J116:J119"/>
    <mergeCell ref="J120:J123"/>
    <mergeCell ref="J124:J127"/>
    <mergeCell ref="J128:J129"/>
    <mergeCell ref="J130:J133"/>
    <mergeCell ref="J134:J135"/>
    <mergeCell ref="J136:J139"/>
    <mergeCell ref="J140:J141"/>
    <mergeCell ref="J142:J145"/>
    <mergeCell ref="J146:J149"/>
    <mergeCell ref="J150:J153"/>
    <mergeCell ref="J154:J155"/>
    <mergeCell ref="J156:J157"/>
    <mergeCell ref="J158:J161"/>
    <mergeCell ref="J162:J165"/>
    <mergeCell ref="J166:J168"/>
    <mergeCell ref="J169:J170"/>
    <mergeCell ref="J171:J173"/>
    <mergeCell ref="J174:J175"/>
    <mergeCell ref="J176:J179"/>
    <mergeCell ref="J180:J182"/>
    <mergeCell ref="J183:J186"/>
    <mergeCell ref="J187:J190"/>
    <mergeCell ref="J192:J195"/>
    <mergeCell ref="J196:J198"/>
    <mergeCell ref="J199:J202"/>
    <mergeCell ref="J203:J206"/>
    <mergeCell ref="J207:J210"/>
    <mergeCell ref="J211:J213"/>
    <mergeCell ref="J214:J216"/>
    <mergeCell ref="J217:J220"/>
    <mergeCell ref="J221:J224"/>
    <mergeCell ref="J225:J228"/>
    <mergeCell ref="J229:J232"/>
    <mergeCell ref="J233:J236"/>
    <mergeCell ref="J237:J240"/>
    <mergeCell ref="J242:J244"/>
    <mergeCell ref="J245:J248"/>
    <mergeCell ref="J249:J251"/>
    <mergeCell ref="J252:J255"/>
    <mergeCell ref="J256:J259"/>
    <mergeCell ref="J260:J261"/>
    <mergeCell ref="J262:J264"/>
    <mergeCell ref="J265:J266"/>
    <mergeCell ref="J267:J270"/>
    <mergeCell ref="J271:J274"/>
    <mergeCell ref="J275:J278"/>
    <mergeCell ref="J279:J283"/>
    <mergeCell ref="J284:J287"/>
    <mergeCell ref="J288:J290"/>
    <mergeCell ref="J291:J293"/>
    <mergeCell ref="J295:J297"/>
    <mergeCell ref="J298:J301"/>
    <mergeCell ref="J302:J305"/>
    <mergeCell ref="J306:J309"/>
    <mergeCell ref="J310:J313"/>
    <mergeCell ref="J314:J316"/>
    <mergeCell ref="J317:J318"/>
    <mergeCell ref="J319:J321"/>
    <mergeCell ref="J322:J324"/>
    <mergeCell ref="J325:J327"/>
    <mergeCell ref="J328:J330"/>
    <mergeCell ref="J331:J333"/>
    <mergeCell ref="J334:J335"/>
    <mergeCell ref="J336:J338"/>
    <mergeCell ref="J339:J341"/>
    <mergeCell ref="J342:J344"/>
    <mergeCell ref="J345:J348"/>
    <mergeCell ref="J349:J351"/>
    <mergeCell ref="J352:J354"/>
    <mergeCell ref="J355:J358"/>
    <mergeCell ref="J359:J361"/>
    <mergeCell ref="J362:J365"/>
    <mergeCell ref="J366:J369"/>
    <mergeCell ref="J370:J373"/>
    <mergeCell ref="J375:J378"/>
    <mergeCell ref="J379:J381"/>
    <mergeCell ref="J382:J384"/>
    <mergeCell ref="J385:J387"/>
    <mergeCell ref="J388:J390"/>
    <mergeCell ref="J391:J394"/>
    <mergeCell ref="J395:J396"/>
    <mergeCell ref="J397:J400"/>
    <mergeCell ref="J401:J402"/>
    <mergeCell ref="J403:J404"/>
    <mergeCell ref="J405:J408"/>
    <mergeCell ref="J409:J411"/>
    <mergeCell ref="J412:J413"/>
    <mergeCell ref="J414:J416"/>
    <mergeCell ref="J418:J421"/>
    <mergeCell ref="J422:J425"/>
    <mergeCell ref="J426:J428"/>
    <mergeCell ref="J429:J431"/>
    <mergeCell ref="J432:J434"/>
    <mergeCell ref="J435:J438"/>
    <mergeCell ref="J439:J440"/>
    <mergeCell ref="J441:J444"/>
    <mergeCell ref="J445:J447"/>
    <mergeCell ref="J448:J451"/>
    <mergeCell ref="J452:J454"/>
    <mergeCell ref="J455:J458"/>
    <mergeCell ref="J459:J461"/>
    <mergeCell ref="J462:J465"/>
    <mergeCell ref="J466:J468"/>
    <mergeCell ref="J469:J471"/>
    <mergeCell ref="J472:J474"/>
    <mergeCell ref="J475:J478"/>
    <mergeCell ref="J479:J481"/>
    <mergeCell ref="J482:J485"/>
    <mergeCell ref="J486:J489"/>
    <mergeCell ref="J490:J493"/>
    <mergeCell ref="J494:J497"/>
    <mergeCell ref="J498:J500"/>
    <mergeCell ref="J501:J504"/>
    <mergeCell ref="J505:J508"/>
    <mergeCell ref="J509:J511"/>
    <mergeCell ref="J512:J514"/>
    <mergeCell ref="J515:J517"/>
    <mergeCell ref="J518:J520"/>
    <mergeCell ref="J521:J524"/>
    <mergeCell ref="J525:J527"/>
    <mergeCell ref="J528:J530"/>
    <mergeCell ref="J531:J533"/>
    <mergeCell ref="J535:J536"/>
    <mergeCell ref="J537:J539"/>
    <mergeCell ref="J540:J542"/>
    <mergeCell ref="J543:J545"/>
    <mergeCell ref="J547:J550"/>
    <mergeCell ref="J551:J554"/>
    <mergeCell ref="J555:J557"/>
    <mergeCell ref="J558:J560"/>
    <mergeCell ref="J561:J564"/>
    <mergeCell ref="J565:J568"/>
    <mergeCell ref="J569:J570"/>
    <mergeCell ref="J571:J572"/>
    <mergeCell ref="J573:J577"/>
    <mergeCell ref="J578:J580"/>
    <mergeCell ref="J581:J584"/>
    <mergeCell ref="J585:J588"/>
    <mergeCell ref="J589:J591"/>
    <mergeCell ref="J592:J595"/>
    <mergeCell ref="J596:J597"/>
    <mergeCell ref="J598:J601"/>
    <mergeCell ref="J602:J604"/>
    <mergeCell ref="J605:J608"/>
    <mergeCell ref="J609:J612"/>
    <mergeCell ref="J614:J616"/>
    <mergeCell ref="J617:J620"/>
    <mergeCell ref="J621:J624"/>
    <mergeCell ref="J625:J627"/>
    <mergeCell ref="J628:J631"/>
    <mergeCell ref="J632:J635"/>
    <mergeCell ref="J636:J639"/>
    <mergeCell ref="J640:J642"/>
    <mergeCell ref="J643:J645"/>
    <mergeCell ref="J647:J648"/>
    <mergeCell ref="J649:J651"/>
    <mergeCell ref="J652:J655"/>
    <mergeCell ref="J656:J659"/>
    <mergeCell ref="J660:J662"/>
    <mergeCell ref="J663:J664"/>
    <mergeCell ref="J665:J666"/>
    <mergeCell ref="J667:J669"/>
    <mergeCell ref="J670:J672"/>
    <mergeCell ref="J673:J675"/>
    <mergeCell ref="J676:J679"/>
    <mergeCell ref="J680:J683"/>
    <mergeCell ref="J684:J685"/>
    <mergeCell ref="J686:J688"/>
    <mergeCell ref="J689:J691"/>
    <mergeCell ref="J692:J694"/>
    <mergeCell ref="J695:J697"/>
    <mergeCell ref="J698:J701"/>
    <mergeCell ref="J702:J705"/>
    <mergeCell ref="J706:J709"/>
    <mergeCell ref="J710:J713"/>
    <mergeCell ref="J715:J719"/>
    <mergeCell ref="J720:J722"/>
    <mergeCell ref="J723:J726"/>
    <mergeCell ref="J728:J730"/>
    <mergeCell ref="J731:J734"/>
    <mergeCell ref="J736:J738"/>
    <mergeCell ref="J739:J742"/>
    <mergeCell ref="J743:J744"/>
    <mergeCell ref="J746:J749"/>
    <mergeCell ref="J750:J752"/>
    <mergeCell ref="J753:J754"/>
    <mergeCell ref="J755:J758"/>
    <mergeCell ref="J759:J761"/>
    <mergeCell ref="J762:J765"/>
    <mergeCell ref="J766:J768"/>
    <mergeCell ref="J769:J770"/>
    <mergeCell ref="J771:J774"/>
    <mergeCell ref="J775:J776"/>
    <mergeCell ref="J777:J779"/>
    <mergeCell ref="J781:J783"/>
    <mergeCell ref="J784:J786"/>
    <mergeCell ref="J787:J789"/>
    <mergeCell ref="J791:J792"/>
    <mergeCell ref="J793:J795"/>
    <mergeCell ref="J796:J797"/>
    <mergeCell ref="J798:J801"/>
    <mergeCell ref="J802:J804"/>
    <mergeCell ref="J805:J806"/>
    <mergeCell ref="J808:J810"/>
    <mergeCell ref="J811:J812"/>
    <mergeCell ref="J813:J815"/>
    <mergeCell ref="J817:J821"/>
    <mergeCell ref="J822:J825"/>
    <mergeCell ref="J826:J829"/>
    <mergeCell ref="J830:J832"/>
    <mergeCell ref="J833:J835"/>
    <mergeCell ref="J836:J837"/>
    <mergeCell ref="J838:J841"/>
    <mergeCell ref="J842:J845"/>
    <mergeCell ref="J846:J848"/>
    <mergeCell ref="J849:J851"/>
    <mergeCell ref="J852:J855"/>
    <mergeCell ref="J856:J858"/>
    <mergeCell ref="J859:J861"/>
    <mergeCell ref="J862:J864"/>
    <mergeCell ref="J866:J868"/>
    <mergeCell ref="J870:J873"/>
    <mergeCell ref="J874:J876"/>
    <mergeCell ref="J877:J880"/>
    <mergeCell ref="J881:J884"/>
    <mergeCell ref="J885:J888"/>
    <mergeCell ref="J889:J891"/>
    <mergeCell ref="J892:J895"/>
    <mergeCell ref="J896:J899"/>
    <mergeCell ref="J900:J901"/>
    <mergeCell ref="J902:J904"/>
    <mergeCell ref="J905:J906"/>
    <mergeCell ref="J907:J910"/>
    <mergeCell ref="J911:J912"/>
    <mergeCell ref="J913:J916"/>
    <mergeCell ref="J917:J920"/>
    <mergeCell ref="J921:J923"/>
    <mergeCell ref="J924:J926"/>
    <mergeCell ref="J928:J931"/>
    <mergeCell ref="J932:J935"/>
    <mergeCell ref="J937:J940"/>
    <mergeCell ref="J941:J943"/>
    <mergeCell ref="J944:J945"/>
    <mergeCell ref="J946:J948"/>
    <mergeCell ref="J949:J952"/>
    <mergeCell ref="J953:J955"/>
    <mergeCell ref="J956:J959"/>
    <mergeCell ref="J960:J963"/>
    <mergeCell ref="J964:J966"/>
    <mergeCell ref="J967:J969"/>
    <mergeCell ref="J972:J973"/>
    <mergeCell ref="J974:J976"/>
    <mergeCell ref="J977:J980"/>
    <mergeCell ref="J981:J985"/>
    <mergeCell ref="J986:J989"/>
    <mergeCell ref="J990:J993"/>
    <mergeCell ref="J994:J997"/>
    <mergeCell ref="J998:J1000"/>
    <mergeCell ref="J1001:J1004"/>
    <mergeCell ref="J1005:J1008"/>
    <mergeCell ref="J1009:J1010"/>
    <mergeCell ref="J1011:J1014"/>
    <mergeCell ref="J1015:J1018"/>
    <mergeCell ref="J1019:J1021"/>
    <mergeCell ref="J1022:J1023"/>
    <mergeCell ref="J1024:J1026"/>
    <mergeCell ref="J1027:J1029"/>
    <mergeCell ref="J1030:J1034"/>
    <mergeCell ref="J1035:J1038"/>
    <mergeCell ref="J1039:J1042"/>
    <mergeCell ref="J1044:J1045"/>
    <mergeCell ref="J1046:J1048"/>
    <mergeCell ref="J1050:J1051"/>
    <mergeCell ref="J1052:J1055"/>
    <mergeCell ref="J1056:J1059"/>
    <mergeCell ref="J1060:J1063"/>
    <mergeCell ref="J1064:J1066"/>
    <mergeCell ref="J1067:J1070"/>
    <mergeCell ref="J1072:J1073"/>
    <mergeCell ref="J1074:J1076"/>
    <mergeCell ref="J1077:J1080"/>
    <mergeCell ref="J1081:J1083"/>
    <mergeCell ref="J1084:J1085"/>
    <mergeCell ref="J1087:J1088"/>
    <mergeCell ref="J1089:J1091"/>
    <mergeCell ref="J1092:J1094"/>
    <mergeCell ref="J1095:J1097"/>
    <mergeCell ref="J1098:J1099"/>
    <mergeCell ref="J1100:J1103"/>
    <mergeCell ref="J1104:J1106"/>
    <mergeCell ref="J1108:J1111"/>
    <mergeCell ref="J1112:J1113"/>
    <mergeCell ref="J1114:J1115"/>
    <mergeCell ref="J1116:J1119"/>
    <mergeCell ref="J1120:J1121"/>
    <mergeCell ref="J1122:J1124"/>
    <mergeCell ref="J1125:J1126"/>
    <mergeCell ref="J1127:J1130"/>
    <mergeCell ref="J1133:J1135"/>
    <mergeCell ref="J1136:J1138"/>
    <mergeCell ref="J1140:J1143"/>
    <mergeCell ref="J1144:J1146"/>
    <mergeCell ref="J1148:J1151"/>
    <mergeCell ref="J1153:J1157"/>
    <mergeCell ref="J1159:J1162"/>
    <mergeCell ref="J1163:J1166"/>
    <mergeCell ref="J1167:J1169"/>
    <mergeCell ref="J1170:J1172"/>
    <mergeCell ref="J1174:J1175"/>
    <mergeCell ref="J1176:J1179"/>
    <mergeCell ref="J1181:J1183"/>
    <mergeCell ref="J1184:J1187"/>
    <mergeCell ref="J1188:J1191"/>
    <mergeCell ref="J1192:J1193"/>
    <mergeCell ref="J1194:J1197"/>
    <mergeCell ref="J1198:J1200"/>
    <mergeCell ref="J1201:J1204"/>
    <mergeCell ref="J1205:J1207"/>
    <mergeCell ref="J1208:J1211"/>
    <mergeCell ref="J1212:J1213"/>
    <mergeCell ref="J1214:J1217"/>
    <mergeCell ref="J1219:J1222"/>
    <mergeCell ref="J1223:J1226"/>
    <mergeCell ref="J1227:J1230"/>
    <mergeCell ref="J1232:J1233"/>
    <mergeCell ref="J1234:J1236"/>
    <mergeCell ref="J1237:J1240"/>
    <mergeCell ref="J1241:J1244"/>
    <mergeCell ref="J1246:J1249"/>
    <mergeCell ref="J1250:J1251"/>
    <mergeCell ref="J1252:J1255"/>
    <mergeCell ref="J1256:J1258"/>
    <mergeCell ref="J1259:J1263"/>
    <mergeCell ref="J1264:J1267"/>
    <mergeCell ref="J1268:J1270"/>
    <mergeCell ref="J1271:J1274"/>
    <mergeCell ref="J1275:J1277"/>
    <mergeCell ref="J1278:J1280"/>
    <mergeCell ref="J1281:J1283"/>
    <mergeCell ref="J1284:J1287"/>
    <mergeCell ref="J1288:J1291"/>
    <mergeCell ref="J1292:J1294"/>
    <mergeCell ref="J1295:J1298"/>
    <mergeCell ref="J1299:J1302"/>
    <mergeCell ref="J1303:J1304"/>
    <mergeCell ref="J1305:J1308"/>
    <mergeCell ref="J1309:J1311"/>
    <mergeCell ref="J1312:J1315"/>
    <mergeCell ref="J1316:J1318"/>
    <mergeCell ref="J1319:J1320"/>
    <mergeCell ref="J1321:J1324"/>
    <mergeCell ref="J1326:J1328"/>
    <mergeCell ref="J1329:J1332"/>
    <mergeCell ref="J1333:J1336"/>
    <mergeCell ref="J1337:J1340"/>
    <mergeCell ref="J1341:J1344"/>
    <mergeCell ref="J1346:J1348"/>
    <mergeCell ref="J1349:J1351"/>
    <mergeCell ref="J1352:J1354"/>
    <mergeCell ref="J1355:J1358"/>
    <mergeCell ref="J1359:J1361"/>
    <mergeCell ref="J1363:J1367"/>
    <mergeCell ref="J1368:J1369"/>
    <mergeCell ref="J1370:J1371"/>
    <mergeCell ref="J1373:J1374"/>
    <mergeCell ref="J1375:J1377"/>
    <mergeCell ref="J1378:J1380"/>
    <mergeCell ref="J1382:J1384"/>
    <mergeCell ref="J1385:J1388"/>
    <mergeCell ref="J1389:J1390"/>
    <mergeCell ref="J1392:J1395"/>
    <mergeCell ref="J1396:J1399"/>
    <mergeCell ref="J1400:J1403"/>
    <mergeCell ref="J1404:J1405"/>
    <mergeCell ref="J1406:J1409"/>
    <mergeCell ref="J1410:J1412"/>
    <mergeCell ref="J1413:J1416"/>
    <mergeCell ref="J1417:J1419"/>
    <mergeCell ref="J1420:J1424"/>
    <mergeCell ref="J1426:J1428"/>
    <mergeCell ref="J1430:J1432"/>
    <mergeCell ref="J1434:J1437"/>
    <mergeCell ref="J1438:J1440"/>
    <mergeCell ref="J1441:J1444"/>
    <mergeCell ref="J1446:J1448"/>
    <mergeCell ref="J1449:J1450"/>
    <mergeCell ref="J1451:J1452"/>
    <mergeCell ref="J1453:J1455"/>
    <mergeCell ref="J1456:J1458"/>
    <mergeCell ref="J1459:J1460"/>
    <mergeCell ref="J1461:J1464"/>
    <mergeCell ref="J1465:J1467"/>
    <mergeCell ref="J1468:J1471"/>
    <mergeCell ref="J1472:J1475"/>
    <mergeCell ref="J1477:J1480"/>
    <mergeCell ref="J1482:J1483"/>
    <mergeCell ref="J1484:J1487"/>
    <mergeCell ref="J1488:J1491"/>
    <mergeCell ref="J1493:J1496"/>
    <mergeCell ref="J1497:J1500"/>
    <mergeCell ref="J1501:J1504"/>
    <mergeCell ref="J1505:J1508"/>
    <mergeCell ref="J1509:J1511"/>
    <mergeCell ref="J1512:J1515"/>
    <mergeCell ref="J1516:J1519"/>
    <mergeCell ref="J1520:J1522"/>
    <mergeCell ref="J1523:J1524"/>
    <mergeCell ref="J1525:J1526"/>
    <mergeCell ref="J1529:J1531"/>
    <mergeCell ref="J1532:J1535"/>
    <mergeCell ref="J1536:J1537"/>
    <mergeCell ref="J1538:J1540"/>
    <mergeCell ref="J1542:J1544"/>
    <mergeCell ref="J1545:J1548"/>
    <mergeCell ref="J1549:J1551"/>
    <mergeCell ref="J1552:J1554"/>
    <mergeCell ref="J1556:J1558"/>
    <mergeCell ref="J1559:J1561"/>
    <mergeCell ref="J1562:J1564"/>
    <mergeCell ref="J1565:J1567"/>
    <mergeCell ref="J1568:J1571"/>
    <mergeCell ref="J1572:J1573"/>
    <mergeCell ref="J1574:J1577"/>
    <mergeCell ref="J1578:J1580"/>
    <mergeCell ref="J1581:J1583"/>
    <mergeCell ref="J1584:J1586"/>
    <mergeCell ref="J1587:J1588"/>
    <mergeCell ref="J1589:J1591"/>
    <mergeCell ref="J1592:J1595"/>
    <mergeCell ref="J1596:J1597"/>
    <mergeCell ref="J1600:J1601"/>
    <mergeCell ref="J1602:J1603"/>
    <mergeCell ref="J1604:J1605"/>
    <mergeCell ref="J1606:J1609"/>
    <mergeCell ref="J1610:J1612"/>
    <mergeCell ref="J1613:J1615"/>
    <mergeCell ref="J1616:J1617"/>
    <mergeCell ref="J1618:J1620"/>
    <mergeCell ref="J1621:J1622"/>
    <mergeCell ref="J1623:J1625"/>
    <mergeCell ref="J1626:J1627"/>
    <mergeCell ref="J1629:J1630"/>
    <mergeCell ref="J1631:J1633"/>
    <mergeCell ref="J1634:J1636"/>
    <mergeCell ref="J1637:J1640"/>
    <mergeCell ref="J1641:J1644"/>
    <mergeCell ref="J1645:J1647"/>
    <mergeCell ref="J1650:J1653"/>
    <mergeCell ref="J1656:J1658"/>
    <mergeCell ref="J1659:J1663"/>
    <mergeCell ref="J1666:J1668"/>
    <mergeCell ref="J1669:J1671"/>
    <mergeCell ref="J1672:J1673"/>
    <mergeCell ref="J1674:J1676"/>
    <mergeCell ref="J1677:J1678"/>
    <mergeCell ref="J1679:J1681"/>
    <mergeCell ref="J1682:J1684"/>
    <mergeCell ref="J1685:J1688"/>
    <mergeCell ref="J1689:J1690"/>
    <mergeCell ref="J1691:J1692"/>
    <mergeCell ref="J1693:J1695"/>
    <mergeCell ref="J1696:J1700"/>
    <mergeCell ref="J1701:J1702"/>
    <mergeCell ref="J1705:J1706"/>
    <mergeCell ref="J1708:J1709"/>
    <mergeCell ref="J1711:J1714"/>
    <mergeCell ref="J1717:J1719"/>
    <mergeCell ref="J1721:J1723"/>
    <mergeCell ref="J1724:J1727"/>
    <mergeCell ref="J1728:J1731"/>
    <mergeCell ref="J1732:J1734"/>
    <mergeCell ref="J1735:J1738"/>
    <mergeCell ref="J1741:J1742"/>
    <mergeCell ref="J1744:J1746"/>
    <mergeCell ref="J1747:J1748"/>
    <mergeCell ref="J1749:J1751"/>
    <mergeCell ref="J1752:J1753"/>
    <mergeCell ref="J1758:J1760"/>
    <mergeCell ref="K3:K6"/>
    <mergeCell ref="K7:K9"/>
    <mergeCell ref="K10:K13"/>
    <mergeCell ref="K14:K15"/>
    <mergeCell ref="K16:K18"/>
    <mergeCell ref="K19:K22"/>
    <mergeCell ref="K23:K24"/>
    <mergeCell ref="K25:K28"/>
    <mergeCell ref="K32:K34"/>
    <mergeCell ref="K35:K36"/>
    <mergeCell ref="K37:K40"/>
    <mergeCell ref="K41:K44"/>
    <mergeCell ref="K45:K47"/>
    <mergeCell ref="K48:K51"/>
    <mergeCell ref="K52:K53"/>
    <mergeCell ref="K54:K57"/>
    <mergeCell ref="K58:K59"/>
    <mergeCell ref="K60:K63"/>
    <mergeCell ref="K64:K66"/>
    <mergeCell ref="K67:K70"/>
    <mergeCell ref="K72:K74"/>
    <mergeCell ref="K75:K78"/>
    <mergeCell ref="K79:K82"/>
    <mergeCell ref="K83:K85"/>
    <mergeCell ref="K86:K89"/>
    <mergeCell ref="K90:K91"/>
    <mergeCell ref="K92:K93"/>
    <mergeCell ref="K94:K96"/>
    <mergeCell ref="K97:K100"/>
    <mergeCell ref="K101:K103"/>
    <mergeCell ref="K104:K106"/>
    <mergeCell ref="K107:K110"/>
    <mergeCell ref="K111:K112"/>
    <mergeCell ref="K113:K115"/>
    <mergeCell ref="K116:K119"/>
    <mergeCell ref="K120:K123"/>
    <mergeCell ref="K124:K127"/>
    <mergeCell ref="K128:K129"/>
    <mergeCell ref="K130:K133"/>
    <mergeCell ref="K134:K135"/>
    <mergeCell ref="K136:K139"/>
    <mergeCell ref="K140:K141"/>
    <mergeCell ref="K142:K145"/>
    <mergeCell ref="K146:K149"/>
    <mergeCell ref="K150:K153"/>
    <mergeCell ref="K154:K155"/>
    <mergeCell ref="K156:K157"/>
    <mergeCell ref="K158:K161"/>
    <mergeCell ref="K162:K165"/>
    <mergeCell ref="K166:K168"/>
    <mergeCell ref="K169:K170"/>
    <mergeCell ref="K171:K173"/>
    <mergeCell ref="K174:K175"/>
    <mergeCell ref="K176:K179"/>
    <mergeCell ref="K180:K182"/>
    <mergeCell ref="K183:K186"/>
    <mergeCell ref="K187:K190"/>
    <mergeCell ref="K192:K195"/>
    <mergeCell ref="K196:K198"/>
    <mergeCell ref="K199:K202"/>
    <mergeCell ref="K203:K206"/>
    <mergeCell ref="K207:K210"/>
    <mergeCell ref="K211:K213"/>
    <mergeCell ref="K214:K216"/>
    <mergeCell ref="K217:K220"/>
    <mergeCell ref="K221:K224"/>
    <mergeCell ref="K225:K228"/>
    <mergeCell ref="K229:K232"/>
    <mergeCell ref="K233:K236"/>
    <mergeCell ref="K237:K240"/>
    <mergeCell ref="K242:K244"/>
    <mergeCell ref="K245:K248"/>
    <mergeCell ref="K249:K251"/>
    <mergeCell ref="K252:K255"/>
    <mergeCell ref="K256:K259"/>
    <mergeCell ref="K260:K261"/>
    <mergeCell ref="K262:K264"/>
    <mergeCell ref="K265:K266"/>
    <mergeCell ref="K267:K270"/>
    <mergeCell ref="K271:K274"/>
    <mergeCell ref="K275:K278"/>
    <mergeCell ref="K279:K283"/>
    <mergeCell ref="K284:K287"/>
    <mergeCell ref="K288:K290"/>
    <mergeCell ref="K291:K293"/>
    <mergeCell ref="K295:K297"/>
    <mergeCell ref="K298:K301"/>
    <mergeCell ref="K302:K305"/>
    <mergeCell ref="K306:K309"/>
    <mergeCell ref="K310:K313"/>
    <mergeCell ref="K314:K316"/>
    <mergeCell ref="K317:K318"/>
    <mergeCell ref="K319:K321"/>
    <mergeCell ref="K322:K324"/>
    <mergeCell ref="K325:K327"/>
    <mergeCell ref="K328:K330"/>
    <mergeCell ref="K331:K333"/>
    <mergeCell ref="K334:K335"/>
    <mergeCell ref="K336:K338"/>
    <mergeCell ref="K339:K341"/>
    <mergeCell ref="K342:K344"/>
    <mergeCell ref="K345:K348"/>
    <mergeCell ref="K349:K351"/>
    <mergeCell ref="K352:K354"/>
    <mergeCell ref="K355:K358"/>
    <mergeCell ref="K359:K361"/>
    <mergeCell ref="K362:K365"/>
    <mergeCell ref="K366:K369"/>
    <mergeCell ref="K370:K373"/>
    <mergeCell ref="K375:K378"/>
    <mergeCell ref="K379:K381"/>
    <mergeCell ref="K382:K384"/>
    <mergeCell ref="K385:K387"/>
    <mergeCell ref="K388:K390"/>
    <mergeCell ref="K391:K394"/>
    <mergeCell ref="K395:K396"/>
    <mergeCell ref="K397:K400"/>
    <mergeCell ref="K401:K402"/>
    <mergeCell ref="K403:K404"/>
    <mergeCell ref="K405:K408"/>
    <mergeCell ref="K409:K411"/>
    <mergeCell ref="K412:K413"/>
    <mergeCell ref="K414:K416"/>
    <mergeCell ref="K418:K421"/>
    <mergeCell ref="K422:K425"/>
    <mergeCell ref="K426:K428"/>
    <mergeCell ref="K429:K431"/>
    <mergeCell ref="K432:K434"/>
    <mergeCell ref="K435:K438"/>
    <mergeCell ref="K439:K440"/>
    <mergeCell ref="K441:K444"/>
    <mergeCell ref="K445:K447"/>
    <mergeCell ref="K448:K451"/>
    <mergeCell ref="K452:K454"/>
    <mergeCell ref="K455:K458"/>
    <mergeCell ref="K459:K461"/>
    <mergeCell ref="K462:K465"/>
    <mergeCell ref="K466:K468"/>
    <mergeCell ref="K469:K471"/>
    <mergeCell ref="K472:K474"/>
    <mergeCell ref="K475:K478"/>
    <mergeCell ref="K479:K481"/>
    <mergeCell ref="K482:K485"/>
    <mergeCell ref="K486:K489"/>
    <mergeCell ref="K490:K493"/>
    <mergeCell ref="K494:K497"/>
    <mergeCell ref="K498:K500"/>
    <mergeCell ref="K501:K504"/>
    <mergeCell ref="K505:K508"/>
    <mergeCell ref="K509:K511"/>
    <mergeCell ref="K512:K514"/>
    <mergeCell ref="K515:K517"/>
    <mergeCell ref="K518:K520"/>
    <mergeCell ref="K521:K524"/>
    <mergeCell ref="K525:K527"/>
    <mergeCell ref="K528:K530"/>
    <mergeCell ref="K531:K533"/>
    <mergeCell ref="K535:K536"/>
    <mergeCell ref="K537:K539"/>
    <mergeCell ref="K540:K542"/>
    <mergeCell ref="K543:K545"/>
    <mergeCell ref="K547:K550"/>
    <mergeCell ref="K551:K554"/>
    <mergeCell ref="K555:K557"/>
    <mergeCell ref="K558:K560"/>
    <mergeCell ref="K561:K564"/>
    <mergeCell ref="K565:K568"/>
    <mergeCell ref="K569:K570"/>
    <mergeCell ref="K571:K572"/>
    <mergeCell ref="K573:K577"/>
    <mergeCell ref="K578:K580"/>
    <mergeCell ref="K581:K584"/>
    <mergeCell ref="K585:K588"/>
    <mergeCell ref="K589:K591"/>
    <mergeCell ref="K592:K595"/>
    <mergeCell ref="K596:K597"/>
    <mergeCell ref="K598:K601"/>
    <mergeCell ref="K602:K604"/>
    <mergeCell ref="K605:K608"/>
    <mergeCell ref="K609:K612"/>
    <mergeCell ref="K614:K616"/>
    <mergeCell ref="K617:K620"/>
    <mergeCell ref="K621:K624"/>
    <mergeCell ref="K625:K627"/>
    <mergeCell ref="K628:K631"/>
    <mergeCell ref="K632:K635"/>
    <mergeCell ref="K636:K639"/>
    <mergeCell ref="K640:K642"/>
    <mergeCell ref="K643:K645"/>
    <mergeCell ref="K647:K648"/>
    <mergeCell ref="K649:K651"/>
    <mergeCell ref="K652:K655"/>
    <mergeCell ref="K656:K659"/>
    <mergeCell ref="K660:K662"/>
    <mergeCell ref="K663:K664"/>
    <mergeCell ref="K665:K666"/>
    <mergeCell ref="K667:K669"/>
    <mergeCell ref="K670:K672"/>
    <mergeCell ref="K673:K675"/>
    <mergeCell ref="K676:K679"/>
    <mergeCell ref="K680:K683"/>
    <mergeCell ref="K684:K685"/>
    <mergeCell ref="K686:K688"/>
    <mergeCell ref="K689:K691"/>
    <mergeCell ref="K692:K694"/>
    <mergeCell ref="K695:K697"/>
    <mergeCell ref="K698:K701"/>
    <mergeCell ref="K702:K705"/>
    <mergeCell ref="K706:K709"/>
    <mergeCell ref="K710:K713"/>
    <mergeCell ref="K715:K719"/>
    <mergeCell ref="K720:K722"/>
    <mergeCell ref="K723:K726"/>
    <mergeCell ref="K728:K730"/>
    <mergeCell ref="K731:K734"/>
    <mergeCell ref="K736:K738"/>
    <mergeCell ref="K739:K742"/>
    <mergeCell ref="K743:K744"/>
    <mergeCell ref="K746:K749"/>
    <mergeCell ref="K750:K752"/>
    <mergeCell ref="K753:K754"/>
    <mergeCell ref="K755:K758"/>
    <mergeCell ref="K759:K761"/>
    <mergeCell ref="K762:K765"/>
    <mergeCell ref="K766:K768"/>
    <mergeCell ref="K769:K770"/>
    <mergeCell ref="K771:K774"/>
    <mergeCell ref="K775:K776"/>
    <mergeCell ref="K777:K779"/>
    <mergeCell ref="K781:K783"/>
    <mergeCell ref="K784:K786"/>
    <mergeCell ref="K787:K789"/>
    <mergeCell ref="K791:K792"/>
    <mergeCell ref="K793:K795"/>
    <mergeCell ref="K796:K797"/>
    <mergeCell ref="K798:K801"/>
    <mergeCell ref="K802:K804"/>
    <mergeCell ref="K805:K806"/>
    <mergeCell ref="K808:K810"/>
    <mergeCell ref="K811:K812"/>
    <mergeCell ref="K813:K815"/>
    <mergeCell ref="K817:K821"/>
    <mergeCell ref="K822:K825"/>
    <mergeCell ref="K826:K829"/>
    <mergeCell ref="K830:K832"/>
    <mergeCell ref="K833:K835"/>
    <mergeCell ref="K836:K837"/>
    <mergeCell ref="K838:K841"/>
    <mergeCell ref="K842:K845"/>
    <mergeCell ref="K846:K848"/>
    <mergeCell ref="K849:K851"/>
    <mergeCell ref="K852:K855"/>
    <mergeCell ref="K856:K858"/>
    <mergeCell ref="K859:K861"/>
    <mergeCell ref="K862:K864"/>
    <mergeCell ref="K866:K868"/>
    <mergeCell ref="K870:K873"/>
    <mergeCell ref="K874:K876"/>
    <mergeCell ref="K877:K880"/>
    <mergeCell ref="K881:K884"/>
    <mergeCell ref="K885:K888"/>
    <mergeCell ref="K889:K891"/>
    <mergeCell ref="K892:K895"/>
    <mergeCell ref="K896:K899"/>
    <mergeCell ref="K900:K901"/>
    <mergeCell ref="K902:K904"/>
    <mergeCell ref="K905:K906"/>
    <mergeCell ref="K907:K910"/>
    <mergeCell ref="K911:K912"/>
    <mergeCell ref="K913:K916"/>
    <mergeCell ref="K917:K920"/>
    <mergeCell ref="K921:K923"/>
    <mergeCell ref="K924:K926"/>
    <mergeCell ref="K928:K931"/>
    <mergeCell ref="K932:K935"/>
    <mergeCell ref="K937:K940"/>
    <mergeCell ref="K941:K943"/>
    <mergeCell ref="K944:K945"/>
    <mergeCell ref="K946:K948"/>
    <mergeCell ref="K949:K952"/>
    <mergeCell ref="K953:K955"/>
    <mergeCell ref="K956:K959"/>
    <mergeCell ref="K960:K963"/>
    <mergeCell ref="K964:K966"/>
    <mergeCell ref="K967:K969"/>
    <mergeCell ref="K972:K973"/>
    <mergeCell ref="K974:K976"/>
    <mergeCell ref="K977:K980"/>
    <mergeCell ref="K981:K985"/>
    <mergeCell ref="K986:K989"/>
    <mergeCell ref="K990:K993"/>
    <mergeCell ref="K994:K997"/>
    <mergeCell ref="K998:K1000"/>
    <mergeCell ref="K1001:K1004"/>
    <mergeCell ref="K1005:K1008"/>
    <mergeCell ref="K1009:K1010"/>
    <mergeCell ref="K1011:K1014"/>
    <mergeCell ref="K1015:K1018"/>
    <mergeCell ref="K1019:K1021"/>
    <mergeCell ref="K1022:K1023"/>
    <mergeCell ref="K1024:K1026"/>
    <mergeCell ref="K1027:K1029"/>
    <mergeCell ref="K1030:K1034"/>
    <mergeCell ref="K1035:K1038"/>
    <mergeCell ref="K1039:K1042"/>
    <mergeCell ref="K1044:K1045"/>
    <mergeCell ref="K1046:K1048"/>
    <mergeCell ref="K1050:K1051"/>
    <mergeCell ref="K1052:K1055"/>
    <mergeCell ref="K1056:K1059"/>
    <mergeCell ref="K1060:K1063"/>
    <mergeCell ref="K1064:K1066"/>
    <mergeCell ref="K1067:K1070"/>
    <mergeCell ref="K1072:K1073"/>
    <mergeCell ref="K1074:K1076"/>
    <mergeCell ref="K1077:K1080"/>
    <mergeCell ref="K1081:K1083"/>
    <mergeCell ref="K1084:K1085"/>
    <mergeCell ref="K1087:K1088"/>
    <mergeCell ref="K1089:K1091"/>
    <mergeCell ref="K1092:K1094"/>
    <mergeCell ref="K1095:K1097"/>
    <mergeCell ref="K1098:K1099"/>
    <mergeCell ref="K1100:K1103"/>
    <mergeCell ref="K1104:K1106"/>
    <mergeCell ref="K1108:K1111"/>
    <mergeCell ref="K1112:K1113"/>
    <mergeCell ref="K1114:K1115"/>
    <mergeCell ref="K1116:K1119"/>
    <mergeCell ref="K1120:K1121"/>
    <mergeCell ref="K1122:K1124"/>
    <mergeCell ref="K1125:K1126"/>
    <mergeCell ref="K1127:K1130"/>
    <mergeCell ref="K1133:K1135"/>
    <mergeCell ref="K1136:K1138"/>
    <mergeCell ref="K1140:K1143"/>
    <mergeCell ref="K1144:K1146"/>
    <mergeCell ref="K1148:K1151"/>
    <mergeCell ref="K1153:K1157"/>
    <mergeCell ref="K1159:K1162"/>
    <mergeCell ref="K1163:K1166"/>
    <mergeCell ref="K1167:K1169"/>
    <mergeCell ref="K1170:K1172"/>
    <mergeCell ref="K1174:K1175"/>
    <mergeCell ref="K1176:K1179"/>
    <mergeCell ref="K1181:K1183"/>
    <mergeCell ref="K1184:K1187"/>
    <mergeCell ref="K1188:K1191"/>
    <mergeCell ref="K1192:K1193"/>
    <mergeCell ref="K1194:K1197"/>
    <mergeCell ref="K1198:K1200"/>
    <mergeCell ref="K1201:K1204"/>
    <mergeCell ref="K1205:K1207"/>
    <mergeCell ref="K1208:K1211"/>
    <mergeCell ref="K1212:K1213"/>
    <mergeCell ref="K1214:K1217"/>
    <mergeCell ref="K1219:K1222"/>
    <mergeCell ref="K1223:K1226"/>
    <mergeCell ref="K1227:K1230"/>
    <mergeCell ref="K1232:K1233"/>
    <mergeCell ref="K1234:K1236"/>
    <mergeCell ref="K1237:K1240"/>
    <mergeCell ref="K1241:K1244"/>
    <mergeCell ref="K1246:K1249"/>
    <mergeCell ref="K1250:K1251"/>
    <mergeCell ref="K1252:K1255"/>
    <mergeCell ref="K1256:K1258"/>
    <mergeCell ref="K1259:K1263"/>
    <mergeCell ref="K1264:K1267"/>
    <mergeCell ref="K1268:K1270"/>
    <mergeCell ref="K1271:K1274"/>
    <mergeCell ref="K1275:K1277"/>
    <mergeCell ref="K1278:K1280"/>
    <mergeCell ref="K1281:K1283"/>
    <mergeCell ref="K1284:K1287"/>
    <mergeCell ref="K1288:K1291"/>
    <mergeCell ref="K1292:K1294"/>
    <mergeCell ref="K1295:K1298"/>
    <mergeCell ref="K1299:K1302"/>
    <mergeCell ref="K1303:K1304"/>
    <mergeCell ref="K1305:K1308"/>
    <mergeCell ref="K1309:K1311"/>
    <mergeCell ref="K1312:K1315"/>
    <mergeCell ref="K1316:K1318"/>
    <mergeCell ref="K1319:K1320"/>
    <mergeCell ref="K1321:K1324"/>
    <mergeCell ref="K1326:K1328"/>
    <mergeCell ref="K1329:K1332"/>
    <mergeCell ref="K1333:K1336"/>
    <mergeCell ref="K1337:K1340"/>
    <mergeCell ref="K1341:K1344"/>
    <mergeCell ref="K1346:K1348"/>
    <mergeCell ref="K1349:K1351"/>
    <mergeCell ref="K1352:K1354"/>
    <mergeCell ref="K1355:K1358"/>
    <mergeCell ref="K1359:K1361"/>
    <mergeCell ref="K1363:K1367"/>
    <mergeCell ref="K1368:K1369"/>
    <mergeCell ref="K1370:K1371"/>
    <mergeCell ref="K1373:K1374"/>
    <mergeCell ref="K1375:K1377"/>
    <mergeCell ref="K1378:K1380"/>
    <mergeCell ref="K1382:K1384"/>
    <mergeCell ref="K1385:K1388"/>
    <mergeCell ref="K1389:K1390"/>
    <mergeCell ref="K1392:K1395"/>
    <mergeCell ref="K1396:K1399"/>
    <mergeCell ref="K1400:K1403"/>
    <mergeCell ref="K1404:K1405"/>
    <mergeCell ref="K1406:K1409"/>
    <mergeCell ref="K1410:K1412"/>
    <mergeCell ref="K1413:K1416"/>
    <mergeCell ref="K1417:K1419"/>
    <mergeCell ref="K1420:K1424"/>
    <mergeCell ref="K1426:K1428"/>
    <mergeCell ref="K1430:K1432"/>
    <mergeCell ref="K1434:K1437"/>
    <mergeCell ref="K1438:K1440"/>
    <mergeCell ref="K1441:K1444"/>
    <mergeCell ref="K1446:K1448"/>
    <mergeCell ref="K1449:K1450"/>
    <mergeCell ref="K1451:K1452"/>
    <mergeCell ref="K1453:K1455"/>
    <mergeCell ref="K1456:K1458"/>
    <mergeCell ref="K1459:K1460"/>
    <mergeCell ref="K1461:K1464"/>
    <mergeCell ref="K1465:K1467"/>
    <mergeCell ref="K1468:K1471"/>
    <mergeCell ref="K1472:K1475"/>
    <mergeCell ref="K1477:K1480"/>
    <mergeCell ref="K1482:K1483"/>
    <mergeCell ref="K1484:K1487"/>
    <mergeCell ref="K1488:K1491"/>
    <mergeCell ref="K1493:K1496"/>
    <mergeCell ref="K1497:K1500"/>
    <mergeCell ref="K1501:K1504"/>
    <mergeCell ref="K1505:K1508"/>
    <mergeCell ref="K1509:K1511"/>
    <mergeCell ref="K1512:K1515"/>
    <mergeCell ref="K1516:K1519"/>
    <mergeCell ref="K1520:K1522"/>
    <mergeCell ref="K1523:K1524"/>
    <mergeCell ref="K1525:K1526"/>
    <mergeCell ref="K1529:K1531"/>
    <mergeCell ref="K1532:K1535"/>
    <mergeCell ref="K1536:K1537"/>
    <mergeCell ref="K1538:K1540"/>
    <mergeCell ref="K1542:K1544"/>
    <mergeCell ref="K1545:K1548"/>
    <mergeCell ref="K1549:K1551"/>
    <mergeCell ref="K1552:K1554"/>
    <mergeCell ref="K1556:K1558"/>
    <mergeCell ref="K1559:K1561"/>
    <mergeCell ref="K1562:K1564"/>
    <mergeCell ref="K1565:K1567"/>
    <mergeCell ref="K1568:K1571"/>
    <mergeCell ref="K1572:K1573"/>
    <mergeCell ref="K1574:K1577"/>
    <mergeCell ref="K1578:K1580"/>
    <mergeCell ref="K1581:K1583"/>
    <mergeCell ref="K1584:K1586"/>
    <mergeCell ref="K1587:K1588"/>
    <mergeCell ref="K1589:K1591"/>
    <mergeCell ref="K1592:K1595"/>
    <mergeCell ref="K1596:K1597"/>
    <mergeCell ref="K1600:K1601"/>
    <mergeCell ref="K1602:K1603"/>
    <mergeCell ref="K1604:K1605"/>
    <mergeCell ref="K1606:K1609"/>
    <mergeCell ref="K1610:K1612"/>
    <mergeCell ref="K1613:K1615"/>
    <mergeCell ref="K1616:K1617"/>
    <mergeCell ref="K1618:K1620"/>
    <mergeCell ref="K1621:K1622"/>
    <mergeCell ref="K1623:K1625"/>
    <mergeCell ref="K1626:K1627"/>
    <mergeCell ref="K1629:K1630"/>
    <mergeCell ref="K1631:K1633"/>
    <mergeCell ref="K1634:K1636"/>
    <mergeCell ref="K1637:K1640"/>
    <mergeCell ref="K1641:K1644"/>
    <mergeCell ref="K1645:K1647"/>
    <mergeCell ref="K1650:K1653"/>
    <mergeCell ref="K1656:K1658"/>
    <mergeCell ref="K1659:K1663"/>
    <mergeCell ref="K1666:K1668"/>
    <mergeCell ref="K1669:K1671"/>
    <mergeCell ref="K1672:K1673"/>
    <mergeCell ref="K1674:K1676"/>
    <mergeCell ref="K1677:K1678"/>
    <mergeCell ref="K1679:K1681"/>
    <mergeCell ref="K1682:K1684"/>
    <mergeCell ref="K1685:K1688"/>
    <mergeCell ref="K1689:K1690"/>
    <mergeCell ref="K1691:K1692"/>
    <mergeCell ref="K1693:K1695"/>
    <mergeCell ref="K1696:K1700"/>
    <mergeCell ref="K1701:K1702"/>
    <mergeCell ref="K1705:K1706"/>
    <mergeCell ref="K1708:K1709"/>
    <mergeCell ref="K1711:K1714"/>
    <mergeCell ref="K1717:K1719"/>
    <mergeCell ref="K1721:K1723"/>
    <mergeCell ref="K1724:K1727"/>
    <mergeCell ref="K1728:K1731"/>
    <mergeCell ref="K1732:K1734"/>
    <mergeCell ref="K1735:K1738"/>
    <mergeCell ref="K1741:K1742"/>
    <mergeCell ref="K1744:K1746"/>
    <mergeCell ref="K1747:K1748"/>
    <mergeCell ref="K1749:K1751"/>
    <mergeCell ref="K1752:K1753"/>
    <mergeCell ref="K1758:K1760"/>
    <mergeCell ref="L3:L6"/>
    <mergeCell ref="L7:L9"/>
    <mergeCell ref="L10:L13"/>
    <mergeCell ref="L14:L15"/>
    <mergeCell ref="L16:L18"/>
    <mergeCell ref="L19:L22"/>
    <mergeCell ref="L23:L24"/>
    <mergeCell ref="L25:L28"/>
    <mergeCell ref="L32:L34"/>
    <mergeCell ref="L35:L36"/>
    <mergeCell ref="L37:L40"/>
    <mergeCell ref="L41:L44"/>
    <mergeCell ref="L45:L47"/>
    <mergeCell ref="L48:L51"/>
    <mergeCell ref="L52:L53"/>
    <mergeCell ref="L54:L57"/>
    <mergeCell ref="L58:L59"/>
    <mergeCell ref="L60:L63"/>
    <mergeCell ref="L64:L66"/>
    <mergeCell ref="L67:L70"/>
    <mergeCell ref="L72:L74"/>
    <mergeCell ref="L75:L78"/>
    <mergeCell ref="L79:L82"/>
    <mergeCell ref="L83:L85"/>
    <mergeCell ref="L86:L89"/>
    <mergeCell ref="L90:L91"/>
    <mergeCell ref="L92:L93"/>
    <mergeCell ref="L94:L96"/>
    <mergeCell ref="L97:L100"/>
    <mergeCell ref="L101:L103"/>
    <mergeCell ref="L104:L106"/>
    <mergeCell ref="L107:L110"/>
    <mergeCell ref="L111:L112"/>
    <mergeCell ref="L113:L115"/>
    <mergeCell ref="L116:L119"/>
    <mergeCell ref="L120:L123"/>
    <mergeCell ref="L124:L127"/>
    <mergeCell ref="L128:L129"/>
    <mergeCell ref="L130:L133"/>
    <mergeCell ref="L134:L135"/>
    <mergeCell ref="L136:L139"/>
    <mergeCell ref="L140:L141"/>
    <mergeCell ref="L142:L145"/>
    <mergeCell ref="L146:L149"/>
    <mergeCell ref="L150:L153"/>
    <mergeCell ref="L154:L155"/>
    <mergeCell ref="L156:L157"/>
    <mergeCell ref="L158:L161"/>
    <mergeCell ref="L162:L165"/>
    <mergeCell ref="L166:L168"/>
    <mergeCell ref="L169:L170"/>
    <mergeCell ref="L171:L173"/>
    <mergeCell ref="L174:L175"/>
    <mergeCell ref="L176:L179"/>
    <mergeCell ref="L180:L182"/>
    <mergeCell ref="L183:L186"/>
    <mergeCell ref="L187:L190"/>
    <mergeCell ref="L192:L195"/>
    <mergeCell ref="L196:L198"/>
    <mergeCell ref="L199:L202"/>
    <mergeCell ref="L203:L206"/>
    <mergeCell ref="L207:L210"/>
    <mergeCell ref="L211:L213"/>
    <mergeCell ref="L214:L216"/>
    <mergeCell ref="L217:L220"/>
    <mergeCell ref="L221:L224"/>
    <mergeCell ref="L225:L228"/>
    <mergeCell ref="L229:L232"/>
    <mergeCell ref="L233:L236"/>
    <mergeCell ref="L237:L240"/>
    <mergeCell ref="L242:L244"/>
    <mergeCell ref="L245:L248"/>
    <mergeCell ref="L249:L251"/>
    <mergeCell ref="L252:L255"/>
    <mergeCell ref="L256:L259"/>
    <mergeCell ref="L260:L261"/>
    <mergeCell ref="L262:L264"/>
    <mergeCell ref="L265:L266"/>
    <mergeCell ref="L267:L270"/>
    <mergeCell ref="L271:L274"/>
    <mergeCell ref="L275:L278"/>
    <mergeCell ref="L279:L283"/>
    <mergeCell ref="L284:L287"/>
    <mergeCell ref="L288:L290"/>
    <mergeCell ref="L291:L293"/>
    <mergeCell ref="L295:L297"/>
    <mergeCell ref="L298:L301"/>
    <mergeCell ref="L302:L305"/>
    <mergeCell ref="L306:L309"/>
    <mergeCell ref="L310:L313"/>
    <mergeCell ref="L314:L316"/>
    <mergeCell ref="L317:L318"/>
    <mergeCell ref="L319:L321"/>
    <mergeCell ref="L322:L324"/>
    <mergeCell ref="L325:L327"/>
    <mergeCell ref="L328:L330"/>
    <mergeCell ref="L331:L333"/>
    <mergeCell ref="L334:L335"/>
    <mergeCell ref="L336:L338"/>
    <mergeCell ref="L339:L341"/>
    <mergeCell ref="L342:L344"/>
    <mergeCell ref="L345:L348"/>
    <mergeCell ref="L349:L351"/>
    <mergeCell ref="L352:L354"/>
    <mergeCell ref="L355:L358"/>
    <mergeCell ref="L359:L361"/>
    <mergeCell ref="L362:L365"/>
    <mergeCell ref="L366:L369"/>
    <mergeCell ref="L370:L373"/>
    <mergeCell ref="L375:L378"/>
    <mergeCell ref="L379:L381"/>
    <mergeCell ref="L382:L384"/>
    <mergeCell ref="L385:L387"/>
    <mergeCell ref="L388:L390"/>
    <mergeCell ref="L391:L394"/>
    <mergeCell ref="L395:L396"/>
    <mergeCell ref="L397:L400"/>
    <mergeCell ref="L401:L402"/>
    <mergeCell ref="L403:L404"/>
    <mergeCell ref="L405:L408"/>
    <mergeCell ref="L409:L411"/>
    <mergeCell ref="L412:L413"/>
    <mergeCell ref="L414:L416"/>
    <mergeCell ref="L418:L421"/>
    <mergeCell ref="L422:L425"/>
    <mergeCell ref="L426:L428"/>
    <mergeCell ref="L429:L431"/>
    <mergeCell ref="L432:L434"/>
    <mergeCell ref="L435:L438"/>
    <mergeCell ref="L439:L440"/>
    <mergeCell ref="L441:L444"/>
    <mergeCell ref="L445:L447"/>
    <mergeCell ref="L448:L451"/>
    <mergeCell ref="L452:L454"/>
    <mergeCell ref="L455:L458"/>
    <mergeCell ref="L459:L461"/>
    <mergeCell ref="L462:L465"/>
    <mergeCell ref="L466:L468"/>
    <mergeCell ref="L469:L471"/>
    <mergeCell ref="L472:L474"/>
    <mergeCell ref="L475:L478"/>
    <mergeCell ref="L479:L481"/>
    <mergeCell ref="L482:L485"/>
    <mergeCell ref="L486:L489"/>
    <mergeCell ref="L490:L493"/>
    <mergeCell ref="L494:L497"/>
    <mergeCell ref="L498:L500"/>
    <mergeCell ref="L501:L504"/>
    <mergeCell ref="L505:L508"/>
    <mergeCell ref="L509:L511"/>
    <mergeCell ref="L512:L514"/>
    <mergeCell ref="L515:L517"/>
    <mergeCell ref="L518:L520"/>
    <mergeCell ref="L521:L524"/>
    <mergeCell ref="L525:L527"/>
    <mergeCell ref="L528:L530"/>
    <mergeCell ref="L531:L533"/>
    <mergeCell ref="L535:L536"/>
    <mergeCell ref="L537:L539"/>
    <mergeCell ref="L540:L542"/>
    <mergeCell ref="L543:L545"/>
    <mergeCell ref="L547:L550"/>
    <mergeCell ref="L551:L554"/>
    <mergeCell ref="L555:L557"/>
    <mergeCell ref="L558:L560"/>
    <mergeCell ref="L561:L564"/>
    <mergeCell ref="L565:L568"/>
    <mergeCell ref="L569:L570"/>
    <mergeCell ref="L571:L572"/>
    <mergeCell ref="L573:L577"/>
    <mergeCell ref="L578:L580"/>
    <mergeCell ref="L581:L584"/>
    <mergeCell ref="L585:L588"/>
    <mergeCell ref="L589:L591"/>
    <mergeCell ref="L592:L595"/>
    <mergeCell ref="L596:L597"/>
    <mergeCell ref="L598:L601"/>
    <mergeCell ref="L602:L604"/>
    <mergeCell ref="L605:L608"/>
    <mergeCell ref="L609:L612"/>
    <mergeCell ref="L614:L616"/>
    <mergeCell ref="L617:L620"/>
    <mergeCell ref="L621:L624"/>
    <mergeCell ref="L625:L627"/>
    <mergeCell ref="L628:L631"/>
    <mergeCell ref="L632:L635"/>
    <mergeCell ref="L636:L639"/>
    <mergeCell ref="L640:L642"/>
    <mergeCell ref="L643:L645"/>
    <mergeCell ref="L647:L648"/>
    <mergeCell ref="L649:L651"/>
    <mergeCell ref="L652:L655"/>
    <mergeCell ref="L656:L659"/>
    <mergeCell ref="L660:L662"/>
    <mergeCell ref="L663:L664"/>
    <mergeCell ref="L665:L666"/>
    <mergeCell ref="L667:L669"/>
    <mergeCell ref="L670:L672"/>
    <mergeCell ref="L673:L675"/>
    <mergeCell ref="L676:L679"/>
    <mergeCell ref="L680:L683"/>
    <mergeCell ref="L684:L685"/>
    <mergeCell ref="L686:L688"/>
    <mergeCell ref="L689:L691"/>
    <mergeCell ref="L692:L694"/>
    <mergeCell ref="L695:L697"/>
    <mergeCell ref="L698:L701"/>
    <mergeCell ref="L702:L705"/>
    <mergeCell ref="L706:L709"/>
    <mergeCell ref="L710:L713"/>
    <mergeCell ref="L715:L719"/>
    <mergeCell ref="L720:L722"/>
    <mergeCell ref="L723:L726"/>
    <mergeCell ref="L728:L730"/>
    <mergeCell ref="L731:L734"/>
    <mergeCell ref="L736:L738"/>
    <mergeCell ref="L739:L742"/>
    <mergeCell ref="L743:L744"/>
    <mergeCell ref="L746:L749"/>
    <mergeCell ref="L750:L752"/>
    <mergeCell ref="L753:L754"/>
    <mergeCell ref="L755:L758"/>
    <mergeCell ref="L759:L761"/>
    <mergeCell ref="L762:L765"/>
    <mergeCell ref="L766:L768"/>
    <mergeCell ref="L769:L770"/>
    <mergeCell ref="L771:L774"/>
    <mergeCell ref="L775:L776"/>
    <mergeCell ref="L777:L779"/>
    <mergeCell ref="L781:L783"/>
    <mergeCell ref="L784:L786"/>
    <mergeCell ref="L787:L789"/>
    <mergeCell ref="L791:L792"/>
    <mergeCell ref="L793:L795"/>
    <mergeCell ref="L796:L797"/>
    <mergeCell ref="L798:L801"/>
    <mergeCell ref="L802:L804"/>
    <mergeCell ref="L805:L806"/>
    <mergeCell ref="L808:L810"/>
    <mergeCell ref="L811:L812"/>
    <mergeCell ref="L813:L815"/>
    <mergeCell ref="L817:L821"/>
    <mergeCell ref="L822:L825"/>
    <mergeCell ref="L826:L829"/>
    <mergeCell ref="L830:L832"/>
    <mergeCell ref="L833:L835"/>
    <mergeCell ref="L836:L837"/>
    <mergeCell ref="L838:L841"/>
    <mergeCell ref="L842:L845"/>
    <mergeCell ref="L846:L848"/>
    <mergeCell ref="L849:L851"/>
    <mergeCell ref="L852:L855"/>
    <mergeCell ref="L856:L858"/>
    <mergeCell ref="L859:L861"/>
    <mergeCell ref="L862:L864"/>
    <mergeCell ref="L866:L868"/>
    <mergeCell ref="L870:L873"/>
    <mergeCell ref="L874:L876"/>
    <mergeCell ref="L877:L880"/>
    <mergeCell ref="L881:L884"/>
    <mergeCell ref="L885:L888"/>
    <mergeCell ref="L889:L891"/>
    <mergeCell ref="L892:L895"/>
    <mergeCell ref="L896:L899"/>
    <mergeCell ref="L900:L901"/>
    <mergeCell ref="L902:L904"/>
    <mergeCell ref="L905:L906"/>
    <mergeCell ref="L907:L910"/>
    <mergeCell ref="L911:L912"/>
    <mergeCell ref="L913:L916"/>
    <mergeCell ref="L917:L920"/>
    <mergeCell ref="L921:L923"/>
    <mergeCell ref="L924:L926"/>
    <mergeCell ref="L928:L931"/>
    <mergeCell ref="L932:L935"/>
    <mergeCell ref="L937:L940"/>
    <mergeCell ref="L941:L943"/>
    <mergeCell ref="L944:L945"/>
    <mergeCell ref="L946:L948"/>
    <mergeCell ref="L949:L952"/>
    <mergeCell ref="L953:L955"/>
    <mergeCell ref="L956:L959"/>
    <mergeCell ref="L960:L963"/>
    <mergeCell ref="L964:L966"/>
    <mergeCell ref="L967:L969"/>
    <mergeCell ref="L972:L973"/>
    <mergeCell ref="L974:L976"/>
    <mergeCell ref="L977:L980"/>
    <mergeCell ref="L981:L985"/>
    <mergeCell ref="L986:L989"/>
    <mergeCell ref="L990:L993"/>
    <mergeCell ref="L994:L997"/>
    <mergeCell ref="L998:L1000"/>
    <mergeCell ref="L1001:L1004"/>
    <mergeCell ref="L1005:L1008"/>
    <mergeCell ref="L1009:L1010"/>
    <mergeCell ref="L1011:L1014"/>
    <mergeCell ref="L1015:L1018"/>
    <mergeCell ref="L1019:L1021"/>
    <mergeCell ref="L1022:L1023"/>
    <mergeCell ref="L1024:L1026"/>
    <mergeCell ref="L1027:L1029"/>
    <mergeCell ref="L1030:L1034"/>
    <mergeCell ref="L1035:L1038"/>
    <mergeCell ref="L1039:L1042"/>
    <mergeCell ref="L1044:L1045"/>
    <mergeCell ref="L1046:L1048"/>
    <mergeCell ref="L1050:L1051"/>
    <mergeCell ref="L1052:L1055"/>
    <mergeCell ref="L1056:L1059"/>
    <mergeCell ref="L1060:L1063"/>
    <mergeCell ref="L1064:L1066"/>
    <mergeCell ref="L1067:L1070"/>
    <mergeCell ref="L1072:L1073"/>
    <mergeCell ref="L1074:L1076"/>
    <mergeCell ref="L1077:L1080"/>
    <mergeCell ref="L1081:L1083"/>
    <mergeCell ref="L1084:L1085"/>
    <mergeCell ref="L1087:L1088"/>
    <mergeCell ref="L1089:L1091"/>
    <mergeCell ref="L1092:L1094"/>
    <mergeCell ref="L1095:L1097"/>
    <mergeCell ref="L1098:L1099"/>
    <mergeCell ref="L1100:L1103"/>
    <mergeCell ref="L1104:L1106"/>
    <mergeCell ref="L1108:L1111"/>
    <mergeCell ref="L1112:L1113"/>
    <mergeCell ref="L1114:L1115"/>
    <mergeCell ref="L1116:L1119"/>
    <mergeCell ref="L1120:L1121"/>
    <mergeCell ref="L1122:L1124"/>
    <mergeCell ref="L1125:L1126"/>
    <mergeCell ref="L1127:L1130"/>
    <mergeCell ref="L1133:L1135"/>
    <mergeCell ref="L1136:L1138"/>
    <mergeCell ref="L1140:L1143"/>
    <mergeCell ref="L1144:L1146"/>
    <mergeCell ref="L1148:L1151"/>
    <mergeCell ref="L1153:L1157"/>
    <mergeCell ref="L1159:L1162"/>
    <mergeCell ref="L1163:L1166"/>
    <mergeCell ref="L1167:L1169"/>
    <mergeCell ref="L1170:L1172"/>
    <mergeCell ref="L1174:L1175"/>
    <mergeCell ref="L1176:L1179"/>
    <mergeCell ref="L1181:L1183"/>
    <mergeCell ref="L1184:L1187"/>
    <mergeCell ref="L1188:L1191"/>
    <mergeCell ref="L1192:L1193"/>
    <mergeCell ref="L1194:L1197"/>
    <mergeCell ref="L1198:L1200"/>
    <mergeCell ref="L1201:L1204"/>
    <mergeCell ref="L1205:L1207"/>
    <mergeCell ref="L1208:L1211"/>
    <mergeCell ref="L1212:L1213"/>
    <mergeCell ref="L1214:L1217"/>
    <mergeCell ref="L1219:L1222"/>
    <mergeCell ref="L1223:L1226"/>
    <mergeCell ref="L1227:L1230"/>
    <mergeCell ref="L1232:L1233"/>
    <mergeCell ref="L1234:L1236"/>
    <mergeCell ref="L1237:L1240"/>
    <mergeCell ref="L1241:L1244"/>
    <mergeCell ref="L1246:L1249"/>
    <mergeCell ref="L1250:L1251"/>
    <mergeCell ref="L1252:L1255"/>
    <mergeCell ref="L1256:L1258"/>
    <mergeCell ref="L1259:L1263"/>
    <mergeCell ref="L1264:L1267"/>
    <mergeCell ref="L1268:L1270"/>
    <mergeCell ref="L1271:L1274"/>
    <mergeCell ref="L1275:L1277"/>
    <mergeCell ref="L1278:L1280"/>
    <mergeCell ref="L1281:L1283"/>
    <mergeCell ref="L1284:L1287"/>
    <mergeCell ref="L1288:L1291"/>
    <mergeCell ref="L1292:L1294"/>
    <mergeCell ref="L1295:L1298"/>
    <mergeCell ref="L1299:L1302"/>
    <mergeCell ref="L1303:L1304"/>
    <mergeCell ref="L1305:L1308"/>
    <mergeCell ref="L1309:L1311"/>
    <mergeCell ref="L1312:L1315"/>
    <mergeCell ref="L1316:L1318"/>
    <mergeCell ref="L1319:L1320"/>
    <mergeCell ref="L1321:L1324"/>
    <mergeCell ref="L1326:L1328"/>
    <mergeCell ref="L1329:L1332"/>
    <mergeCell ref="L1333:L1336"/>
    <mergeCell ref="L1337:L1340"/>
    <mergeCell ref="L1341:L1344"/>
    <mergeCell ref="L1346:L1348"/>
    <mergeCell ref="L1349:L1351"/>
    <mergeCell ref="L1352:L1354"/>
    <mergeCell ref="L1355:L1358"/>
    <mergeCell ref="L1359:L1361"/>
    <mergeCell ref="L1363:L1367"/>
    <mergeCell ref="L1368:L1369"/>
    <mergeCell ref="L1370:L1371"/>
    <mergeCell ref="L1373:L1374"/>
    <mergeCell ref="L1375:L1377"/>
    <mergeCell ref="L1378:L1380"/>
    <mergeCell ref="L1382:L1384"/>
    <mergeCell ref="L1385:L1388"/>
    <mergeCell ref="L1389:L1390"/>
    <mergeCell ref="L1392:L1395"/>
    <mergeCell ref="L1396:L1399"/>
    <mergeCell ref="L1400:L1403"/>
    <mergeCell ref="L1404:L1405"/>
    <mergeCell ref="L1406:L1409"/>
    <mergeCell ref="L1410:L1412"/>
    <mergeCell ref="L1413:L1416"/>
    <mergeCell ref="L1417:L1419"/>
    <mergeCell ref="L1420:L1424"/>
    <mergeCell ref="L1426:L1428"/>
    <mergeCell ref="L1430:L1432"/>
    <mergeCell ref="L1434:L1437"/>
    <mergeCell ref="L1438:L1440"/>
    <mergeCell ref="L1441:L1444"/>
    <mergeCell ref="L1446:L1448"/>
    <mergeCell ref="L1449:L1450"/>
    <mergeCell ref="L1451:L1452"/>
    <mergeCell ref="L1453:L1455"/>
    <mergeCell ref="L1456:L1458"/>
    <mergeCell ref="L1459:L1460"/>
    <mergeCell ref="L1461:L1464"/>
    <mergeCell ref="L1465:L1467"/>
    <mergeCell ref="L1468:L1471"/>
    <mergeCell ref="L1472:L1475"/>
    <mergeCell ref="L1477:L1480"/>
    <mergeCell ref="L1482:L1483"/>
    <mergeCell ref="L1484:L1487"/>
    <mergeCell ref="L1488:L1491"/>
    <mergeCell ref="L1493:L1496"/>
    <mergeCell ref="L1497:L1500"/>
    <mergeCell ref="L1501:L1504"/>
    <mergeCell ref="L1505:L1508"/>
    <mergeCell ref="L1509:L1511"/>
    <mergeCell ref="L1512:L1515"/>
    <mergeCell ref="L1516:L1519"/>
    <mergeCell ref="L1520:L1522"/>
    <mergeCell ref="L1523:L1524"/>
    <mergeCell ref="L1525:L1526"/>
    <mergeCell ref="L1529:L1531"/>
    <mergeCell ref="L1532:L1535"/>
    <mergeCell ref="L1536:L1537"/>
    <mergeCell ref="L1538:L1540"/>
    <mergeCell ref="L1542:L1544"/>
    <mergeCell ref="L1545:L1548"/>
    <mergeCell ref="L1549:L1551"/>
    <mergeCell ref="L1552:L1554"/>
    <mergeCell ref="L1556:L1558"/>
    <mergeCell ref="L1559:L1561"/>
    <mergeCell ref="L1562:L1564"/>
    <mergeCell ref="L1565:L1567"/>
    <mergeCell ref="L1568:L1571"/>
    <mergeCell ref="L1572:L1573"/>
    <mergeCell ref="L1574:L1577"/>
    <mergeCell ref="L1578:L1580"/>
    <mergeCell ref="L1581:L1583"/>
    <mergeCell ref="L1584:L1586"/>
    <mergeCell ref="L1587:L1588"/>
    <mergeCell ref="L1589:L1591"/>
    <mergeCell ref="L1592:L1595"/>
    <mergeCell ref="L1596:L1597"/>
    <mergeCell ref="L1600:L1601"/>
    <mergeCell ref="L1602:L1603"/>
    <mergeCell ref="L1604:L1605"/>
    <mergeCell ref="L1606:L1609"/>
    <mergeCell ref="L1610:L1612"/>
    <mergeCell ref="L1613:L1615"/>
    <mergeCell ref="L1616:L1617"/>
    <mergeCell ref="L1618:L1620"/>
    <mergeCell ref="L1621:L1622"/>
    <mergeCell ref="L1623:L1625"/>
    <mergeCell ref="L1626:L1627"/>
    <mergeCell ref="L1629:L1630"/>
    <mergeCell ref="L1631:L1633"/>
    <mergeCell ref="L1634:L1636"/>
    <mergeCell ref="L1637:L1640"/>
    <mergeCell ref="L1641:L1644"/>
    <mergeCell ref="L1645:L1647"/>
    <mergeCell ref="L1650:L1653"/>
    <mergeCell ref="L1656:L1658"/>
    <mergeCell ref="L1659:L1663"/>
    <mergeCell ref="L1666:L1668"/>
    <mergeCell ref="L1669:L1671"/>
    <mergeCell ref="L1672:L1673"/>
    <mergeCell ref="L1674:L1676"/>
    <mergeCell ref="L1677:L1678"/>
    <mergeCell ref="L1679:L1681"/>
    <mergeCell ref="L1682:L1684"/>
    <mergeCell ref="L1685:L1688"/>
    <mergeCell ref="L1689:L1690"/>
    <mergeCell ref="L1691:L1692"/>
    <mergeCell ref="L1693:L1695"/>
    <mergeCell ref="L1696:L1700"/>
    <mergeCell ref="L1701:L1702"/>
    <mergeCell ref="L1705:L1706"/>
    <mergeCell ref="L1708:L1709"/>
    <mergeCell ref="L1711:L1714"/>
    <mergeCell ref="L1717:L1719"/>
    <mergeCell ref="L1721:L1723"/>
    <mergeCell ref="L1724:L1727"/>
    <mergeCell ref="L1728:L1731"/>
    <mergeCell ref="L1732:L1734"/>
    <mergeCell ref="L1735:L1738"/>
    <mergeCell ref="L1741:L1742"/>
    <mergeCell ref="L1744:L1746"/>
    <mergeCell ref="L1747:L1748"/>
    <mergeCell ref="L1749:L1751"/>
    <mergeCell ref="L1752:L1753"/>
    <mergeCell ref="L1758:L1760"/>
  </mergeCells>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黄瑞君</cp:lastModifiedBy>
  <dcterms:created xsi:type="dcterms:W3CDTF">2008-09-11T17:22:00Z</dcterms:created>
  <dcterms:modified xsi:type="dcterms:W3CDTF">2026-07-23T06:24:02Z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2052-11.8.2.12085</vt:lpwstr>
  </property>
  <property fmtid="{D5CDD505-2E9C-101B-9397-08002B2CF9AE}" pid="3" name="ICV">
    <vt:lpwstr>7D697516E4304EB4A3CA6F1ECEE83FC5_13</vt:lpwstr>
  </property>
  <property fmtid="{D5CDD505-2E9C-101B-9397-08002B2CF9AE}" pid="4" name="KSOReadingLayout">
    <vt:bool>true</vt:bool>
  </property>
  <property fmtid="{D5CDD505-2E9C-101B-9397-08002B2CF9AE}" pid="5" name="CalculationRule">
    <vt:i4>0</vt:i4>
  </property>
</Properties>
</file>