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<sst xmlns="http://schemas.openxmlformats.org/spreadsheetml/2006/main" count="59" uniqueCount="54">
  <si>
    <r>
      <rPr>
        <b/>
        <sz val="28"/>
        <rFont val="仿宋_GB2312"/>
        <charset val="134"/>
      </rPr>
      <t xml:space="preserve"> </t>
    </r>
    <r>
      <rPr>
        <b/>
        <sz val="28"/>
        <rFont val="黑体"/>
        <charset val="134"/>
      </rPr>
      <t>凤凰街道</t>
    </r>
    <r>
      <rPr>
        <b/>
        <sz val="28"/>
        <rFont val="方正小标宋简体"/>
        <charset val="134"/>
      </rPr>
      <t>2024年度福彩公益金资助项目情况公示表</t>
    </r>
  </si>
  <si>
    <t xml:space="preserve">     制表单位：深圳市光明区凤凰街道办事处</t>
  </si>
  <si>
    <t>制表联系人：林翠芳</t>
  </si>
  <si>
    <t xml:space="preserve">           制表时间：2025年5月28日</t>
  </si>
  <si>
    <t>序号</t>
  </si>
  <si>
    <t>项目名称</t>
  </si>
  <si>
    <t>项目基本情况</t>
  </si>
  <si>
    <t>项目资金规模
（万元）</t>
  </si>
  <si>
    <t>项目执行金额
（万元）</t>
  </si>
  <si>
    <t>执行率</t>
  </si>
  <si>
    <t>支出内容</t>
  </si>
  <si>
    <t>绩效目标</t>
  </si>
  <si>
    <t>绩效目标完成情况</t>
  </si>
  <si>
    <t>项目联系人</t>
  </si>
  <si>
    <t>联系电话</t>
  </si>
  <si>
    <t>活力聚光明·幸福“邻”距离  塘尾社区邻里节嘉年华</t>
  </si>
  <si>
    <t>本活动以“活力聚光明·幸福‘邻’距离”为主题，以“1+5”的活动形式，围绕1个主题，5大区域，在塘尾社区辖区内开展1场邻里节嘉年华活动。</t>
  </si>
  <si>
    <t>展示咨询区、活力互动区、“非遗”体验及传统美食区、才艺展演区、追光市集区费用、活动品、人员等费用</t>
  </si>
  <si>
    <t>1.产出指标
服务项目合格率≥95%
活动开展及时100%
成本控制率≥90%，≤100%
2.效益指标
社会效益指标 100%
3.满意度指标
服务对象满意度指标≥95%</t>
  </si>
  <si>
    <t>1.产出指标
服务项目合格率100%
活动开展及时100%
成本控制率98.80%
2.效益指标
社会效益指标 100%
3.满意度指标
服务对象满意度指标100%</t>
  </si>
  <si>
    <t>黄俊威</t>
  </si>
  <si>
    <t>0755-27178033</t>
  </si>
  <si>
    <t>活力聚光明·幸福“邻”距离     --东坑社区邻里节活动</t>
  </si>
  <si>
    <t>开展东坑社区邻里节活动，增强居民对“社区邻里节”和“党建引领现代活力小区”的认知度和知晓率，共同营造一个邻里和谐、共建共治共享的浓厚氛围，让社区成为党群共建共治共享的幸福家园。</t>
  </si>
  <si>
    <t>展示咨询区、活力互动区、“非遗”体验及传统美食区、才艺展演区、追光市集区费用、活动品、运输、人员等费用</t>
  </si>
  <si>
    <t>曾翠</t>
  </si>
  <si>
    <t>活力聚光明·幸福“邻”距离    --2024年塘家社区邻里节活动</t>
  </si>
  <si>
    <t>为进一步加强社区居民之间的联系和沟通，促进邻里关系的和谐发展，促进社区活力，在社区组织开展以“活力聚光明·幸福‘邻’距离”为主题的社区邻里节活动，通过游园形式的活动，让社区居民更好地了解和认识彼此，增进邻里之间的友谊和信任，共同营造幸福和谐的社区氛围。</t>
  </si>
  <si>
    <t>邻里节活动物料、即拍即影区、展示咨询区、活动互动区、“非遗”体验区、才艺展演区等费用</t>
  </si>
  <si>
    <t>李久亮</t>
  </si>
  <si>
    <t>活力聚光明·幸福“邻”距离    --2024年社区邻里节活动</t>
  </si>
  <si>
    <t>通过开展邻里节活动，增强居民对“社区邻里节”和“党建引领现代活力小区”的认知度和知晓率，有效激发他们参与社区建设的热情和积极性，拓宽社区居民、社会组织参与社区建设的渠道。共同营造一个邻里和谐、共建共治共享的浓厚氛围。</t>
  </si>
  <si>
    <t>邻里节活动物料、即拍即影区、展示咨询区、活动互动区、“非遗”体验区、才艺展演区、追光集市区等费用</t>
  </si>
  <si>
    <t>赵康</t>
  </si>
  <si>
    <t xml:space="preserve">
活力聚光明·幸福“邻”距离
--2024年凤凰社区邻里节活动</t>
  </si>
  <si>
    <t>通过开展邻里节活动，增强居民对“社区邻里节”和“党建引领现代活力小区”的认知度和知晓率，有效激发他们参与社区建设的热情和积极性，拓宽社区居民、社会组织参与社区建设的渠道。共同营造一个邻里和谐、共建共治共享的浓厚氛围，让社区成为党群共建共治共享的幸福家园。</t>
  </si>
  <si>
    <t>朱月妹</t>
  </si>
  <si>
    <t>居家养老服务</t>
  </si>
  <si>
    <t>该项目为街道辖区深圳户籍的失能老人、特殊群体老人等提供居家养老服务。</t>
  </si>
  <si>
    <t>实际服务人数为45人，执行金额为16.168195万元。</t>
  </si>
  <si>
    <t>1.数量指标
社区居家养老服务人数达到45人以上
2.社会效益指标
改善服务对象生活
3.满意度指标
服务对象满意度≥95%</t>
  </si>
  <si>
    <t>1.数量指标
实际开展居家养老服务45人
2.社会效益指标
有效改善
3.满意度指标
服务对象满意度100%</t>
  </si>
  <si>
    <t>林翠芳</t>
  </si>
  <si>
    <t>0755-23195647</t>
  </si>
  <si>
    <t>高龄老人津贴</t>
  </si>
  <si>
    <t>该项目为70周岁及以上户籍老人发放高龄老人津贴。</t>
  </si>
  <si>
    <t>对辖区内70周岁及以上户籍老人发放高龄老人津贴，实际共发放2454人次，共计62万元。</t>
  </si>
  <si>
    <t>1.数量指标
为70周岁及以上户籍老人发放补贴，预计达到555人以上
2.质量指标
补贴对象信息准确率≥95%
3.时效指标    
补助发放及时率100%    
4.成本指标
成本控制率≥90%，≤100%
5.社会效益指标
改善补贴对象生活
6.满意度指标
补贴对象满意度≥95%</t>
  </si>
  <si>
    <t>1.数量指标
实际为70周岁及以上户籍老人发放补贴达到576人
2.质量指标
补贴对象信息准确率100%
3.时效指标    
补助发放及时率100%    
4.成本指标
成本控制率100%
5.社会效益指标
有效改善
6.满意度指标
补贴对象满意度100%</t>
  </si>
  <si>
    <t>“幸福老人计划”项目</t>
  </si>
  <si>
    <t>该项目用于资助老年协会开展老年文体活动、文化学习、老年健康等相关活动。</t>
  </si>
  <si>
    <t>组织开展“幸福老人计划”项目活动，共计开展服务活动51场，其中游龙拳活动20场、健脑互动活动9场、徒步寻宝活动2场、摄影比赛1场、园艺疗法体验活动8场、茶话会活动10场、文艺汇演1场，累计服务群众1850余人次，执行金额为25万元。</t>
  </si>
  <si>
    <t>1.数量指标
“幸福老人计划”活动数量≥1个
2..时效指标
活动开展及时率100%
3.社会效益指标
提升老年人幸福感
4.满意度指标
服务对象满意度≥95%</t>
  </si>
  <si>
    <t>1.数量指标
“幸福老人计划”活动数量1个
2..时效指标
活动开展及时率100%
3.社会效益指标
有效提升
4.满意度指标
服务对象满意度100%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</si>
</sst>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28"/>
      <name val="仿宋_GB2312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28"/>
      <name val="黑体"/>
      <charset val="134"/>
    </font>
    <font>
      <b/>
      <sz val="2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8" borderId="17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0" fillId="30" borderId="1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8" borderId="14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/>
    <xf numFmtId="0" fontId="16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18" borderId="16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9" borderId="13" applyNumberFormat="false" applyFon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23" applyFont="true" applyFill="true" applyBorder="true"/>
    <xf numFmtId="0" fontId="2" fillId="0" borderId="0" xfId="23" applyFont="true" applyFill="true" applyBorder="true"/>
    <xf numFmtId="0" fontId="3" fillId="0" borderId="0" xfId="23" applyFont="true" applyFill="true" applyBorder="true" applyAlignment="true">
      <alignment horizontal="center"/>
    </xf>
    <xf numFmtId="0" fontId="1" fillId="0" borderId="0" xfId="23" applyFont="true" applyFill="true" applyBorder="true" applyAlignment="true">
      <alignment horizontal="center"/>
    </xf>
    <xf numFmtId="41" fontId="1" fillId="0" borderId="0" xfId="23" applyNumberFormat="true" applyFont="true" applyFill="true" applyBorder="true"/>
    <xf numFmtId="41" fontId="1" fillId="0" borderId="0" xfId="23" applyNumberFormat="true" applyFont="true" applyFill="true" applyBorder="true" applyAlignment="true">
      <alignment horizont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23" applyFont="true" applyFill="true" applyAlignment="true">
      <alignment vertical="center"/>
    </xf>
    <xf numFmtId="0" fontId="6" fillId="0" borderId="0" xfId="23" applyFont="true" applyFill="true" applyBorder="true" applyAlignment="true">
      <alignment vertical="center"/>
    </xf>
    <xf numFmtId="0" fontId="5" fillId="0" borderId="0" xfId="23" applyFont="true" applyFill="true" applyAlignment="true">
      <alignment horizontal="righ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177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23" applyFont="true" applyFill="true" applyBorder="true" applyAlignment="true">
      <alignment horizontal="center" vertical="center"/>
    </xf>
    <xf numFmtId="10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left" vertical="center" wrapText="true"/>
    </xf>
    <xf numFmtId="10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0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5" fillId="0" borderId="0" xfId="23" applyFont="true" applyFill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常规_宣传文化常规性项目_预算审核（专项）" xfId="23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"/>
  <sheetViews>
    <sheetView tabSelected="1" zoomScale="70" zoomScaleNormal="70" workbookViewId="0">
      <selection activeCell="A1" sqref="A1:K1"/>
    </sheetView>
  </sheetViews>
  <sheetFormatPr defaultColWidth="9" defaultRowHeight="15.75"/>
  <cols>
    <col min="1" max="1" width="6.96666666666667" style="3" customWidth="true"/>
    <col min="2" max="2" width="37.325" style="1" customWidth="true"/>
    <col min="3" max="3" width="56.925" style="1" customWidth="true"/>
    <col min="4" max="4" width="13.025" style="4" customWidth="true"/>
    <col min="5" max="5" width="15.2" style="4" customWidth="true"/>
    <col min="6" max="6" width="12.5" style="4" customWidth="true"/>
    <col min="7" max="7" width="42.3416666666667" style="5" customWidth="true"/>
    <col min="8" max="8" width="37.15" style="5" customWidth="true"/>
    <col min="9" max="9" width="32.9083333333333" style="6" customWidth="true"/>
    <col min="10" max="10" width="16.9666666666667" style="1" customWidth="true"/>
    <col min="11" max="11" width="23.9083333333333" style="1" customWidth="true"/>
    <col min="12" max="12" width="9" style="1"/>
    <col min="13" max="13" width="9.63333333333333" style="1"/>
    <col min="14" max="16373" width="9" style="1"/>
  </cols>
  <sheetData>
    <row r="1" s="1" customFormat="true" ht="70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true" ht="34.15" customHeight="true" spans="1:11">
      <c r="A2" s="8" t="s">
        <v>1</v>
      </c>
      <c r="B2" s="8"/>
      <c r="C2" s="9"/>
      <c r="D2" s="10" t="s">
        <v>2</v>
      </c>
      <c r="E2" s="10"/>
      <c r="F2" s="10"/>
      <c r="G2" s="10"/>
      <c r="H2" s="24"/>
      <c r="I2" s="32" t="s">
        <v>3</v>
      </c>
      <c r="J2" s="32"/>
      <c r="K2" s="32"/>
    </row>
    <row r="3" s="1" customFormat="true" ht="42" customHeight="true" spans="1:1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</row>
    <row r="4" s="2" customFormat="true" ht="32" customHeight="true" spans="1:11">
      <c r="A4" s="12"/>
      <c r="B4" s="11"/>
      <c r="C4" s="11"/>
      <c r="D4" s="11"/>
      <c r="E4" s="11"/>
      <c r="F4" s="11"/>
      <c r="G4" s="11"/>
      <c r="H4" s="11"/>
      <c r="I4" s="11"/>
      <c r="J4" s="11"/>
      <c r="K4" s="12"/>
    </row>
    <row r="5" s="1" customFormat="true" ht="125" customHeight="true" spans="1:11">
      <c r="A5" s="13">
        <v>1</v>
      </c>
      <c r="B5" s="14" t="s">
        <v>15</v>
      </c>
      <c r="C5" s="15" t="s">
        <v>16</v>
      </c>
      <c r="D5" s="16">
        <v>5</v>
      </c>
      <c r="E5" s="16">
        <v>4.9855</v>
      </c>
      <c r="F5" s="25">
        <v>0.9971</v>
      </c>
      <c r="G5" s="15" t="s">
        <v>17</v>
      </c>
      <c r="H5" s="26" t="s">
        <v>18</v>
      </c>
      <c r="I5" s="26" t="s">
        <v>19</v>
      </c>
      <c r="J5" s="33" t="s">
        <v>20</v>
      </c>
      <c r="K5" s="20" t="s">
        <v>21</v>
      </c>
    </row>
    <row r="6" s="1" customFormat="true" ht="141" customHeight="true" spans="1:11">
      <c r="A6" s="13">
        <v>2</v>
      </c>
      <c r="B6" s="17" t="s">
        <v>22</v>
      </c>
      <c r="C6" s="18" t="s">
        <v>23</v>
      </c>
      <c r="D6" s="19">
        <v>5</v>
      </c>
      <c r="E6" s="19">
        <v>4.9731</v>
      </c>
      <c r="F6" s="27">
        <v>0.99462</v>
      </c>
      <c r="G6" s="18" t="s">
        <v>24</v>
      </c>
      <c r="H6" s="26"/>
      <c r="I6" s="26"/>
      <c r="J6" s="34" t="s">
        <v>25</v>
      </c>
      <c r="K6" s="20">
        <v>13723786613</v>
      </c>
    </row>
    <row r="7" s="1" customFormat="true" ht="174" customHeight="true" spans="1:11">
      <c r="A7" s="13">
        <v>3</v>
      </c>
      <c r="B7" s="17" t="s">
        <v>26</v>
      </c>
      <c r="C7" s="18" t="s">
        <v>27</v>
      </c>
      <c r="D7" s="19">
        <v>5</v>
      </c>
      <c r="E7" s="19">
        <v>4.896</v>
      </c>
      <c r="F7" s="27">
        <v>0.9792</v>
      </c>
      <c r="G7" s="18" t="s">
        <v>28</v>
      </c>
      <c r="H7" s="26"/>
      <c r="I7" s="26"/>
      <c r="J7" s="34" t="s">
        <v>29</v>
      </c>
      <c r="K7" s="20">
        <v>13823595799</v>
      </c>
    </row>
    <row r="8" s="1" customFormat="true" ht="166" customHeight="true" spans="1:11">
      <c r="A8" s="13">
        <v>4</v>
      </c>
      <c r="B8" s="17" t="s">
        <v>30</v>
      </c>
      <c r="C8" s="18" t="s">
        <v>31</v>
      </c>
      <c r="D8" s="19">
        <v>5</v>
      </c>
      <c r="E8" s="19">
        <v>4.945</v>
      </c>
      <c r="F8" s="27">
        <v>0.99</v>
      </c>
      <c r="G8" s="18" t="s">
        <v>32</v>
      </c>
      <c r="H8" s="26"/>
      <c r="I8" s="26"/>
      <c r="J8" s="34" t="s">
        <v>33</v>
      </c>
      <c r="K8" s="20">
        <v>13058022012</v>
      </c>
    </row>
    <row r="9" s="1" customFormat="true" ht="189" customHeight="true" spans="1:11">
      <c r="A9" s="13">
        <v>5</v>
      </c>
      <c r="B9" s="17" t="s">
        <v>34</v>
      </c>
      <c r="C9" s="18" t="s">
        <v>35</v>
      </c>
      <c r="D9" s="19">
        <v>5</v>
      </c>
      <c r="E9" s="28">
        <v>4.896</v>
      </c>
      <c r="F9" s="27">
        <v>0.9792</v>
      </c>
      <c r="G9" s="18" t="s">
        <v>28</v>
      </c>
      <c r="H9" s="15"/>
      <c r="I9" s="15"/>
      <c r="J9" s="34" t="s">
        <v>36</v>
      </c>
      <c r="K9" s="20">
        <v>13510630848</v>
      </c>
    </row>
    <row r="10" s="1" customFormat="true" ht="190" customHeight="true" spans="1:11">
      <c r="A10" s="13">
        <v>6</v>
      </c>
      <c r="B10" s="20" t="s">
        <v>37</v>
      </c>
      <c r="C10" s="18" t="s">
        <v>38</v>
      </c>
      <c r="D10" s="19">
        <v>20</v>
      </c>
      <c r="E10" s="20">
        <v>16.168195</v>
      </c>
      <c r="F10" s="27">
        <f>E10/D10</f>
        <v>0.80840975</v>
      </c>
      <c r="G10" s="18" t="s">
        <v>39</v>
      </c>
      <c r="H10" s="18" t="s">
        <v>40</v>
      </c>
      <c r="I10" s="18" t="s">
        <v>41</v>
      </c>
      <c r="J10" s="34" t="s">
        <v>42</v>
      </c>
      <c r="K10" s="20" t="s">
        <v>43</v>
      </c>
    </row>
    <row r="11" ht="308" customHeight="true" spans="1:11">
      <c r="A11" s="13">
        <v>7</v>
      </c>
      <c r="B11" s="21" t="s">
        <v>44</v>
      </c>
      <c r="C11" s="22" t="s">
        <v>45</v>
      </c>
      <c r="D11" s="23">
        <v>62</v>
      </c>
      <c r="E11" s="29">
        <v>62</v>
      </c>
      <c r="F11" s="30">
        <v>1</v>
      </c>
      <c r="G11" s="31" t="s">
        <v>46</v>
      </c>
      <c r="H11" s="31" t="s">
        <v>47</v>
      </c>
      <c r="I11" s="31" t="s">
        <v>48</v>
      </c>
      <c r="J11" s="35" t="s">
        <v>42</v>
      </c>
      <c r="K11" s="20" t="s">
        <v>43</v>
      </c>
    </row>
    <row r="12" ht="245" customHeight="true" spans="1:11">
      <c r="A12" s="13">
        <v>8</v>
      </c>
      <c r="B12" s="17" t="s">
        <v>49</v>
      </c>
      <c r="C12" s="18" t="s">
        <v>50</v>
      </c>
      <c r="D12" s="19">
        <v>25</v>
      </c>
      <c r="E12" s="19">
        <v>25</v>
      </c>
      <c r="F12" s="27">
        <f>E12/D12</f>
        <v>1</v>
      </c>
      <c r="G12" s="18" t="s">
        <v>51</v>
      </c>
      <c r="H12" s="18" t="s">
        <v>52</v>
      </c>
      <c r="I12" s="36" t="s">
        <v>53</v>
      </c>
      <c r="J12" s="20" t="s">
        <v>42</v>
      </c>
      <c r="K12" s="17" t="s">
        <v>43</v>
      </c>
    </row>
  </sheetData>
  <mergeCells count="16">
    <mergeCell ref="A1:K1"/>
    <mergeCell ref="D2:G2"/>
    <mergeCell ref="I2:K2"/>
    <mergeCell ref="A3:A4"/>
    <mergeCell ref="B3:B4"/>
    <mergeCell ref="C3:C4"/>
    <mergeCell ref="D3:D4"/>
    <mergeCell ref="E3:E4"/>
    <mergeCell ref="F3:F4"/>
    <mergeCell ref="G3:G4"/>
    <mergeCell ref="H3:H4"/>
    <mergeCell ref="H5:H9"/>
    <mergeCell ref="I3:I4"/>
    <mergeCell ref="I5:I9"/>
    <mergeCell ref="J3:J4"/>
    <mergeCell ref="K3:K4"/>
  </mergeCells>
  <pageMargins left="0.314583333333333" right="0.196527777777778" top="0.472222222222222" bottom="0.275" header="0.393055555555556" footer="0.314583333333333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蔡淑霞</dc:creator>
  <cp:lastModifiedBy>admin2</cp:lastModifiedBy>
  <dcterms:created xsi:type="dcterms:W3CDTF">2022-05-31T03:34:00Z</dcterms:created>
  <dcterms:modified xsi:type="dcterms:W3CDTF">2025-05-29T17:13:20Z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7664849871C845A3B75FBDB08D87D471_13</vt:lpwstr>
  </property>
</Properties>
</file>